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E:\analytics\projects\pyanalytics\"/>
    </mc:Choice>
  </mc:AlternateContent>
  <bookViews>
    <workbookView xWindow="0" yWindow="0" windowWidth="20490" windowHeight="7620"/>
  </bookViews>
  <sheets>
    <sheet name="denco" sheetId="1" r:id="rId1"/>
    <sheet name="most loyal customer" sheetId="2" r:id="rId2"/>
    <sheet name="highest contribution" sheetId="3" r:id="rId3"/>
    <sheet name="part_num" sheetId="4" r:id="rId4"/>
  </sheets>
  <definedNames>
    <definedName name="_xlnm._FilterDatabase" localSheetId="0" hidden="1">denco!$H$3:$H$7585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J6" i="4" l="1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5" i="4"/>
  <c r="J5" i="4"/>
  <c r="R14" i="4" s="1"/>
  <c r="P14" i="4" s="1"/>
  <c r="Q14" i="4" s="1"/>
  <c r="H5" i="4"/>
  <c r="N14" i="4" s="1"/>
  <c r="L14" i="4" s="1"/>
  <c r="M14" i="4" s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B132" i="3"/>
  <c r="B826" i="3"/>
  <c r="B1" i="3"/>
  <c r="J4" i="1"/>
  <c r="B87" i="3" s="1"/>
  <c r="J5" i="1"/>
  <c r="B200" i="3" s="1"/>
  <c r="J6" i="1"/>
  <c r="J7" i="1"/>
  <c r="J8" i="1"/>
  <c r="B76" i="3" s="1"/>
  <c r="J9" i="1"/>
  <c r="B310" i="3" s="1"/>
  <c r="J10" i="1"/>
  <c r="B1159" i="3" s="1"/>
  <c r="J11" i="1"/>
  <c r="B1077" i="3" s="1"/>
  <c r="J12" i="1"/>
  <c r="B1058" i="3" s="1"/>
  <c r="J13" i="1"/>
  <c r="B885" i="3" s="1"/>
  <c r="J14" i="1"/>
  <c r="B151" i="3" s="1"/>
  <c r="J15" i="1"/>
  <c r="B1144" i="3" s="1"/>
  <c r="J16" i="1"/>
  <c r="J17" i="1"/>
  <c r="B1024" i="3" s="1"/>
  <c r="J18" i="1"/>
  <c r="B601" i="3" s="1"/>
  <c r="J19" i="1"/>
  <c r="B704" i="3" s="1"/>
  <c r="J20" i="1"/>
  <c r="B483" i="3" s="1"/>
  <c r="J21" i="1"/>
  <c r="B671" i="3" s="1"/>
  <c r="J22" i="1"/>
  <c r="B156" i="3" s="1"/>
  <c r="J23" i="1"/>
  <c r="B1256" i="3" s="1"/>
  <c r="J24" i="1"/>
  <c r="J25" i="1"/>
  <c r="B1253" i="3" s="1"/>
  <c r="J26" i="1"/>
  <c r="B1201" i="3" s="1"/>
  <c r="J27" i="1"/>
  <c r="B980" i="3" s="1"/>
  <c r="J28" i="1"/>
  <c r="B230" i="3" s="1"/>
  <c r="J29" i="1"/>
  <c r="B315" i="3" s="1"/>
  <c r="J30" i="1"/>
  <c r="B691" i="3" s="1"/>
  <c r="J31" i="1"/>
  <c r="B564" i="3" s="1"/>
  <c r="J32" i="1"/>
  <c r="B672" i="3" s="1"/>
  <c r="J33" i="1"/>
  <c r="B1171" i="3" s="1"/>
  <c r="J34" i="1"/>
  <c r="B1122" i="3" s="1"/>
  <c r="J35" i="1"/>
  <c r="B620" i="3" s="1"/>
  <c r="J36" i="1"/>
  <c r="B1110" i="3" s="1"/>
  <c r="J37" i="1"/>
  <c r="B451" i="3" s="1"/>
  <c r="J38" i="1"/>
  <c r="B732" i="3" s="1"/>
  <c r="J39" i="1"/>
  <c r="B612" i="3" s="1"/>
  <c r="J40" i="1"/>
  <c r="B139" i="3" s="1"/>
  <c r="J41" i="1"/>
  <c r="B743" i="3" s="1"/>
  <c r="J42" i="1"/>
  <c r="B647" i="3" s="1"/>
  <c r="J43" i="1"/>
  <c r="B900" i="3" s="1"/>
  <c r="J44" i="1"/>
  <c r="B630" i="3" s="1"/>
  <c r="J45" i="1"/>
  <c r="B308" i="3" s="1"/>
  <c r="J46" i="1"/>
  <c r="B187" i="3" s="1"/>
  <c r="J47" i="1"/>
  <c r="B186" i="3" s="1"/>
  <c r="J48" i="1"/>
  <c r="B656" i="3" s="1"/>
  <c r="J49" i="1"/>
  <c r="B899" i="3" s="1"/>
  <c r="J50" i="1"/>
  <c r="B759" i="3" s="1"/>
  <c r="J51" i="1"/>
  <c r="B361" i="3" s="1"/>
  <c r="J52" i="1"/>
  <c r="B29" i="3" s="1"/>
  <c r="J53" i="1"/>
  <c r="B779" i="3" s="1"/>
  <c r="J54" i="1"/>
  <c r="B331" i="3" s="1"/>
  <c r="J55" i="1"/>
  <c r="B123" i="3" s="1"/>
  <c r="J56" i="1"/>
  <c r="B1175" i="3" s="1"/>
  <c r="J57" i="1"/>
  <c r="B65" i="3" s="1"/>
  <c r="J58" i="1"/>
  <c r="B760" i="3" s="1"/>
  <c r="J59" i="1"/>
  <c r="B838" i="3" s="1"/>
  <c r="J60" i="1"/>
  <c r="B715" i="3" s="1"/>
  <c r="J61" i="1"/>
  <c r="B761" i="3" s="1"/>
  <c r="J62" i="1"/>
  <c r="B562" i="3" s="1"/>
  <c r="J63" i="1"/>
  <c r="B1023" i="3" s="1"/>
  <c r="J64" i="1"/>
  <c r="B888" i="3" s="1"/>
  <c r="J65" i="1"/>
  <c r="B570" i="3" s="1"/>
  <c r="J66" i="1"/>
  <c r="B260" i="3" s="1"/>
  <c r="J67" i="1"/>
  <c r="B473" i="3" s="1"/>
  <c r="J68" i="1"/>
  <c r="B728" i="3" s="1"/>
  <c r="J69" i="1"/>
  <c r="B251" i="3" s="1"/>
  <c r="J70" i="1"/>
  <c r="B1059" i="3" s="1"/>
  <c r="J71" i="1"/>
  <c r="B994" i="3" s="1"/>
  <c r="J72" i="1"/>
  <c r="B11" i="3" s="1"/>
  <c r="J73" i="1"/>
  <c r="B545" i="3" s="1"/>
  <c r="J74" i="1"/>
  <c r="B1040" i="3" s="1"/>
  <c r="J75" i="1"/>
  <c r="B294" i="3" s="1"/>
  <c r="J76" i="1"/>
  <c r="B964" i="3" s="1"/>
  <c r="J77" i="1"/>
  <c r="B1145" i="3" s="1"/>
  <c r="J78" i="1"/>
  <c r="B413" i="3" s="1"/>
  <c r="J79" i="1"/>
  <c r="B549" i="3" s="1"/>
  <c r="J80" i="1"/>
  <c r="B314" i="3" s="1"/>
  <c r="J81" i="1"/>
  <c r="B586" i="3" s="1"/>
  <c r="J82" i="1"/>
  <c r="B684" i="3" s="1"/>
  <c r="J83" i="1"/>
  <c r="B391" i="3" s="1"/>
  <c r="J84" i="1"/>
  <c r="B856" i="3" s="1"/>
  <c r="J85" i="1"/>
  <c r="B1106" i="3" s="1"/>
  <c r="J86" i="1"/>
  <c r="B113" i="3" s="1"/>
  <c r="J87" i="1"/>
  <c r="B577" i="3" s="1"/>
  <c r="J88" i="1"/>
  <c r="B913" i="3" s="1"/>
  <c r="J89" i="1"/>
  <c r="B1020" i="3" s="1"/>
  <c r="J90" i="1"/>
  <c r="B376" i="3" s="1"/>
  <c r="J91" i="1"/>
  <c r="B116" i="3" s="1"/>
  <c r="J92" i="1"/>
  <c r="B1223" i="3" s="1"/>
  <c r="J93" i="1"/>
  <c r="B78" i="3" s="1"/>
  <c r="J94" i="1"/>
  <c r="B871" i="3" s="1"/>
  <c r="J95" i="1"/>
  <c r="B33" i="3" s="1"/>
  <c r="J96" i="1"/>
  <c r="B509" i="3" s="1"/>
  <c r="J97" i="1"/>
  <c r="B80" i="3" s="1"/>
  <c r="J98" i="1"/>
  <c r="B10" i="3" s="1"/>
  <c r="J99" i="1"/>
  <c r="B758" i="3" s="1"/>
  <c r="J100" i="1"/>
  <c r="B1204" i="3" s="1"/>
  <c r="J101" i="1"/>
  <c r="B1181" i="3" s="1"/>
  <c r="J102" i="1"/>
  <c r="B359" i="3" s="1"/>
  <c r="J103" i="1"/>
  <c r="B336" i="3" s="1"/>
  <c r="J104" i="1"/>
  <c r="B946" i="3" s="1"/>
  <c r="J105" i="1"/>
  <c r="B886" i="3" s="1"/>
  <c r="J106" i="1"/>
  <c r="B183" i="3" s="1"/>
  <c r="J107" i="1"/>
  <c r="B90" i="3" s="1"/>
  <c r="J108" i="1"/>
  <c r="B110" i="3" s="1"/>
  <c r="J109" i="1"/>
  <c r="B247" i="3" s="1"/>
  <c r="J110" i="1"/>
  <c r="B206" i="3" s="1"/>
  <c r="J111" i="1"/>
  <c r="B446" i="3" s="1"/>
  <c r="J112" i="1"/>
  <c r="B645" i="3" s="1"/>
  <c r="J113" i="1"/>
  <c r="B1071" i="3" s="1"/>
  <c r="J114" i="1"/>
  <c r="B217" i="3" s="1"/>
  <c r="J115" i="1"/>
  <c r="B817" i="3" s="1"/>
  <c r="J116" i="1"/>
  <c r="B494" i="3" s="1"/>
  <c r="J117" i="1"/>
  <c r="B1224" i="3" s="1"/>
  <c r="J118" i="1"/>
  <c r="B1125" i="3" s="1"/>
  <c r="J119" i="1"/>
  <c r="B131" i="3" s="1"/>
  <c r="J120" i="1"/>
  <c r="B858" i="3" s="1"/>
  <c r="J121" i="1"/>
  <c r="B408" i="3" s="1"/>
  <c r="J122" i="1"/>
  <c r="B61" i="3" s="1"/>
  <c r="J123" i="1"/>
  <c r="B520" i="3" s="1"/>
  <c r="J124" i="1"/>
  <c r="B1194" i="3" s="1"/>
  <c r="J125" i="1"/>
  <c r="B301" i="3" s="1"/>
  <c r="J126" i="1"/>
  <c r="B12" i="3" s="1"/>
  <c r="J127" i="1"/>
  <c r="B969" i="3" s="1"/>
  <c r="J128" i="1"/>
  <c r="B150" i="3" s="1"/>
  <c r="J129" i="1"/>
  <c r="B43" i="3" s="1"/>
  <c r="J130" i="1"/>
  <c r="B617" i="3" s="1"/>
  <c r="J131" i="1"/>
  <c r="B697" i="3" s="1"/>
  <c r="J132" i="1"/>
  <c r="B89" i="3" s="1"/>
  <c r="J133" i="1"/>
  <c r="B1111" i="3" s="1"/>
  <c r="J134" i="1"/>
  <c r="B192" i="3" s="1"/>
  <c r="J135" i="1"/>
  <c r="B1095" i="3" s="1"/>
  <c r="J136" i="1"/>
  <c r="B1197" i="3" s="1"/>
  <c r="J137" i="1"/>
  <c r="B962" i="3" s="1"/>
  <c r="J138" i="1"/>
  <c r="B607" i="3" s="1"/>
  <c r="J139" i="1"/>
  <c r="B937" i="3" s="1"/>
  <c r="J140" i="1"/>
  <c r="B793" i="3" s="1"/>
  <c r="J141" i="1"/>
  <c r="B101" i="3" s="1"/>
  <c r="J142" i="1"/>
  <c r="B1264" i="3" s="1"/>
  <c r="J143" i="1"/>
  <c r="B489" i="3" s="1"/>
  <c r="J144" i="1"/>
  <c r="B75" i="3" s="1"/>
  <c r="J145" i="1"/>
  <c r="B422" i="3" s="1"/>
  <c r="J146" i="1"/>
  <c r="B924" i="3" s="1"/>
  <c r="J147" i="1"/>
  <c r="B1104" i="3" s="1"/>
  <c r="J148" i="1"/>
  <c r="B3" i="3" s="1"/>
  <c r="J149" i="1"/>
  <c r="B73" i="3" s="1"/>
  <c r="J150" i="1"/>
  <c r="B259" i="3" s="1"/>
  <c r="J151" i="1"/>
  <c r="B250" i="3" s="1"/>
  <c r="J152" i="1"/>
  <c r="B357" i="3" s="1"/>
  <c r="J153" i="1"/>
  <c r="B402" i="3" s="1"/>
  <c r="J154" i="1"/>
  <c r="B910" i="3" s="1"/>
  <c r="J155" i="1"/>
  <c r="B1225" i="3" s="1"/>
  <c r="J156" i="1"/>
  <c r="B687" i="3" s="1"/>
  <c r="J157" i="1"/>
  <c r="B642" i="3" s="1"/>
  <c r="J158" i="1"/>
  <c r="B1081" i="3" s="1"/>
  <c r="J159" i="1"/>
  <c r="B892" i="3" s="1"/>
  <c r="J160" i="1"/>
  <c r="B1011" i="3" s="1"/>
  <c r="J161" i="1"/>
  <c r="B879" i="3" s="1"/>
  <c r="J162" i="1"/>
  <c r="B1148" i="3" s="1"/>
  <c r="J163" i="1"/>
  <c r="B515" i="3" s="1"/>
  <c r="J164" i="1"/>
  <c r="B655" i="3" s="1"/>
  <c r="J165" i="1"/>
  <c r="B711" i="3" s="1"/>
  <c r="J166" i="1"/>
  <c r="B1242" i="3" s="1"/>
  <c r="J167" i="1"/>
  <c r="B819" i="3" s="1"/>
  <c r="J168" i="1"/>
  <c r="B370" i="3" s="1"/>
  <c r="J169" i="1"/>
  <c r="B1176" i="3" s="1"/>
  <c r="J170" i="1"/>
  <c r="B1006" i="3" s="1"/>
  <c r="J171" i="1"/>
  <c r="B6" i="3" s="1"/>
  <c r="J172" i="1"/>
  <c r="B303" i="3" s="1"/>
  <c r="J173" i="1"/>
  <c r="B708" i="3" s="1"/>
  <c r="J174" i="1"/>
  <c r="B1096" i="3" s="1"/>
  <c r="J175" i="1"/>
  <c r="B1065" i="3" s="1"/>
  <c r="J176" i="1"/>
  <c r="B784" i="3" s="1"/>
  <c r="J177" i="1"/>
  <c r="B40" i="3" s="1"/>
  <c r="J178" i="1"/>
  <c r="B674" i="3" s="1"/>
  <c r="J179" i="1"/>
  <c r="B318" i="3" s="1"/>
  <c r="J180" i="1"/>
  <c r="B1209" i="3" s="1"/>
  <c r="J181" i="1"/>
  <c r="B1142" i="3" s="1"/>
  <c r="J182" i="1"/>
  <c r="B682" i="3" s="1"/>
  <c r="J183" i="1"/>
  <c r="B130" i="3" s="1"/>
  <c r="J184" i="1"/>
  <c r="B1084" i="3" s="1"/>
  <c r="J185" i="1"/>
  <c r="B863" i="3" s="1"/>
  <c r="J186" i="1"/>
  <c r="B134" i="3" s="1"/>
  <c r="J187" i="1"/>
  <c r="B851" i="3" s="1"/>
  <c r="J188" i="1"/>
  <c r="B317" i="3" s="1"/>
  <c r="J189" i="1"/>
  <c r="B441" i="3" s="1"/>
  <c r="J190" i="1"/>
  <c r="B633" i="3" s="1"/>
  <c r="J191" i="1"/>
  <c r="B185" i="3" s="1"/>
  <c r="J192" i="1"/>
  <c r="B393" i="3" s="1"/>
  <c r="J193" i="1"/>
  <c r="B196" i="3" s="1"/>
  <c r="J194" i="1"/>
  <c r="B82" i="3" s="1"/>
  <c r="J195" i="1"/>
  <c r="B695" i="3" s="1"/>
  <c r="J196" i="1"/>
  <c r="B807" i="3" s="1"/>
  <c r="J197" i="1"/>
  <c r="B246" i="3" s="1"/>
  <c r="J198" i="1"/>
  <c r="B333" i="3" s="1"/>
  <c r="J199" i="1"/>
  <c r="B710" i="3" s="1"/>
  <c r="J200" i="1"/>
  <c r="B1072" i="3" s="1"/>
  <c r="J201" i="1"/>
  <c r="B927" i="3" s="1"/>
  <c r="J202" i="1"/>
  <c r="B775" i="3" s="1"/>
  <c r="J203" i="1"/>
  <c r="B623" i="3" s="1"/>
  <c r="J204" i="1"/>
  <c r="B673" i="3" s="1"/>
  <c r="J205" i="1"/>
  <c r="B995" i="3" s="1"/>
  <c r="J206" i="1"/>
  <c r="B211" i="3" s="1"/>
  <c r="J207" i="1"/>
  <c r="B526" i="3" s="1"/>
  <c r="J208" i="1"/>
  <c r="B69" i="3" s="1"/>
  <c r="J209" i="1"/>
  <c r="B292" i="3" s="1"/>
  <c r="J210" i="1"/>
  <c r="B614" i="3" s="1"/>
  <c r="J211" i="1"/>
  <c r="B1165" i="3" s="1"/>
  <c r="J212" i="1"/>
  <c r="B481" i="3" s="1"/>
  <c r="J213" i="1"/>
  <c r="B440" i="3" s="1"/>
  <c r="J214" i="1"/>
  <c r="B58" i="3" s="1"/>
  <c r="J215" i="1"/>
  <c r="B849" i="3" s="1"/>
  <c r="J216" i="1"/>
  <c r="B1226" i="3" s="1"/>
  <c r="J217" i="1"/>
  <c r="B547" i="3" s="1"/>
  <c r="J218" i="1"/>
  <c r="B62" i="3" s="1"/>
  <c r="J219" i="1"/>
  <c r="B1049" i="3" s="1"/>
  <c r="J220" i="1"/>
  <c r="B540" i="3" s="1"/>
  <c r="J221" i="1"/>
  <c r="B1123" i="3" s="1"/>
  <c r="J222" i="1"/>
  <c r="B77" i="3" s="1"/>
  <c r="J223" i="1"/>
  <c r="B626" i="3" s="1"/>
  <c r="J224" i="1"/>
  <c r="B896" i="3" s="1"/>
  <c r="J225" i="1"/>
  <c r="B14" i="3" s="1"/>
  <c r="J226" i="1"/>
  <c r="B227" i="3" s="1"/>
  <c r="J227" i="1"/>
  <c r="B405" i="3" s="1"/>
  <c r="J228" i="1"/>
  <c r="B721" i="3" s="1"/>
  <c r="J229" i="1"/>
  <c r="B555" i="3" s="1"/>
  <c r="J230" i="1"/>
  <c r="B660" i="3" s="1"/>
  <c r="J231" i="1"/>
  <c r="B902" i="3" s="1"/>
  <c r="J232" i="1"/>
  <c r="B385" i="3" s="1"/>
  <c r="J233" i="1"/>
  <c r="B763" i="3" s="1"/>
  <c r="J234" i="1"/>
  <c r="B415" i="3" s="1"/>
  <c r="J235" i="1"/>
  <c r="B1041" i="3" s="1"/>
  <c r="J236" i="1"/>
  <c r="B1004" i="3" s="1"/>
  <c r="J237" i="1"/>
  <c r="B1073" i="3" s="1"/>
  <c r="J238" i="1"/>
  <c r="B79" i="3" s="1"/>
  <c r="J239" i="1"/>
  <c r="B1179" i="3" s="1"/>
  <c r="J240" i="1"/>
  <c r="B155" i="3" s="1"/>
  <c r="J241" i="1"/>
  <c r="B1012" i="3" s="1"/>
  <c r="J242" i="1"/>
  <c r="B228" i="3" s="1"/>
  <c r="J243" i="1"/>
  <c r="B1210" i="3" s="1"/>
  <c r="J244" i="1"/>
  <c r="B925" i="3" s="1"/>
  <c r="J245" i="1"/>
  <c r="B235" i="3" s="1"/>
  <c r="J246" i="1"/>
  <c r="B820" i="3" s="1"/>
  <c r="J247" i="1"/>
  <c r="B1079" i="3" s="1"/>
  <c r="J248" i="1"/>
  <c r="B1097" i="3" s="1"/>
  <c r="J249" i="1"/>
  <c r="B162" i="3" s="1"/>
  <c r="J250" i="1"/>
  <c r="B432" i="3" s="1"/>
  <c r="J251" i="1"/>
  <c r="B1022" i="3" s="1"/>
  <c r="J252" i="1"/>
  <c r="B516" i="3" s="1"/>
  <c r="J253" i="1"/>
  <c r="B638" i="3" s="1"/>
  <c r="J254" i="1"/>
  <c r="B519" i="3" s="1"/>
  <c r="J255" i="1"/>
  <c r="B621" i="3" s="1"/>
  <c r="J256" i="1"/>
  <c r="B300" i="3" s="1"/>
  <c r="J257" i="1"/>
  <c r="B485" i="3" s="1"/>
  <c r="J258" i="1"/>
  <c r="B224" i="3" s="1"/>
  <c r="J259" i="1"/>
  <c r="B637" i="3" s="1"/>
  <c r="J260" i="1"/>
  <c r="B757" i="3" s="1"/>
  <c r="J261" i="1"/>
  <c r="B163" i="3" s="1"/>
  <c r="J262" i="1"/>
  <c r="B876" i="3" s="1"/>
  <c r="J263" i="1"/>
  <c r="B198" i="3" s="1"/>
  <c r="J264" i="1"/>
  <c r="B972" i="3" s="1"/>
  <c r="J265" i="1"/>
  <c r="B356" i="3" s="1"/>
  <c r="J266" i="1"/>
  <c r="B400" i="3" s="1"/>
  <c r="J267" i="1"/>
  <c r="B848" i="3" s="1"/>
  <c r="J268" i="1"/>
  <c r="B587" i="3" s="1"/>
  <c r="J269" i="1"/>
  <c r="B27" i="3" s="1"/>
  <c r="J270" i="1"/>
  <c r="B1101" i="3" s="1"/>
  <c r="J271" i="1"/>
  <c r="B1211" i="3" s="1"/>
  <c r="J272" i="1"/>
  <c r="B365" i="3" s="1"/>
  <c r="J273" i="1"/>
  <c r="B605" i="3" s="1"/>
  <c r="J274" i="1"/>
  <c r="B501" i="3" s="1"/>
  <c r="J275" i="1"/>
  <c r="B736" i="3" s="1"/>
  <c r="J276" i="1"/>
  <c r="B339" i="3" s="1"/>
  <c r="J277" i="1"/>
  <c r="B36" i="3" s="1"/>
  <c r="J278" i="1"/>
  <c r="B472" i="3" s="1"/>
  <c r="J279" i="1"/>
  <c r="B98" i="3" s="1"/>
  <c r="J280" i="1"/>
  <c r="B748" i="3" s="1"/>
  <c r="J281" i="1"/>
  <c r="B353" i="3" s="1"/>
  <c r="J282" i="1"/>
  <c r="B216" i="3" s="1"/>
  <c r="J283" i="1"/>
  <c r="B1140" i="3" s="1"/>
  <c r="J284" i="1"/>
  <c r="B700" i="3" s="1"/>
  <c r="J285" i="1"/>
  <c r="B398" i="3" s="1"/>
  <c r="J286" i="1"/>
  <c r="B118" i="3" s="1"/>
  <c r="J287" i="1"/>
  <c r="B286" i="3" s="1"/>
  <c r="J288" i="1"/>
  <c r="B154" i="3" s="1"/>
  <c r="J289" i="1"/>
  <c r="B747" i="3" s="1"/>
  <c r="J290" i="1"/>
  <c r="B148" i="3" s="1"/>
  <c r="J291" i="1"/>
  <c r="B1212" i="3" s="1"/>
  <c r="J292" i="1"/>
  <c r="B639" i="3" s="1"/>
  <c r="J293" i="1"/>
  <c r="B988" i="3" s="1"/>
  <c r="J294" i="1"/>
  <c r="B780" i="3" s="1"/>
  <c r="J295" i="1"/>
  <c r="B685" i="3" s="1"/>
  <c r="J296" i="1"/>
  <c r="B1112" i="3" s="1"/>
  <c r="J297" i="1"/>
  <c r="B722" i="3" s="1"/>
  <c r="J298" i="1"/>
  <c r="B277" i="3" s="1"/>
  <c r="J299" i="1"/>
  <c r="B943" i="3" s="1"/>
  <c r="J300" i="1"/>
  <c r="B1220" i="3" s="1"/>
  <c r="J301" i="1"/>
  <c r="B625" i="3" s="1"/>
  <c r="J302" i="1"/>
  <c r="B610" i="3" s="1"/>
  <c r="J303" i="1"/>
  <c r="B449" i="3" s="1"/>
  <c r="J304" i="1"/>
  <c r="B289" i="3" s="1"/>
  <c r="J305" i="1"/>
  <c r="B335" i="3" s="1"/>
  <c r="J306" i="1"/>
  <c r="B702" i="3" s="1"/>
  <c r="J307" i="1"/>
  <c r="B105" i="3" s="1"/>
  <c r="J308" i="1"/>
  <c r="B1094" i="3" s="1"/>
  <c r="J309" i="1"/>
  <c r="B7" i="3" s="1"/>
  <c r="J310" i="1"/>
  <c r="B115" i="3" s="1"/>
  <c r="J311" i="1"/>
  <c r="B179" i="3" s="1"/>
  <c r="J312" i="1"/>
  <c r="B152" i="3" s="1"/>
  <c r="J313" i="1"/>
  <c r="B411" i="3" s="1"/>
  <c r="J314" i="1"/>
  <c r="B727" i="3" s="1"/>
  <c r="J315" i="1"/>
  <c r="B1257" i="3" s="1"/>
  <c r="J316" i="1"/>
  <c r="B337" i="3" s="1"/>
  <c r="J317" i="1"/>
  <c r="B279" i="3" s="1"/>
  <c r="J318" i="1"/>
  <c r="B233" i="3" s="1"/>
  <c r="J319" i="1"/>
  <c r="B34" i="3" s="1"/>
  <c r="J320" i="1"/>
  <c r="B48" i="3" s="1"/>
  <c r="J321" i="1"/>
  <c r="B104" i="3" s="1"/>
  <c r="J322" i="1"/>
  <c r="B88" i="3" s="1"/>
  <c r="J323" i="1"/>
  <c r="B583" i="3" s="1"/>
  <c r="J324" i="1"/>
  <c r="B1227" i="3" s="1"/>
  <c r="J325" i="1"/>
  <c r="B992" i="3" s="1"/>
  <c r="J326" i="1"/>
  <c r="B1117" i="3" s="1"/>
  <c r="J327" i="1"/>
  <c r="B60" i="3" s="1"/>
  <c r="J328" i="1"/>
  <c r="B35" i="3" s="1"/>
  <c r="J329" i="1"/>
  <c r="B1186" i="3" s="1"/>
  <c r="J330" i="1"/>
  <c r="B319" i="3" s="1"/>
  <c r="J331" i="1"/>
  <c r="B843" i="3" s="1"/>
  <c r="J332" i="1"/>
  <c r="B346" i="3" s="1"/>
  <c r="J333" i="1"/>
  <c r="B904" i="3" s="1"/>
  <c r="J334" i="1"/>
  <c r="B1129" i="3" s="1"/>
  <c r="J335" i="1"/>
  <c r="B444" i="3" s="1"/>
  <c r="J336" i="1"/>
  <c r="B794" i="3" s="1"/>
  <c r="J337" i="1"/>
  <c r="B582" i="3" s="1"/>
  <c r="J338" i="1"/>
  <c r="B384" i="3" s="1"/>
  <c r="J339" i="1"/>
  <c r="B971" i="3" s="1"/>
  <c r="J340" i="1"/>
  <c r="B798" i="3" s="1"/>
  <c r="J341" i="1"/>
  <c r="B791" i="3" s="1"/>
  <c r="J342" i="1"/>
  <c r="B436" i="3" s="1"/>
  <c r="J343" i="1"/>
  <c r="B936" i="3" s="1"/>
  <c r="J344" i="1"/>
  <c r="B1088" i="3" s="1"/>
  <c r="J345" i="1"/>
  <c r="B602" i="3" s="1"/>
  <c r="J346" i="1"/>
  <c r="B953" i="3" s="1"/>
  <c r="J347" i="1"/>
  <c r="B729" i="3" s="1"/>
  <c r="J348" i="1"/>
  <c r="B1064" i="3" s="1"/>
  <c r="J349" i="1"/>
  <c r="B990" i="3" s="1"/>
  <c r="J350" i="1"/>
  <c r="B210" i="3" s="1"/>
  <c r="J351" i="1"/>
  <c r="B1228" i="3" s="1"/>
  <c r="J352" i="1"/>
  <c r="B733" i="3" s="1"/>
  <c r="J353" i="1"/>
  <c r="B1102" i="3" s="1"/>
  <c r="J354" i="1"/>
  <c r="B1189" i="3" s="1"/>
  <c r="J355" i="1"/>
  <c r="B396" i="3" s="1"/>
  <c r="J356" i="1"/>
  <c r="B976" i="3" s="1"/>
  <c r="J357" i="1"/>
  <c r="B666" i="3" s="1"/>
  <c r="J358" i="1"/>
  <c r="B478" i="3" s="1"/>
  <c r="J359" i="1"/>
  <c r="B291" i="3" s="1"/>
  <c r="J360" i="1"/>
  <c r="B81" i="3" s="1"/>
  <c r="J361" i="1"/>
  <c r="B234" i="3" s="1"/>
  <c r="J362" i="1"/>
  <c r="B1051" i="3" s="1"/>
  <c r="J363" i="1"/>
  <c r="B496" i="3" s="1"/>
  <c r="J364" i="1"/>
  <c r="B327" i="3" s="1"/>
  <c r="J365" i="1"/>
  <c r="B945" i="3" s="1"/>
  <c r="J366" i="1"/>
  <c r="B511" i="3" s="1"/>
  <c r="J367" i="1"/>
  <c r="B530" i="3" s="1"/>
  <c r="J368" i="1"/>
  <c r="B352" i="3" s="1"/>
  <c r="J369" i="1"/>
  <c r="B1213" i="3" s="1"/>
  <c r="J370" i="1"/>
  <c r="B706" i="3" s="1"/>
  <c r="J371" i="1"/>
  <c r="B1000" i="3" s="1"/>
  <c r="J372" i="1"/>
  <c r="B204" i="3" s="1"/>
  <c r="J373" i="1"/>
  <c r="B861" i="3" s="1"/>
  <c r="J374" i="1"/>
  <c r="B1013" i="3" s="1"/>
  <c r="J375" i="1"/>
  <c r="B996" i="3" s="1"/>
  <c r="J376" i="1"/>
  <c r="B1060" i="3" s="1"/>
  <c r="J377" i="1"/>
  <c r="B404" i="3" s="1"/>
  <c r="J378" i="1"/>
  <c r="B576" i="3" s="1"/>
  <c r="J379" i="1"/>
  <c r="B830" i="3" s="1"/>
  <c r="J380" i="1"/>
  <c r="B416" i="3" s="1"/>
  <c r="J381" i="1"/>
  <c r="B238" i="3" s="1"/>
  <c r="J382" i="1"/>
  <c r="B74" i="3" s="1"/>
  <c r="J383" i="1"/>
  <c r="B920" i="3" s="1"/>
  <c r="J384" i="1"/>
  <c r="B1178" i="3" s="1"/>
  <c r="J385" i="1"/>
  <c r="B147" i="3" s="1"/>
  <c r="J386" i="1"/>
  <c r="B237" i="3" s="1"/>
  <c r="J387" i="1"/>
  <c r="B232" i="3" s="1"/>
  <c r="J388" i="1"/>
  <c r="B880" i="3" s="1"/>
  <c r="J389" i="1"/>
  <c r="B755" i="3" s="1"/>
  <c r="J390" i="1"/>
  <c r="B593" i="3" s="1"/>
  <c r="J391" i="1"/>
  <c r="B403" i="3" s="1"/>
  <c r="J392" i="1"/>
  <c r="B1214" i="3" s="1"/>
  <c r="J393" i="1"/>
  <c r="B375" i="3" s="1"/>
  <c r="J394" i="1"/>
  <c r="B686" i="3" s="1"/>
  <c r="J395" i="1"/>
  <c r="B536" i="3" s="1"/>
  <c r="J396" i="1"/>
  <c r="B947" i="3" s="1"/>
  <c r="J397" i="1"/>
  <c r="B497" i="3" s="1"/>
  <c r="J398" i="1"/>
  <c r="B1030" i="3" s="1"/>
  <c r="J399" i="1"/>
  <c r="B894" i="3" s="1"/>
  <c r="J400" i="1"/>
  <c r="B737" i="3" s="1"/>
  <c r="J401" i="1"/>
  <c r="B32" i="3" s="1"/>
  <c r="J402" i="1"/>
  <c r="B249" i="3" s="1"/>
  <c r="J403" i="1"/>
  <c r="B631" i="3" s="1"/>
  <c r="J404" i="1"/>
  <c r="B1234" i="3" s="1"/>
  <c r="J405" i="1"/>
  <c r="B112" i="3" s="1"/>
  <c r="J406" i="1"/>
  <c r="B528" i="3" s="1"/>
  <c r="J407" i="1"/>
  <c r="B860" i="3" s="1"/>
  <c r="J408" i="1"/>
  <c r="B1067" i="3" s="1"/>
  <c r="J409" i="1"/>
  <c r="B841" i="3" s="1"/>
  <c r="J410" i="1"/>
  <c r="B465" i="3" s="1"/>
  <c r="J411" i="1"/>
  <c r="B383" i="3" s="1"/>
  <c r="J412" i="1"/>
  <c r="B808" i="3" s="1"/>
  <c r="J413" i="1"/>
  <c r="B122" i="3" s="1"/>
  <c r="J414" i="1"/>
  <c r="B447" i="3" s="1"/>
  <c r="J415" i="1"/>
  <c r="B914" i="3" s="1"/>
  <c r="J416" i="1"/>
  <c r="B191" i="3" s="1"/>
  <c r="J417" i="1"/>
  <c r="B68" i="3" s="1"/>
  <c r="J418" i="1"/>
  <c r="B846" i="3" s="1"/>
  <c r="J419" i="1"/>
  <c r="B893" i="3" s="1"/>
  <c r="J420" i="1"/>
  <c r="B897" i="3" s="1"/>
  <c r="J421" i="1"/>
  <c r="B1099" i="3" s="1"/>
  <c r="J422" i="1"/>
  <c r="B735" i="3" s="1"/>
  <c r="J423" i="1"/>
  <c r="B553" i="3" s="1"/>
  <c r="J424" i="1"/>
  <c r="B202" i="3" s="1"/>
  <c r="J425" i="1"/>
  <c r="B161" i="3" s="1"/>
  <c r="J426" i="1"/>
  <c r="B127" i="3" s="1"/>
  <c r="J427" i="1"/>
  <c r="B1036" i="3" s="1"/>
  <c r="J428" i="1"/>
  <c r="B785" i="3" s="1"/>
  <c r="J429" i="1"/>
  <c r="B1050" i="3" s="1"/>
  <c r="J430" i="1"/>
  <c r="B898" i="3" s="1"/>
  <c r="J431" i="1"/>
  <c r="B302" i="3" s="1"/>
  <c r="J432" i="1"/>
  <c r="B984" i="3" s="1"/>
  <c r="J433" i="1"/>
  <c r="B1098" i="3" s="1"/>
  <c r="J434" i="1"/>
  <c r="B836" i="3" s="1"/>
  <c r="J435" i="1"/>
  <c r="B466" i="3" s="1"/>
  <c r="J436" i="1"/>
  <c r="B698" i="3" s="1"/>
  <c r="J437" i="1"/>
  <c r="B813" i="3" s="1"/>
  <c r="J438" i="1"/>
  <c r="B141" i="3" s="1"/>
  <c r="J439" i="1"/>
  <c r="B720" i="3" s="1"/>
  <c r="J440" i="1"/>
  <c r="B1043" i="3" s="1"/>
  <c r="J441" i="1"/>
  <c r="B546" i="3" s="1"/>
  <c r="J442" i="1"/>
  <c r="B649" i="3" s="1"/>
  <c r="J443" i="1"/>
  <c r="B273" i="3" s="1"/>
  <c r="J444" i="1"/>
  <c r="B1130" i="3" s="1"/>
  <c r="J445" i="1"/>
  <c r="B1044" i="3" s="1"/>
  <c r="J446" i="1"/>
  <c r="B401" i="3" s="1"/>
  <c r="J447" i="1"/>
  <c r="B1141" i="3" s="1"/>
  <c r="J448" i="1"/>
  <c r="B689" i="3" s="1"/>
  <c r="J449" i="1"/>
  <c r="B548" i="3" s="1"/>
  <c r="J450" i="1"/>
  <c r="B981" i="3" s="1"/>
  <c r="J451" i="1"/>
  <c r="B299" i="3" s="1"/>
  <c r="J452" i="1"/>
  <c r="B1085" i="3" s="1"/>
  <c r="J453" i="1"/>
  <c r="B730" i="3" s="1"/>
  <c r="J454" i="1"/>
  <c r="B783" i="3" s="1"/>
  <c r="J455" i="1"/>
  <c r="B1173" i="3" s="1"/>
  <c r="J456" i="1"/>
  <c r="B419" i="3" s="1"/>
  <c r="J457" i="1"/>
  <c r="B1037" i="3" s="1"/>
  <c r="J458" i="1"/>
  <c r="B332" i="3" s="1"/>
  <c r="J459" i="1"/>
  <c r="B965" i="3" s="1"/>
  <c r="J460" i="1"/>
  <c r="B544" i="3" s="1"/>
  <c r="J461" i="1"/>
  <c r="B773" i="3" s="1"/>
  <c r="J462" i="1"/>
  <c r="B64" i="3" s="1"/>
  <c r="J463" i="1"/>
  <c r="B1250" i="3" s="1"/>
  <c r="J464" i="1"/>
  <c r="B821" i="3" s="1"/>
  <c r="J465" i="1"/>
  <c r="B991" i="3" s="1"/>
  <c r="J466" i="1"/>
  <c r="B223" i="3" s="1"/>
  <c r="J467" i="1"/>
  <c r="B505" i="3" s="1"/>
  <c r="J468" i="1"/>
  <c r="B1170" i="3" s="1"/>
  <c r="J469" i="1"/>
  <c r="B678" i="3" s="1"/>
  <c r="J470" i="1"/>
  <c r="B203" i="3" s="1"/>
  <c r="J471" i="1"/>
  <c r="B226" i="3" s="1"/>
  <c r="J472" i="1"/>
  <c r="B1241" i="3" s="1"/>
  <c r="J473" i="1"/>
  <c r="B1127" i="3" s="1"/>
  <c r="J474" i="1"/>
  <c r="B525" i="3" s="1"/>
  <c r="J475" i="1"/>
  <c r="B1028" i="3" s="1"/>
  <c r="J476" i="1"/>
  <c r="B569" i="3" s="1"/>
  <c r="J477" i="1"/>
  <c r="B752" i="3" s="1"/>
  <c r="J478" i="1"/>
  <c r="B458" i="3" s="1"/>
  <c r="J479" i="1"/>
  <c r="B455" i="3" s="1"/>
  <c r="J480" i="1"/>
  <c r="B944" i="3" s="1"/>
  <c r="J481" i="1"/>
  <c r="B662" i="3" s="1"/>
  <c r="J482" i="1"/>
  <c r="B1100" i="3" s="1"/>
  <c r="J483" i="1"/>
  <c r="B1247" i="3" s="1"/>
  <c r="J484" i="1"/>
  <c r="B580" i="3" s="1"/>
  <c r="J485" i="1"/>
  <c r="B1246" i="3" s="1"/>
  <c r="J486" i="1"/>
  <c r="B220" i="3" s="1"/>
  <c r="J487" i="1"/>
  <c r="B93" i="3" s="1"/>
  <c r="J488" i="1"/>
  <c r="B142" i="3" s="1"/>
  <c r="J489" i="1"/>
  <c r="B1180" i="3" s="1"/>
  <c r="J490" i="1"/>
  <c r="B1177" i="3" s="1"/>
  <c r="J491" i="1"/>
  <c r="B349" i="3" s="1"/>
  <c r="J492" i="1"/>
  <c r="B490" i="3" s="1"/>
  <c r="J493" i="1"/>
  <c r="B598" i="3" s="1"/>
  <c r="J494" i="1"/>
  <c r="B975" i="3" s="1"/>
  <c r="J495" i="1"/>
  <c r="B1001" i="3" s="1"/>
  <c r="J496" i="1"/>
  <c r="B928" i="3" s="1"/>
  <c r="J497" i="1"/>
  <c r="B100" i="3" s="1"/>
  <c r="J498" i="1"/>
  <c r="B533" i="3" s="1"/>
  <c r="J499" i="1"/>
  <c r="B42" i="3" s="1"/>
  <c r="J500" i="1"/>
  <c r="B669" i="3" s="1"/>
  <c r="J501" i="1"/>
  <c r="B8" i="3" s="1"/>
  <c r="J502" i="1"/>
  <c r="B565" i="3" s="1"/>
  <c r="J503" i="1"/>
  <c r="B341" i="3" s="1"/>
  <c r="J504" i="1"/>
  <c r="B1215" i="3" s="1"/>
  <c r="J505" i="1"/>
  <c r="B460" i="3" s="1"/>
  <c r="J506" i="1"/>
  <c r="B442" i="3" s="1"/>
  <c r="J507" i="1"/>
  <c r="B609" i="3" s="1"/>
  <c r="J508" i="1"/>
  <c r="B982" i="3" s="1"/>
  <c r="J509" i="1"/>
  <c r="B99" i="3" s="1"/>
  <c r="J510" i="1"/>
  <c r="B1151" i="3" s="1"/>
  <c r="J511" i="1"/>
  <c r="B670" i="3" s="1"/>
  <c r="J512" i="1"/>
  <c r="B266" i="3" s="1"/>
  <c r="J513" i="1"/>
  <c r="B825" i="3" s="1"/>
  <c r="J514" i="1"/>
  <c r="B628" i="3" s="1"/>
  <c r="J515" i="1"/>
  <c r="B739" i="3" s="1"/>
  <c r="J516" i="1"/>
  <c r="B768" i="3" s="1"/>
  <c r="J517" i="1"/>
  <c r="B839" i="3" s="1"/>
  <c r="J518" i="1"/>
  <c r="B770" i="3" s="1"/>
  <c r="J519" i="1"/>
  <c r="B19" i="3" s="1"/>
  <c r="J520" i="1"/>
  <c r="B218" i="3" s="1"/>
  <c r="J521" i="1"/>
  <c r="B37" i="3" s="1"/>
  <c r="J522" i="1"/>
  <c r="B870" i="3" s="1"/>
  <c r="J523" i="1"/>
  <c r="B919" i="3" s="1"/>
  <c r="J524" i="1"/>
  <c r="B1007" i="3" s="1"/>
  <c r="J525" i="1"/>
  <c r="B9" i="3" s="1"/>
  <c r="J526" i="1"/>
  <c r="B15" i="3" s="1"/>
  <c r="J527" i="1"/>
  <c r="B527" i="3" s="1"/>
  <c r="J528" i="1"/>
  <c r="B1195" i="3" s="1"/>
  <c r="J529" i="1"/>
  <c r="B930" i="3" s="1"/>
  <c r="J530" i="1"/>
  <c r="B379" i="3" s="1"/>
  <c r="J531" i="1"/>
  <c r="B657" i="3" s="1"/>
  <c r="J532" i="1"/>
  <c r="B1021" i="3" s="1"/>
  <c r="J533" i="1"/>
  <c r="B690" i="3" s="1"/>
  <c r="J534" i="1"/>
  <c r="B313" i="3" s="1"/>
  <c r="J535" i="1"/>
  <c r="B781" i="3" s="1"/>
  <c r="J536" i="1"/>
  <c r="B270" i="3" s="1"/>
  <c r="J537" i="1"/>
  <c r="B242" i="3" s="1"/>
  <c r="J538" i="1"/>
  <c r="B869" i="3" s="1"/>
  <c r="J539" i="1"/>
  <c r="B751" i="3" s="1"/>
  <c r="J540" i="1"/>
  <c r="B240" i="3" s="1"/>
  <c r="J541" i="1"/>
  <c r="B1017" i="3" s="1"/>
  <c r="J542" i="1"/>
  <c r="B1108" i="3" s="1"/>
  <c r="J543" i="1"/>
  <c r="B600" i="3" s="1"/>
  <c r="J544" i="1"/>
  <c r="B948" i="3" s="1"/>
  <c r="J545" i="1"/>
  <c r="B67" i="3" s="1"/>
  <c r="J546" i="1"/>
  <c r="B782" i="3" s="1"/>
  <c r="J547" i="1"/>
  <c r="B1269" i="3" s="1"/>
  <c r="J548" i="1"/>
  <c r="B834" i="3" s="1"/>
  <c r="J549" i="1"/>
  <c r="B889" i="3" s="1"/>
  <c r="J550" i="1"/>
  <c r="B1057" i="3" s="1"/>
  <c r="J551" i="1"/>
  <c r="B157" i="3" s="1"/>
  <c r="J552" i="1"/>
  <c r="B1014" i="3" s="1"/>
  <c r="J553" i="1"/>
  <c r="B796" i="3" s="1"/>
  <c r="J554" i="1"/>
  <c r="B106" i="3" s="1"/>
  <c r="J555" i="1"/>
  <c r="B788" i="3" s="1"/>
  <c r="J556" i="1"/>
  <c r="B883" i="3" s="1"/>
  <c r="J557" i="1"/>
  <c r="B738" i="3" s="1"/>
  <c r="J558" i="1"/>
  <c r="B330" i="3" s="1"/>
  <c r="J559" i="1"/>
  <c r="B800" i="3" s="1"/>
  <c r="J560" i="1"/>
  <c r="B96" i="3" s="1"/>
  <c r="J561" i="1"/>
  <c r="B653" i="3" s="1"/>
  <c r="J562" i="1"/>
  <c r="B1235" i="3" s="1"/>
  <c r="J563" i="1"/>
  <c r="B1245" i="3" s="1"/>
  <c r="J564" i="1"/>
  <c r="B1208" i="3" s="1"/>
  <c r="J565" i="1"/>
  <c r="B45" i="3" s="1"/>
  <c r="J566" i="1"/>
  <c r="B320" i="3" s="1"/>
  <c r="J567" i="1"/>
  <c r="B1076" i="3" s="1"/>
  <c r="J568" i="1"/>
  <c r="B799" i="3" s="1"/>
  <c r="J569" i="1"/>
  <c r="B173" i="3" s="1"/>
  <c r="J570" i="1"/>
  <c r="B381" i="3" s="1"/>
  <c r="J571" i="1"/>
  <c r="B1131" i="3" s="1"/>
  <c r="J572" i="1"/>
  <c r="B424" i="3" s="1"/>
  <c r="J573" i="1"/>
  <c r="B859" i="3" s="1"/>
  <c r="J574" i="1"/>
  <c r="B1052" i="3" s="1"/>
  <c r="J575" i="1"/>
  <c r="B1063" i="3" s="1"/>
  <c r="J576" i="1"/>
  <c r="B510" i="3" s="1"/>
  <c r="J577" i="1"/>
  <c r="B177" i="3" s="1"/>
  <c r="J578" i="1"/>
  <c r="B340" i="3" s="1"/>
  <c r="J579" i="1"/>
  <c r="B140" i="3" s="1"/>
  <c r="J580" i="1"/>
  <c r="B222" i="3" s="1"/>
  <c r="J581" i="1"/>
  <c r="B72" i="3" s="1"/>
  <c r="J582" i="1"/>
  <c r="B725" i="3" s="1"/>
  <c r="J583" i="1"/>
  <c r="B172" i="3" s="1"/>
  <c r="J584" i="1"/>
  <c r="B121" i="3" s="1"/>
  <c r="J585" i="1"/>
  <c r="B21" i="3" s="1"/>
  <c r="J586" i="1"/>
  <c r="B1254" i="3" s="1"/>
  <c r="J587" i="1"/>
  <c r="B803" i="3" s="1"/>
  <c r="J588" i="1"/>
  <c r="B989" i="3" s="1"/>
  <c r="J589" i="1"/>
  <c r="B368" i="3" s="1"/>
  <c r="J590" i="1"/>
  <c r="B824" i="3" s="1"/>
  <c r="J591" i="1"/>
  <c r="B274" i="3" s="1"/>
  <c r="J592" i="1"/>
  <c r="B713" i="3" s="1"/>
  <c r="J593" i="1"/>
  <c r="B522" i="3" s="1"/>
  <c r="J594" i="1"/>
  <c r="B1168" i="3" s="1"/>
  <c r="J595" i="1"/>
  <c r="B997" i="3" s="1"/>
  <c r="J596" i="1"/>
  <c r="B573" i="3" s="1"/>
  <c r="J597" i="1"/>
  <c r="B1080" i="3" s="1"/>
  <c r="J598" i="1"/>
  <c r="B789" i="3" s="1"/>
  <c r="J599" i="1"/>
  <c r="B680" i="3" s="1"/>
  <c r="J600" i="1"/>
  <c r="B174" i="3" s="1"/>
  <c r="J601" i="1"/>
  <c r="B66" i="3" s="1"/>
  <c r="J602" i="1"/>
  <c r="B918" i="3" s="1"/>
  <c r="J603" i="1"/>
  <c r="B993" i="3" s="1"/>
  <c r="J604" i="1"/>
  <c r="B1205" i="3" s="1"/>
  <c r="J605" i="1"/>
  <c r="B182" i="3" s="1"/>
  <c r="J606" i="1"/>
  <c r="B1135" i="3" s="1"/>
  <c r="J607" i="1"/>
  <c r="B629" i="3" s="1"/>
  <c r="J608" i="1"/>
  <c r="B551" i="3" s="1"/>
  <c r="J609" i="1"/>
  <c r="B484" i="3" s="1"/>
  <c r="J610" i="1"/>
  <c r="B921" i="3" s="1"/>
  <c r="J611" i="1"/>
  <c r="B654" i="3" s="1"/>
  <c r="J612" i="1"/>
  <c r="B699" i="3" s="1"/>
  <c r="J613" i="1"/>
  <c r="B367" i="3" s="1"/>
  <c r="J614" i="1"/>
  <c r="B816" i="3" s="1"/>
  <c r="J615" i="1"/>
  <c r="B491" i="3" s="1"/>
  <c r="J616" i="1"/>
  <c r="B309" i="3" s="1"/>
  <c r="J617" i="1"/>
  <c r="B966" i="3" s="1"/>
  <c r="J618" i="1"/>
  <c r="B30" i="3" s="1"/>
  <c r="J619" i="1"/>
  <c r="B974" i="3" s="1"/>
  <c r="J620" i="1"/>
  <c r="B1172" i="3" s="1"/>
  <c r="J621" i="1"/>
  <c r="B426" i="3" s="1"/>
  <c r="J622" i="1"/>
  <c r="B52" i="3" s="1"/>
  <c r="J623" i="1"/>
  <c r="B677" i="3" s="1"/>
  <c r="J624" i="1"/>
  <c r="B709" i="3" s="1"/>
  <c r="J625" i="1"/>
  <c r="B145" i="3" s="1"/>
  <c r="J626" i="1"/>
  <c r="B693" i="3" s="1"/>
  <c r="J627" i="1"/>
  <c r="B742" i="3" s="1"/>
  <c r="J628" i="1"/>
  <c r="B135" i="3" s="1"/>
  <c r="J629" i="1"/>
  <c r="B386" i="3" s="1"/>
  <c r="J630" i="1"/>
  <c r="B378" i="3" s="1"/>
  <c r="J631" i="1"/>
  <c r="B619" i="3" s="1"/>
  <c r="J632" i="1"/>
  <c r="B120" i="3" s="1"/>
  <c r="J633" i="1"/>
  <c r="B1045" i="3" s="1"/>
  <c r="J634" i="1"/>
  <c r="B305" i="3" s="1"/>
  <c r="J635" i="1"/>
  <c r="B907" i="3" s="1"/>
  <c r="J636" i="1"/>
  <c r="B842" i="3" s="1"/>
  <c r="J637" i="1"/>
  <c r="B149" i="3" s="1"/>
  <c r="J638" i="1"/>
  <c r="B364" i="3" s="1"/>
  <c r="J639" i="1"/>
  <c r="B1113" i="3" s="1"/>
  <c r="J640" i="1"/>
  <c r="B169" i="3" s="1"/>
  <c r="J641" i="1"/>
  <c r="B272" i="3" s="1"/>
  <c r="J642" i="1"/>
  <c r="B20" i="3" s="1"/>
  <c r="J643" i="1"/>
  <c r="B321" i="3" s="1"/>
  <c r="J644" i="1"/>
  <c r="B2" i="3" s="1"/>
  <c r="J645" i="1"/>
  <c r="B371" i="3" s="1"/>
  <c r="J646" i="1"/>
  <c r="B810" i="3" s="1"/>
  <c r="J647" i="1"/>
  <c r="B608" i="3" s="1"/>
  <c r="J648" i="1"/>
  <c r="B1132" i="3" s="1"/>
  <c r="J649" i="1"/>
  <c r="B1152" i="3" s="1"/>
  <c r="J650" i="1"/>
  <c r="B615" i="3" s="1"/>
  <c r="J651" i="1"/>
  <c r="B467" i="3" s="1"/>
  <c r="J652" i="1"/>
  <c r="B215" i="3" s="1"/>
  <c r="J653" i="1"/>
  <c r="B1261" i="3" s="1"/>
  <c r="J654" i="1"/>
  <c r="B959" i="3" s="1"/>
  <c r="J655" i="1"/>
  <c r="B774" i="3" s="1"/>
  <c r="J656" i="1"/>
  <c r="B961" i="3" s="1"/>
  <c r="J657" i="1"/>
  <c r="B1262" i="3" s="1"/>
  <c r="J658" i="1"/>
  <c r="B1160" i="3" s="1"/>
  <c r="J659" i="1"/>
  <c r="B71" i="3" s="1"/>
  <c r="J660" i="1"/>
  <c r="B801" i="3" s="1"/>
  <c r="J661" i="1"/>
  <c r="B853" i="3" s="1"/>
  <c r="J662" i="1"/>
  <c r="B1042" i="3" s="1"/>
  <c r="J663" i="1"/>
  <c r="B1182" i="3" s="1"/>
  <c r="J664" i="1"/>
  <c r="B50" i="3" s="1"/>
  <c r="J665" i="1"/>
  <c r="B46" i="3" s="1"/>
  <c r="J666" i="1"/>
  <c r="B814" i="3" s="1"/>
  <c r="J667" i="1"/>
  <c r="B740" i="3" s="1"/>
  <c r="J668" i="1"/>
  <c r="B470" i="3" s="1"/>
  <c r="J669" i="1"/>
  <c r="B366" i="3" s="1"/>
  <c r="J670" i="1"/>
  <c r="B1221" i="3" s="1"/>
  <c r="J671" i="1"/>
  <c r="B16" i="3" s="1"/>
  <c r="J672" i="1"/>
  <c r="B345" i="3" s="1"/>
  <c r="J673" i="1"/>
  <c r="B543" i="3" s="1"/>
  <c r="J674" i="1"/>
  <c r="B812" i="3" s="1"/>
  <c r="J675" i="1"/>
  <c r="B316" i="3" s="1"/>
  <c r="J676" i="1"/>
  <c r="B282" i="3" s="1"/>
  <c r="J677" i="1"/>
  <c r="B334" i="3" s="1"/>
  <c r="J678" i="1"/>
  <c r="B867" i="3" s="1"/>
  <c r="J679" i="1"/>
  <c r="B675" i="3" s="1"/>
  <c r="J680" i="1"/>
  <c r="B1244" i="3" s="1"/>
  <c r="J681" i="1"/>
  <c r="B646" i="3" s="1"/>
  <c r="J682" i="1"/>
  <c r="B503" i="3" s="1"/>
  <c r="J683" i="1"/>
  <c r="B1198" i="3" s="1"/>
  <c r="J684" i="1"/>
  <c r="B616" i="3" s="1"/>
  <c r="J685" i="1"/>
  <c r="B348" i="3" s="1"/>
  <c r="J686" i="1"/>
  <c r="B539" i="3" s="1"/>
  <c r="J687" i="1"/>
  <c r="B1118" i="3" s="1"/>
  <c r="J688" i="1"/>
  <c r="B521" i="3" s="1"/>
  <c r="J689" i="1"/>
  <c r="B1103" i="3" s="1"/>
  <c r="J690" i="1"/>
  <c r="B347" i="3" s="1"/>
  <c r="J691" i="1"/>
  <c r="B771" i="3" s="1"/>
  <c r="J692" i="1"/>
  <c r="B5" i="3" s="1"/>
  <c r="J693" i="1"/>
  <c r="B541" i="3" s="1"/>
  <c r="J694" i="1"/>
  <c r="B683" i="3" s="1"/>
  <c r="J695" i="1"/>
  <c r="B324" i="3" s="1"/>
  <c r="J696" i="1"/>
  <c r="B641" i="3" s="1"/>
  <c r="J697" i="1"/>
  <c r="B278" i="3" s="1"/>
  <c r="J698" i="1"/>
  <c r="B13" i="3" s="1"/>
  <c r="J699" i="1"/>
  <c r="B124" i="3" s="1"/>
  <c r="J700" i="1"/>
  <c r="B342" i="3" s="1"/>
  <c r="J701" i="1"/>
  <c r="B558" i="3" s="1"/>
  <c r="J702" i="1"/>
  <c r="B475" i="3" s="1"/>
  <c r="J703" i="1"/>
  <c r="B705" i="3" s="1"/>
  <c r="J704" i="1"/>
  <c r="B265" i="3" s="1"/>
  <c r="J705" i="1"/>
  <c r="B908" i="3" s="1"/>
  <c r="J706" i="1"/>
  <c r="B1038" i="3" s="1"/>
  <c r="J707" i="1"/>
  <c r="B128" i="3" s="1"/>
  <c r="J708" i="1"/>
  <c r="B663" i="3" s="1"/>
  <c r="J709" i="1"/>
  <c r="B692" i="3" s="1"/>
  <c r="J710" i="1"/>
  <c r="B1216" i="3" s="1"/>
  <c r="J711" i="1"/>
  <c r="B1061" i="3" s="1"/>
  <c r="J712" i="1"/>
  <c r="B714" i="3" s="1"/>
  <c r="J713" i="1"/>
  <c r="B958" i="3" s="1"/>
  <c r="J714" i="1"/>
  <c r="B703" i="3" s="1"/>
  <c r="J715" i="1"/>
  <c r="B344" i="3" s="1"/>
  <c r="J716" i="1"/>
  <c r="B652" i="3" s="1"/>
  <c r="J717" i="1"/>
  <c r="B696" i="3" s="1"/>
  <c r="J718" i="1"/>
  <c r="B644" i="3" s="1"/>
  <c r="J719" i="1"/>
  <c r="B1008" i="3" s="1"/>
  <c r="J720" i="1"/>
  <c r="B905" i="3" s="1"/>
  <c r="J721" i="1"/>
  <c r="B22" i="3" s="1"/>
  <c r="J722" i="1"/>
  <c r="B159" i="3" s="1"/>
  <c r="J723" i="1"/>
  <c r="B304" i="3" s="1"/>
  <c r="J724" i="1"/>
  <c r="B57" i="3" s="1"/>
  <c r="J725" i="1"/>
  <c r="B1263" i="3" s="1"/>
  <c r="J726" i="1"/>
  <c r="B667" i="3" s="1"/>
  <c r="J727" i="1"/>
  <c r="B143" i="3" s="1"/>
  <c r="J728" i="1"/>
  <c r="B1238" i="3" s="1"/>
  <c r="J729" i="1"/>
  <c r="B369" i="3" s="1"/>
  <c r="J730" i="1"/>
  <c r="B701" i="3" s="1"/>
  <c r="J731" i="1"/>
  <c r="B414" i="3" s="1"/>
  <c r="J732" i="1"/>
  <c r="B1082" i="3" s="1"/>
  <c r="J733" i="1"/>
  <c r="B560" i="3" s="1"/>
  <c r="J734" i="1"/>
  <c r="B338" i="3" s="1"/>
  <c r="J735" i="1"/>
  <c r="B811" i="3" s="1"/>
  <c r="J736" i="1"/>
  <c r="B877" i="3" s="1"/>
  <c r="J737" i="1"/>
  <c r="B809" i="3" s="1"/>
  <c r="J738" i="1"/>
  <c r="B618" i="3" s="1"/>
  <c r="J739" i="1"/>
  <c r="B39" i="3" s="1"/>
  <c r="J740" i="1"/>
  <c r="B439" i="3" s="1"/>
  <c r="J741" i="1"/>
  <c r="B855" i="3" s="1"/>
  <c r="J742" i="1"/>
  <c r="B597" i="3" s="1"/>
  <c r="J743" i="1"/>
  <c r="B718" i="3" s="1"/>
  <c r="J744" i="1"/>
  <c r="B213" i="3" s="1"/>
  <c r="J745" i="1"/>
  <c r="B283" i="3" s="1"/>
  <c r="J746" i="1"/>
  <c r="B764" i="3" s="1"/>
  <c r="J747" i="1"/>
  <c r="B648" i="3" s="1"/>
  <c r="J748" i="1"/>
  <c r="B875" i="3" s="1"/>
  <c r="J749" i="1"/>
  <c r="B350" i="3" s="1"/>
  <c r="J750" i="1"/>
  <c r="B382" i="3" s="1"/>
  <c r="J751" i="1"/>
  <c r="B862" i="3" s="1"/>
  <c r="J752" i="1"/>
  <c r="B822" i="3" s="1"/>
  <c r="J753" i="1"/>
  <c r="B244" i="3" s="1"/>
  <c r="J754" i="1"/>
  <c r="B864" i="3" s="1"/>
  <c r="J755" i="1"/>
  <c r="B430" i="3" s="1"/>
  <c r="J756" i="1"/>
  <c r="B197" i="3" s="1"/>
  <c r="J757" i="1"/>
  <c r="B397" i="3" s="1"/>
  <c r="J758" i="1"/>
  <c r="B1149" i="3" s="1"/>
  <c r="J759" i="1"/>
  <c r="B571" i="3" s="1"/>
  <c r="J760" i="1"/>
  <c r="B643" i="3" s="1"/>
  <c r="J761" i="1"/>
  <c r="B694" i="3" s="1"/>
  <c r="J762" i="1"/>
  <c r="B1121" i="3" s="1"/>
  <c r="J763" i="1"/>
  <c r="B443" i="3" s="1"/>
  <c r="J764" i="1"/>
  <c r="B85" i="3" s="1"/>
  <c r="J765" i="1"/>
  <c r="B312" i="3" s="1"/>
  <c r="J766" i="1"/>
  <c r="B1161" i="3" s="1"/>
  <c r="J767" i="1"/>
  <c r="B188" i="3" s="1"/>
  <c r="J768" i="1"/>
  <c r="B753" i="3" s="1"/>
  <c r="J769" i="1"/>
  <c r="B931" i="3" s="1"/>
  <c r="J770" i="1"/>
  <c r="B1066" i="3" s="1"/>
  <c r="J771" i="1"/>
  <c r="B307" i="3" s="1"/>
  <c r="J772" i="1"/>
  <c r="B599" i="3" s="1"/>
  <c r="J773" i="1"/>
  <c r="B1018" i="3" s="1"/>
  <c r="J774" i="1"/>
  <c r="B418" i="3" s="1"/>
  <c r="J775" i="1"/>
  <c r="B987" i="3" s="1"/>
  <c r="J776" i="1"/>
  <c r="B850" i="3" s="1"/>
  <c r="J777" i="1"/>
  <c r="B749" i="3" s="1"/>
  <c r="J778" i="1"/>
  <c r="B212" i="3" s="1"/>
  <c r="J779" i="1"/>
  <c r="B977" i="3" s="1"/>
  <c r="J780" i="1"/>
  <c r="B461" i="3" s="1"/>
  <c r="J781" i="1"/>
  <c r="B932" i="3" s="1"/>
  <c r="J782" i="1"/>
  <c r="B636" i="3" s="1"/>
  <c r="J783" i="1"/>
  <c r="B231" i="3" s="1"/>
  <c r="J784" i="1"/>
  <c r="B253" i="3" s="1"/>
  <c r="J785" i="1"/>
  <c r="B882" i="3" s="1"/>
  <c r="J786" i="1"/>
  <c r="B847" i="3" s="1"/>
  <c r="J787" i="1"/>
  <c r="B967" i="3" s="1"/>
  <c r="J788" i="1"/>
  <c r="B1136" i="3" s="1"/>
  <c r="J789" i="1"/>
  <c r="B1259" i="3" s="1"/>
  <c r="J790" i="1"/>
  <c r="B288" i="3" s="1"/>
  <c r="J791" i="1"/>
  <c r="B392" i="3" s="1"/>
  <c r="J792" i="1"/>
  <c r="B887" i="3" s="1"/>
  <c r="J793" i="1"/>
  <c r="B245" i="3" s="1"/>
  <c r="J794" i="1"/>
  <c r="B513" i="3" s="1"/>
  <c r="J795" i="1"/>
  <c r="B1143" i="3" s="1"/>
  <c r="J796" i="1"/>
  <c r="B199" i="3" s="1"/>
  <c r="J797" i="1"/>
  <c r="B129" i="3" s="1"/>
  <c r="J798" i="1"/>
  <c r="B1153" i="3" s="1"/>
  <c r="J799" i="1"/>
  <c r="B572" i="3" s="1"/>
  <c r="J800" i="1"/>
  <c r="B1075" i="3" s="1"/>
  <c r="J801" i="1"/>
  <c r="B1258" i="3" s="1"/>
  <c r="J802" i="1"/>
  <c r="B827" i="3" s="1"/>
  <c r="J803" i="1"/>
  <c r="B955" i="3" s="1"/>
  <c r="J804" i="1"/>
  <c r="B912" i="3" s="1"/>
  <c r="J805" i="1"/>
  <c r="B1034" i="3" s="1"/>
  <c r="J806" i="1"/>
  <c r="B452" i="3" s="1"/>
  <c r="J807" i="1"/>
  <c r="B957" i="3" s="1"/>
  <c r="J808" i="1"/>
  <c r="B1009" i="3" s="1"/>
  <c r="J809" i="1"/>
  <c r="B1265" i="3" s="1"/>
  <c r="J810" i="1"/>
  <c r="B258" i="3" s="1"/>
  <c r="J811" i="1"/>
  <c r="B845" i="3" s="1"/>
  <c r="J812" i="1"/>
  <c r="B829" i="3" s="1"/>
  <c r="J813" i="1"/>
  <c r="B178" i="3" s="1"/>
  <c r="J814" i="1"/>
  <c r="B83" i="3" s="1"/>
  <c r="J815" i="1"/>
  <c r="B806" i="3" s="1"/>
  <c r="J816" i="1"/>
  <c r="B409" i="3" s="1"/>
  <c r="J817" i="1"/>
  <c r="B1157" i="3" s="1"/>
  <c r="J818" i="1"/>
  <c r="B750" i="3" s="1"/>
  <c r="J819" i="1"/>
  <c r="B574" i="3" s="1"/>
  <c r="J820" i="1"/>
  <c r="B635" i="3" s="1"/>
  <c r="J821" i="1"/>
  <c r="B878" i="3" s="1"/>
  <c r="J822" i="1"/>
  <c r="B659" i="3" s="1"/>
  <c r="J823" i="1"/>
  <c r="B588" i="3" s="1"/>
  <c r="J824" i="1"/>
  <c r="B167" i="3" s="1"/>
  <c r="J825" i="1"/>
  <c r="B815" i="3" s="1"/>
  <c r="J826" i="1"/>
  <c r="B604" i="3" s="1"/>
  <c r="J827" i="1"/>
  <c r="B923" i="3" s="1"/>
  <c r="J828" i="1"/>
  <c r="B566" i="3" s="1"/>
  <c r="J829" i="1"/>
  <c r="B1092" i="3" s="1"/>
  <c r="J830" i="1"/>
  <c r="B776" i="3" s="1"/>
  <c r="J831" i="1"/>
  <c r="B1114" i="3" s="1"/>
  <c r="J832" i="1"/>
  <c r="B268" i="3" s="1"/>
  <c r="J833" i="1"/>
  <c r="B499" i="3" s="1"/>
  <c r="J834" i="1"/>
  <c r="B724" i="3" s="1"/>
  <c r="J835" i="1"/>
  <c r="B679" i="3" s="1"/>
  <c r="J836" i="1"/>
  <c r="B111" i="3" s="1"/>
  <c r="J837" i="1"/>
  <c r="B508" i="3" s="1"/>
  <c r="J838" i="1"/>
  <c r="B1002" i="3" s="1"/>
  <c r="J839" i="1"/>
  <c r="B168" i="3" s="1"/>
  <c r="J840" i="1"/>
  <c r="B285" i="3" s="1"/>
  <c r="J841" i="1"/>
  <c r="B592" i="3" s="1"/>
  <c r="J842" i="1"/>
  <c r="B453" i="3" s="1"/>
  <c r="J843" i="1"/>
  <c r="B1107" i="3" s="1"/>
  <c r="J844" i="1"/>
  <c r="B804" i="3" s="1"/>
  <c r="J845" i="1"/>
  <c r="B632" i="3" s="1"/>
  <c r="J846" i="1"/>
  <c r="B311" i="3" s="1"/>
  <c r="J847" i="1"/>
  <c r="B915" i="3" s="1"/>
  <c r="J848" i="1"/>
  <c r="B731" i="3" s="1"/>
  <c r="J849" i="1"/>
  <c r="B434" i="3" s="1"/>
  <c r="J850" i="1"/>
  <c r="B17" i="3" s="1"/>
  <c r="J851" i="1"/>
  <c r="B891" i="3" s="1"/>
  <c r="J852" i="1"/>
  <c r="B70" i="3" s="1"/>
  <c r="J853" i="1"/>
  <c r="B1150" i="3" s="1"/>
  <c r="J854" i="1"/>
  <c r="B53" i="3" s="1"/>
  <c r="J855" i="1"/>
  <c r="B1015" i="3" s="1"/>
  <c r="J856" i="1"/>
  <c r="B767" i="3" s="1"/>
  <c r="J857" i="1"/>
  <c r="B664" i="3" s="1"/>
  <c r="J858" i="1"/>
  <c r="B133" i="3" s="1"/>
  <c r="J859" i="1"/>
  <c r="B581" i="3" s="1"/>
  <c r="J860" i="1"/>
  <c r="B1128" i="3" s="1"/>
  <c r="J861" i="1"/>
  <c r="B835" i="3" s="1"/>
  <c r="J862" i="1"/>
  <c r="B627" i="3" s="1"/>
  <c r="J863" i="1"/>
  <c r="B102" i="3" s="1"/>
  <c r="J864" i="1"/>
  <c r="B95" i="3" s="1"/>
  <c r="J865" i="1"/>
  <c r="B1249" i="3" s="1"/>
  <c r="J866" i="1"/>
  <c r="B590" i="3" s="1"/>
  <c r="J867" i="1"/>
  <c r="B518" i="3" s="1"/>
  <c r="J868" i="1"/>
  <c r="B575" i="3" s="1"/>
  <c r="J869" i="1"/>
  <c r="B1147" i="3" s="1"/>
  <c r="J870" i="1"/>
  <c r="B934" i="3" s="1"/>
  <c r="J871" i="1"/>
  <c r="B550" i="3" s="1"/>
  <c r="J872" i="1"/>
  <c r="B175" i="3" s="1"/>
  <c r="J873" i="1"/>
  <c r="B903" i="3" s="1"/>
  <c r="J874" i="1"/>
  <c r="B209" i="3" s="1"/>
  <c r="J875" i="1"/>
  <c r="B963" i="3" s="1"/>
  <c r="J876" i="1"/>
  <c r="B1199" i="3" s="1"/>
  <c r="J877" i="1"/>
  <c r="B952" i="3" s="1"/>
  <c r="J878" i="1"/>
  <c r="B429" i="3" s="1"/>
  <c r="J879" i="1"/>
  <c r="B556" i="3" s="1"/>
  <c r="J880" i="1"/>
  <c r="B456" i="3" s="1"/>
  <c r="J881" i="1"/>
  <c r="B1219" i="3" s="1"/>
  <c r="J882" i="1"/>
  <c r="B474" i="3" s="1"/>
  <c r="J883" i="1"/>
  <c r="B911" i="3" s="1"/>
  <c r="J884" i="1"/>
  <c r="B166" i="3" s="1"/>
  <c r="J885" i="1"/>
  <c r="B1229" i="3" s="1"/>
  <c r="J886" i="1"/>
  <c r="B857" i="3" s="1"/>
  <c r="J887" i="1"/>
  <c r="B596" i="3" s="1"/>
  <c r="J888" i="1"/>
  <c r="B275" i="3" s="1"/>
  <c r="J889" i="1"/>
  <c r="B448" i="3" s="1"/>
  <c r="J890" i="1"/>
  <c r="B873" i="3" s="1"/>
  <c r="J891" i="1"/>
  <c r="B267" i="3" s="1"/>
  <c r="J892" i="1"/>
  <c r="B1016" i="3" s="1"/>
  <c r="J893" i="1"/>
  <c r="B916" i="3" s="1"/>
  <c r="J894" i="1"/>
  <c r="B1126" i="3" s="1"/>
  <c r="J895" i="1"/>
  <c r="B1217" i="3" s="1"/>
  <c r="J896" i="1"/>
  <c r="B506" i="3" s="1"/>
  <c r="J897" i="1"/>
  <c r="B394" i="3" s="1"/>
  <c r="J898" i="1"/>
  <c r="B184" i="3" s="1"/>
  <c r="J899" i="1"/>
  <c r="B464" i="3" s="1"/>
  <c r="J900" i="1"/>
  <c r="B1230" i="3" s="1"/>
  <c r="J901" i="1"/>
  <c r="B1003" i="3" s="1"/>
  <c r="J902" i="1"/>
  <c r="B745" i="3" s="1"/>
  <c r="J903" i="1"/>
  <c r="B59" i="3" s="1"/>
  <c r="J904" i="1"/>
  <c r="B537" i="3" s="1"/>
  <c r="J905" i="1"/>
  <c r="B1243" i="3" s="1"/>
  <c r="J906" i="1"/>
  <c r="B866" i="3" s="1"/>
  <c r="J907" i="1"/>
  <c r="B189" i="3" s="1"/>
  <c r="J908" i="1"/>
  <c r="B868" i="3" s="1"/>
  <c r="J909" i="1"/>
  <c r="B1046" i="3" s="1"/>
  <c r="J910" i="1"/>
  <c r="B579" i="3" s="1"/>
  <c r="J911" i="1"/>
  <c r="B433" i="3" s="1"/>
  <c r="J912" i="1"/>
  <c r="B136" i="3" s="1"/>
  <c r="J913" i="1"/>
  <c r="B380" i="3" s="1"/>
  <c r="J914" i="1"/>
  <c r="B595" i="3" s="1"/>
  <c r="J915" i="1"/>
  <c r="B1222" i="3" s="1"/>
  <c r="J916" i="1"/>
  <c r="B1174" i="3" s="1"/>
  <c r="J917" i="1"/>
  <c r="B1137" i="3" s="1"/>
  <c r="J918" i="1"/>
  <c r="B795" i="3" s="1"/>
  <c r="J919" i="1"/>
  <c r="B492" i="3" s="1"/>
  <c r="J920" i="1"/>
  <c r="B688" i="3" s="1"/>
  <c r="J921" i="1"/>
  <c r="B756" i="3" s="1"/>
  <c r="J922" i="1"/>
  <c r="B158" i="3" s="1"/>
  <c r="J923" i="1"/>
  <c r="B1134" i="3" s="1"/>
  <c r="J924" i="1"/>
  <c r="B985" i="3" s="1"/>
  <c r="J925" i="1"/>
  <c r="B23" i="3" s="1"/>
  <c r="J926" i="1"/>
  <c r="B1087" i="3" s="1"/>
  <c r="J927" i="1"/>
  <c r="B716" i="3" s="1"/>
  <c r="J928" i="1"/>
  <c r="B56" i="3" s="1"/>
  <c r="J929" i="1"/>
  <c r="B49" i="3" s="1"/>
  <c r="J930" i="1"/>
  <c r="B532" i="3" s="1"/>
  <c r="J931" i="1"/>
  <c r="B823" i="3" s="1"/>
  <c r="J932" i="1"/>
  <c r="B661" i="3" s="1"/>
  <c r="J933" i="1"/>
  <c r="B94" i="3" s="1"/>
  <c r="J934" i="1"/>
  <c r="B51" i="3" s="1"/>
  <c r="J935" i="1"/>
  <c r="B437" i="3" s="1"/>
  <c r="J936" i="1"/>
  <c r="B241" i="3" s="1"/>
  <c r="J937" i="1"/>
  <c r="B938" i="3" s="1"/>
  <c r="J938" i="1"/>
  <c r="B950" i="3" s="1"/>
  <c r="J939" i="1"/>
  <c r="B1218" i="3" s="1"/>
  <c r="J940" i="1"/>
  <c r="B744" i="3" s="1"/>
  <c r="J941" i="1"/>
  <c r="B1086" i="3" s="1"/>
  <c r="J942" i="1"/>
  <c r="B726" i="3" s="1"/>
  <c r="J943" i="1"/>
  <c r="B507" i="3" s="1"/>
  <c r="J944" i="1"/>
  <c r="B1266" i="3" s="1"/>
  <c r="J945" i="1"/>
  <c r="B389" i="3" s="1"/>
  <c r="J946" i="1"/>
  <c r="B28" i="3" s="1"/>
  <c r="J947" i="1"/>
  <c r="B1089" i="3" s="1"/>
  <c r="J948" i="1"/>
  <c r="B634" i="3" s="1"/>
  <c r="J949" i="1"/>
  <c r="B137" i="3" s="1"/>
  <c r="J950" i="1"/>
  <c r="B1185" i="3" s="1"/>
  <c r="J951" i="1"/>
  <c r="B986" i="3" s="1"/>
  <c r="J952" i="1"/>
  <c r="B1068" i="3" s="1"/>
  <c r="J953" i="1"/>
  <c r="B1268" i="3" s="1"/>
  <c r="J954" i="1"/>
  <c r="B1029" i="3" s="1"/>
  <c r="J955" i="1"/>
  <c r="B585" i="3" s="1"/>
  <c r="J956" i="1"/>
  <c r="B591" i="3" s="1"/>
  <c r="J957" i="1"/>
  <c r="B651" i="3" s="1"/>
  <c r="J958" i="1"/>
  <c r="B97" i="3" s="1"/>
  <c r="J959" i="1"/>
  <c r="B1047" i="3" s="1"/>
  <c r="J960" i="1"/>
  <c r="B978" i="3" s="1"/>
  <c r="J961" i="1"/>
  <c r="B372" i="3" s="1"/>
  <c r="J962" i="1"/>
  <c r="B970" i="3" s="1"/>
  <c r="J963" i="1"/>
  <c r="B502" i="3" s="1"/>
  <c r="J964" i="1"/>
  <c r="B777" i="3" s="1"/>
  <c r="J965" i="1"/>
  <c r="B954" i="3" s="1"/>
  <c r="J966" i="1"/>
  <c r="B326" i="3" s="1"/>
  <c r="J967" i="1"/>
  <c r="B477" i="3" s="1"/>
  <c r="J968" i="1"/>
  <c r="B563" i="3" s="1"/>
  <c r="J969" i="1"/>
  <c r="B427" i="3" s="1"/>
  <c r="J970" i="1"/>
  <c r="B1115" i="3" s="1"/>
  <c r="J971" i="1"/>
  <c r="B786" i="3" s="1"/>
  <c r="J972" i="1"/>
  <c r="B854" i="3" s="1"/>
  <c r="J973" i="1"/>
  <c r="B476" i="3" s="1"/>
  <c r="J974" i="1"/>
  <c r="B377" i="3" s="1"/>
  <c r="J975" i="1"/>
  <c r="B1105" i="3" s="1"/>
  <c r="J976" i="1"/>
  <c r="B844" i="3" s="1"/>
  <c r="J977" i="1"/>
  <c r="B262" i="3" s="1"/>
  <c r="J978" i="1"/>
  <c r="B160" i="3" s="1"/>
  <c r="J979" i="1"/>
  <c r="B1027" i="3" s="1"/>
  <c r="J980" i="1"/>
  <c r="B960" i="3" s="1"/>
  <c r="J981" i="1"/>
  <c r="B1138" i="3" s="1"/>
  <c r="J982" i="1"/>
  <c r="B933" i="3" s="1"/>
  <c r="J983" i="1"/>
  <c r="B559" i="3" s="1"/>
  <c r="J984" i="1"/>
  <c r="B221" i="3" s="1"/>
  <c r="J985" i="1"/>
  <c r="B940" i="3" s="1"/>
  <c r="J986" i="1"/>
  <c r="B454" i="3" s="1"/>
  <c r="J987" i="1"/>
  <c r="B1187" i="3" s="1"/>
  <c r="J988" i="1"/>
  <c r="B531" i="3" s="1"/>
  <c r="J989" i="1"/>
  <c r="B723" i="3" s="1"/>
  <c r="J990" i="1"/>
  <c r="B676" i="3" s="1"/>
  <c r="J991" i="1"/>
  <c r="B504" i="3" s="1"/>
  <c r="J992" i="1"/>
  <c r="B1010" i="3" s="1"/>
  <c r="J993" i="1"/>
  <c r="B998" i="3" s="1"/>
  <c r="J994" i="1"/>
  <c r="B640" i="3" s="1"/>
  <c r="J995" i="1"/>
  <c r="B865" i="3" s="1"/>
  <c r="J996" i="1"/>
  <c r="B207" i="3" s="1"/>
  <c r="J997" i="1"/>
  <c r="B665" i="3" s="1"/>
  <c r="J998" i="1"/>
  <c r="B91" i="3" s="1"/>
  <c r="J999" i="1"/>
  <c r="B917" i="3" s="1"/>
  <c r="J1000" i="1"/>
  <c r="B181" i="3" s="1"/>
  <c r="J1001" i="1"/>
  <c r="B832" i="3" s="1"/>
  <c r="J1002" i="1"/>
  <c r="B828" i="3" s="1"/>
  <c r="J1003" i="1"/>
  <c r="B1183" i="3" s="1"/>
  <c r="J1004" i="1"/>
  <c r="B567" i="3" s="1"/>
  <c r="J1005" i="1"/>
  <c r="B1251" i="3" s="1"/>
  <c r="J1006" i="1"/>
  <c r="B1184" i="3" s="1"/>
  <c r="J1007" i="1"/>
  <c r="B766" i="3" s="1"/>
  <c r="J1008" i="1"/>
  <c r="B1206" i="3" s="1"/>
  <c r="J1009" i="1"/>
  <c r="B469" i="3" s="1"/>
  <c r="J1010" i="1"/>
  <c r="B833" i="3" s="1"/>
  <c r="J1011" i="1"/>
  <c r="B668" i="3" s="1"/>
  <c r="J1012" i="1"/>
  <c r="B423" i="3" s="1"/>
  <c r="J1013" i="1"/>
  <c r="B1133" i="3" s="1"/>
  <c r="J1014" i="1"/>
  <c r="B395" i="3" s="1"/>
  <c r="J1015" i="1"/>
  <c r="B261" i="3" s="1"/>
  <c r="J1016" i="1"/>
  <c r="B529" i="3" s="1"/>
  <c r="J1017" i="1"/>
  <c r="B717" i="3" s="1"/>
  <c r="J1018" i="1"/>
  <c r="B322" i="3" s="1"/>
  <c r="J1019" i="1"/>
  <c r="B26" i="3" s="1"/>
  <c r="J1020" i="1"/>
  <c r="B1255" i="3" s="1"/>
  <c r="J1021" i="1"/>
  <c r="B1069" i="3" s="1"/>
  <c r="J1022" i="1"/>
  <c r="B219" i="3" s="1"/>
  <c r="J1023" i="1"/>
  <c r="B201" i="3" s="1"/>
  <c r="J1024" i="1"/>
  <c r="B1078" i="3" s="1"/>
  <c r="J1025" i="1"/>
  <c r="B790" i="3" s="1"/>
  <c r="J1026" i="1"/>
  <c r="B479" i="3" s="1"/>
  <c r="J1027" i="1"/>
  <c r="B480" i="3" s="1"/>
  <c r="J1028" i="1"/>
  <c r="B603" i="3" s="1"/>
  <c r="J1029" i="1"/>
  <c r="B973" i="3" s="1"/>
  <c r="J1030" i="1"/>
  <c r="B1035" i="3" s="1"/>
  <c r="J1031" i="1"/>
  <c r="B417" i="3" s="1"/>
  <c r="J1032" i="1"/>
  <c r="B293" i="3" s="1"/>
  <c r="J1033" i="1"/>
  <c r="B831" i="3" s="1"/>
  <c r="J1034" i="1"/>
  <c r="B1054" i="3" s="1"/>
  <c r="J1035" i="1"/>
  <c r="B144" i="3" s="1"/>
  <c r="J1036" i="1"/>
  <c r="B328" i="3" s="1"/>
  <c r="J1037" i="1"/>
  <c r="B787" i="3" s="1"/>
  <c r="J1038" i="1"/>
  <c r="B939" i="3" s="1"/>
  <c r="J1039" i="1"/>
  <c r="B1239" i="3" s="1"/>
  <c r="J1040" i="1"/>
  <c r="B840" i="3" s="1"/>
  <c r="J1041" i="1"/>
  <c r="B734" i="3" s="1"/>
  <c r="J1042" i="1"/>
  <c r="B837" i="3" s="1"/>
  <c r="J1043" i="1"/>
  <c r="B1116" i="3" s="1"/>
  <c r="J1044" i="1"/>
  <c r="B1019" i="3" s="1"/>
  <c r="J1045" i="1"/>
  <c r="B909" i="3" s="1"/>
  <c r="J1046" i="1"/>
  <c r="B165" i="3" s="1"/>
  <c r="J1047" i="1"/>
  <c r="B772" i="3" s="1"/>
  <c r="J1048" i="1"/>
  <c r="B517" i="3" s="1"/>
  <c r="J1049" i="1"/>
  <c r="B176" i="3" s="1"/>
  <c r="J1050" i="1"/>
  <c r="B406" i="3" s="1"/>
  <c r="J1051" i="1"/>
  <c r="B428" i="3" s="1"/>
  <c r="J1052" i="1"/>
  <c r="B935" i="3" s="1"/>
  <c r="J1053" i="1"/>
  <c r="B792" i="3" s="1"/>
  <c r="J1054" i="1"/>
  <c r="B535" i="3" s="1"/>
  <c r="J1055" i="1"/>
  <c r="B1090" i="3" s="1"/>
  <c r="J1056" i="1"/>
  <c r="B611" i="3" s="1"/>
  <c r="J1057" i="1"/>
  <c r="B363" i="3" s="1"/>
  <c r="J1058" i="1"/>
  <c r="B818" i="3" s="1"/>
  <c r="J1059" i="1"/>
  <c r="B901" i="3" s="1"/>
  <c r="J1060" i="1"/>
  <c r="B514" i="3" s="1"/>
  <c r="J1061" i="1"/>
  <c r="B86" i="3" s="1"/>
  <c r="J1062" i="1"/>
  <c r="B606" i="3" s="1"/>
  <c r="J1063" i="1"/>
  <c r="B1120" i="3" s="1"/>
  <c r="J1064" i="1"/>
  <c r="B707" i="3" s="1"/>
  <c r="J1065" i="1"/>
  <c r="B306" i="3" s="1"/>
  <c r="J1066" i="1"/>
  <c r="B462" i="3" s="1"/>
  <c r="J1067" i="1"/>
  <c r="B1146" i="3" s="1"/>
  <c r="J1068" i="1"/>
  <c r="B594" i="3" s="1"/>
  <c r="J1069" i="1"/>
  <c r="B24" i="3" s="1"/>
  <c r="J1070" i="1"/>
  <c r="B884" i="3" s="1"/>
  <c r="J1071" i="1"/>
  <c r="B797" i="3" s="1"/>
  <c r="J1072" i="1"/>
  <c r="B1190" i="3" s="1"/>
  <c r="J1073" i="1"/>
  <c r="B979" i="3" s="1"/>
  <c r="J1074" i="1"/>
  <c r="B872" i="3" s="1"/>
  <c r="J1075" i="1"/>
  <c r="B407" i="3" s="1"/>
  <c r="J1076" i="1"/>
  <c r="B1074" i="3" s="1"/>
  <c r="J1077" i="1"/>
  <c r="B445" i="3" s="1"/>
  <c r="J1078" i="1"/>
  <c r="B295" i="3" s="1"/>
  <c r="J1079" i="1"/>
  <c r="B399" i="3" s="1"/>
  <c r="J1080" i="1"/>
  <c r="B92" i="3" s="1"/>
  <c r="J1081" i="1"/>
  <c r="B1053" i="3" s="1"/>
  <c r="J1082" i="1"/>
  <c r="B906" i="3" s="1"/>
  <c r="J1083" i="1"/>
  <c r="B1166" i="3" s="1"/>
  <c r="J1084" i="1"/>
  <c r="B276" i="3" s="1"/>
  <c r="J1085" i="1"/>
  <c r="B524" i="3" s="1"/>
  <c r="J1086" i="1"/>
  <c r="B388" i="3" s="1"/>
  <c r="J1087" i="1"/>
  <c r="B1231" i="3" s="1"/>
  <c r="J1088" i="1"/>
  <c r="B534" i="3" s="1"/>
  <c r="J1089" i="1"/>
  <c r="B523" i="3" s="1"/>
  <c r="J1090" i="1"/>
  <c r="B1158" i="3" s="1"/>
  <c r="J1091" i="1"/>
  <c r="B195" i="3" s="1"/>
  <c r="J1092" i="1"/>
  <c r="B358" i="3" s="1"/>
  <c r="J1093" i="1"/>
  <c r="B650" i="3" s="1"/>
  <c r="J1094" i="1"/>
  <c r="B153" i="3" s="1"/>
  <c r="J1095" i="1"/>
  <c r="B360" i="3" s="1"/>
  <c r="J1096" i="1"/>
  <c r="B552" i="3" s="1"/>
  <c r="J1097" i="1"/>
  <c r="B890" i="3" s="1"/>
  <c r="J1098" i="1"/>
  <c r="B1167" i="3" s="1"/>
  <c r="J1099" i="1"/>
  <c r="B1169" i="3" s="1"/>
  <c r="J1100" i="1"/>
  <c r="B281" i="3" s="1"/>
  <c r="J1101" i="1"/>
  <c r="B1055" i="3" s="1"/>
  <c r="J1102" i="1"/>
  <c r="B41" i="3" s="1"/>
  <c r="J1103" i="1"/>
  <c r="B1252" i="3" s="1"/>
  <c r="J1104" i="1"/>
  <c r="B1260" i="3" s="1"/>
  <c r="J1105" i="1"/>
  <c r="B852" i="3" s="1"/>
  <c r="J1106" i="1"/>
  <c r="B138" i="3" s="1"/>
  <c r="J1107" i="1"/>
  <c r="B390" i="3" s="1"/>
  <c r="J1108" i="1"/>
  <c r="B421" i="3" s="1"/>
  <c r="J1109" i="1"/>
  <c r="B1093" i="3" s="1"/>
  <c r="J1110" i="1"/>
  <c r="B38" i="3" s="1"/>
  <c r="J1111" i="1"/>
  <c r="B55" i="3" s="1"/>
  <c r="J1112" i="1"/>
  <c r="B1191" i="3" s="1"/>
  <c r="J1113" i="1"/>
  <c r="B495" i="3" s="1"/>
  <c r="J1114" i="1"/>
  <c r="B1119" i="3" s="1"/>
  <c r="J1115" i="1"/>
  <c r="B568" i="3" s="1"/>
  <c r="J1116" i="1"/>
  <c r="B1032" i="3" s="1"/>
  <c r="J1117" i="1"/>
  <c r="B561" i="3" s="1"/>
  <c r="J1118" i="1"/>
  <c r="B1162" i="3" s="1"/>
  <c r="J1119" i="1"/>
  <c r="B926" i="3" s="1"/>
  <c r="J1120" i="1"/>
  <c r="B25" i="3" s="1"/>
  <c r="J1121" i="1"/>
  <c r="B119" i="3" s="1"/>
  <c r="J1122" i="1"/>
  <c r="B125" i="3" s="1"/>
  <c r="J1123" i="1"/>
  <c r="B435" i="3" s="1"/>
  <c r="J1124" i="1"/>
  <c r="B193" i="3" s="1"/>
  <c r="J1125" i="1"/>
  <c r="B498" i="3" s="1"/>
  <c r="J1126" i="1"/>
  <c r="B254" i="3" s="1"/>
  <c r="J1127" i="1"/>
  <c r="B1109" i="3" s="1"/>
  <c r="J1128" i="1"/>
  <c r="B1026" i="3" s="1"/>
  <c r="J1129" i="1"/>
  <c r="B949" i="3" s="1"/>
  <c r="J1130" i="1"/>
  <c r="B325" i="3" s="1"/>
  <c r="J1131" i="1"/>
  <c r="B420" i="3" s="1"/>
  <c r="J1132" i="1"/>
  <c r="B170" i="3" s="1"/>
  <c r="J1133" i="1"/>
  <c r="B1048" i="3" s="1"/>
  <c r="J1134" i="1"/>
  <c r="B487" i="3" s="1"/>
  <c r="J1135" i="1"/>
  <c r="B84" i="3" s="1"/>
  <c r="J1136" i="1"/>
  <c r="B214" i="3" s="1"/>
  <c r="J1137" i="1"/>
  <c r="B256" i="3" s="1"/>
  <c r="J1138" i="1"/>
  <c r="B881" i="3" s="1"/>
  <c r="J1139" i="1"/>
  <c r="B1200" i="3" s="1"/>
  <c r="J1140" i="1"/>
  <c r="B762" i="3" s="1"/>
  <c r="J1141" i="1"/>
  <c r="B658" i="3" s="1"/>
  <c r="J1142" i="1"/>
  <c r="B765" i="3" s="1"/>
  <c r="J1143" i="1"/>
  <c r="B1232" i="3" s="1"/>
  <c r="J1144" i="1"/>
  <c r="B482" i="3" s="1"/>
  <c r="J1145" i="1"/>
  <c r="B164" i="3" s="1"/>
  <c r="J1146" i="1"/>
  <c r="B1240" i="3" s="1"/>
  <c r="J1147" i="1"/>
  <c r="B229" i="3" s="1"/>
  <c r="J1148" i="1"/>
  <c r="B493" i="3" s="1"/>
  <c r="J1149" i="1"/>
  <c r="B1156" i="3" s="1"/>
  <c r="J1150" i="1"/>
  <c r="B1070" i="3" s="1"/>
  <c r="J1151" i="1"/>
  <c r="B4" i="3" s="1"/>
  <c r="J1152" i="1"/>
  <c r="B297" i="3" s="1"/>
  <c r="J1153" i="1"/>
  <c r="B457" i="3" s="1"/>
  <c r="J1154" i="1"/>
  <c r="B255" i="3" s="1"/>
  <c r="J1155" i="1"/>
  <c r="B109" i="3" s="1"/>
  <c r="J1156" i="1"/>
  <c r="B929" i="3" s="1"/>
  <c r="J1157" i="1"/>
  <c r="B942" i="3" s="1"/>
  <c r="J1158" i="1"/>
  <c r="B941" i="3" s="1"/>
  <c r="J1159" i="1"/>
  <c r="B624" i="3" s="1"/>
  <c r="J1160" i="1"/>
  <c r="B54" i="3" s="1"/>
  <c r="J1161" i="1"/>
  <c r="B1005" i="3" s="1"/>
  <c r="J1162" i="1"/>
  <c r="B681" i="3" s="1"/>
  <c r="J1163" i="1"/>
  <c r="B351" i="3" s="1"/>
  <c r="J1164" i="1"/>
  <c r="B463" i="3" s="1"/>
  <c r="J1165" i="1"/>
  <c r="B269" i="3" s="1"/>
  <c r="J1166" i="1"/>
  <c r="B1083" i="3" s="1"/>
  <c r="J1167" i="1"/>
  <c r="B412" i="3" s="1"/>
  <c r="J1168" i="1"/>
  <c r="B1163" i="3" s="1"/>
  <c r="J1169" i="1"/>
  <c r="B999" i="3" s="1"/>
  <c r="J1170" i="1"/>
  <c r="B754" i="3" s="1"/>
  <c r="J1171" i="1"/>
  <c r="B1154" i="3" s="1"/>
  <c r="J1172" i="1"/>
  <c r="B410" i="3" s="1"/>
  <c r="J1173" i="1"/>
  <c r="B450" i="3" s="1"/>
  <c r="J1174" i="1"/>
  <c r="B712" i="3" s="1"/>
  <c r="J1175" i="1"/>
  <c r="B1124" i="3" s="1"/>
  <c r="J1176" i="1"/>
  <c r="B951" i="3" s="1"/>
  <c r="J1177" i="1"/>
  <c r="B126" i="3" s="1"/>
  <c r="J1178" i="1"/>
  <c r="B1031" i="3" s="1"/>
  <c r="J1179" i="1"/>
  <c r="B1062" i="3" s="1"/>
  <c r="J1180" i="1"/>
  <c r="B1202" i="3" s="1"/>
  <c r="J1181" i="1"/>
  <c r="B1207" i="3" s="1"/>
  <c r="J1182" i="1"/>
  <c r="B1196" i="3" s="1"/>
  <c r="J1183" i="1"/>
  <c r="B31" i="3" s="1"/>
  <c r="J1184" i="1"/>
  <c r="B1188" i="3" s="1"/>
  <c r="J1185" i="1"/>
  <c r="B290" i="3" s="1"/>
  <c r="J1186" i="1"/>
  <c r="B180" i="3" s="1"/>
  <c r="J1187" i="1"/>
  <c r="B1233" i="3" s="1"/>
  <c r="J1188" i="1"/>
  <c r="B117" i="3" s="1"/>
  <c r="J1189" i="1"/>
  <c r="B578" i="3" s="1"/>
  <c r="J1190" i="1"/>
  <c r="B271" i="3" s="1"/>
  <c r="J1191" i="1"/>
  <c r="B425" i="3" s="1"/>
  <c r="J1192" i="1"/>
  <c r="B584" i="3" s="1"/>
  <c r="J1193" i="1"/>
  <c r="B778" i="3" s="1"/>
  <c r="J1194" i="1"/>
  <c r="B1267" i="3" s="1"/>
  <c r="J1195" i="1"/>
  <c r="B968" i="3" s="1"/>
  <c r="J1196" i="1"/>
  <c r="B1025" i="3" s="1"/>
  <c r="J1197" i="1"/>
  <c r="B114" i="3" s="1"/>
  <c r="J1198" i="1"/>
  <c r="B741" i="3" s="1"/>
  <c r="J1199" i="1"/>
  <c r="B557" i="3" s="1"/>
  <c r="J1200" i="1"/>
  <c r="B374" i="3" s="1"/>
  <c r="J1201" i="1"/>
  <c r="B1091" i="3" s="1"/>
  <c r="J1202" i="1"/>
  <c r="B194" i="3" s="1"/>
  <c r="J1203" i="1"/>
  <c r="B1155" i="3" s="1"/>
  <c r="J1204" i="1"/>
  <c r="B500" i="3" s="1"/>
  <c r="J1205" i="1"/>
  <c r="B983" i="3" s="1"/>
  <c r="J1206" i="1"/>
  <c r="B589" i="3" s="1"/>
  <c r="J1207" i="1"/>
  <c r="B1192" i="3" s="1"/>
  <c r="J1208" i="1"/>
  <c r="B1237" i="3" s="1"/>
  <c r="J1209" i="1"/>
  <c r="B613" i="3" s="1"/>
  <c r="J1210" i="1"/>
  <c r="B108" i="3" s="1"/>
  <c r="J1211" i="1"/>
  <c r="B1164" i="3" s="1"/>
  <c r="J1212" i="1"/>
  <c r="B296" i="3" s="1"/>
  <c r="J1213" i="1"/>
  <c r="B355" i="3" s="1"/>
  <c r="J1214" i="1"/>
  <c r="B323" i="3" s="1"/>
  <c r="J1215" i="1"/>
  <c r="B1236" i="3" s="1"/>
  <c r="J1216" i="1"/>
  <c r="B1139" i="3" s="1"/>
  <c r="J1217" i="1"/>
  <c r="B107" i="3" s="1"/>
  <c r="J1218" i="1"/>
  <c r="B459" i="3" s="1"/>
  <c r="J1219" i="1"/>
  <c r="B1203" i="3" s="1"/>
  <c r="J1220" i="1"/>
  <c r="B895" i="3" s="1"/>
  <c r="J1221" i="1"/>
  <c r="B431" i="3" s="1"/>
  <c r="J1222" i="1"/>
  <c r="B746" i="3" s="1"/>
  <c r="J1223" i="1"/>
  <c r="B719" i="3" s="1"/>
  <c r="J1224" i="1"/>
  <c r="B47" i="3" s="1"/>
  <c r="J1225" i="1"/>
  <c r="B44" i="3" s="1"/>
  <c r="J1226" i="1"/>
  <c r="B1033" i="3" s="1"/>
  <c r="J1227" i="1"/>
  <c r="B171" i="3" s="1"/>
  <c r="J1228" i="1"/>
  <c r="B542" i="3" s="1"/>
  <c r="J1229" i="1"/>
  <c r="B373" i="3" s="1"/>
  <c r="J1230" i="1"/>
  <c r="B205" i="3" s="1"/>
  <c r="J1231" i="1"/>
  <c r="B874" i="3" s="1"/>
  <c r="J1232" i="1"/>
  <c r="B354" i="3" s="1"/>
  <c r="J1233" i="1"/>
  <c r="B922" i="3" s="1"/>
  <c r="J1234" i="1"/>
  <c r="B1056" i="3" s="1"/>
  <c r="J1235" i="1"/>
  <c r="B486" i="3" s="1"/>
  <c r="J1236" i="1"/>
  <c r="B298" i="3" s="1"/>
  <c r="J1237" i="1"/>
  <c r="B263" i="3" s="1"/>
  <c r="J1238" i="1"/>
  <c r="B956" i="3" s="1"/>
  <c r="J1239" i="1"/>
  <c r="B554" i="3" s="1"/>
  <c r="J1240" i="1"/>
  <c r="B343" i="3" s="1"/>
  <c r="J1241" i="1"/>
  <c r="B488" i="3" s="1"/>
  <c r="J1242" i="1"/>
  <c r="B805" i="3" s="1"/>
  <c r="J1243" i="1"/>
  <c r="B280" i="3" s="1"/>
  <c r="J1244" i="1"/>
  <c r="B208" i="3" s="1"/>
  <c r="J1245" i="1"/>
  <c r="B248" i="3" s="1"/>
  <c r="J1246" i="1"/>
  <c r="B103" i="3" s="1"/>
  <c r="J1247" i="1"/>
  <c r="B287" i="3" s="1"/>
  <c r="J1248" i="1"/>
  <c r="B225" i="3" s="1"/>
  <c r="J1249" i="1"/>
  <c r="B802" i="3" s="1"/>
  <c r="J1250" i="1"/>
  <c r="B239" i="3" s="1"/>
  <c r="J1251" i="1"/>
  <c r="B146" i="3" s="1"/>
  <c r="J1252" i="1"/>
  <c r="B538" i="3" s="1"/>
  <c r="J1253" i="1"/>
  <c r="B1248" i="3" s="1"/>
  <c r="J1254" i="1"/>
  <c r="B190" i="3" s="1"/>
  <c r="J1255" i="1"/>
  <c r="B243" i="3" s="1"/>
  <c r="J1256" i="1"/>
  <c r="B362" i="3" s="1"/>
  <c r="J1257" i="1"/>
  <c r="B252" i="3" s="1"/>
  <c r="J1258" i="1"/>
  <c r="B468" i="3" s="1"/>
  <c r="J1259" i="1"/>
  <c r="B769" i="3" s="1"/>
  <c r="J1260" i="1"/>
  <c r="B1039" i="3" s="1"/>
  <c r="J1261" i="1"/>
  <c r="B438" i="3" s="1"/>
  <c r="J1262" i="1"/>
  <c r="B387" i="3" s="1"/>
  <c r="J1263" i="1"/>
  <c r="B329" i="3" s="1"/>
  <c r="J1264" i="1"/>
  <c r="B264" i="3" s="1"/>
  <c r="J1265" i="1"/>
  <c r="B257" i="3" s="1"/>
  <c r="J1266" i="1"/>
  <c r="B622" i="3" s="1"/>
  <c r="J1267" i="1"/>
  <c r="B236" i="3" s="1"/>
  <c r="J1268" i="1"/>
  <c r="B471" i="3" s="1"/>
  <c r="J1269" i="1"/>
  <c r="B284" i="3" s="1"/>
  <c r="J1270" i="1"/>
  <c r="B63" i="3" s="1"/>
  <c r="J3" i="1"/>
  <c r="B18" i="3" s="1"/>
  <c r="I4" i="1"/>
  <c r="B142" i="2" s="1"/>
  <c r="I5" i="1"/>
  <c r="B360" i="2" s="1"/>
  <c r="I6" i="1"/>
  <c r="B561" i="2" s="1"/>
  <c r="I7" i="1"/>
  <c r="B203" i="2" s="1"/>
  <c r="I8" i="1"/>
  <c r="B51" i="2" s="1"/>
  <c r="I9" i="1"/>
  <c r="B361" i="2" s="1"/>
  <c r="I10" i="1"/>
  <c r="B562" i="2" s="1"/>
  <c r="I11" i="1"/>
  <c r="B563" i="2" s="1"/>
  <c r="I12" i="1"/>
  <c r="B564" i="2" s="1"/>
  <c r="I13" i="1"/>
  <c r="B565" i="2" s="1"/>
  <c r="I14" i="1"/>
  <c r="B362" i="2" s="1"/>
  <c r="I15" i="1"/>
  <c r="B566" i="2" s="1"/>
  <c r="I16" i="1"/>
  <c r="B143" i="2" s="1"/>
  <c r="I17" i="1"/>
  <c r="B567" i="2" s="1"/>
  <c r="I18" i="1"/>
  <c r="B568" i="2" s="1"/>
  <c r="I19" i="1"/>
  <c r="B363" i="2" s="1"/>
  <c r="I20" i="1"/>
  <c r="B364" i="2" s="1"/>
  <c r="I21" i="1"/>
  <c r="B569" i="2" s="1"/>
  <c r="I22" i="1"/>
  <c r="B57" i="2" s="1"/>
  <c r="I23" i="1"/>
  <c r="B570" i="2" s="1"/>
  <c r="I24" i="1"/>
  <c r="B267" i="2" s="1"/>
  <c r="I25" i="1"/>
  <c r="B571" i="2" s="1"/>
  <c r="I26" i="1"/>
  <c r="B572" i="2" s="1"/>
  <c r="I27" i="1"/>
  <c r="B573" i="2" s="1"/>
  <c r="I28" i="1"/>
  <c r="B132" i="2" s="1"/>
  <c r="I29" i="1"/>
  <c r="B574" i="2" s="1"/>
  <c r="I30" i="1"/>
  <c r="B204" i="2" s="1"/>
  <c r="I31" i="1"/>
  <c r="B575" i="2" s="1"/>
  <c r="I32" i="1"/>
  <c r="B576" i="2" s="1"/>
  <c r="I33" i="1"/>
  <c r="B577" i="2" s="1"/>
  <c r="I34" i="1"/>
  <c r="B578" i="2" s="1"/>
  <c r="I35" i="1"/>
  <c r="B365" i="2" s="1"/>
  <c r="I36" i="1"/>
  <c r="B579" i="2" s="1"/>
  <c r="I37" i="1"/>
  <c r="B580" i="2" s="1"/>
  <c r="I38" i="1"/>
  <c r="B581" i="2" s="1"/>
  <c r="I39" i="1"/>
  <c r="B366" i="2" s="1"/>
  <c r="I40" i="1"/>
  <c r="B89" i="2" s="1"/>
  <c r="I41" i="1"/>
  <c r="B367" i="2" s="1"/>
  <c r="I42" i="1"/>
  <c r="B582" i="2" s="1"/>
  <c r="I43" i="1"/>
  <c r="B583" i="2" s="1"/>
  <c r="I44" i="1"/>
  <c r="B584" i="2" s="1"/>
  <c r="I45" i="1"/>
  <c r="B585" i="2" s="1"/>
  <c r="I46" i="1"/>
  <c r="B586" i="2" s="1"/>
  <c r="I47" i="1"/>
  <c r="B62" i="2" s="1"/>
  <c r="I48" i="1"/>
  <c r="B268" i="2" s="1"/>
  <c r="I49" i="1"/>
  <c r="B368" i="2" s="1"/>
  <c r="I50" i="1"/>
  <c r="B587" i="2" s="1"/>
  <c r="I51" i="1"/>
  <c r="B269" i="2" s="1"/>
  <c r="I52" i="1"/>
  <c r="B157" i="2" s="1"/>
  <c r="I53" i="1"/>
  <c r="B588" i="2" s="1"/>
  <c r="I54" i="1"/>
  <c r="B589" i="2" s="1"/>
  <c r="I55" i="1"/>
  <c r="B144" i="2" s="1"/>
  <c r="I56" i="1"/>
  <c r="B590" i="2" s="1"/>
  <c r="I57" i="1"/>
  <c r="B45" i="2" s="1"/>
  <c r="I58" i="1"/>
  <c r="B591" i="2" s="1"/>
  <c r="I59" i="1"/>
  <c r="B592" i="2" s="1"/>
  <c r="I60" i="1"/>
  <c r="B369" i="2" s="1"/>
  <c r="I61" i="1"/>
  <c r="B205" i="2" s="1"/>
  <c r="I62" i="1"/>
  <c r="B593" i="2" s="1"/>
  <c r="I63" i="1"/>
  <c r="B594" i="2" s="1"/>
  <c r="I64" i="1"/>
  <c r="B370" i="2" s="1"/>
  <c r="I65" i="1"/>
  <c r="B595" i="2" s="1"/>
  <c r="I66" i="1"/>
  <c r="B371" i="2" s="1"/>
  <c r="I67" i="1"/>
  <c r="B596" i="2" s="1"/>
  <c r="I68" i="1"/>
  <c r="B597" i="2" s="1"/>
  <c r="I69" i="1"/>
  <c r="B270" i="2" s="1"/>
  <c r="I70" i="1"/>
  <c r="B598" i="2" s="1"/>
  <c r="I71" i="1"/>
  <c r="B372" i="2" s="1"/>
  <c r="I72" i="1"/>
  <c r="B43" i="2" s="1"/>
  <c r="I73" i="1"/>
  <c r="B599" i="2" s="1"/>
  <c r="I74" i="1"/>
  <c r="B600" i="2" s="1"/>
  <c r="I75" i="1"/>
  <c r="B601" i="2" s="1"/>
  <c r="I76" i="1"/>
  <c r="B602" i="2" s="1"/>
  <c r="I77" i="1"/>
  <c r="B603" i="2" s="1"/>
  <c r="I78" i="1"/>
  <c r="B271" i="2" s="1"/>
  <c r="I79" i="1"/>
  <c r="B206" i="2" s="1"/>
  <c r="I80" i="1"/>
  <c r="B604" i="2" s="1"/>
  <c r="I81" i="1"/>
  <c r="B605" i="2" s="1"/>
  <c r="I82" i="1"/>
  <c r="B606" i="2" s="1"/>
  <c r="I83" i="1"/>
  <c r="B207" i="2" s="1"/>
  <c r="I84" i="1"/>
  <c r="B607" i="2" s="1"/>
  <c r="I85" i="1"/>
  <c r="B608" i="2" s="1"/>
  <c r="I86" i="1"/>
  <c r="B373" i="2" s="1"/>
  <c r="I87" i="1"/>
  <c r="B208" i="2" s="1"/>
  <c r="I88" i="1"/>
  <c r="B374" i="2" s="1"/>
  <c r="I89" i="1"/>
  <c r="B609" i="2" s="1"/>
  <c r="I90" i="1"/>
  <c r="B610" i="2" s="1"/>
  <c r="I91" i="1"/>
  <c r="B93" i="2" s="1"/>
  <c r="I92" i="1"/>
  <c r="B611" i="2" s="1"/>
  <c r="I93" i="1"/>
  <c r="B209" i="2" s="1"/>
  <c r="I94" i="1"/>
  <c r="B612" i="2" s="1"/>
  <c r="I95" i="1"/>
  <c r="B37" i="2" s="1"/>
  <c r="I96" i="1"/>
  <c r="B272" i="2" s="1"/>
  <c r="I97" i="1"/>
  <c r="B44" i="2" s="1"/>
  <c r="I98" i="1"/>
  <c r="B13" i="2" s="1"/>
  <c r="I99" i="1"/>
  <c r="B613" i="2" s="1"/>
  <c r="I100" i="1"/>
  <c r="B375" i="2" s="1"/>
  <c r="I101" i="1"/>
  <c r="B376" i="2" s="1"/>
  <c r="I102" i="1"/>
  <c r="B158" i="2" s="1"/>
  <c r="I103" i="1"/>
  <c r="B273" i="2" s="1"/>
  <c r="I104" i="1"/>
  <c r="B614" i="2" s="1"/>
  <c r="I105" i="1"/>
  <c r="B615" i="2" s="1"/>
  <c r="I106" i="1"/>
  <c r="B377" i="2" s="1"/>
  <c r="I107" i="1"/>
  <c r="B274" i="2" s="1"/>
  <c r="I108" i="1"/>
  <c r="B68" i="2" s="1"/>
  <c r="I109" i="1"/>
  <c r="B378" i="2" s="1"/>
  <c r="I110" i="1"/>
  <c r="B210" i="2" s="1"/>
  <c r="I111" i="1"/>
  <c r="B616" i="2" s="1"/>
  <c r="I112" i="1"/>
  <c r="B617" i="2" s="1"/>
  <c r="I113" i="1"/>
  <c r="B618" i="2" s="1"/>
  <c r="I114" i="1"/>
  <c r="B275" i="2" s="1"/>
  <c r="I115" i="1"/>
  <c r="B619" i="2" s="1"/>
  <c r="I116" i="1"/>
  <c r="B379" i="2" s="1"/>
  <c r="I117" i="1"/>
  <c r="B620" i="2" s="1"/>
  <c r="I118" i="1"/>
  <c r="B621" i="2" s="1"/>
  <c r="I119" i="1"/>
  <c r="B622" i="2" s="1"/>
  <c r="I120" i="1"/>
  <c r="B380" i="2" s="1"/>
  <c r="I121" i="1"/>
  <c r="B276" i="2" s="1"/>
  <c r="I122" i="1"/>
  <c r="B46" i="2" s="1"/>
  <c r="I123" i="1"/>
  <c r="B211" i="2" s="1"/>
  <c r="I124" i="1"/>
  <c r="B623" i="2" s="1"/>
  <c r="I125" i="1"/>
  <c r="B624" i="2" s="1"/>
  <c r="I126" i="1"/>
  <c r="B2" i="2" s="1"/>
  <c r="I127" i="1"/>
  <c r="B277" i="2" s="1"/>
  <c r="I128" i="1"/>
  <c r="B47" i="2" s="1"/>
  <c r="I129" i="1"/>
  <c r="B11" i="2" s="1"/>
  <c r="I130" i="1"/>
  <c r="B625" i="2" s="1"/>
  <c r="I131" i="1"/>
  <c r="B626" i="2" s="1"/>
  <c r="I132" i="1"/>
  <c r="B212" i="2" s="1"/>
  <c r="I133" i="1"/>
  <c r="B627" i="2" s="1"/>
  <c r="I134" i="1"/>
  <c r="B102" i="2" s="1"/>
  <c r="I135" i="1"/>
  <c r="B628" i="2" s="1"/>
  <c r="I136" i="1"/>
  <c r="B629" i="2" s="1"/>
  <c r="I137" i="1"/>
  <c r="B381" i="2" s="1"/>
  <c r="I138" i="1"/>
  <c r="B278" i="2" s="1"/>
  <c r="I139" i="1"/>
  <c r="B382" i="2" s="1"/>
  <c r="I140" i="1"/>
  <c r="B630" i="2" s="1"/>
  <c r="I141" i="1"/>
  <c r="B66" i="2" s="1"/>
  <c r="I142" i="1"/>
  <c r="B631" i="2" s="1"/>
  <c r="I143" i="1"/>
  <c r="B383" i="2" s="1"/>
  <c r="I144" i="1"/>
  <c r="B112" i="2" s="1"/>
  <c r="I145" i="1"/>
  <c r="B279" i="2" s="1"/>
  <c r="I146" i="1"/>
  <c r="B632" i="2" s="1"/>
  <c r="I147" i="1"/>
  <c r="B384" i="2" s="1"/>
  <c r="I148" i="1"/>
  <c r="B59" i="2" s="1"/>
  <c r="I149" i="1"/>
  <c r="B81" i="2" s="1"/>
  <c r="I150" i="1"/>
  <c r="B213" i="2" s="1"/>
  <c r="I151" i="1"/>
  <c r="B633" i="2" s="1"/>
  <c r="I152" i="1"/>
  <c r="B634" i="2" s="1"/>
  <c r="I153" i="1"/>
  <c r="B635" i="2" s="1"/>
  <c r="I154" i="1"/>
  <c r="B385" i="2" s="1"/>
  <c r="I155" i="1"/>
  <c r="B636" i="2" s="1"/>
  <c r="I156" i="1"/>
  <c r="B637" i="2" s="1"/>
  <c r="I157" i="1"/>
  <c r="B638" i="2" s="1"/>
  <c r="I158" i="1"/>
  <c r="B639" i="2" s="1"/>
  <c r="I159" i="1"/>
  <c r="B386" i="2" s="1"/>
  <c r="I160" i="1"/>
  <c r="B640" i="2" s="1"/>
  <c r="I161" i="1"/>
  <c r="B387" i="2" s="1"/>
  <c r="I162" i="1"/>
  <c r="B641" i="2" s="1"/>
  <c r="I163" i="1"/>
  <c r="B179" i="2" s="1"/>
  <c r="I164" i="1"/>
  <c r="B642" i="2" s="1"/>
  <c r="I165" i="1"/>
  <c r="B643" i="2" s="1"/>
  <c r="I166" i="1"/>
  <c r="B644" i="2" s="1"/>
  <c r="I167" i="1"/>
  <c r="B645" i="2" s="1"/>
  <c r="I168" i="1"/>
  <c r="B646" i="2" s="1"/>
  <c r="I169" i="1"/>
  <c r="B647" i="2" s="1"/>
  <c r="I170" i="1"/>
  <c r="B388" i="2" s="1"/>
  <c r="I171" i="1"/>
  <c r="B10" i="2" s="1"/>
  <c r="I172" i="1"/>
  <c r="B648" i="2" s="1"/>
  <c r="I173" i="1"/>
  <c r="B649" i="2" s="1"/>
  <c r="I174" i="1"/>
  <c r="B650" i="2" s="1"/>
  <c r="I175" i="1"/>
  <c r="B651" i="2" s="1"/>
  <c r="I176" i="1"/>
  <c r="B652" i="2" s="1"/>
  <c r="I177" i="1"/>
  <c r="B28" i="2" s="1"/>
  <c r="I178" i="1"/>
  <c r="B653" i="2" s="1"/>
  <c r="I179" i="1"/>
  <c r="B121" i="2" s="1"/>
  <c r="I180" i="1"/>
  <c r="B654" i="2" s="1"/>
  <c r="I181" i="1"/>
  <c r="B655" i="2" s="1"/>
  <c r="I182" i="1"/>
  <c r="B389" i="2" s="1"/>
  <c r="I183" i="1"/>
  <c r="B76" i="2" s="1"/>
  <c r="I184" i="1"/>
  <c r="B656" i="2" s="1"/>
  <c r="I185" i="1"/>
  <c r="B657" i="2" s="1"/>
  <c r="I186" i="1"/>
  <c r="B52" i="2" s="1"/>
  <c r="I187" i="1"/>
  <c r="B658" i="2" s="1"/>
  <c r="I188" i="1"/>
  <c r="B180" i="2" s="1"/>
  <c r="I189" i="1"/>
  <c r="B280" i="2" s="1"/>
  <c r="I190" i="1"/>
  <c r="B659" i="2" s="1"/>
  <c r="I191" i="1"/>
  <c r="B281" i="2" s="1"/>
  <c r="I192" i="1"/>
  <c r="B214" i="2" s="1"/>
  <c r="I193" i="1"/>
  <c r="B94" i="2" s="1"/>
  <c r="I194" i="1"/>
  <c r="B660" i="2" s="1"/>
  <c r="I195" i="1"/>
  <c r="B390" i="2" s="1"/>
  <c r="I196" i="1"/>
  <c r="B282" i="2" s="1"/>
  <c r="I197" i="1"/>
  <c r="B391" i="2" s="1"/>
  <c r="I198" i="1"/>
  <c r="B95" i="2" s="1"/>
  <c r="I199" i="1"/>
  <c r="B661" i="2" s="1"/>
  <c r="I200" i="1"/>
  <c r="B662" i="2" s="1"/>
  <c r="I201" i="1"/>
  <c r="B663" i="2" s="1"/>
  <c r="I202" i="1"/>
  <c r="B664" i="2" s="1"/>
  <c r="I203" i="1"/>
  <c r="B665" i="2" s="1"/>
  <c r="I204" i="1"/>
  <c r="B666" i="2" s="1"/>
  <c r="I205" i="1"/>
  <c r="B667" i="2" s="1"/>
  <c r="I206" i="1"/>
  <c r="B215" i="2" s="1"/>
  <c r="I207" i="1"/>
  <c r="B283" i="2" s="1"/>
  <c r="I208" i="1"/>
  <c r="B133" i="2" s="1"/>
  <c r="I209" i="1"/>
  <c r="B145" i="2" s="1"/>
  <c r="I210" i="1"/>
  <c r="B668" i="2" s="1"/>
  <c r="I211" i="1"/>
  <c r="B669" i="2" s="1"/>
  <c r="I212" i="1"/>
  <c r="B670" i="2" s="1"/>
  <c r="I213" i="1"/>
  <c r="B392" i="2" s="1"/>
  <c r="I214" i="1"/>
  <c r="B77" i="2" s="1"/>
  <c r="I215" i="1"/>
  <c r="B393" i="2" s="1"/>
  <c r="I216" i="1"/>
  <c r="B671" i="2" s="1"/>
  <c r="I217" i="1"/>
  <c r="B672" i="2" s="1"/>
  <c r="I218" i="1"/>
  <c r="B24" i="2" s="1"/>
  <c r="I219" i="1"/>
  <c r="B673" i="2" s="1"/>
  <c r="I220" i="1"/>
  <c r="B216" i="2" s="1"/>
  <c r="I221" i="1"/>
  <c r="B674" i="2" s="1"/>
  <c r="I222" i="1"/>
  <c r="B113" i="2" s="1"/>
  <c r="I223" i="1"/>
  <c r="B675" i="2" s="1"/>
  <c r="I224" i="1"/>
  <c r="B676" i="2" s="1"/>
  <c r="I225" i="1"/>
  <c r="B6" i="2" s="1"/>
  <c r="I226" i="1"/>
  <c r="B181" i="2" s="1"/>
  <c r="I227" i="1"/>
  <c r="B677" i="2" s="1"/>
  <c r="I228" i="1"/>
  <c r="B678" i="2" s="1"/>
  <c r="I229" i="1"/>
  <c r="B217" i="2" s="1"/>
  <c r="I230" i="1"/>
  <c r="B679" i="2" s="1"/>
  <c r="I231" i="1"/>
  <c r="B394" i="2" s="1"/>
  <c r="I232" i="1"/>
  <c r="B680" i="2" s="1"/>
  <c r="I233" i="1"/>
  <c r="B681" i="2" s="1"/>
  <c r="I234" i="1"/>
  <c r="B284" i="2" s="1"/>
  <c r="I235" i="1"/>
  <c r="B682" i="2" s="1"/>
  <c r="I236" i="1"/>
  <c r="B683" i="2" s="1"/>
  <c r="I237" i="1"/>
  <c r="B684" i="2" s="1"/>
  <c r="I238" i="1"/>
  <c r="B285" i="2" s="1"/>
  <c r="I239" i="1"/>
  <c r="B685" i="2" s="1"/>
  <c r="I240" i="1"/>
  <c r="B103" i="2" s="1"/>
  <c r="I241" i="1"/>
  <c r="B686" i="2" s="1"/>
  <c r="I242" i="1"/>
  <c r="B687" i="2" s="1"/>
  <c r="I243" i="1"/>
  <c r="B688" i="2" s="1"/>
  <c r="I244" i="1"/>
  <c r="B395" i="2" s="1"/>
  <c r="I245" i="1"/>
  <c r="B67" i="2" s="1"/>
  <c r="I246" i="1"/>
  <c r="B689" i="2" s="1"/>
  <c r="I247" i="1"/>
  <c r="B690" i="2" s="1"/>
  <c r="I248" i="1"/>
  <c r="B691" i="2" s="1"/>
  <c r="I249" i="1"/>
  <c r="B122" i="2" s="1"/>
  <c r="I250" i="1"/>
  <c r="B218" i="2" s="1"/>
  <c r="I251" i="1"/>
  <c r="B692" i="2" s="1"/>
  <c r="I252" i="1"/>
  <c r="B693" i="2" s="1"/>
  <c r="I253" i="1"/>
  <c r="B694" i="2" s="1"/>
  <c r="I254" i="1"/>
  <c r="B695" i="2" s="1"/>
  <c r="I255" i="1"/>
  <c r="B696" i="2" s="1"/>
  <c r="I256" i="1"/>
  <c r="B146" i="2" s="1"/>
  <c r="I257" i="1"/>
  <c r="B697" i="2" s="1"/>
  <c r="I258" i="1"/>
  <c r="B84" i="2" s="1"/>
  <c r="I259" i="1"/>
  <c r="B698" i="2" s="1"/>
  <c r="I260" i="1"/>
  <c r="B699" i="2" s="1"/>
  <c r="I261" i="1"/>
  <c r="B219" i="2" s="1"/>
  <c r="I262" i="1"/>
  <c r="B700" i="2" s="1"/>
  <c r="I263" i="1"/>
  <c r="B701" i="2" s="1"/>
  <c r="I264" i="1"/>
  <c r="B702" i="2" s="1"/>
  <c r="I265" i="1"/>
  <c r="B182" i="2" s="1"/>
  <c r="I266" i="1"/>
  <c r="B286" i="2" s="1"/>
  <c r="I267" i="1"/>
  <c r="B396" i="2" s="1"/>
  <c r="I268" i="1"/>
  <c r="B397" i="2" s="1"/>
  <c r="I269" i="1"/>
  <c r="B23" i="2" s="1"/>
  <c r="I270" i="1"/>
  <c r="B703" i="2" s="1"/>
  <c r="I271" i="1"/>
  <c r="B704" i="2" s="1"/>
  <c r="I272" i="1"/>
  <c r="B287" i="2" s="1"/>
  <c r="I273" i="1"/>
  <c r="B288" i="2" s="1"/>
  <c r="I274" i="1"/>
  <c r="B220" i="2" s="1"/>
  <c r="I275" i="1"/>
  <c r="B705" i="2" s="1"/>
  <c r="I276" i="1"/>
  <c r="B90" i="2" s="1"/>
  <c r="I277" i="1"/>
  <c r="B38" i="2" s="1"/>
  <c r="I278" i="1"/>
  <c r="B706" i="2" s="1"/>
  <c r="I279" i="1"/>
  <c r="B36" i="2" s="1"/>
  <c r="I280" i="1"/>
  <c r="B707" i="2" s="1"/>
  <c r="I281" i="1"/>
  <c r="B398" i="2" s="1"/>
  <c r="I282" i="1"/>
  <c r="B123" i="2" s="1"/>
  <c r="I283" i="1"/>
  <c r="B708" i="2" s="1"/>
  <c r="I284" i="1"/>
  <c r="B709" i="2" s="1"/>
  <c r="I285" i="1"/>
  <c r="B710" i="2" s="1"/>
  <c r="I286" i="1"/>
  <c r="B399" i="2" s="1"/>
  <c r="I287" i="1"/>
  <c r="B400" i="2" s="1"/>
  <c r="I288" i="1"/>
  <c r="B96" i="2" s="1"/>
  <c r="I289" i="1"/>
  <c r="B711" i="2" s="1"/>
  <c r="I290" i="1"/>
  <c r="B53" i="2" s="1"/>
  <c r="I291" i="1"/>
  <c r="B712" i="2" s="1"/>
  <c r="I292" i="1"/>
  <c r="B159" i="2" s="1"/>
  <c r="I293" i="1"/>
  <c r="B713" i="2" s="1"/>
  <c r="I294" i="1"/>
  <c r="B714" i="2" s="1"/>
  <c r="I295" i="1"/>
  <c r="B715" i="2" s="1"/>
  <c r="I296" i="1"/>
  <c r="B716" i="2" s="1"/>
  <c r="I297" i="1"/>
  <c r="B401" i="2" s="1"/>
  <c r="I298" i="1"/>
  <c r="B402" i="2" s="1"/>
  <c r="I299" i="1"/>
  <c r="B717" i="2" s="1"/>
  <c r="I300" i="1"/>
  <c r="B718" i="2" s="1"/>
  <c r="I301" i="1"/>
  <c r="B719" i="2" s="1"/>
  <c r="I302" i="1"/>
  <c r="B720" i="2" s="1"/>
  <c r="I303" i="1"/>
  <c r="B403" i="2" s="1"/>
  <c r="I304" i="1"/>
  <c r="B147" i="2" s="1"/>
  <c r="I305" i="1"/>
  <c r="B134" i="2" s="1"/>
  <c r="I306" i="1"/>
  <c r="B721" i="2" s="1"/>
  <c r="I307" i="1"/>
  <c r="B221" i="2" s="1"/>
  <c r="I308" i="1"/>
  <c r="B722" i="2" s="1"/>
  <c r="I309" i="1"/>
  <c r="B29" i="2" s="1"/>
  <c r="I310" i="1"/>
  <c r="B40" i="2" s="1"/>
  <c r="I311" i="1"/>
  <c r="B91" i="2" s="1"/>
  <c r="I312" i="1"/>
  <c r="B97" i="2" s="1"/>
  <c r="I313" i="1"/>
  <c r="B289" i="2" s="1"/>
  <c r="I314" i="1"/>
  <c r="B290" i="2" s="1"/>
  <c r="I315" i="1"/>
  <c r="B723" i="2" s="1"/>
  <c r="I316" i="1"/>
  <c r="B183" i="2" s="1"/>
  <c r="I317" i="1"/>
  <c r="B724" i="2" s="1"/>
  <c r="I318" i="1"/>
  <c r="B404" i="2" s="1"/>
  <c r="I319" i="1"/>
  <c r="B26" i="2" s="1"/>
  <c r="I320" i="1"/>
  <c r="B30" i="2" s="1"/>
  <c r="I321" i="1"/>
  <c r="B114" i="2" s="1"/>
  <c r="I322" i="1"/>
  <c r="B291" i="2" s="1"/>
  <c r="I323" i="1"/>
  <c r="B405" i="2" s="1"/>
  <c r="I324" i="1"/>
  <c r="B725" i="2" s="1"/>
  <c r="I325" i="1"/>
  <c r="B726" i="2" s="1"/>
  <c r="I326" i="1"/>
  <c r="B727" i="2" s="1"/>
  <c r="I327" i="1"/>
  <c r="B728" i="2" s="1"/>
  <c r="I328" i="1"/>
  <c r="B31" i="2" s="1"/>
  <c r="I329" i="1"/>
  <c r="B729" i="2" s="1"/>
  <c r="I330" i="1"/>
  <c r="B292" i="2" s="1"/>
  <c r="I331" i="1"/>
  <c r="B730" i="2" s="1"/>
  <c r="I332" i="1"/>
  <c r="B184" i="2" s="1"/>
  <c r="I333" i="1"/>
  <c r="B731" i="2" s="1"/>
  <c r="I334" i="1"/>
  <c r="B732" i="2" s="1"/>
  <c r="I335" i="1"/>
  <c r="B406" i="2" s="1"/>
  <c r="I336" i="1"/>
  <c r="B733" i="2" s="1"/>
  <c r="I337" i="1"/>
  <c r="B407" i="2" s="1"/>
  <c r="I338" i="1"/>
  <c r="B734" i="2" s="1"/>
  <c r="I339" i="1"/>
  <c r="B735" i="2" s="1"/>
  <c r="I340" i="1"/>
  <c r="B736" i="2" s="1"/>
  <c r="I341" i="1"/>
  <c r="B737" i="2" s="1"/>
  <c r="I342" i="1"/>
  <c r="B738" i="2" s="1"/>
  <c r="I343" i="1"/>
  <c r="B739" i="2" s="1"/>
  <c r="I344" i="1"/>
  <c r="B740" i="2" s="1"/>
  <c r="I345" i="1"/>
  <c r="B185" i="2" s="1"/>
  <c r="I346" i="1"/>
  <c r="B741" i="2" s="1"/>
  <c r="I347" i="1"/>
  <c r="B742" i="2" s="1"/>
  <c r="I348" i="1"/>
  <c r="B743" i="2" s="1"/>
  <c r="I349" i="1"/>
  <c r="B744" i="2" s="1"/>
  <c r="I350" i="1"/>
  <c r="B160" i="2" s="1"/>
  <c r="I351" i="1"/>
  <c r="B745" i="2" s="1"/>
  <c r="I352" i="1"/>
  <c r="B408" i="2" s="1"/>
  <c r="I353" i="1"/>
  <c r="B746" i="2" s="1"/>
  <c r="I354" i="1"/>
  <c r="B747" i="2" s="1"/>
  <c r="I355" i="1"/>
  <c r="B748" i="2" s="1"/>
  <c r="I356" i="1"/>
  <c r="B749" i="2" s="1"/>
  <c r="I357" i="1"/>
  <c r="B409" i="2" s="1"/>
  <c r="I358" i="1"/>
  <c r="B293" i="2" s="1"/>
  <c r="I359" i="1"/>
  <c r="B222" i="2" s="1"/>
  <c r="I360" i="1"/>
  <c r="B115" i="2" s="1"/>
  <c r="I361" i="1"/>
  <c r="B750" i="2" s="1"/>
  <c r="I362" i="1"/>
  <c r="B751" i="2" s="1"/>
  <c r="I363" i="1"/>
  <c r="B752" i="2" s="1"/>
  <c r="I364" i="1"/>
  <c r="B753" i="2" s="1"/>
  <c r="I365" i="1"/>
  <c r="B410" i="2" s="1"/>
  <c r="I366" i="1"/>
  <c r="B754" i="2" s="1"/>
  <c r="I367" i="1"/>
  <c r="B755" i="2" s="1"/>
  <c r="I368" i="1"/>
  <c r="B148" i="2" s="1"/>
  <c r="I369" i="1"/>
  <c r="B756" i="2" s="1"/>
  <c r="I370" i="1"/>
  <c r="B411" i="2" s="1"/>
  <c r="I371" i="1"/>
  <c r="B757" i="2" s="1"/>
  <c r="I372" i="1"/>
  <c r="B82" i="2" s="1"/>
  <c r="I373" i="1"/>
  <c r="B412" i="2" s="1"/>
  <c r="I374" i="1"/>
  <c r="B758" i="2" s="1"/>
  <c r="I375" i="1"/>
  <c r="B759" i="2" s="1"/>
  <c r="I376" i="1"/>
  <c r="B760" i="2" s="1"/>
  <c r="I377" i="1"/>
  <c r="B761" i="2" s="1"/>
  <c r="I378" i="1"/>
  <c r="B413" i="2" s="1"/>
  <c r="I379" i="1"/>
  <c r="B414" i="2" s="1"/>
  <c r="I380" i="1"/>
  <c r="B161" i="2" s="1"/>
  <c r="I381" i="1"/>
  <c r="B762" i="2" s="1"/>
  <c r="I382" i="1"/>
  <c r="B64" i="2" s="1"/>
  <c r="I383" i="1"/>
  <c r="B763" i="2" s="1"/>
  <c r="I384" i="1"/>
  <c r="B764" i="2" s="1"/>
  <c r="I385" i="1"/>
  <c r="B149" i="2" s="1"/>
  <c r="I386" i="1"/>
  <c r="B415" i="2" s="1"/>
  <c r="I387" i="1"/>
  <c r="B416" i="2" s="1"/>
  <c r="I388" i="1"/>
  <c r="B417" i="2" s="1"/>
  <c r="I389" i="1"/>
  <c r="B418" i="2" s="1"/>
  <c r="I390" i="1"/>
  <c r="B294" i="2" s="1"/>
  <c r="I391" i="1"/>
  <c r="B765" i="2" s="1"/>
  <c r="I392" i="1"/>
  <c r="B766" i="2" s="1"/>
  <c r="I393" i="1"/>
  <c r="B295" i="2" s="1"/>
  <c r="I394" i="1"/>
  <c r="B419" i="2" s="1"/>
  <c r="I395" i="1"/>
  <c r="B296" i="2" s="1"/>
  <c r="I396" i="1"/>
  <c r="B767" i="2" s="1"/>
  <c r="I397" i="1"/>
  <c r="B768" i="2" s="1"/>
  <c r="I398" i="1"/>
  <c r="B769" i="2" s="1"/>
  <c r="I399" i="1"/>
  <c r="B770" i="2" s="1"/>
  <c r="I400" i="1"/>
  <c r="B771" i="2" s="1"/>
  <c r="I401" i="1"/>
  <c r="B8" i="2" s="1"/>
  <c r="I402" i="1"/>
  <c r="B420" i="2" s="1"/>
  <c r="I403" i="1"/>
  <c r="B772" i="2" s="1"/>
  <c r="I404" i="1"/>
  <c r="B773" i="2" s="1"/>
  <c r="I405" i="1"/>
  <c r="B34" i="2" s="1"/>
  <c r="I406" i="1"/>
  <c r="B774" i="2" s="1"/>
  <c r="I407" i="1"/>
  <c r="B775" i="2" s="1"/>
  <c r="I408" i="1"/>
  <c r="B776" i="2" s="1"/>
  <c r="I409" i="1"/>
  <c r="B777" i="2" s="1"/>
  <c r="I410" i="1"/>
  <c r="B421" i="2" s="1"/>
  <c r="I411" i="1"/>
  <c r="B116" i="2" s="1"/>
  <c r="I412" i="1"/>
  <c r="B778" i="2" s="1"/>
  <c r="I413" i="1"/>
  <c r="B150" i="2" s="1"/>
  <c r="I414" i="1"/>
  <c r="B779" i="2" s="1"/>
  <c r="I415" i="1"/>
  <c r="B422" i="2" s="1"/>
  <c r="I416" i="1"/>
  <c r="B423" i="2" s="1"/>
  <c r="I417" i="1"/>
  <c r="B124" i="2" s="1"/>
  <c r="I418" i="1"/>
  <c r="B780" i="2" s="1"/>
  <c r="I419" i="1"/>
  <c r="B297" i="2" s="1"/>
  <c r="I420" i="1"/>
  <c r="B781" i="2" s="1"/>
  <c r="I421" i="1"/>
  <c r="B782" i="2" s="1"/>
  <c r="I422" i="1"/>
  <c r="B783" i="2" s="1"/>
  <c r="I423" i="1"/>
  <c r="B784" i="2" s="1"/>
  <c r="I424" i="1"/>
  <c r="B49" i="2" s="1"/>
  <c r="I425" i="1"/>
  <c r="B125" i="2" s="1"/>
  <c r="I426" i="1"/>
  <c r="B117" i="2" s="1"/>
  <c r="I427" i="1"/>
  <c r="B424" i="2" s="1"/>
  <c r="I428" i="1"/>
  <c r="B785" i="2" s="1"/>
  <c r="I429" i="1"/>
  <c r="B786" i="2" s="1"/>
  <c r="I430" i="1"/>
  <c r="B787" i="2" s="1"/>
  <c r="I431" i="1"/>
  <c r="B788" i="2" s="1"/>
  <c r="I432" i="1"/>
  <c r="B789" i="2" s="1"/>
  <c r="I433" i="1"/>
  <c r="B790" i="2" s="1"/>
  <c r="I434" i="1"/>
  <c r="B791" i="2" s="1"/>
  <c r="I435" i="1"/>
  <c r="B792" i="2" s="1"/>
  <c r="I436" i="1"/>
  <c r="B793" i="2" s="1"/>
  <c r="I437" i="1"/>
  <c r="B794" i="2" s="1"/>
  <c r="I438" i="1"/>
  <c r="B98" i="2" s="1"/>
  <c r="I439" i="1"/>
  <c r="B298" i="2" s="1"/>
  <c r="I440" i="1"/>
  <c r="B795" i="2" s="1"/>
  <c r="I441" i="1"/>
  <c r="B796" i="2" s="1"/>
  <c r="I442" i="1"/>
  <c r="B299" i="2" s="1"/>
  <c r="I443" i="1"/>
  <c r="B223" i="2" s="1"/>
  <c r="I444" i="1"/>
  <c r="B797" i="2" s="1"/>
  <c r="I445" i="1"/>
  <c r="B798" i="2" s="1"/>
  <c r="I446" i="1"/>
  <c r="B224" i="2" s="1"/>
  <c r="I447" i="1"/>
  <c r="B799" i="2" s="1"/>
  <c r="I448" i="1"/>
  <c r="B425" i="2" s="1"/>
  <c r="I449" i="1"/>
  <c r="B800" i="2" s="1"/>
  <c r="I450" i="1"/>
  <c r="B801" i="2" s="1"/>
  <c r="I451" i="1"/>
  <c r="B802" i="2" s="1"/>
  <c r="I452" i="1"/>
  <c r="B803" i="2" s="1"/>
  <c r="I453" i="1"/>
  <c r="B426" i="2" s="1"/>
  <c r="I454" i="1"/>
  <c r="B427" i="2" s="1"/>
  <c r="I455" i="1"/>
  <c r="B804" i="2" s="1"/>
  <c r="I456" i="1"/>
  <c r="B805" i="2" s="1"/>
  <c r="I457" i="1"/>
  <c r="B806" i="2" s="1"/>
  <c r="I458" i="1"/>
  <c r="B807" i="2" s="1"/>
  <c r="I459" i="1"/>
  <c r="B808" i="2" s="1"/>
  <c r="I460" i="1"/>
  <c r="B428" i="2" s="1"/>
  <c r="I461" i="1"/>
  <c r="B429" i="2" s="1"/>
  <c r="I462" i="1"/>
  <c r="B85" i="2" s="1"/>
  <c r="I463" i="1"/>
  <c r="B809" i="2" s="1"/>
  <c r="I464" i="1"/>
  <c r="B810" i="2" s="1"/>
  <c r="I465" i="1"/>
  <c r="B811" i="2" s="1"/>
  <c r="I466" i="1"/>
  <c r="B225" i="2" s="1"/>
  <c r="I467" i="1"/>
  <c r="B812" i="2" s="1"/>
  <c r="I468" i="1"/>
  <c r="B813" i="2" s="1"/>
  <c r="I469" i="1"/>
  <c r="B814" i="2" s="1"/>
  <c r="I470" i="1"/>
  <c r="B226" i="2" s="1"/>
  <c r="I471" i="1"/>
  <c r="B430" i="2" s="1"/>
  <c r="I472" i="1"/>
  <c r="B815" i="2" s="1"/>
  <c r="I473" i="1"/>
  <c r="B816" i="2" s="1"/>
  <c r="I474" i="1"/>
  <c r="B817" i="2" s="1"/>
  <c r="I475" i="1"/>
  <c r="B818" i="2" s="1"/>
  <c r="I476" i="1"/>
  <c r="B819" i="2" s="1"/>
  <c r="I477" i="1"/>
  <c r="B431" i="2" s="1"/>
  <c r="I478" i="1"/>
  <c r="B300" i="2" s="1"/>
  <c r="I479" i="1"/>
  <c r="B432" i="2" s="1"/>
  <c r="I480" i="1"/>
  <c r="B820" i="2" s="1"/>
  <c r="I481" i="1"/>
  <c r="B821" i="2" s="1"/>
  <c r="I482" i="1"/>
  <c r="B822" i="2" s="1"/>
  <c r="I483" i="1"/>
  <c r="B823" i="2" s="1"/>
  <c r="I484" i="1"/>
  <c r="B433" i="2" s="1"/>
  <c r="I485" i="1"/>
  <c r="B824" i="2" s="1"/>
  <c r="I486" i="1"/>
  <c r="B434" i="2" s="1"/>
  <c r="I487" i="1"/>
  <c r="B48" i="2" s="1"/>
  <c r="I488" i="1"/>
  <c r="B50" i="2" s="1"/>
  <c r="I489" i="1"/>
  <c r="B825" i="2" s="1"/>
  <c r="I490" i="1"/>
  <c r="B826" i="2" s="1"/>
  <c r="I491" i="1"/>
  <c r="B69" i="2" s="1"/>
  <c r="I492" i="1"/>
  <c r="B827" i="2" s="1"/>
  <c r="I493" i="1"/>
  <c r="B828" i="2" s="1"/>
  <c r="I494" i="1"/>
  <c r="B829" i="2" s="1"/>
  <c r="I495" i="1"/>
  <c r="B830" i="2" s="1"/>
  <c r="I496" i="1"/>
  <c r="B831" i="2" s="1"/>
  <c r="I497" i="1"/>
  <c r="B58" i="2" s="1"/>
  <c r="I498" i="1"/>
  <c r="B832" i="2" s="1"/>
  <c r="I499" i="1"/>
  <c r="B35" i="2" s="1"/>
  <c r="I500" i="1"/>
  <c r="B833" i="2" s="1"/>
  <c r="I501" i="1"/>
  <c r="B5" i="2" s="1"/>
  <c r="I502" i="1"/>
  <c r="B435" i="2" s="1"/>
  <c r="I503" i="1"/>
  <c r="B186" i="2" s="1"/>
  <c r="I504" i="1"/>
  <c r="B834" i="2" s="1"/>
  <c r="I505" i="1"/>
  <c r="B835" i="2" s="1"/>
  <c r="I506" i="1"/>
  <c r="B436" i="2" s="1"/>
  <c r="I507" i="1"/>
  <c r="B836" i="2" s="1"/>
  <c r="I508" i="1"/>
  <c r="B837" i="2" s="1"/>
  <c r="I509" i="1"/>
  <c r="B86" i="2" s="1"/>
  <c r="I510" i="1"/>
  <c r="B838" i="2" s="1"/>
  <c r="I511" i="1"/>
  <c r="B301" i="2" s="1"/>
  <c r="I512" i="1"/>
  <c r="B302" i="2" s="1"/>
  <c r="I513" i="1"/>
  <c r="B839" i="2" s="1"/>
  <c r="I514" i="1"/>
  <c r="B840" i="2" s="1"/>
  <c r="I515" i="1"/>
  <c r="B437" i="2" s="1"/>
  <c r="I516" i="1"/>
  <c r="B841" i="2" s="1"/>
  <c r="I517" i="1"/>
  <c r="B438" i="2" s="1"/>
  <c r="I518" i="1"/>
  <c r="B842" i="2" s="1"/>
  <c r="I519" i="1"/>
  <c r="B7" i="2" s="1"/>
  <c r="I520" i="1"/>
  <c r="B151" i="2" s="1"/>
  <c r="I521" i="1"/>
  <c r="B16" i="2" s="1"/>
  <c r="I522" i="1"/>
  <c r="B843" i="2" s="1"/>
  <c r="I523" i="1"/>
  <c r="B844" i="2" s="1"/>
  <c r="I524" i="1"/>
  <c r="B845" i="2" s="1"/>
  <c r="I525" i="1"/>
  <c r="B41" i="2" s="1"/>
  <c r="I526" i="1"/>
  <c r="B14" i="2" s="1"/>
  <c r="I527" i="1"/>
  <c r="B187" i="2" s="1"/>
  <c r="I528" i="1"/>
  <c r="B846" i="2" s="1"/>
  <c r="I529" i="1"/>
  <c r="B847" i="2" s="1"/>
  <c r="I530" i="1"/>
  <c r="B848" i="2" s="1"/>
  <c r="I531" i="1"/>
  <c r="B849" i="2" s="1"/>
  <c r="I532" i="1"/>
  <c r="B850" i="2" s="1"/>
  <c r="I533" i="1"/>
  <c r="B851" i="2" s="1"/>
  <c r="I534" i="1"/>
  <c r="B188" i="2" s="1"/>
  <c r="I535" i="1"/>
  <c r="B852" i="2" s="1"/>
  <c r="I536" i="1"/>
  <c r="B439" i="2" s="1"/>
  <c r="I537" i="1"/>
  <c r="B853" i="2" s="1"/>
  <c r="I538" i="1"/>
  <c r="B440" i="2" s="1"/>
  <c r="I539" i="1"/>
  <c r="B854" i="2" s="1"/>
  <c r="I540" i="1"/>
  <c r="B227" i="2" s="1"/>
  <c r="I541" i="1"/>
  <c r="B855" i="2" s="1"/>
  <c r="I542" i="1"/>
  <c r="B856" i="2" s="1"/>
  <c r="I543" i="1"/>
  <c r="B441" i="2" s="1"/>
  <c r="I544" i="1"/>
  <c r="B857" i="2" s="1"/>
  <c r="I545" i="1"/>
  <c r="B126" i="2" s="1"/>
  <c r="I546" i="1"/>
  <c r="B858" i="2" s="1"/>
  <c r="I547" i="1"/>
  <c r="B859" i="2" s="1"/>
  <c r="I548" i="1"/>
  <c r="B442" i="2" s="1"/>
  <c r="I549" i="1"/>
  <c r="B860" i="2" s="1"/>
  <c r="I550" i="1"/>
  <c r="B861" i="2" s="1"/>
  <c r="I551" i="1"/>
  <c r="B87" i="2" s="1"/>
  <c r="I552" i="1"/>
  <c r="B862" i="2" s="1"/>
  <c r="I553" i="1"/>
  <c r="B443" i="2" s="1"/>
  <c r="I554" i="1"/>
  <c r="B135" i="2" s="1"/>
  <c r="I555" i="1"/>
  <c r="B863" i="2" s="1"/>
  <c r="I556" i="1"/>
  <c r="B864" i="2" s="1"/>
  <c r="I557" i="1"/>
  <c r="B444" i="2" s="1"/>
  <c r="I558" i="1"/>
  <c r="B303" i="2" s="1"/>
  <c r="I559" i="1"/>
  <c r="B445" i="2" s="1"/>
  <c r="I560" i="1"/>
  <c r="B54" i="2" s="1"/>
  <c r="I561" i="1"/>
  <c r="B304" i="2" s="1"/>
  <c r="I562" i="1"/>
  <c r="B865" i="2" s="1"/>
  <c r="I563" i="1"/>
  <c r="B866" i="2" s="1"/>
  <c r="I564" i="1"/>
  <c r="B867" i="2" s="1"/>
  <c r="I565" i="1"/>
  <c r="B15" i="2" s="1"/>
  <c r="I566" i="1"/>
  <c r="B868" i="2" s="1"/>
  <c r="I567" i="1"/>
  <c r="B869" i="2" s="1"/>
  <c r="I568" i="1"/>
  <c r="B228" i="2" s="1"/>
  <c r="I569" i="1"/>
  <c r="B870" i="2" s="1"/>
  <c r="I570" i="1"/>
  <c r="B871" i="2" s="1"/>
  <c r="I571" i="1"/>
  <c r="B872" i="2" s="1"/>
  <c r="I572" i="1"/>
  <c r="B446" i="2" s="1"/>
  <c r="I573" i="1"/>
  <c r="B305" i="2" s="1"/>
  <c r="I574" i="1"/>
  <c r="B873" i="2" s="1"/>
  <c r="I575" i="1"/>
  <c r="B874" i="2" s="1"/>
  <c r="I576" i="1"/>
  <c r="B306" i="2" s="1"/>
  <c r="I577" i="1"/>
  <c r="B136" i="2" s="1"/>
  <c r="I578" i="1"/>
  <c r="B875" i="2" s="1"/>
  <c r="I579" i="1"/>
  <c r="B80" i="2" s="1"/>
  <c r="I580" i="1"/>
  <c r="B137" i="2" s="1"/>
  <c r="I581" i="1"/>
  <c r="B60" i="2" s="1"/>
  <c r="I582" i="1"/>
  <c r="B876" i="2" s="1"/>
  <c r="I583" i="1"/>
  <c r="B307" i="2" s="1"/>
  <c r="I584" i="1"/>
  <c r="B104" i="2" s="1"/>
  <c r="I585" i="1"/>
  <c r="B55" i="2" s="1"/>
  <c r="I586" i="1"/>
  <c r="B877" i="2" s="1"/>
  <c r="I587" i="1"/>
  <c r="B878" i="2" s="1"/>
  <c r="I588" i="1"/>
  <c r="B879" i="2" s="1"/>
  <c r="I589" i="1"/>
  <c r="B447" i="2" s="1"/>
  <c r="I590" i="1"/>
  <c r="B880" i="2" s="1"/>
  <c r="I591" i="1"/>
  <c r="B881" i="2" s="1"/>
  <c r="I592" i="1"/>
  <c r="B448" i="2" s="1"/>
  <c r="I593" i="1"/>
  <c r="B229" i="2" s="1"/>
  <c r="I594" i="1"/>
  <c r="B882" i="2" s="1"/>
  <c r="I595" i="1"/>
  <c r="B883" i="2" s="1"/>
  <c r="I596" i="1"/>
  <c r="B884" i="2" s="1"/>
  <c r="I597" i="1"/>
  <c r="B885" i="2" s="1"/>
  <c r="I598" i="1"/>
  <c r="B449" i="2" s="1"/>
  <c r="I599" i="1"/>
  <c r="B886" i="2" s="1"/>
  <c r="I600" i="1"/>
  <c r="B105" i="2" s="1"/>
  <c r="I601" i="1"/>
  <c r="B230" i="2" s="1"/>
  <c r="I602" i="1"/>
  <c r="B887" i="2" s="1"/>
  <c r="I603" i="1"/>
  <c r="B888" i="2" s="1"/>
  <c r="I604" i="1"/>
  <c r="B889" i="2" s="1"/>
  <c r="I605" i="1"/>
  <c r="B152" i="2" s="1"/>
  <c r="I606" i="1"/>
  <c r="B890" i="2" s="1"/>
  <c r="I607" i="1"/>
  <c r="B891" i="2" s="1"/>
  <c r="I608" i="1"/>
  <c r="B450" i="2" s="1"/>
  <c r="I609" i="1"/>
  <c r="B308" i="2" s="1"/>
  <c r="I610" i="1"/>
  <c r="B892" i="2" s="1"/>
  <c r="I611" i="1"/>
  <c r="B309" i="2" s="1"/>
  <c r="I612" i="1"/>
  <c r="B310" i="2" s="1"/>
  <c r="I613" i="1"/>
  <c r="B189" i="2" s="1"/>
  <c r="I614" i="1"/>
  <c r="B893" i="2" s="1"/>
  <c r="I615" i="1"/>
  <c r="B451" i="2" s="1"/>
  <c r="I616" i="1"/>
  <c r="B311" i="2" s="1"/>
  <c r="I617" i="1"/>
  <c r="B894" i="2" s="1"/>
  <c r="I618" i="1"/>
  <c r="B19" i="2" s="1"/>
  <c r="I619" i="1"/>
  <c r="B895" i="2" s="1"/>
  <c r="I620" i="1"/>
  <c r="B896" i="2" s="1"/>
  <c r="I621" i="1"/>
  <c r="B897" i="2" s="1"/>
  <c r="I622" i="1"/>
  <c r="B63" i="2" s="1"/>
  <c r="I623" i="1"/>
  <c r="B898" i="2" s="1"/>
  <c r="I624" i="1"/>
  <c r="B899" i="2" s="1"/>
  <c r="I625" i="1"/>
  <c r="B312" i="2" s="1"/>
  <c r="I626" i="1"/>
  <c r="B452" i="2" s="1"/>
  <c r="I627" i="1"/>
  <c r="B453" i="2" s="1"/>
  <c r="I628" i="1"/>
  <c r="B106" i="2" s="1"/>
  <c r="I629" i="1"/>
  <c r="B138" i="2" s="1"/>
  <c r="I630" i="1"/>
  <c r="B162" i="2" s="1"/>
  <c r="I631" i="1"/>
  <c r="B900" i="2" s="1"/>
  <c r="I632" i="1"/>
  <c r="B901" i="2" s="1"/>
  <c r="I633" i="1"/>
  <c r="B902" i="2" s="1"/>
  <c r="I634" i="1"/>
  <c r="B127" i="2" s="1"/>
  <c r="I635" i="1"/>
  <c r="B903" i="2" s="1"/>
  <c r="I636" i="1"/>
  <c r="B904" i="2" s="1"/>
  <c r="I637" i="1"/>
  <c r="B313" i="2" s="1"/>
  <c r="I638" i="1"/>
  <c r="B454" i="2" s="1"/>
  <c r="I639" i="1"/>
  <c r="B905" i="2" s="1"/>
  <c r="I640" i="1"/>
  <c r="B314" i="2" s="1"/>
  <c r="I641" i="1"/>
  <c r="B315" i="2" s="1"/>
  <c r="I642" i="1"/>
  <c r="B316" i="2" s="1"/>
  <c r="I643" i="1"/>
  <c r="B190" i="2" s="1"/>
  <c r="I644" i="1"/>
  <c r="B317" i="2" s="1"/>
  <c r="I645" i="1"/>
  <c r="B455" i="2" s="1"/>
  <c r="I646" i="1"/>
  <c r="B906" i="2" s="1"/>
  <c r="I647" i="1"/>
  <c r="B907" i="2" s="1"/>
  <c r="I648" i="1"/>
  <c r="B908" i="2" s="1"/>
  <c r="I649" i="1"/>
  <c r="B909" i="2" s="1"/>
  <c r="I650" i="1"/>
  <c r="B910" i="2" s="1"/>
  <c r="I651" i="1"/>
  <c r="B456" i="2" s="1"/>
  <c r="I652" i="1"/>
  <c r="B457" i="2" s="1"/>
  <c r="I653" i="1"/>
  <c r="B911" i="2" s="1"/>
  <c r="I654" i="1"/>
  <c r="B912" i="2" s="1"/>
  <c r="I655" i="1"/>
  <c r="B318" i="2" s="1"/>
  <c r="I656" i="1"/>
  <c r="B458" i="2" s="1"/>
  <c r="I657" i="1"/>
  <c r="B913" i="2" s="1"/>
  <c r="I658" i="1"/>
  <c r="B914" i="2" s="1"/>
  <c r="I659" i="1"/>
  <c r="B20" i="2" s="1"/>
  <c r="I660" i="1"/>
  <c r="B459" i="2" s="1"/>
  <c r="I661" i="1"/>
  <c r="B915" i="2" s="1"/>
  <c r="I662" i="1"/>
  <c r="B916" i="2" s="1"/>
  <c r="I663" i="1"/>
  <c r="B917" i="2" s="1"/>
  <c r="I664" i="1"/>
  <c r="B319" i="2" s="1"/>
  <c r="I665" i="1"/>
  <c r="B320" i="2" s="1"/>
  <c r="I666" i="1"/>
  <c r="B460" i="2" s="1"/>
  <c r="I667" i="1"/>
  <c r="B461" i="2" s="1"/>
  <c r="I668" i="1"/>
  <c r="B918" i="2" s="1"/>
  <c r="I669" i="1"/>
  <c r="B462" i="2" s="1"/>
  <c r="I670" i="1"/>
  <c r="B919" i="2" s="1"/>
  <c r="I671" i="1"/>
  <c r="B118" i="2" s="1"/>
  <c r="I672" i="1"/>
  <c r="B920" i="2" s="1"/>
  <c r="I673" i="1"/>
  <c r="B921" i="2" s="1"/>
  <c r="I674" i="1"/>
  <c r="B922" i="2" s="1"/>
  <c r="I675" i="1"/>
  <c r="B923" i="2" s="1"/>
  <c r="I676" i="1"/>
  <c r="B78" i="2" s="1"/>
  <c r="I677" i="1"/>
  <c r="B191" i="2" s="1"/>
  <c r="I678" i="1"/>
  <c r="B924" i="2" s="1"/>
  <c r="I679" i="1"/>
  <c r="B925" i="2" s="1"/>
  <c r="I680" i="1"/>
  <c r="B926" i="2" s="1"/>
  <c r="I681" i="1"/>
  <c r="B927" i="2" s="1"/>
  <c r="I682" i="1"/>
  <c r="B231" i="2" s="1"/>
  <c r="I683" i="1"/>
  <c r="B928" i="2" s="1"/>
  <c r="I684" i="1"/>
  <c r="B929" i="2" s="1"/>
  <c r="I685" i="1"/>
  <c r="B163" i="2" s="1"/>
  <c r="I686" i="1"/>
  <c r="B930" i="2" s="1"/>
  <c r="I687" i="1"/>
  <c r="B931" i="2" s="1"/>
  <c r="I688" i="1"/>
  <c r="B232" i="2" s="1"/>
  <c r="I689" i="1"/>
  <c r="B932" i="2" s="1"/>
  <c r="I690" i="1"/>
  <c r="B463" i="2" s="1"/>
  <c r="I691" i="1"/>
  <c r="B933" i="2" s="1"/>
  <c r="I692" i="1"/>
  <c r="B9" i="2" s="1"/>
  <c r="I693" i="1"/>
  <c r="B464" i="2" s="1"/>
  <c r="I694" i="1"/>
  <c r="B934" i="2" s="1"/>
  <c r="I695" i="1"/>
  <c r="B321" i="2" s="1"/>
  <c r="I696" i="1"/>
  <c r="B465" i="2" s="1"/>
  <c r="I697" i="1"/>
  <c r="B119" i="2" s="1"/>
  <c r="I698" i="1"/>
  <c r="B4" i="2" s="1"/>
  <c r="I699" i="1"/>
  <c r="B61" i="2" s="1"/>
  <c r="I700" i="1"/>
  <c r="B70" i="2" s="1"/>
  <c r="I701" i="1"/>
  <c r="B466" i="2" s="1"/>
  <c r="I702" i="1"/>
  <c r="B467" i="2" s="1"/>
  <c r="I703" i="1"/>
  <c r="B468" i="2" s="1"/>
  <c r="I704" i="1"/>
  <c r="B233" i="2" s="1"/>
  <c r="I705" i="1"/>
  <c r="B935" i="2" s="1"/>
  <c r="I706" i="1"/>
  <c r="B936" i="2" s="1"/>
  <c r="I707" i="1"/>
  <c r="B322" i="2" s="1"/>
  <c r="I708" i="1"/>
  <c r="B469" i="2" s="1"/>
  <c r="I709" i="1"/>
  <c r="B323" i="2" s="1"/>
  <c r="I710" i="1"/>
  <c r="B937" i="2" s="1"/>
  <c r="I711" i="1"/>
  <c r="B938" i="2" s="1"/>
  <c r="I712" i="1"/>
  <c r="B470" i="2" s="1"/>
  <c r="I713" i="1"/>
  <c r="B939" i="2" s="1"/>
  <c r="I714" i="1"/>
  <c r="B940" i="2" s="1"/>
  <c r="I715" i="1"/>
  <c r="B153" i="2" s="1"/>
  <c r="I716" i="1"/>
  <c r="B941" i="2" s="1"/>
  <c r="I717" i="1"/>
  <c r="B942" i="2" s="1"/>
  <c r="I718" i="1"/>
  <c r="B943" i="2" s="1"/>
  <c r="I719" i="1"/>
  <c r="B944" i="2" s="1"/>
  <c r="I720" i="1"/>
  <c r="B945" i="2" s="1"/>
  <c r="I721" i="1"/>
  <c r="B22" i="2" s="1"/>
  <c r="I722" i="1"/>
  <c r="B107" i="2" s="1"/>
  <c r="I723" i="1"/>
  <c r="B324" i="2" s="1"/>
  <c r="I724" i="1"/>
  <c r="B946" i="2" s="1"/>
  <c r="I725" i="1"/>
  <c r="B947" i="2" s="1"/>
  <c r="I726" i="1"/>
  <c r="B948" i="2" s="1"/>
  <c r="I727" i="1"/>
  <c r="B325" i="2" s="1"/>
  <c r="I728" i="1"/>
  <c r="B949" i="2" s="1"/>
  <c r="I729" i="1"/>
  <c r="B164" i="2" s="1"/>
  <c r="I730" i="1"/>
  <c r="B471" i="2" s="1"/>
  <c r="I731" i="1"/>
  <c r="B472" i="2" s="1"/>
  <c r="I732" i="1"/>
  <c r="B950" i="2" s="1"/>
  <c r="I733" i="1"/>
  <c r="B951" i="2" s="1"/>
  <c r="I734" i="1"/>
  <c r="B952" i="2" s="1"/>
  <c r="I735" i="1"/>
  <c r="B326" i="2" s="1"/>
  <c r="I736" i="1"/>
  <c r="B953" i="2" s="1"/>
  <c r="I737" i="1"/>
  <c r="B954" i="2" s="1"/>
  <c r="I738" i="1"/>
  <c r="B955" i="2" s="1"/>
  <c r="I739" i="1"/>
  <c r="B3" i="2" s="1"/>
  <c r="I740" i="1"/>
  <c r="B473" i="2" s="1"/>
  <c r="I741" i="1"/>
  <c r="B474" i="2" s="1"/>
  <c r="I742" i="1"/>
  <c r="B327" i="2" s="1"/>
  <c r="I743" i="1"/>
  <c r="B956" i="2" s="1"/>
  <c r="I744" i="1"/>
  <c r="B957" i="2" s="1"/>
  <c r="I745" i="1"/>
  <c r="B192" i="2" s="1"/>
  <c r="I746" i="1"/>
  <c r="B958" i="2" s="1"/>
  <c r="I747" i="1"/>
  <c r="B959" i="2" s="1"/>
  <c r="I748" i="1"/>
  <c r="B960" i="2" s="1"/>
  <c r="I749" i="1"/>
  <c r="B475" i="2" s="1"/>
  <c r="I750" i="1"/>
  <c r="B961" i="2" s="1"/>
  <c r="I751" i="1"/>
  <c r="B962" i="2" s="1"/>
  <c r="I752" i="1"/>
  <c r="B963" i="2" s="1"/>
  <c r="I753" i="1"/>
  <c r="B234" i="2" s="1"/>
  <c r="I754" i="1"/>
  <c r="B964" i="2" s="1"/>
  <c r="I755" i="1"/>
  <c r="B965" i="2" s="1"/>
  <c r="I756" i="1"/>
  <c r="B99" i="2" s="1"/>
  <c r="I757" i="1"/>
  <c r="B193" i="2" s="1"/>
  <c r="I758" i="1"/>
  <c r="B966" i="2" s="1"/>
  <c r="I759" i="1"/>
  <c r="B476" i="2" s="1"/>
  <c r="I760" i="1"/>
  <c r="B967" i="2" s="1"/>
  <c r="I761" i="1"/>
  <c r="B968" i="2" s="1"/>
  <c r="I762" i="1"/>
  <c r="B969" i="2" s="1"/>
  <c r="I763" i="1"/>
  <c r="B194" i="2" s="1"/>
  <c r="I764" i="1"/>
  <c r="B154" i="2" s="1"/>
  <c r="I765" i="1"/>
  <c r="B235" i="2" s="1"/>
  <c r="I766" i="1"/>
  <c r="B970" i="2" s="1"/>
  <c r="I767" i="1"/>
  <c r="B195" i="2" s="1"/>
  <c r="I768" i="1"/>
  <c r="B477" i="2" s="1"/>
  <c r="I769" i="1"/>
  <c r="B971" i="2" s="1"/>
  <c r="I770" i="1"/>
  <c r="B972" i="2" s="1"/>
  <c r="I771" i="1"/>
  <c r="B236" i="2" s="1"/>
  <c r="I772" i="1"/>
  <c r="B328" i="2" s="1"/>
  <c r="I773" i="1"/>
  <c r="B973" i="2" s="1"/>
  <c r="I774" i="1"/>
  <c r="B478" i="2" s="1"/>
  <c r="I775" i="1"/>
  <c r="B974" i="2" s="1"/>
  <c r="I776" i="1"/>
  <c r="B479" i="2" s="1"/>
  <c r="I777" i="1"/>
  <c r="B329" i="2" s="1"/>
  <c r="I778" i="1"/>
  <c r="B237" i="2" s="1"/>
  <c r="I779" i="1"/>
  <c r="B975" i="2" s="1"/>
  <c r="I780" i="1"/>
  <c r="B976" i="2" s="1"/>
  <c r="I781" i="1"/>
  <c r="B977" i="2" s="1"/>
  <c r="I782" i="1"/>
  <c r="B978" i="2" s="1"/>
  <c r="I783" i="1"/>
  <c r="B330" i="2" s="1"/>
  <c r="I784" i="1"/>
  <c r="B108" i="2" s="1"/>
  <c r="I785" i="1"/>
  <c r="B979" i="2" s="1"/>
  <c r="I786" i="1"/>
  <c r="B480" i="2" s="1"/>
  <c r="I787" i="1"/>
  <c r="B980" i="2" s="1"/>
  <c r="I788" i="1"/>
  <c r="B981" i="2" s="1"/>
  <c r="I789" i="1"/>
  <c r="B982" i="2" s="1"/>
  <c r="I790" i="1"/>
  <c r="B109" i="2" s="1"/>
  <c r="I791" i="1"/>
  <c r="B983" i="2" s="1"/>
  <c r="I792" i="1"/>
  <c r="B984" i="2" s="1"/>
  <c r="I793" i="1"/>
  <c r="B165" i="2" s="1"/>
  <c r="I794" i="1"/>
  <c r="B481" i="2" s="1"/>
  <c r="I795" i="1"/>
  <c r="B985" i="2" s="1"/>
  <c r="I796" i="1"/>
  <c r="B986" i="2" s="1"/>
  <c r="I797" i="1"/>
  <c r="B987" i="2" s="1"/>
  <c r="I798" i="1"/>
  <c r="B988" i="2" s="1"/>
  <c r="I799" i="1"/>
  <c r="B989" i="2" s="1"/>
  <c r="I800" i="1"/>
  <c r="B990" i="2" s="1"/>
  <c r="I801" i="1"/>
  <c r="B991" i="2" s="1"/>
  <c r="I802" i="1"/>
  <c r="B992" i="2" s="1"/>
  <c r="I803" i="1"/>
  <c r="B482" i="2" s="1"/>
  <c r="I804" i="1"/>
  <c r="B483" i="2" s="1"/>
  <c r="I805" i="1"/>
  <c r="B993" i="2" s="1"/>
  <c r="I806" i="1"/>
  <c r="B994" i="2" s="1"/>
  <c r="I807" i="1"/>
  <c r="B995" i="2" s="1"/>
  <c r="I808" i="1"/>
  <c r="B996" i="2" s="1"/>
  <c r="I809" i="1"/>
  <c r="B997" i="2" s="1"/>
  <c r="I810" i="1"/>
  <c r="B484" i="2" s="1"/>
  <c r="I811" i="1"/>
  <c r="B998" i="2" s="1"/>
  <c r="I812" i="1"/>
  <c r="B999" i="2" s="1"/>
  <c r="I813" i="1"/>
  <c r="B238" i="2" s="1"/>
  <c r="I814" i="1"/>
  <c r="B155" i="2" s="1"/>
  <c r="I815" i="1"/>
  <c r="B1000" i="2" s="1"/>
  <c r="I816" i="1"/>
  <c r="B1001" i="2" s="1"/>
  <c r="I817" i="1"/>
  <c r="B1002" i="2" s="1"/>
  <c r="I818" i="1"/>
  <c r="B331" i="2" s="1"/>
  <c r="I819" i="1"/>
  <c r="B485" i="2" s="1"/>
  <c r="I820" i="1"/>
  <c r="B1003" i="2" s="1"/>
  <c r="I821" i="1"/>
  <c r="B1004" i="2" s="1"/>
  <c r="I822" i="1"/>
  <c r="B1005" i="2" s="1"/>
  <c r="I823" i="1"/>
  <c r="B1006" i="2" s="1"/>
  <c r="I824" i="1"/>
  <c r="B166" i="2" s="1"/>
  <c r="I825" i="1"/>
  <c r="B1007" i="2" s="1"/>
  <c r="I826" i="1"/>
  <c r="B1008" i="2" s="1"/>
  <c r="I827" i="1"/>
  <c r="B1009" i="2" s="1"/>
  <c r="I828" i="1"/>
  <c r="B1010" i="2" s="1"/>
  <c r="I829" i="1"/>
  <c r="B1011" i="2" s="1"/>
  <c r="I830" i="1"/>
  <c r="B486" i="2" s="1"/>
  <c r="I831" i="1"/>
  <c r="B1012" i="2" s="1"/>
  <c r="I832" i="1"/>
  <c r="B1013" i="2" s="1"/>
  <c r="I833" i="1"/>
  <c r="B332" i="2" s="1"/>
  <c r="I834" i="1"/>
  <c r="B1014" i="2" s="1"/>
  <c r="I835" i="1"/>
  <c r="B1015" i="2" s="1"/>
  <c r="I836" i="1"/>
  <c r="B71" i="2" s="1"/>
  <c r="I837" i="1"/>
  <c r="B1016" i="2" s="1"/>
  <c r="I838" i="1"/>
  <c r="B1017" i="2" s="1"/>
  <c r="I839" i="1"/>
  <c r="B167" i="2" s="1"/>
  <c r="I840" i="1"/>
  <c r="B487" i="2" s="1"/>
  <c r="I841" i="1"/>
  <c r="B333" i="2" s="1"/>
  <c r="I842" i="1"/>
  <c r="B488" i="2" s="1"/>
  <c r="I843" i="1"/>
  <c r="B1018" i="2" s="1"/>
  <c r="I844" i="1"/>
  <c r="B489" i="2" s="1"/>
  <c r="I845" i="1"/>
  <c r="B1019" i="2" s="1"/>
  <c r="I846" i="1"/>
  <c r="B1020" i="2" s="1"/>
  <c r="I847" i="1"/>
  <c r="B1021" i="2" s="1"/>
  <c r="I848" i="1"/>
  <c r="B490" i="2" s="1"/>
  <c r="I849" i="1"/>
  <c r="B334" i="2" s="1"/>
  <c r="I850" i="1"/>
  <c r="B32" i="2" s="1"/>
  <c r="I851" i="1"/>
  <c r="B1022" i="2" s="1"/>
  <c r="I852" i="1"/>
  <c r="B335" i="2" s="1"/>
  <c r="I853" i="1"/>
  <c r="B1023" i="2" s="1"/>
  <c r="I854" i="1"/>
  <c r="B491" i="2" s="1"/>
  <c r="I855" i="1"/>
  <c r="B1024" i="2" s="1"/>
  <c r="I856" i="1"/>
  <c r="B1025" i="2" s="1"/>
  <c r="I857" i="1"/>
  <c r="B1026" i="2" s="1"/>
  <c r="I858" i="1"/>
  <c r="B1027" i="2" s="1"/>
  <c r="I859" i="1"/>
  <c r="B1028" i="2" s="1"/>
  <c r="I860" i="1"/>
  <c r="B1029" i="2" s="1"/>
  <c r="I861" i="1"/>
  <c r="B1030" i="2" s="1"/>
  <c r="I862" i="1"/>
  <c r="B492" i="2" s="1"/>
  <c r="I863" i="1"/>
  <c r="B196" i="2" s="1"/>
  <c r="I864" i="1"/>
  <c r="B239" i="2" s="1"/>
  <c r="I865" i="1"/>
  <c r="B1031" i="2" s="1"/>
  <c r="I866" i="1"/>
  <c r="B493" i="2" s="1"/>
  <c r="I867" i="1"/>
  <c r="B494" i="2" s="1"/>
  <c r="I868" i="1"/>
  <c r="B1032" i="2" s="1"/>
  <c r="I869" i="1"/>
  <c r="B1033" i="2" s="1"/>
  <c r="I870" i="1"/>
  <c r="B1034" i="2" s="1"/>
  <c r="I871" i="1"/>
  <c r="B495" i="2" s="1"/>
  <c r="I872" i="1"/>
  <c r="B336" i="2" s="1"/>
  <c r="I873" i="1"/>
  <c r="B1035" i="2" s="1"/>
  <c r="I874" i="1"/>
  <c r="B1036" i="2" s="1"/>
  <c r="I875" i="1"/>
  <c r="B496" i="2" s="1"/>
  <c r="I876" i="1"/>
  <c r="B1037" i="2" s="1"/>
  <c r="I877" i="1"/>
  <c r="B1038" i="2" s="1"/>
  <c r="I878" i="1"/>
  <c r="B1039" i="2" s="1"/>
  <c r="I879" i="1"/>
  <c r="B1040" i="2" s="1"/>
  <c r="I880" i="1"/>
  <c r="B497" i="2" s="1"/>
  <c r="I881" i="1"/>
  <c r="B1041" i="2" s="1"/>
  <c r="I882" i="1"/>
  <c r="B240" i="2" s="1"/>
  <c r="I883" i="1"/>
  <c r="B1042" i="2" s="1"/>
  <c r="I884" i="1"/>
  <c r="B241" i="2" s="1"/>
  <c r="I885" i="1"/>
  <c r="B1043" i="2" s="1"/>
  <c r="I886" i="1"/>
  <c r="B1044" i="2" s="1"/>
  <c r="I887" i="1"/>
  <c r="B168" i="2" s="1"/>
  <c r="I888" i="1"/>
  <c r="B242" i="2" s="1"/>
  <c r="I889" i="1"/>
  <c r="B498" i="2" s="1"/>
  <c r="I890" i="1"/>
  <c r="B499" i="2" s="1"/>
  <c r="I891" i="1"/>
  <c r="B500" i="2" s="1"/>
  <c r="I892" i="1"/>
  <c r="B501" i="2" s="1"/>
  <c r="I893" i="1"/>
  <c r="B1045" i="2" s="1"/>
  <c r="I894" i="1"/>
  <c r="B1046" i="2" s="1"/>
  <c r="I895" i="1"/>
  <c r="B1047" i="2" s="1"/>
  <c r="I896" i="1"/>
  <c r="B1048" i="2" s="1"/>
  <c r="I897" i="1"/>
  <c r="B337" i="2" s="1"/>
  <c r="I898" i="1"/>
  <c r="B338" i="2" s="1"/>
  <c r="I899" i="1"/>
  <c r="B1049" i="2" s="1"/>
  <c r="I900" i="1"/>
  <c r="B1050" i="2" s="1"/>
  <c r="I901" i="1"/>
  <c r="B1051" i="2" s="1"/>
  <c r="I902" i="1"/>
  <c r="B339" i="2" s="1"/>
  <c r="I903" i="1"/>
  <c r="B197" i="2" s="1"/>
  <c r="I904" i="1"/>
  <c r="B1052" i="2" s="1"/>
  <c r="I905" i="1"/>
  <c r="B1053" i="2" s="1"/>
  <c r="I906" i="1"/>
  <c r="B502" i="2" s="1"/>
  <c r="I907" i="1"/>
  <c r="B1054" i="2" s="1"/>
  <c r="I908" i="1"/>
  <c r="B1055" i="2" s="1"/>
  <c r="I909" i="1"/>
  <c r="B1056" i="2" s="1"/>
  <c r="I910" i="1"/>
  <c r="B503" i="2" s="1"/>
  <c r="I911" i="1"/>
  <c r="B243" i="2" s="1"/>
  <c r="I912" i="1"/>
  <c r="B340" i="2" s="1"/>
  <c r="I913" i="1"/>
  <c r="B1057" i="2" s="1"/>
  <c r="I914" i="1"/>
  <c r="B504" i="2" s="1"/>
  <c r="I915" i="1"/>
  <c r="B1058" i="2" s="1"/>
  <c r="I916" i="1"/>
  <c r="B1059" i="2" s="1"/>
  <c r="I917" i="1"/>
  <c r="B1060" i="2" s="1"/>
  <c r="I918" i="1"/>
  <c r="B1061" i="2" s="1"/>
  <c r="I919" i="1"/>
  <c r="B1062" i="2" s="1"/>
  <c r="I920" i="1"/>
  <c r="B505" i="2" s="1"/>
  <c r="I921" i="1"/>
  <c r="B341" i="2" s="1"/>
  <c r="I922" i="1"/>
  <c r="B506" i="2" s="1"/>
  <c r="I923" i="1"/>
  <c r="B1063" i="2" s="1"/>
  <c r="I924" i="1"/>
  <c r="B1064" i="2" s="1"/>
  <c r="I925" i="1"/>
  <c r="B21" i="2" s="1"/>
  <c r="I926" i="1"/>
  <c r="B1065" i="2" s="1"/>
  <c r="I927" i="1"/>
  <c r="B1066" i="2" s="1"/>
  <c r="I928" i="1"/>
  <c r="B17" i="2" s="1"/>
  <c r="I929" i="1"/>
  <c r="B27" i="2" s="1"/>
  <c r="I930" i="1"/>
  <c r="B507" i="2" s="1"/>
  <c r="I931" i="1"/>
  <c r="B508" i="2" s="1"/>
  <c r="I932" i="1"/>
  <c r="B1067" i="2" s="1"/>
  <c r="I933" i="1"/>
  <c r="B128" i="2" s="1"/>
  <c r="I934" i="1"/>
  <c r="B110" i="2" s="1"/>
  <c r="I935" i="1"/>
  <c r="B1068" i="2" s="1"/>
  <c r="I936" i="1"/>
  <c r="B1069" i="2" s="1"/>
  <c r="I937" i="1"/>
  <c r="B1070" i="2" s="1"/>
  <c r="I938" i="1"/>
  <c r="B509" i="2" s="1"/>
  <c r="I939" i="1"/>
  <c r="B1071" i="2" s="1"/>
  <c r="I940" i="1"/>
  <c r="B1072" i="2" s="1"/>
  <c r="I941" i="1"/>
  <c r="B510" i="2" s="1"/>
  <c r="I942" i="1"/>
  <c r="B1073" i="2" s="1"/>
  <c r="I943" i="1"/>
  <c r="B511" i="2" s="1"/>
  <c r="I944" i="1"/>
  <c r="B1074" i="2" s="1"/>
  <c r="I945" i="1"/>
  <c r="B1075" i="2" s="1"/>
  <c r="I946" i="1"/>
  <c r="B244" i="2" s="1"/>
  <c r="I947" i="1"/>
  <c r="B1076" i="2" s="1"/>
  <c r="I948" i="1"/>
  <c r="B512" i="2" s="1"/>
  <c r="I949" i="1"/>
  <c r="B245" i="2" s="1"/>
  <c r="I950" i="1"/>
  <c r="B1077" i="2" s="1"/>
  <c r="I951" i="1"/>
  <c r="B1078" i="2" s="1"/>
  <c r="I952" i="1"/>
  <c r="B513" i="2" s="1"/>
  <c r="I953" i="1"/>
  <c r="B1079" i="2" s="1"/>
  <c r="I954" i="1"/>
  <c r="B1080" i="2" s="1"/>
  <c r="I955" i="1"/>
  <c r="B1081" i="2" s="1"/>
  <c r="I956" i="1"/>
  <c r="B1082" i="2" s="1"/>
  <c r="I957" i="1"/>
  <c r="B514" i="2" s="1"/>
  <c r="I958" i="1"/>
  <c r="B1083" i="2" s="1"/>
  <c r="I959" i="1"/>
  <c r="B1084" i="2" s="1"/>
  <c r="I960" i="1"/>
  <c r="B1085" i="2" s="1"/>
  <c r="I961" i="1"/>
  <c r="B1086" i="2" s="1"/>
  <c r="I962" i="1"/>
  <c r="B1087" i="2" s="1"/>
  <c r="I963" i="1"/>
  <c r="B1088" i="2" s="1"/>
  <c r="I964" i="1"/>
  <c r="B1089" i="2" s="1"/>
  <c r="I965" i="1"/>
  <c r="B515" i="2" s="1"/>
  <c r="I966" i="1"/>
  <c r="B342" i="2" s="1"/>
  <c r="I967" i="1"/>
  <c r="B516" i="2" s="1"/>
  <c r="I968" i="1"/>
  <c r="B1090" i="2" s="1"/>
  <c r="I969" i="1"/>
  <c r="B517" i="2" s="1"/>
  <c r="I970" i="1"/>
  <c r="B1091" i="2" s="1"/>
  <c r="I971" i="1"/>
  <c r="B1092" i="2" s="1"/>
  <c r="I972" i="1"/>
  <c r="B1093" i="2" s="1"/>
  <c r="I973" i="1"/>
  <c r="B1094" i="2" s="1"/>
  <c r="I974" i="1"/>
  <c r="B518" i="2" s="1"/>
  <c r="I975" i="1"/>
  <c r="B519" i="2" s="1"/>
  <c r="I976" i="1"/>
  <c r="B520" i="2" s="1"/>
  <c r="I977" i="1"/>
  <c r="B343" i="2" s="1"/>
  <c r="I978" i="1"/>
  <c r="B344" i="2" s="1"/>
  <c r="I979" i="1"/>
  <c r="B1095" i="2" s="1"/>
  <c r="I980" i="1"/>
  <c r="B1096" i="2" s="1"/>
  <c r="I981" i="1"/>
  <c r="B1097" i="2" s="1"/>
  <c r="I982" i="1"/>
  <c r="B1098" i="2" s="1"/>
  <c r="I983" i="1"/>
  <c r="B1099" i="2" s="1"/>
  <c r="I984" i="1"/>
  <c r="B1100" i="2" s="1"/>
  <c r="I985" i="1"/>
  <c r="B1101" i="2" s="1"/>
  <c r="I986" i="1"/>
  <c r="B1102" i="2" s="1"/>
  <c r="I987" i="1"/>
  <c r="B1103" i="2" s="1"/>
  <c r="I988" i="1"/>
  <c r="B521" i="2" s="1"/>
  <c r="I989" i="1"/>
  <c r="B345" i="2" s="1"/>
  <c r="I990" i="1"/>
  <c r="B246" i="2" s="1"/>
  <c r="I991" i="1"/>
  <c r="B1104" i="2" s="1"/>
  <c r="I992" i="1"/>
  <c r="B1105" i="2" s="1"/>
  <c r="I993" i="1"/>
  <c r="B1106" i="2" s="1"/>
  <c r="I994" i="1"/>
  <c r="B1107" i="2" s="1"/>
  <c r="I995" i="1"/>
  <c r="B1108" i="2" s="1"/>
  <c r="I996" i="1"/>
  <c r="B522" i="2" s="1"/>
  <c r="I997" i="1"/>
  <c r="B523" i="2" s="1"/>
  <c r="I998" i="1"/>
  <c r="B139" i="2" s="1"/>
  <c r="I999" i="1"/>
  <c r="B1109" i="2" s="1"/>
  <c r="I1000" i="1"/>
  <c r="B169" i="2" s="1"/>
  <c r="I1001" i="1"/>
  <c r="B1110" i="2" s="1"/>
  <c r="I1002" i="1"/>
  <c r="B1111" i="2" s="1"/>
  <c r="I1003" i="1"/>
  <c r="B1112" i="2" s="1"/>
  <c r="I1004" i="1"/>
  <c r="B170" i="2" s="1"/>
  <c r="I1005" i="1"/>
  <c r="B1113" i="2" s="1"/>
  <c r="I1006" i="1"/>
  <c r="B1114" i="2" s="1"/>
  <c r="I1007" i="1"/>
  <c r="B1115" i="2" s="1"/>
  <c r="I1008" i="1"/>
  <c r="B1116" i="2" s="1"/>
  <c r="I1009" i="1"/>
  <c r="B198" i="2" s="1"/>
  <c r="I1010" i="1"/>
  <c r="B1117" i="2" s="1"/>
  <c r="I1011" i="1"/>
  <c r="B524" i="2" s="1"/>
  <c r="I1012" i="1"/>
  <c r="B1118" i="2" s="1"/>
  <c r="I1013" i="1"/>
  <c r="B1119" i="2" s="1"/>
  <c r="I1014" i="1"/>
  <c r="B1120" i="2" s="1"/>
  <c r="I1015" i="1"/>
  <c r="B1121" i="2" s="1"/>
  <c r="I1016" i="1"/>
  <c r="B247" i="2" s="1"/>
  <c r="I1017" i="1"/>
  <c r="B1122" i="2" s="1"/>
  <c r="I1018" i="1"/>
  <c r="B1123" i="2" s="1"/>
  <c r="I1019" i="1"/>
  <c r="B18" i="2" s="1"/>
  <c r="I1020" i="1"/>
  <c r="B1124" i="2" s="1"/>
  <c r="I1021" i="1"/>
  <c r="B1125" i="2" s="1"/>
  <c r="I1022" i="1"/>
  <c r="B199" i="2" s="1"/>
  <c r="I1023" i="1"/>
  <c r="B346" i="2" s="1"/>
  <c r="I1024" i="1"/>
  <c r="B1126" i="2" s="1"/>
  <c r="I1025" i="1"/>
  <c r="B1127" i="2" s="1"/>
  <c r="I1026" i="1"/>
  <c r="B1128" i="2" s="1"/>
  <c r="I1027" i="1"/>
  <c r="B525" i="2" s="1"/>
  <c r="I1028" i="1"/>
  <c r="B347" i="2" s="1"/>
  <c r="I1029" i="1"/>
  <c r="B1129" i="2" s="1"/>
  <c r="I1030" i="1"/>
  <c r="B1130" i="2" s="1"/>
  <c r="I1031" i="1"/>
  <c r="B1131" i="2" s="1"/>
  <c r="I1032" i="1"/>
  <c r="B526" i="2" s="1"/>
  <c r="I1033" i="1"/>
  <c r="B527" i="2" s="1"/>
  <c r="I1034" i="1"/>
  <c r="B1132" i="2" s="1"/>
  <c r="I1035" i="1"/>
  <c r="B528" i="2" s="1"/>
  <c r="I1036" i="1"/>
  <c r="B529" i="2" s="1"/>
  <c r="I1037" i="1"/>
  <c r="B1133" i="2" s="1"/>
  <c r="I1038" i="1"/>
  <c r="B1134" i="2" s="1"/>
  <c r="I1039" i="1"/>
  <c r="B1135" i="2" s="1"/>
  <c r="I1040" i="1"/>
  <c r="B1136" i="2" s="1"/>
  <c r="I1041" i="1"/>
  <c r="B530" i="2" s="1"/>
  <c r="I1042" i="1"/>
  <c r="B531" i="2" s="1"/>
  <c r="I1043" i="1"/>
  <c r="B1137" i="2" s="1"/>
  <c r="I1044" i="1"/>
  <c r="B1138" i="2" s="1"/>
  <c r="I1045" i="1"/>
  <c r="B1139" i="2" s="1"/>
  <c r="I1046" i="1"/>
  <c r="B75" i="2" s="1"/>
  <c r="I1047" i="1"/>
  <c r="B1140" i="2" s="1"/>
  <c r="I1048" i="1"/>
  <c r="B348" i="2" s="1"/>
  <c r="I1049" i="1"/>
  <c r="B72" i="2" s="1"/>
  <c r="I1050" i="1"/>
  <c r="B171" i="2" s="1"/>
  <c r="I1051" i="1"/>
  <c r="B248" i="2" s="1"/>
  <c r="I1052" i="1"/>
  <c r="B532" i="2" s="1"/>
  <c r="I1053" i="1"/>
  <c r="B533" i="2" s="1"/>
  <c r="I1054" i="1"/>
  <c r="B1141" i="2" s="1"/>
  <c r="I1055" i="1"/>
  <c r="B1142" i="2" s="1"/>
  <c r="I1056" i="1"/>
  <c r="B1143" i="2" s="1"/>
  <c r="I1057" i="1"/>
  <c r="B534" i="2" s="1"/>
  <c r="I1058" i="1"/>
  <c r="B1144" i="2" s="1"/>
  <c r="I1059" i="1"/>
  <c r="B1145" i="2" s="1"/>
  <c r="I1060" i="1"/>
  <c r="B1146" i="2" s="1"/>
  <c r="I1061" i="1"/>
  <c r="B200" i="2" s="1"/>
  <c r="I1062" i="1"/>
  <c r="B535" i="2" s="1"/>
  <c r="I1063" i="1"/>
  <c r="B1147" i="2" s="1"/>
  <c r="I1064" i="1"/>
  <c r="B1148" i="2" s="1"/>
  <c r="I1065" i="1"/>
  <c r="B349" i="2" s="1"/>
  <c r="I1066" i="1"/>
  <c r="B1149" i="2" s="1"/>
  <c r="I1067" i="1"/>
  <c r="B1150" i="2" s="1"/>
  <c r="I1068" i="1"/>
  <c r="B536" i="2" s="1"/>
  <c r="I1069" i="1"/>
  <c r="B42" i="2" s="1"/>
  <c r="I1070" i="1"/>
  <c r="B1151" i="2" s="1"/>
  <c r="I1071" i="1"/>
  <c r="B1152" i="2" s="1"/>
  <c r="I1072" i="1"/>
  <c r="B1153" i="2" s="1"/>
  <c r="I1073" i="1"/>
  <c r="B1154" i="2" s="1"/>
  <c r="I1074" i="1"/>
  <c r="B1155" i="2" s="1"/>
  <c r="I1075" i="1"/>
  <c r="B350" i="2" s="1"/>
  <c r="I1076" i="1"/>
  <c r="B1156" i="2" s="1"/>
  <c r="I1077" i="1"/>
  <c r="B1157" i="2" s="1"/>
  <c r="I1078" i="1"/>
  <c r="B537" i="2" s="1"/>
  <c r="I1079" i="1"/>
  <c r="B1158" i="2" s="1"/>
  <c r="I1080" i="1"/>
  <c r="B129" i="2" s="1"/>
  <c r="I1081" i="1"/>
  <c r="B1159" i="2" s="1"/>
  <c r="I1082" i="1"/>
  <c r="B1160" i="2" s="1"/>
  <c r="I1083" i="1"/>
  <c r="B1161" i="2" s="1"/>
  <c r="I1084" i="1"/>
  <c r="B249" i="2" s="1"/>
  <c r="I1085" i="1"/>
  <c r="B1162" i="2" s="1"/>
  <c r="I1086" i="1"/>
  <c r="B1163" i="2" s="1"/>
  <c r="I1087" i="1"/>
  <c r="B1164" i="2" s="1"/>
  <c r="I1088" i="1"/>
  <c r="B1165" i="2" s="1"/>
  <c r="I1089" i="1"/>
  <c r="B1166" i="2" s="1"/>
  <c r="I1090" i="1"/>
  <c r="B1167" i="2" s="1"/>
  <c r="I1091" i="1"/>
  <c r="B88" i="2" s="1"/>
  <c r="I1092" i="1"/>
  <c r="B538" i="2" s="1"/>
  <c r="I1093" i="1"/>
  <c r="B1168" i="2" s="1"/>
  <c r="I1094" i="1"/>
  <c r="B1169" i="2" s="1"/>
  <c r="I1095" i="1"/>
  <c r="B250" i="2" s="1"/>
  <c r="I1096" i="1"/>
  <c r="B1170" i="2" s="1"/>
  <c r="I1097" i="1"/>
  <c r="B1171" i="2" s="1"/>
  <c r="I1098" i="1"/>
  <c r="B1172" i="2" s="1"/>
  <c r="I1099" i="1"/>
  <c r="B1173" i="2" s="1"/>
  <c r="I1100" i="1"/>
  <c r="B1174" i="2" s="1"/>
  <c r="I1101" i="1"/>
  <c r="B1175" i="2" s="1"/>
  <c r="I1102" i="1"/>
  <c r="B111" i="2" s="1"/>
  <c r="I1103" i="1"/>
  <c r="B1176" i="2" s="1"/>
  <c r="I1104" i="1"/>
  <c r="B1177" i="2" s="1"/>
  <c r="I1105" i="1"/>
  <c r="B1178" i="2" s="1"/>
  <c r="I1106" i="1"/>
  <c r="B92" i="2" s="1"/>
  <c r="I1107" i="1"/>
  <c r="B1179" i="2" s="1"/>
  <c r="I1108" i="1"/>
  <c r="B251" i="2" s="1"/>
  <c r="I1109" i="1"/>
  <c r="B1180" i="2" s="1"/>
  <c r="I1110" i="1"/>
  <c r="B33" i="2" s="1"/>
  <c r="I1111" i="1"/>
  <c r="B65" i="2" s="1"/>
  <c r="I1112" i="1"/>
  <c r="B1181" i="2" s="1"/>
  <c r="I1113" i="1"/>
  <c r="B1182" i="2" s="1"/>
  <c r="I1114" i="1"/>
  <c r="B1183" i="2" s="1"/>
  <c r="I1115" i="1"/>
  <c r="B1184" i="2" s="1"/>
  <c r="I1116" i="1"/>
  <c r="B539" i="2" s="1"/>
  <c r="I1117" i="1"/>
  <c r="B351" i="2" s="1"/>
  <c r="I1118" i="1"/>
  <c r="B1185" i="2" s="1"/>
  <c r="I1119" i="1"/>
  <c r="B1186" i="2" s="1"/>
  <c r="I1120" i="1"/>
  <c r="B73" i="2" s="1"/>
  <c r="I1121" i="1"/>
  <c r="B252" i="2" s="1"/>
  <c r="I1122" i="1"/>
  <c r="B172" i="2" s="1"/>
  <c r="I1123" i="1"/>
  <c r="B540" i="2" s="1"/>
  <c r="I1124" i="1"/>
  <c r="B253" i="2" s="1"/>
  <c r="I1125" i="1"/>
  <c r="B1187" i="2" s="1"/>
  <c r="I1126" i="1"/>
  <c r="B1188" i="2" s="1"/>
  <c r="I1127" i="1"/>
  <c r="B1189" i="2" s="1"/>
  <c r="I1128" i="1"/>
  <c r="B1190" i="2" s="1"/>
  <c r="I1129" i="1"/>
  <c r="B1191" i="2" s="1"/>
  <c r="I1130" i="1"/>
  <c r="B254" i="2" s="1"/>
  <c r="I1131" i="1"/>
  <c r="B1192" i="2" s="1"/>
  <c r="I1132" i="1"/>
  <c r="B130" i="2" s="1"/>
  <c r="I1133" i="1"/>
  <c r="B1193" i="2" s="1"/>
  <c r="I1134" i="1"/>
  <c r="B1194" i="2" s="1"/>
  <c r="I1135" i="1"/>
  <c r="B156" i="2" s="1"/>
  <c r="I1136" i="1"/>
  <c r="B140" i="2" s="1"/>
  <c r="I1137" i="1"/>
  <c r="B255" i="2" s="1"/>
  <c r="I1138" i="1"/>
  <c r="B1195" i="2" s="1"/>
  <c r="I1139" i="1"/>
  <c r="B1196" i="2" s="1"/>
  <c r="I1140" i="1"/>
  <c r="B541" i="2" s="1"/>
  <c r="I1141" i="1"/>
  <c r="B1197" i="2" s="1"/>
  <c r="I1142" i="1"/>
  <c r="B1198" i="2" s="1"/>
  <c r="I1143" i="1"/>
  <c r="B1199" i="2" s="1"/>
  <c r="I1144" i="1"/>
  <c r="B542" i="2" s="1"/>
  <c r="I1145" i="1"/>
  <c r="B201" i="2" s="1"/>
  <c r="I1146" i="1"/>
  <c r="B1200" i="2" s="1"/>
  <c r="I1147" i="1"/>
  <c r="B1201" i="2" s="1"/>
  <c r="I1148" i="1"/>
  <c r="B352" i="2" s="1"/>
  <c r="I1149" i="1"/>
  <c r="B1202" i="2" s="1"/>
  <c r="I1150" i="1"/>
  <c r="B1203" i="2" s="1"/>
  <c r="I1151" i="1"/>
  <c r="B12" i="2" s="1"/>
  <c r="I1152" i="1"/>
  <c r="B543" i="2" s="1"/>
  <c r="I1153" i="1"/>
  <c r="B544" i="2" s="1"/>
  <c r="I1154" i="1"/>
  <c r="B256" i="2" s="1"/>
  <c r="I1155" i="1"/>
  <c r="B79" i="2" s="1"/>
  <c r="I1156" i="1"/>
  <c r="B1204" i="2" s="1"/>
  <c r="I1157" i="1"/>
  <c r="B1205" i="2" s="1"/>
  <c r="I1158" i="1"/>
  <c r="B1206" i="2" s="1"/>
  <c r="I1159" i="1"/>
  <c r="B257" i="2" s="1"/>
  <c r="I1160" i="1"/>
  <c r="B100" i="2" s="1"/>
  <c r="I1161" i="1"/>
  <c r="B545" i="2" s="1"/>
  <c r="I1162" i="1"/>
  <c r="B1207" i="2" s="1"/>
  <c r="I1163" i="1"/>
  <c r="B353" i="2" s="1"/>
  <c r="I1164" i="1"/>
  <c r="B258" i="2" s="1"/>
  <c r="I1165" i="1"/>
  <c r="B546" i="2" s="1"/>
  <c r="I1166" i="1"/>
  <c r="B1208" i="2" s="1"/>
  <c r="I1167" i="1"/>
  <c r="B173" i="2" s="1"/>
  <c r="I1168" i="1"/>
  <c r="B1209" i="2" s="1"/>
  <c r="I1169" i="1"/>
  <c r="B1210" i="2" s="1"/>
  <c r="I1170" i="1"/>
  <c r="B1211" i="2" s="1"/>
  <c r="I1171" i="1"/>
  <c r="B1212" i="2" s="1"/>
  <c r="I1172" i="1"/>
  <c r="B547" i="2" s="1"/>
  <c r="I1173" i="1"/>
  <c r="B548" i="2" s="1"/>
  <c r="I1174" i="1"/>
  <c r="B1213" i="2" s="1"/>
  <c r="I1175" i="1"/>
  <c r="B1214" i="2" s="1"/>
  <c r="I1176" i="1"/>
  <c r="B1215" i="2" s="1"/>
  <c r="I1177" i="1"/>
  <c r="B549" i="2" s="1"/>
  <c r="I1178" i="1"/>
  <c r="B1216" i="2" s="1"/>
  <c r="I1179" i="1"/>
  <c r="B1217" i="2" s="1"/>
  <c r="I1180" i="1"/>
  <c r="B1218" i="2" s="1"/>
  <c r="I1181" i="1"/>
  <c r="B1219" i="2" s="1"/>
  <c r="I1182" i="1"/>
  <c r="B1220" i="2" s="1"/>
  <c r="I1183" i="1"/>
  <c r="B74" i="2" s="1"/>
  <c r="I1184" i="1"/>
  <c r="B1221" i="2" s="1"/>
  <c r="I1185" i="1"/>
  <c r="B174" i="2" s="1"/>
  <c r="I1186" i="1"/>
  <c r="B354" i="2" s="1"/>
  <c r="I1187" i="1"/>
  <c r="B1222" i="2" s="1"/>
  <c r="I1188" i="1"/>
  <c r="B259" i="2" s="1"/>
  <c r="I1189" i="1"/>
  <c r="B1223" i="2" s="1"/>
  <c r="I1190" i="1"/>
  <c r="B550" i="2" s="1"/>
  <c r="I1191" i="1"/>
  <c r="B355" i="2" s="1"/>
  <c r="I1192" i="1"/>
  <c r="B356" i="2" s="1"/>
  <c r="I1193" i="1"/>
  <c r="B1224" i="2" s="1"/>
  <c r="I1194" i="1"/>
  <c r="B1225" i="2" s="1"/>
  <c r="I1195" i="1"/>
  <c r="B1226" i="2" s="1"/>
  <c r="I1196" i="1"/>
  <c r="B1227" i="2" s="1"/>
  <c r="I1197" i="1"/>
  <c r="B39" i="2" s="1"/>
  <c r="I1198" i="1"/>
  <c r="B1228" i="2" s="1"/>
  <c r="I1199" i="1"/>
  <c r="B551" i="2" s="1"/>
  <c r="I1200" i="1"/>
  <c r="B1229" i="2" s="1"/>
  <c r="I1201" i="1"/>
  <c r="B1230" i="2" s="1"/>
  <c r="I1202" i="1"/>
  <c r="B552" i="2" s="1"/>
  <c r="I1203" i="1"/>
  <c r="B1231" i="2" s="1"/>
  <c r="I1204" i="1"/>
  <c r="B553" i="2" s="1"/>
  <c r="I1205" i="1"/>
  <c r="B1232" i="2" s="1"/>
  <c r="I1206" i="1"/>
  <c r="B357" i="2" s="1"/>
  <c r="I1207" i="1"/>
  <c r="B1233" i="2" s="1"/>
  <c r="I1208" i="1"/>
  <c r="B1234" i="2" s="1"/>
  <c r="I1209" i="1"/>
  <c r="B554" i="2" s="1"/>
  <c r="I1210" i="1"/>
  <c r="B175" i="2" s="1"/>
  <c r="I1211" i="1"/>
  <c r="B1235" i="2" s="1"/>
  <c r="I1212" i="1"/>
  <c r="B1236" i="2" s="1"/>
  <c r="I1213" i="1"/>
  <c r="B260" i="2" s="1"/>
  <c r="I1214" i="1"/>
  <c r="B1237" i="2" s="1"/>
  <c r="I1215" i="1"/>
  <c r="B1238" i="2" s="1"/>
  <c r="I1216" i="1"/>
  <c r="B1239" i="2" s="1"/>
  <c r="I1217" i="1"/>
  <c r="B176" i="2" s="1"/>
  <c r="I1218" i="1"/>
  <c r="B1240" i="2" s="1"/>
  <c r="I1219" i="1"/>
  <c r="B1241" i="2" s="1"/>
  <c r="I1220" i="1"/>
  <c r="B1242" i="2" s="1"/>
  <c r="I1221" i="1"/>
  <c r="B358" i="2" s="1"/>
  <c r="I1222" i="1"/>
  <c r="B261" i="2" s="1"/>
  <c r="I1223" i="1"/>
  <c r="B1243" i="2" s="1"/>
  <c r="I1224" i="1"/>
  <c r="B56" i="2" s="1"/>
  <c r="I1225" i="1"/>
  <c r="B25" i="2" s="1"/>
  <c r="I1226" i="1"/>
  <c r="B1244" i="2" s="1"/>
  <c r="I1227" i="1"/>
  <c r="B202" i="2" s="1"/>
  <c r="I1228" i="1"/>
  <c r="B1245" i="2" s="1"/>
  <c r="I1229" i="1"/>
  <c r="B555" i="2" s="1"/>
  <c r="I1230" i="1"/>
  <c r="B101" i="2" s="1"/>
  <c r="I1231" i="1"/>
  <c r="B1246" i="2" s="1"/>
  <c r="I1232" i="1"/>
  <c r="B262" i="2" s="1"/>
  <c r="I1233" i="1"/>
  <c r="B1247" i="2" s="1"/>
  <c r="I1234" i="1"/>
  <c r="B1248" i="2" s="1"/>
  <c r="I1235" i="1"/>
  <c r="B1249" i="2" s="1"/>
  <c r="I1236" i="1"/>
  <c r="B141" i="2" s="1"/>
  <c r="I1237" i="1"/>
  <c r="B177" i="2" s="1"/>
  <c r="I1238" i="1"/>
  <c r="B1250" i="2" s="1"/>
  <c r="I1239" i="1"/>
  <c r="B178" i="2" s="1"/>
  <c r="I1240" i="1"/>
  <c r="B1251" i="2" s="1"/>
  <c r="I1241" i="1"/>
  <c r="B1252" i="2" s="1"/>
  <c r="I1242" i="1"/>
  <c r="B1253" i="2" s="1"/>
  <c r="I1243" i="1"/>
  <c r="B1254" i="2" s="1"/>
  <c r="I1244" i="1"/>
  <c r="B1255" i="2" s="1"/>
  <c r="I1245" i="1"/>
  <c r="B359" i="2" s="1"/>
  <c r="I1246" i="1"/>
  <c r="B1256" i="2" s="1"/>
  <c r="I1247" i="1"/>
  <c r="B1257" i="2" s="1"/>
  <c r="I1248" i="1"/>
  <c r="B1258" i="2" s="1"/>
  <c r="I1249" i="1"/>
  <c r="B1259" i="2" s="1"/>
  <c r="I1250" i="1"/>
  <c r="B556" i="2" s="1"/>
  <c r="I1251" i="1"/>
  <c r="B83" i="2" s="1"/>
  <c r="I1252" i="1"/>
  <c r="B557" i="2" s="1"/>
  <c r="I1253" i="1"/>
  <c r="B1260" i="2" s="1"/>
  <c r="I1254" i="1"/>
  <c r="B558" i="2" s="1"/>
  <c r="I1255" i="1"/>
  <c r="B131" i="2" s="1"/>
  <c r="I1256" i="1"/>
  <c r="B1261" i="2" s="1"/>
  <c r="I1257" i="1"/>
  <c r="B263" i="2" s="1"/>
  <c r="I1258" i="1"/>
  <c r="B1262" i="2" s="1"/>
  <c r="I1259" i="1"/>
  <c r="B1263" i="2" s="1"/>
  <c r="I1260" i="1"/>
  <c r="B1264" i="2" s="1"/>
  <c r="I1261" i="1"/>
  <c r="B1265" i="2" s="1"/>
  <c r="I1262" i="1"/>
  <c r="B1266" i="2" s="1"/>
  <c r="I1263" i="1"/>
  <c r="B559" i="2" s="1"/>
  <c r="I1264" i="1"/>
  <c r="B264" i="2" s="1"/>
  <c r="I1265" i="1"/>
  <c r="B1267" i="2" s="1"/>
  <c r="I1266" i="1"/>
  <c r="B265" i="2" s="1"/>
  <c r="I1267" i="1"/>
  <c r="B560" i="2" s="1"/>
  <c r="I1268" i="1"/>
  <c r="B1268" i="2" s="1"/>
  <c r="I1269" i="1"/>
  <c r="B1269" i="2" s="1"/>
  <c r="I1270" i="1"/>
  <c r="B120" i="2" s="1"/>
  <c r="I3" i="1"/>
  <c r="N8" i="4" l="1"/>
  <c r="L8" i="4" s="1"/>
  <c r="M8" i="4" s="1"/>
  <c r="N12" i="4"/>
  <c r="L12" i="4" s="1"/>
  <c r="M12" i="4" s="1"/>
  <c r="R7" i="4"/>
  <c r="P7" i="4" s="1"/>
  <c r="Q7" i="4" s="1"/>
  <c r="R11" i="4"/>
  <c r="P11" i="4" s="1"/>
  <c r="Q11" i="4" s="1"/>
  <c r="M5" i="1"/>
  <c r="L5" i="1" s="1"/>
  <c r="N9" i="4"/>
  <c r="L9" i="4" s="1"/>
  <c r="M9" i="4" s="1"/>
  <c r="N5" i="4"/>
  <c r="L5" i="4" s="1"/>
  <c r="M5" i="4" s="1"/>
  <c r="R8" i="4"/>
  <c r="P8" i="4" s="1"/>
  <c r="Q8" i="4" s="1"/>
  <c r="R12" i="4"/>
  <c r="P12" i="4" s="1"/>
  <c r="Q12" i="4" s="1"/>
  <c r="N6" i="4"/>
  <c r="L6" i="4" s="1"/>
  <c r="M6" i="4" s="1"/>
  <c r="N10" i="4"/>
  <c r="L10" i="4" s="1"/>
  <c r="M10" i="4" s="1"/>
  <c r="R5" i="4"/>
  <c r="P5" i="4" s="1"/>
  <c r="Q5" i="4" s="1"/>
  <c r="R9" i="4"/>
  <c r="P9" i="4" s="1"/>
  <c r="Q9" i="4" s="1"/>
  <c r="R13" i="4"/>
  <c r="P13" i="4" s="1"/>
  <c r="Q13" i="4" s="1"/>
  <c r="N13" i="4"/>
  <c r="L13" i="4" s="1"/>
  <c r="M13" i="4" s="1"/>
  <c r="N7" i="4"/>
  <c r="L7" i="4" s="1"/>
  <c r="M7" i="4" s="1"/>
  <c r="N11" i="4"/>
  <c r="L11" i="4" s="1"/>
  <c r="M11" i="4" s="1"/>
  <c r="R6" i="4"/>
  <c r="P6" i="4" s="1"/>
  <c r="Q6" i="4" s="1"/>
  <c r="R10" i="4"/>
  <c r="P10" i="4" s="1"/>
  <c r="Q10" i="4" s="1"/>
  <c r="M6" i="1"/>
  <c r="L6" i="1" s="1"/>
  <c r="B512" i="3"/>
  <c r="P7" i="1"/>
  <c r="O7" i="1" s="1"/>
  <c r="P3" i="1"/>
  <c r="O3" i="1" s="1"/>
  <c r="M7" i="1"/>
  <c r="L7" i="1" s="1"/>
  <c r="B266" i="2"/>
  <c r="M4" i="1"/>
  <c r="L4" i="1" s="1"/>
  <c r="M3" i="1"/>
  <c r="L3" i="1" s="1"/>
  <c r="P5" i="1"/>
  <c r="O5" i="1" s="1"/>
  <c r="B1193" i="3"/>
  <c r="P6" i="1"/>
  <c r="O6" i="1" s="1"/>
  <c r="P4" i="1"/>
  <c r="O4" i="1" s="1"/>
</calcChain>
</file>

<file path=xl/sharedStrings.xml><?xml version="1.0" encoding="utf-8"?>
<sst xmlns="http://purl.oclc.org/ooxml/spreadsheetml/main" count="19001" uniqueCount="1290">
  <si>
    <t>custname</t>
  </si>
  <si>
    <t>region</t>
  </si>
  <si>
    <t>partnum</t>
  </si>
  <si>
    <t>revenue</t>
  </si>
  <si>
    <t>cost</t>
  </si>
  <si>
    <t>margin</t>
  </si>
  <si>
    <t>3M COMPANY</t>
  </si>
  <si>
    <t>01-East</t>
  </si>
  <si>
    <t>4-STATE SUPPLY</t>
  </si>
  <si>
    <t>A G C INC.</t>
  </si>
  <si>
    <t>A P S TECHNOLOGY</t>
  </si>
  <si>
    <t>A W CHESTERTON COMPANY</t>
  </si>
  <si>
    <t>A&amp;F WHOLESALE INSULATION</t>
  </si>
  <si>
    <t>A.C. MILLER CONCRETE</t>
  </si>
  <si>
    <t>ABLE AEROSPACE, INC.</t>
  </si>
  <si>
    <t>ABSORPTION CORP.</t>
  </si>
  <si>
    <t>ACCEL-RF CORPORATION</t>
  </si>
  <si>
    <t>ACME SPECIALTIES INC</t>
  </si>
  <si>
    <t>ACS INDUSTRIES INC.</t>
  </si>
  <si>
    <t>ADVANCE COOLING</t>
  </si>
  <si>
    <t>ADVANCE THERMAL CORP</t>
  </si>
  <si>
    <t>ADVANCED CLIMATE TECH</t>
  </si>
  <si>
    <t>ADVANCED RADIATION CORP</t>
  </si>
  <si>
    <t>AECOM</t>
  </si>
  <si>
    <t>AERO ENGINEERING &amp; MFG</t>
  </si>
  <si>
    <t>AERO TUBE TECHNOLOGIES</t>
  </si>
  <si>
    <t>AGIS</t>
  </si>
  <si>
    <t>AIR LIQUIDE AT REC</t>
  </si>
  <si>
    <t>AIR PRODUCTS &amp; CHEMICALS</t>
  </si>
  <si>
    <t>AKRO-FIREGUARD</t>
  </si>
  <si>
    <t>ALBATROSS UV</t>
  </si>
  <si>
    <t>ALBERTUS ENGINEERING INC.</t>
  </si>
  <si>
    <t>ALCOA</t>
  </si>
  <si>
    <t>ALL TEMP INSULATION</t>
  </si>
  <si>
    <t>ALPHABET ENERGY INC</t>
  </si>
  <si>
    <t>ALSTOM POWER INC.</t>
  </si>
  <si>
    <t>ALTAIR TECHNOLOGIES</t>
  </si>
  <si>
    <t>ALYSSA OXLEY</t>
  </si>
  <si>
    <t>AMERET LLC</t>
  </si>
  <si>
    <t>AMERICAN CONTROL &amp; ENGRG</t>
  </si>
  <si>
    <t>AMERICAN DESIGN &amp;</t>
  </si>
  <si>
    <t>AMERICAN NATIONAL CARBIDE</t>
  </si>
  <si>
    <t>AMERICAN POWER SERVICE</t>
  </si>
  <si>
    <t>AMERICAN RAILCAR</t>
  </si>
  <si>
    <t>AMERISAFE, INC</t>
  </si>
  <si>
    <t>AMERITHERM INC.</t>
  </si>
  <si>
    <t>ANCHOR INSULATION</t>
  </si>
  <si>
    <t>ANTHONY INTERNATIONAL</t>
  </si>
  <si>
    <t>APCO SERVICES</t>
  </si>
  <si>
    <t>APEX DISTRIBUTING INC</t>
  </si>
  <si>
    <t>APEX DISTRIBUTING</t>
  </si>
  <si>
    <t>APPLIED INDUSTRIAL TECH.</t>
  </si>
  <si>
    <t>APPLIED TECHNICAL SERVICE</t>
  </si>
  <si>
    <t>APPROVED AERONAUTICS</t>
  </si>
  <si>
    <t>ARCHIE BRAY FOUNDATION</t>
  </si>
  <si>
    <t>AREMCO PRODUCTS INC</t>
  </si>
  <si>
    <t>ARI - MARMADUKE</t>
  </si>
  <si>
    <t>ARMENA REFINING USA</t>
  </si>
  <si>
    <t>ASHLAND ADVANCED</t>
  </si>
  <si>
    <t>ASK CHEMICALS HI-TECH LLC</t>
  </si>
  <si>
    <t>ASPEN PRODUCTS GROUP</t>
  </si>
  <si>
    <t>ATLANTECH DISTRIBUTION</t>
  </si>
  <si>
    <t>ATLANTIC CASTING</t>
  </si>
  <si>
    <t>ATLAS HOSE &amp; GASKET CO.,</t>
  </si>
  <si>
    <t>ATLAS METALIZING</t>
  </si>
  <si>
    <t>AUBURN MANUFACTURING CO.</t>
  </si>
  <si>
    <t>AUTOMATIC MACHINE PRODUCT</t>
  </si>
  <si>
    <t>AVIS INDUSTRIES, INC.</t>
  </si>
  <si>
    <t>BAE SYSTEMS</t>
  </si>
  <si>
    <t>BAILEY POTTERY EQUIPMENT</t>
  </si>
  <si>
    <t>BAKER DISTRIBUTING  CO.</t>
  </si>
  <si>
    <t>BAKER MODULES</t>
  </si>
  <si>
    <t>BALLARD MATERIAL PRODUCTS</t>
  </si>
  <si>
    <t>BASF CORPORATION</t>
  </si>
  <si>
    <t>BASF</t>
  </si>
  <si>
    <t>BATTELLE FOR THE US DOE</t>
  </si>
  <si>
    <t>BAY INDUSTRIES INC.</t>
  </si>
  <si>
    <t>BAY INSULATION OF TEXAS</t>
  </si>
  <si>
    <t>BAY INSULATION</t>
  </si>
  <si>
    <t>BENGAL SUPPLY, LLC</t>
  </si>
  <si>
    <t>BIRK MANUFACTURING</t>
  </si>
  <si>
    <t>BLACKSTONE-NEY ULTRASONIC</t>
  </si>
  <si>
    <t>BLASCH PRECISION CERAMICS</t>
  </si>
  <si>
    <t>BLASCH PRECISION PRODUCTS</t>
  </si>
  <si>
    <t>BLICKMAN INC.</t>
  </si>
  <si>
    <t>BLOOM ENERGY CORPORATION</t>
  </si>
  <si>
    <t>BLOUNT BOATS INC.</t>
  </si>
  <si>
    <t>BLOXR CORPORATION</t>
  </si>
  <si>
    <t>BODY COTE</t>
  </si>
  <si>
    <t>BOEING AEROSPACE COMPANY</t>
  </si>
  <si>
    <t>BOEING COMMERCIAL</t>
  </si>
  <si>
    <t>BOEING COMPANY</t>
  </si>
  <si>
    <t>BOLTS METALLIZING WEST</t>
  </si>
  <si>
    <t>BOSTON ATLANTIC CORP.</t>
  </si>
  <si>
    <t>BRADCO SUPPLY INC.</t>
  </si>
  <si>
    <t>BRADEN MANUFACTURING</t>
  </si>
  <si>
    <t>BRAND ENERGY SERVICES LLC</t>
  </si>
  <si>
    <t>BRAUER SUPPLY COMPANY</t>
  </si>
  <si>
    <t>BRAYTON ENERGY</t>
  </si>
  <si>
    <t>BRIGHTSOURCE CONSTRUCTION</t>
  </si>
  <si>
    <t>BRUCE DIAMOND CORP</t>
  </si>
  <si>
    <t>BRUCKNER SUPPLY</t>
  </si>
  <si>
    <t>BRYANT REFRACTORY CO.</t>
  </si>
  <si>
    <t>BUFFALO DENTAL</t>
  </si>
  <si>
    <t>BURKHART REFRACTORY INST.</t>
  </si>
  <si>
    <t>BURNHAM INSULATION</t>
  </si>
  <si>
    <t>C &amp; E RECLAMATION INC.</t>
  </si>
  <si>
    <t>C M FURNACE INC</t>
  </si>
  <si>
    <t>CABOT CORP</t>
  </si>
  <si>
    <t>CAMERON MANUFACTURING</t>
  </si>
  <si>
    <t>CAPITAL HARDWARE/ELGEN</t>
  </si>
  <si>
    <t>CARBOLINE COMPANY</t>
  </si>
  <si>
    <t>CARBONYX CARBON TECH.</t>
  </si>
  <si>
    <t>CARDINDAL FG</t>
  </si>
  <si>
    <t>CARRIER ENTERPRISE NE LLC</t>
  </si>
  <si>
    <t>CASCADE DESIGNS</t>
  </si>
  <si>
    <t>CASHCO INC.</t>
  </si>
  <si>
    <t>CASSO SOLAR</t>
  </si>
  <si>
    <t>CBOL CORPORATION</t>
  </si>
  <si>
    <t>CDI WORLDWIDE</t>
  </si>
  <si>
    <t>CEI ENTERPRISES, INC.</t>
  </si>
  <si>
    <t>CENTRAL GLASS PRODUCT INC</t>
  </si>
  <si>
    <t>CERALINK INC.</t>
  </si>
  <si>
    <t>CERAMASPEED</t>
  </si>
  <si>
    <t>CERAMATERIALS</t>
  </si>
  <si>
    <t>CERAMIC MAGNETICS</t>
  </si>
  <si>
    <t>CERAMIC SYSTEMS INC.</t>
  </si>
  <si>
    <t>CERAMSOURECE INC.</t>
  </si>
  <si>
    <t>CHANDLER ENGINEERING</t>
  </si>
  <si>
    <t>CHEF MART RESTAURANT</t>
  </si>
  <si>
    <t>CHIZ BROS INC</t>
  </si>
  <si>
    <t>CHRISTY CATALYTICS LLC</t>
  </si>
  <si>
    <t>CHRISTY INDUSTRIAL SERVIC</t>
  </si>
  <si>
    <t>CHRISTY REFRACTORIES CO</t>
  </si>
  <si>
    <t>CIMINI &amp; ASSOCIATES</t>
  </si>
  <si>
    <t>CLAUDIUS PETERS</t>
  </si>
  <si>
    <t>CLIMATECH</t>
  </si>
  <si>
    <t>CLINTON POTTERY</t>
  </si>
  <si>
    <t>CLYDE BERGEMANN BACHMANN</t>
  </si>
  <si>
    <t>COASTAL IGNITION &amp;</t>
  </si>
  <si>
    <t>CODY SALES &amp; SERVICE</t>
  </si>
  <si>
    <t>COLORADO STATE UNIVERSITY</t>
  </si>
  <si>
    <t>COLUMBIA HELICOPTER</t>
  </si>
  <si>
    <t>COLUMBIA MANUFACTURING IN</t>
  </si>
  <si>
    <t>COMMERCIAL HEATING SUPPLY</t>
  </si>
  <si>
    <t>COMPANIA NACIONAL</t>
  </si>
  <si>
    <t>COMPLIANCE INSPECTION</t>
  </si>
  <si>
    <t>CONSOLIDATED FABRICATORS</t>
  </si>
  <si>
    <t>CONSTRUCTION SPECIALTIES</t>
  </si>
  <si>
    <t>COORSTEK</t>
  </si>
  <si>
    <t>CORNING GLASS WORKS</t>
  </si>
  <si>
    <t>CORNING INCORPORATED</t>
  </si>
  <si>
    <t>CORNING SHARED SERVICES</t>
  </si>
  <si>
    <t>COTRONICS INC</t>
  </si>
  <si>
    <t>CPP GUAYMAS</t>
  </si>
  <si>
    <t>CRC INDUSTRIES</t>
  </si>
  <si>
    <t>CREST ULTRASONICS</t>
  </si>
  <si>
    <t>CROWN ENGINEERING CORP</t>
  </si>
  <si>
    <t>CUBE TECHNOLOGY</t>
  </si>
  <si>
    <t>CUSTOM HEAT LLC</t>
  </si>
  <si>
    <t>CUSTOM MACHINE &amp; DESIGN</t>
  </si>
  <si>
    <t>CYCLOTHERM OF WATERTOWN</t>
  </si>
  <si>
    <t>D &amp; M HYDRAULIC</t>
  </si>
  <si>
    <t>D-J ENGINEERING, INC.</t>
  </si>
  <si>
    <t>D. W. MACK CO</t>
  </si>
  <si>
    <t>DALE STOVER</t>
  </si>
  <si>
    <t>DANNER CORPORATION</t>
  </si>
  <si>
    <t>DATA CENTER RESOURCES LLC</t>
  </si>
  <si>
    <t>DAVID H. SUTHERLAND &amp; CO.</t>
  </si>
  <si>
    <t>DAVIS-STANDARD, LLC</t>
  </si>
  <si>
    <t>DCO ENERGY</t>
  </si>
  <si>
    <t>DEKA RESEARCH</t>
  </si>
  <si>
    <t>DELAWARE CITY REFINING CO</t>
  </si>
  <si>
    <t>DELPHI AUTOMOTIVE SYSTEMS</t>
  </si>
  <si>
    <t>DELPHI CORPORATION</t>
  </si>
  <si>
    <t>DELTA REFRACTORIES</t>
  </si>
  <si>
    <t>DENTAL CREATIONS LTD</t>
  </si>
  <si>
    <t>DEPT. OF THE NAVY</t>
  </si>
  <si>
    <t>DERRINGER NEY</t>
  </si>
  <si>
    <t>DETECTOR TECHNOLOGY</t>
  </si>
  <si>
    <t>DFAS COLUMBUS CENTER</t>
  </si>
  <si>
    <t>DISTRIBUTION INT'L.</t>
  </si>
  <si>
    <t>DIVERSIFIED CONTROL INC.</t>
  </si>
  <si>
    <t>DOOLEY GASKET &amp; SEAL</t>
  </si>
  <si>
    <t>DOT/FAA TECHNICAL CENTER</t>
  </si>
  <si>
    <t>DOW CHEMICAL COMPANY</t>
  </si>
  <si>
    <t>DRAKE WATER TECHNOLOGY</t>
  </si>
  <si>
    <t>DS FIBERTECH CORP.</t>
  </si>
  <si>
    <t>DSSI</t>
  </si>
  <si>
    <t>DUNCAN BOLT</t>
  </si>
  <si>
    <t>DURR SYSTEMS INC.</t>
  </si>
  <si>
    <t>DXP ENTERPRISES</t>
  </si>
  <si>
    <t>E I DUPONT DE NEMOURS &amp;</t>
  </si>
  <si>
    <t>E&amp;J METAL FABRICATORS INC</t>
  </si>
  <si>
    <t>E. A. PATTEN COMPANY</t>
  </si>
  <si>
    <t>E. O. WOOD CO</t>
  </si>
  <si>
    <t>E.I.DUPONT DE NEMOURS&amp;CO</t>
  </si>
  <si>
    <t>E.K.S. PARTS INC.</t>
  </si>
  <si>
    <t>EAGLE INSULATION</t>
  </si>
  <si>
    <t>EAGLE PICHER TECHNOLOGIES</t>
  </si>
  <si>
    <t>EAGLE ROCK SPECIALTIES,</t>
  </si>
  <si>
    <t>EAST COAST METAL</t>
  </si>
  <si>
    <t>EASTERN REGIONAL CONTRACT</t>
  </si>
  <si>
    <t>ECR INTERNATIONAL INC.</t>
  </si>
  <si>
    <t>EDLON PRODUCTS INC.</t>
  </si>
  <si>
    <t>ELECTRIC MOTION CO.,INC</t>
  </si>
  <si>
    <t>ELECTRO CHEMICAL ENGR MFG</t>
  </si>
  <si>
    <t>EMCORE CORPORATION</t>
  </si>
  <si>
    <t>EMPIRE INSUL. SPECIALTIES</t>
  </si>
  <si>
    <t>EMS LLC</t>
  </si>
  <si>
    <t>ENERGYSOLUTIONS US</t>
  </si>
  <si>
    <t>ENERSYS ADVANCED SYSTEMS</t>
  </si>
  <si>
    <t>ESCO TURBINE TECHNOLOGIES</t>
  </si>
  <si>
    <t>ESTERLINE</t>
  </si>
  <si>
    <t>EVANS / EVCO</t>
  </si>
  <si>
    <t>EVIE AULT</t>
  </si>
  <si>
    <t>EXOTIC METAL FORMING</t>
  </si>
  <si>
    <t>EXPRESS INTEGRATED TECH.</t>
  </si>
  <si>
    <t>EXPRESS METAL FAB INC.</t>
  </si>
  <si>
    <t>EXPRESSIONS ART GLASS</t>
  </si>
  <si>
    <t>EYE THINK INC.</t>
  </si>
  <si>
    <t>F &amp; B MFG LLC</t>
  </si>
  <si>
    <t>F.S. SPERRY COMPANY</t>
  </si>
  <si>
    <t>FAIR RITE PRODUCTS CORP</t>
  </si>
  <si>
    <t>FASTENAL COMPANY</t>
  </si>
  <si>
    <t>FAUST ELECTRIC MOTOR</t>
  </si>
  <si>
    <t>FEDERAL MOGUL WORLDWIDE</t>
  </si>
  <si>
    <t>FIAS USA INC</t>
  </si>
  <si>
    <t>FIBER GLASS INDUSTRIES</t>
  </si>
  <si>
    <t>FIBRECAST INC.</t>
  </si>
  <si>
    <t>FIRELINE 520</t>
  </si>
  <si>
    <t>FIRST STATE MANUFACTURING</t>
  </si>
  <si>
    <t>FLAME CONTROL COATINGS</t>
  </si>
  <si>
    <t>FLANDERS ELECTRIC</t>
  </si>
  <si>
    <t>FLAREGAS CORP.</t>
  </si>
  <si>
    <t>FLEXLINE LLC</t>
  </si>
  <si>
    <t>FLIGHT ENVIRONMENTS</t>
  </si>
  <si>
    <t>FMS LOGISTICS MANAGEMENT</t>
  </si>
  <si>
    <t>FORESTWOOD CO. INC.</t>
  </si>
  <si>
    <t>FOUR STATES GASKET &amp; RUBB</t>
  </si>
  <si>
    <t>FRANK MURKEN PRODUCTS INC</t>
  </si>
  <si>
    <t>FRIC &amp; FRAC</t>
  </si>
  <si>
    <t>FRICCION Y TECNOLOGIA</t>
  </si>
  <si>
    <t>FRIEDMAN ELECTRIC SUPPLY</t>
  </si>
  <si>
    <t>FUELCELL ENERGY</t>
  </si>
  <si>
    <t>FUJI INDUSTRIES CORP</t>
  </si>
  <si>
    <t>FYFE CP., LLC</t>
  </si>
  <si>
    <t>G.W. LISK CO</t>
  </si>
  <si>
    <t>GAF</t>
  </si>
  <si>
    <t>GARLOCK SEALING TECH</t>
  </si>
  <si>
    <t>GB &amp; G DIE GASKET CO.INC.</t>
  </si>
  <si>
    <t>GE ENERGY CERAMIC</t>
  </si>
  <si>
    <t>GE GLOBAL RESEARCH</t>
  </si>
  <si>
    <t>GEMX TECHNOLOGIES, LLC</t>
  </si>
  <si>
    <t>GENERAL GASKET</t>
  </si>
  <si>
    <t>GENERAL TOOL &amp; SUPPLY</t>
  </si>
  <si>
    <t>GENESYS</t>
  </si>
  <si>
    <t>GENEX TURBINE TECHNOLOGIE</t>
  </si>
  <si>
    <t>GEROME TECHNOLOGIES, INC</t>
  </si>
  <si>
    <t>GERRESHEIMER GLASS INC.</t>
  </si>
  <si>
    <t>GHX</t>
  </si>
  <si>
    <t>GLASTON AMERICA INC.</t>
  </si>
  <si>
    <t>GLENRO INC</t>
  </si>
  <si>
    <t>GLIDEWELL DENTAL</t>
  </si>
  <si>
    <t>GMS SHEETMETAL DIVISON</t>
  </si>
  <si>
    <t>GONZALES MFG. CO.</t>
  </si>
  <si>
    <t>GOVERNMENT SCIENTIFIC</t>
  </si>
  <si>
    <t>GRAVER TECHNOLOGIES</t>
  </si>
  <si>
    <t>GRAYMONT MATERIAL NY INC.</t>
  </si>
  <si>
    <t>GREAT LAKES PUMP &amp; SEAL</t>
  </si>
  <si>
    <t>GREENBRIER RAIL SERVICES</t>
  </si>
  <si>
    <t>GRESCO PRODUCTS INC</t>
  </si>
  <si>
    <t>GSA ACCOUNT PAYABLE</t>
  </si>
  <si>
    <t>GT MIDWEST</t>
  </si>
  <si>
    <t>H.C. STARCK INC.</t>
  </si>
  <si>
    <t>H.E.I.</t>
  </si>
  <si>
    <t>HAARSLEY INCORPORATED</t>
  </si>
  <si>
    <t>HAAS GROUP INTERNATIONAL</t>
  </si>
  <si>
    <t>HAGEMEYER NORTH AMERICA</t>
  </si>
  <si>
    <t>HANES SUPPLY</t>
  </si>
  <si>
    <t>HANYAN-HIGGINS CO INC</t>
  </si>
  <si>
    <t>HARBISON-WALKER REFR.</t>
  </si>
  <si>
    <t>HARCO MANUFACTURING</t>
  </si>
  <si>
    <t>HARPER INTERNATIONAL CORP</t>
  </si>
  <si>
    <t>HARVEST PRODUCTS</t>
  </si>
  <si>
    <t>HAWAII BIOCHAR PILOR LLC</t>
  </si>
  <si>
    <t>HAZELETT STRIP CASTING CO</t>
  </si>
  <si>
    <t>HEAT SHIELD INC.</t>
  </si>
  <si>
    <t>HEAVY EQUIPMENT MACHINERY</t>
  </si>
  <si>
    <t>HERAEUS CO</t>
  </si>
  <si>
    <t>HERCULES INDUSTRIES - DEN</t>
  </si>
  <si>
    <t>HERCULES INDUSTRIES</t>
  </si>
  <si>
    <t>HI TEMP INSULATION INC</t>
  </si>
  <si>
    <t>HI-TECH ENTERPRISES</t>
  </si>
  <si>
    <t>HI-TEMP FABRICATION INC.</t>
  </si>
  <si>
    <t>HICKORY INDUSTRIES</t>
  </si>
  <si>
    <t>HIGBEE GASKETS &amp; SEALING</t>
  </si>
  <si>
    <t>HILLBOTTOM ENTERPRISES</t>
  </si>
  <si>
    <t>HIMED</t>
  </si>
  <si>
    <t>HISCO - MEXICALI</t>
  </si>
  <si>
    <t>HOLLOWICK</t>
  </si>
  <si>
    <t>HOMANS-CORPORATE OFFICE</t>
  </si>
  <si>
    <t>HONEYWELL FM&amp;T, LLC</t>
  </si>
  <si>
    <t>HPI INC</t>
  </si>
  <si>
    <t>HUDSON STUDIOS</t>
  </si>
  <si>
    <t>HUGHES CIRCUITS INC.</t>
  </si>
  <si>
    <t>HUTCHINSON SEAL DE</t>
  </si>
  <si>
    <t>I SQUARED R ELEMENT CO.</t>
  </si>
  <si>
    <t>I.C.M.</t>
  </si>
  <si>
    <t>IBC ADVANCED ALLOYS</t>
  </si>
  <si>
    <t>ICO RALLY</t>
  </si>
  <si>
    <t>IDC CORPORATION</t>
  </si>
  <si>
    <t>IGH INTERNATIONAL, CORP.</t>
  </si>
  <si>
    <t>INDUSTRIAL FURNACE CO</t>
  </si>
  <si>
    <t>INDUSTRIAL INSULATION</t>
  </si>
  <si>
    <t>INDUSTRIAL SUPPLY CO INC</t>
  </si>
  <si>
    <t>INDUSTRIAL TECHNOLOGIES</t>
  </si>
  <si>
    <t>INDUSTRIAL VALVES &amp;</t>
  </si>
  <si>
    <t>INEX CORPORATION</t>
  </si>
  <si>
    <t>INFINIA</t>
  </si>
  <si>
    <t>INLINE PRO SERVICES</t>
  </si>
  <si>
    <t>INSUL-FAB</t>
  </si>
  <si>
    <t>INSULATION CONTRACTORS</t>
  </si>
  <si>
    <t>INSULATION FABRICATORS</t>
  </si>
  <si>
    <t>INSULATION MATERIALS CORP</t>
  </si>
  <si>
    <t>INSULATION SALES</t>
  </si>
  <si>
    <t>INSULCON BENELUX B.V.</t>
  </si>
  <si>
    <t>INSULSHIELD TECHNOLOGY</t>
  </si>
  <si>
    <t>INTEGRAL PRODUCTS</t>
  </si>
  <si>
    <t>INTELLIFUSE TECH.</t>
  </si>
  <si>
    <t>INTERNATIONAL CRYSTAL LAB</t>
  </si>
  <si>
    <t>INTERNATIONAL PAINT, INC.</t>
  </si>
  <si>
    <t>INTERNATIONAL TECHNIFAB</t>
  </si>
  <si>
    <t>INTERNATIONAL TURBING SYS</t>
  </si>
  <si>
    <t>INTERTEK TESTING SERVICES</t>
  </si>
  <si>
    <t>IPR/GDF SUEZ N.A.</t>
  </si>
  <si>
    <t>IRWIN INTERNATIONAL, INC.</t>
  </si>
  <si>
    <t>J &amp; M AIRCRAFT</t>
  </si>
  <si>
    <t>J D SUPPLY</t>
  </si>
  <si>
    <t>J T THORPE &amp; SON INC</t>
  </si>
  <si>
    <t>J-THERM LLC</t>
  </si>
  <si>
    <t>J. T. THORPE &amp; SON, INC.</t>
  </si>
  <si>
    <t>J. T. THORPE</t>
  </si>
  <si>
    <t>J.W. DUBOIS &amp; SONS</t>
  </si>
  <si>
    <t>JAMES AVERY CRAFTSMAN INC</t>
  </si>
  <si>
    <t>JIMCO CORPORATION</t>
  </si>
  <si>
    <t>JM SUPPLY, INC.</t>
  </si>
  <si>
    <t>JOHNSON MATTHEY GPT</t>
  </si>
  <si>
    <t>JOHNSON MATTHEY</t>
  </si>
  <si>
    <t>JOHNSON PACKINGS &amp; INDUST</t>
  </si>
  <si>
    <t>JUN KANEKO STUDIOS</t>
  </si>
  <si>
    <t>K&amp;L REFRACTORIES, INC.</t>
  </si>
  <si>
    <t>K.R. ANDERSON, INC.</t>
  </si>
  <si>
    <t>KAISER CONSTRUCTION</t>
  </si>
  <si>
    <t>KELLER TECHNOLOGY</t>
  </si>
  <si>
    <t>KEN MAXWELL</t>
  </si>
  <si>
    <t>KENNAMETAL INC</t>
  </si>
  <si>
    <t>KENNETH CROSBY</t>
  </si>
  <si>
    <t>KENNETH INDUSTRIAL</t>
  </si>
  <si>
    <t>KEYSTONE TOOL &amp; DIE</t>
  </si>
  <si>
    <t>KIEWIT POWER CONSTRUCTORS</t>
  </si>
  <si>
    <t>KINGSBURY INC.</t>
  </si>
  <si>
    <t>KINGSTON HOSPITAL</t>
  </si>
  <si>
    <t>KIRK &amp; BLUM</t>
  </si>
  <si>
    <t>KMI SYSTEMS INC</t>
  </si>
  <si>
    <t>KNOWLTON TECHNOLOGIES</t>
  </si>
  <si>
    <t>KOSHII MAXELUM AMERICA</t>
  </si>
  <si>
    <t>KREEM PRODUCT CO.</t>
  </si>
  <si>
    <t>KREISLER INDUSTRIAL CORP</t>
  </si>
  <si>
    <t>KTEC EQUIPMENT &amp; SUPPLIES</t>
  </si>
  <si>
    <t>LABARGE ELECTRONICS</t>
  </si>
  <si>
    <t>LACO SALES INC</t>
  </si>
  <si>
    <t>LANE REFRACTORIES</t>
  </si>
  <si>
    <t>LAWRENCE ELECTRONICS CO.</t>
  </si>
  <si>
    <t>LEWIS-GOETZ &amp; CO.</t>
  </si>
  <si>
    <t>LIMCO AIREPAIR, INC.</t>
  </si>
  <si>
    <t>LMB INDUSTRIAL SERVICES</t>
  </si>
  <si>
    <t>LOCKHEED MARTIN</t>
  </si>
  <si>
    <t>LONE STAR GASKET</t>
  </si>
  <si>
    <t>LONE STAR INDUCTION, INC</t>
  </si>
  <si>
    <t>LONGHORN GASKET &amp; SUPPLY</t>
  </si>
  <si>
    <t>LUCIFER FURNACES INC</t>
  </si>
  <si>
    <t>LUFKIN RUBBER &amp; GASKET</t>
  </si>
  <si>
    <t>LUVATA WATERBURY INC.</t>
  </si>
  <si>
    <t>LVR INC.</t>
  </si>
  <si>
    <t>LYDALL INC TECH PAPERS DI</t>
  </si>
  <si>
    <t>LYNN MANUFACTURING INC.</t>
  </si>
  <si>
    <t>M CUBED TECHNOLOGIES INC</t>
  </si>
  <si>
    <t>M DAVIS &amp; SONS</t>
  </si>
  <si>
    <t>M&amp;M INSULATION</t>
  </si>
  <si>
    <t>MAC ARTHUR COMPANY INC.</t>
  </si>
  <si>
    <t>MAC ARTHUR COMPANY</t>
  </si>
  <si>
    <t>MAGELLAN AEROSPACE</t>
  </si>
  <si>
    <t>MALYN INDUSTRIAL CERAMICS</t>
  </si>
  <si>
    <t>MARIND INDUSTRIES</t>
  </si>
  <si>
    <t>MARK STEEL</t>
  </si>
  <si>
    <t>MARLIN ENGINEERING INC.</t>
  </si>
  <si>
    <t>MATERION ADVANCED MATLS.</t>
  </si>
  <si>
    <t>MATERION ADVANCED MATLS</t>
  </si>
  <si>
    <t>MATERION BREWSTER LLC</t>
  </si>
  <si>
    <t>MATRIX INDUSTRIAL</t>
  </si>
  <si>
    <t>MATRIX SOLUTIONS</t>
  </si>
  <si>
    <t>MAYNARD INC.</t>
  </si>
  <si>
    <t>MCCONNELL AFB</t>
  </si>
  <si>
    <t>MCJUNKIN RED MAN CORP.</t>
  </si>
  <si>
    <t>MCNEIL INC.</t>
  </si>
  <si>
    <t>MCT INDUSTRIES - GOV'T</t>
  </si>
  <si>
    <t>MECHANICAL EQUIPMENT INC</t>
  </si>
  <si>
    <t>MEGADIAMOND</t>
  </si>
  <si>
    <t>MEGTEC SYSTEMS, INC</t>
  </si>
  <si>
    <t>MERCER GASKET &amp; SHIM</t>
  </si>
  <si>
    <t>MERIDEN MANUFACTURING INC</t>
  </si>
  <si>
    <t>MESTEK, INC.</t>
  </si>
  <si>
    <t>METALCRAFT TECHNOLOGIES</t>
  </si>
  <si>
    <t>METALLIZED CARBON</t>
  </si>
  <si>
    <t>METAULLIC SYSTEMS DIV.</t>
  </si>
  <si>
    <t>METRO CIRCUITS</t>
  </si>
  <si>
    <t>METRO SUPPLY CO.</t>
  </si>
  <si>
    <t>METSO PAPER USA INC.</t>
  </si>
  <si>
    <t>MICROCHIP TECHNOLOGY INC.</t>
  </si>
  <si>
    <t>MID-TEX DISTRIBUTING INC</t>
  </si>
  <si>
    <t>MIDWEST MATERIALS CO.</t>
  </si>
  <si>
    <t>MILAMAR COATING</t>
  </si>
  <si>
    <t>MITSUBISHI POWER SYSTEMS</t>
  </si>
  <si>
    <t>MODYNE</t>
  </si>
  <si>
    <t>MONTAGUE STUDIOS</t>
  </si>
  <si>
    <t>MORAC MEXICO S.A. de C.V.</t>
  </si>
  <si>
    <t>MORRISON SUPPLY COMPANY</t>
  </si>
  <si>
    <t>MOTION INDUSTRIES</t>
  </si>
  <si>
    <t>MOUNTAINVIEW MECHANICAL</t>
  </si>
  <si>
    <t>MSSM</t>
  </si>
  <si>
    <t>MUNNELL &amp; SHERRILL. INC</t>
  </si>
  <si>
    <t>MURPHY COMPANY</t>
  </si>
  <si>
    <t>MUSTANG GROUP</t>
  </si>
  <si>
    <t>MYLAN TECHNOLOGIES INC.</t>
  </si>
  <si>
    <t>N2 AERO</t>
  </si>
  <si>
    <t>NATIONAL ELECTRIC</t>
  </si>
  <si>
    <t>NATIONAL GYPSUM CO</t>
  </si>
  <si>
    <t>NATIONAL PAPER CONVERTING</t>
  </si>
  <si>
    <t>NAWC-WD/475500D</t>
  </si>
  <si>
    <t>NEWTEX INDUSTRIES INC.</t>
  </si>
  <si>
    <t>NIAGARA CERAMICS CORP.</t>
  </si>
  <si>
    <t>NIAGARA SPECIALTY METALS</t>
  </si>
  <si>
    <t>NIPRO GLASS AMERICAS CORP</t>
  </si>
  <si>
    <t>NOELLE INDUSTRIES</t>
  </si>
  <si>
    <t>NORAM ENGINEERING</t>
  </si>
  <si>
    <t>NORTH ATLANTIC ASSOCIATES</t>
  </si>
  <si>
    <t>NORTHWEST INSULATION</t>
  </si>
  <si>
    <t>NOTHING INC.</t>
  </si>
  <si>
    <t>NOV WILSON</t>
  </si>
  <si>
    <t>NOVELIS OSWEGO</t>
  </si>
  <si>
    <t>NRG/ENERGY</t>
  </si>
  <si>
    <t>NTK AVIATION AMERICA INC.</t>
  </si>
  <si>
    <t>NU-SOURCE INC.</t>
  </si>
  <si>
    <t>NUTEC BICKLEY SA DE CV</t>
  </si>
  <si>
    <t>O G SUPPLY</t>
  </si>
  <si>
    <t>OE-CAL</t>
  </si>
  <si>
    <t>OECO MILWAUKIE</t>
  </si>
  <si>
    <t>OHMITE MFG</t>
  </si>
  <si>
    <t>OLYMPIC CRANES &amp; FABRICAT</t>
  </si>
  <si>
    <t>OMNIA SALES</t>
  </si>
  <si>
    <t>ONQUEST INC.</t>
  </si>
  <si>
    <t>ORCON - MEXICO LLC</t>
  </si>
  <si>
    <t>OWENS CORNING MEXICO,</t>
  </si>
  <si>
    <t>OWENS CORNING SALES,LLC</t>
  </si>
  <si>
    <t>OWENS CORNING</t>
  </si>
  <si>
    <t>PACIFIC INSULATION CO.</t>
  </si>
  <si>
    <t>PACIFIC NORTHWEST NATL</t>
  </si>
  <si>
    <t>PACIFIC SCIENTIFIC</t>
  </si>
  <si>
    <t>PAC</t>
  </si>
  <si>
    <t>PALL CORPORATION-H2</t>
  </si>
  <si>
    <t>PALL TRINITY MICRO CORP</t>
  </si>
  <si>
    <t>PANDO LLC</t>
  </si>
  <si>
    <t>PANELCRAFT INC.</t>
  </si>
  <si>
    <t>PARAGON PACIFIC INSULATIO</t>
  </si>
  <si>
    <t>PARAGON PACIFIC SPI</t>
  </si>
  <si>
    <t>PARKER AEROSPACE</t>
  </si>
  <si>
    <t>PASQUALE DINUZZO LLC</t>
  </si>
  <si>
    <t>PATS AIRCRAFT LLC</t>
  </si>
  <si>
    <t>PATS AIRCRAFT, LLC</t>
  </si>
  <si>
    <t>PAWLING CORP.</t>
  </si>
  <si>
    <t>PENNINGTON FURNACE SUPPLY</t>
  </si>
  <si>
    <t>PENSAR</t>
  </si>
  <si>
    <t>PERFORMANCE PLASTICS,INC.</t>
  </si>
  <si>
    <t>PETRO-CHEM DEVELOPMENT</t>
  </si>
  <si>
    <t>PHOTONIS USA INC.</t>
  </si>
  <si>
    <t>PHYTOTECHNOLOGY LABORATOR</t>
  </si>
  <si>
    <t>PICA MFG. SOLUTIONS</t>
  </si>
  <si>
    <t>PIONEER GASKET</t>
  </si>
  <si>
    <t>PK CONTRACTING INC</t>
  </si>
  <si>
    <t>PLANET TOOL</t>
  </si>
  <si>
    <t>PLIBRICO COMPANY LLC</t>
  </si>
  <si>
    <t>PLIBRICO REFRACTORY</t>
  </si>
  <si>
    <t>POLYMERIC EXTRUDED PROD.</t>
  </si>
  <si>
    <t>PRAXAIR INC.</t>
  </si>
  <si>
    <t>PRAXAIR</t>
  </si>
  <si>
    <t>PRC-DESOTO INTERNATIONAL</t>
  </si>
  <si>
    <t>PRECISION ELECTRO MINERAL</t>
  </si>
  <si>
    <t>PRECISION FITTING &amp; GAUGE</t>
  </si>
  <si>
    <t>PRESSCUT INDUSTRIES</t>
  </si>
  <si>
    <t>PRIME MACHINE</t>
  </si>
  <si>
    <t>PROCEDYNE CORP</t>
  </si>
  <si>
    <t>PROCESS RESEARCH PRODUCTS</t>
  </si>
  <si>
    <t>PTI THERMAL SOLUTIONS</t>
  </si>
  <si>
    <t>PUGET SOUND NAVAL</t>
  </si>
  <si>
    <t>PYROTEK INC</t>
  </si>
  <si>
    <t>QUADNA - PHOENIX</t>
  </si>
  <si>
    <t>QUADNA</t>
  </si>
  <si>
    <t>QUICK CUT GASKET &amp; RUBBER</t>
  </si>
  <si>
    <t>R.L. WILLIAMS &amp; CO., INC.</t>
  </si>
  <si>
    <t>RACING INDUSTRIES</t>
  </si>
  <si>
    <t>RAINBOW ART GLASS INC.</t>
  </si>
  <si>
    <t>RAMPART SUPPLY</t>
  </si>
  <si>
    <t>RATH INCORPORATED</t>
  </si>
  <si>
    <t>RAYTEQ LLC</t>
  </si>
  <si>
    <t>RAYTHEON</t>
  </si>
  <si>
    <t>RB LLC</t>
  </si>
  <si>
    <t>RBC BEARINGS, INC.</t>
  </si>
  <si>
    <t>RBC INDUSTRIES</t>
  </si>
  <si>
    <t>RECON</t>
  </si>
  <si>
    <t>RED-RAY MFG</t>
  </si>
  <si>
    <t>REDCO</t>
  </si>
  <si>
    <t>REFRACTORY ANCHORS INC</t>
  </si>
  <si>
    <t>REFRACTORY ENGINEERS INC.</t>
  </si>
  <si>
    <t>REFRACTORY MAINTENANCE CO</t>
  </si>
  <si>
    <t>REFRACTORY SERVICE INC.</t>
  </si>
  <si>
    <t>REINHOLD INDUSTRIES INC.</t>
  </si>
  <si>
    <t>RESTORATION SUPPLY CO.</t>
  </si>
  <si>
    <t>REVERE COPPER PRODUCTS IN</t>
  </si>
  <si>
    <t>REX ROTO CORP</t>
  </si>
  <si>
    <t>RHI CANADA INC.</t>
  </si>
  <si>
    <t>RHI-MONOFRAX LTD.</t>
  </si>
  <si>
    <t>RIVE TECHNOLOGY</t>
  </si>
  <si>
    <t>ROBBIE HOLLAND WELDING</t>
  </si>
  <si>
    <t>ROGERS CORP</t>
  </si>
  <si>
    <t>ROSEMOUNT ANALYTICAL INC.</t>
  </si>
  <si>
    <t>RSG AERODESIGN, LLC</t>
  </si>
  <si>
    <t>RTI FABRICATION</t>
  </si>
  <si>
    <t>S &amp; S SUPPLIES &amp;</t>
  </si>
  <si>
    <t>S M ENGINEERING</t>
  </si>
  <si>
    <t>S P I</t>
  </si>
  <si>
    <t>S W ANDERSON</t>
  </si>
  <si>
    <t>SAES SMART MATERIALS</t>
  </si>
  <si>
    <t>SAINT GOBAIN</t>
  </si>
  <si>
    <t>SAINT-GOBAIN</t>
  </si>
  <si>
    <t>SANDELIUS INSTRUMENTS INC</t>
  </si>
  <si>
    <t>SANDIA NATIONAL LABS</t>
  </si>
  <si>
    <t>SANDIA NATIONAL LAB</t>
  </si>
  <si>
    <t>SANDVIK HEATING</t>
  </si>
  <si>
    <t>SANDVIK THERMAL PROCESS</t>
  </si>
  <si>
    <t>SANDY VALLEY FASTENERS</t>
  </si>
  <si>
    <t>SAXON GLASS TECH INC</t>
  </si>
  <si>
    <t>SCHWEITZER-MAUDUIT INT'L</t>
  </si>
  <si>
    <t>SCREW CONVEYOR CORP</t>
  </si>
  <si>
    <t>SDK LABORATORIES</t>
  </si>
  <si>
    <t>SEALING DEVICES INC</t>
  </si>
  <si>
    <t>SEISLER MACH &amp; FABRICATIO</t>
  </si>
  <si>
    <t>SELAS HEAT TECHNOLOGY CO.</t>
  </si>
  <si>
    <t>SELLE SUPPLY COMPANY</t>
  </si>
  <si>
    <t>SELTEK INT'L INC</t>
  </si>
  <si>
    <t>SEMCOR</t>
  </si>
  <si>
    <t>SEMICONDUCTOR PACKAGING</t>
  </si>
  <si>
    <t>SHANNON ENTERPRISES OF WN</t>
  </si>
  <si>
    <t>SHARP TOOL</t>
  </si>
  <si>
    <t>SHAW ENERGY &amp; CHEMICALS</t>
  </si>
  <si>
    <t>SILURIA TECHNOLOGY</t>
  </si>
  <si>
    <t>SION POWER CORP</t>
  </si>
  <si>
    <t>SKIDMORE COLLEGE</t>
  </si>
  <si>
    <t>SL PACIFIC</t>
  </si>
  <si>
    <t>SMITH - SHARPE</t>
  </si>
  <si>
    <t>SMITHS TUBULAR SYSTEMS-</t>
  </si>
  <si>
    <t>SMT INTERNATIONAL LLC</t>
  </si>
  <si>
    <t>SNYDER CONTRACTORS</t>
  </si>
  <si>
    <t>SOLAR PRODUCTS INC</t>
  </si>
  <si>
    <t>SOLCOAT</t>
  </si>
  <si>
    <t>SOLDAR DE CHIHUAHUA S.A.</t>
  </si>
  <si>
    <t>SOUND TECHNOLOGIES</t>
  </si>
  <si>
    <t>SOUTH JERSEY BOILER</t>
  </si>
  <si>
    <t>SOUTHLANDS ENGINEERING</t>
  </si>
  <si>
    <t>SOUTHWEST RESEARCH INST.</t>
  </si>
  <si>
    <t>SOUTHWEST RESEARCH</t>
  </si>
  <si>
    <t>SP &amp;I- AUBURN MA</t>
  </si>
  <si>
    <t>SPACE EXPLORATION TECH,</t>
  </si>
  <si>
    <t>SPAR INC</t>
  </si>
  <si>
    <t>SPECIAL METALS INC.</t>
  </si>
  <si>
    <t>SPECIALTY FOUNDRY PRODUCT</t>
  </si>
  <si>
    <t>SPECIALTY OPTICAL SYSTEMS</t>
  </si>
  <si>
    <t>SPECIALTY PROD &amp; INSUL.</t>
  </si>
  <si>
    <t>SPECIALTY PRODUCTS&amp;INSUL</t>
  </si>
  <si>
    <t>SPECIALTY PRODUCTS</t>
  </si>
  <si>
    <t>SPIRIT AEROSYSTEMS INC.</t>
  </si>
  <si>
    <t>SPX FLOW TECHNOLOGY</t>
  </si>
  <si>
    <t>ST GEORGE STEEL CO</t>
  </si>
  <si>
    <t>ST. GEORGE STEEL</t>
  </si>
  <si>
    <t>STANDARD INDUSTRIAL SUPPL</t>
  </si>
  <si>
    <t>STATE INSULATION CORP</t>
  </si>
  <si>
    <t>STATE OF DELAWARE</t>
  </si>
  <si>
    <t>STEBBINS ENGINEERING &amp; MF</t>
  </si>
  <si>
    <t>STUDIO BEL VETRO</t>
  </si>
  <si>
    <t>STULLER SETTINGS INC.</t>
  </si>
  <si>
    <t>SUMMIT CONTROLS INC.</t>
  </si>
  <si>
    <t>SUNDANCE DIE CUT LLC</t>
  </si>
  <si>
    <t>SUNSHINE GLASS WORKS</t>
  </si>
  <si>
    <t>SUPER CONDUCTOR MTLS.</t>
  </si>
  <si>
    <t>SURFACE COMBUSTION INC</t>
  </si>
  <si>
    <t>SW ANDERSON SALES</t>
  </si>
  <si>
    <t>SWANSON DISTRIBUTING</t>
  </si>
  <si>
    <t>TASE/HB-MEDTEK</t>
  </si>
  <si>
    <t>TAYLOR DEVICES</t>
  </si>
  <si>
    <t>TAYLOR-SEIDENBACH, INC.</t>
  </si>
  <si>
    <t>TERRA INTERNATIONAL</t>
  </si>
  <si>
    <t>TEXAS STREET</t>
  </si>
  <si>
    <t>TEXCAST INC</t>
  </si>
  <si>
    <t>TEXCO</t>
  </si>
  <si>
    <t>TEXTRON FINANCE SHARED</t>
  </si>
  <si>
    <t>THE BELL GROUP</t>
  </si>
  <si>
    <t>THE BERND GROUP INC.</t>
  </si>
  <si>
    <t>THE CLAREMONT SALES CORP.</t>
  </si>
  <si>
    <t>THE MINE SUPPLY CO</t>
  </si>
  <si>
    <t>THE N.P. GROUP, INC.</t>
  </si>
  <si>
    <t>THE NP GROUP, INC.</t>
  </si>
  <si>
    <t>THE R B BIRGE CO</t>
  </si>
  <si>
    <t>THE SCHAEFER GROUP, INC.</t>
  </si>
  <si>
    <t>THE TRANE CO</t>
  </si>
  <si>
    <t>THERMAL NORTHWEST</t>
  </si>
  <si>
    <t>THERMAL SOLUTIONS PRODUCT</t>
  </si>
  <si>
    <t>THERMAL STRUCTURES</t>
  </si>
  <si>
    <t>THERMO CONTROL HEATING</t>
  </si>
  <si>
    <t>THERMO FISHER ENVIR.</t>
  </si>
  <si>
    <t>THERMO FISHER SCIENTIFIC</t>
  </si>
  <si>
    <t>THERMOMETRICS CORPORATION</t>
  </si>
  <si>
    <t>THERMTREND INC.</t>
  </si>
  <si>
    <t>THORPE PRODUCTS</t>
  </si>
  <si>
    <t>THORPE TECHNOLOGIES INC.</t>
  </si>
  <si>
    <t>TIGHITCO LATINOAMERICA</t>
  </si>
  <si>
    <t>TIMSCO INTERNATIONAL</t>
  </si>
  <si>
    <t>TK HOLDINGS, INC.</t>
  </si>
  <si>
    <t>TOBIASON STUDIO</t>
  </si>
  <si>
    <t>TOLEDO ENGINEERING CO INC</t>
  </si>
  <si>
    <t>TORTOLITA CREATIONS</t>
  </si>
  <si>
    <t>TOWANDA METADYNE</t>
  </si>
  <si>
    <t>TRACHTE BUILDING SYSTEMS</t>
  </si>
  <si>
    <t>TRANSCO</t>
  </si>
  <si>
    <t>TREIBACHER SCHLEIFMITTEL</t>
  </si>
  <si>
    <t>TRI-CITY INSULATION DIST.</t>
  </si>
  <si>
    <t>TRIDENT DISTRIBUTION</t>
  </si>
  <si>
    <t>TRINITY INDUSTRIES INC</t>
  </si>
  <si>
    <t>TRIPLEX INC</t>
  </si>
  <si>
    <t>TRIUMPH INSULATION</t>
  </si>
  <si>
    <t>TRULITE GLASS &amp; ALUMINUM</t>
  </si>
  <si>
    <t>TTM TECHNOLOGIES INC.</t>
  </si>
  <si>
    <t>TURPEN &amp; ASSOCIATES</t>
  </si>
  <si>
    <t>TWIN CC SUPPLY</t>
  </si>
  <si>
    <t>U S ARTIST SERVICE</t>
  </si>
  <si>
    <t>UNICAL AVIATION, INC.</t>
  </si>
  <si>
    <t>UNICIRCUIT INC.</t>
  </si>
  <si>
    <t>UNILUX ADVANCED</t>
  </si>
  <si>
    <t>UNITED CHIMNEY</t>
  </si>
  <si>
    <t>UNITED MATERIALS INT'L</t>
  </si>
  <si>
    <t>UNITED MECHANICAL &amp; METAL</t>
  </si>
  <si>
    <t>UNIVERSITY OF ALABAMA</t>
  </si>
  <si>
    <t>UNIVERSITY OF ARKANSAS</t>
  </si>
  <si>
    <t>UNIVERSITY OF CONNECTICUT</t>
  </si>
  <si>
    <t>UPSTATE REFRACTORY SERVIC</t>
  </si>
  <si>
    <t>US JOINER LLC</t>
  </si>
  <si>
    <t>US TOOL GRINDING, INC.</t>
  </si>
  <si>
    <t>USDA FOREST SERVICE</t>
  </si>
  <si>
    <t>UTLX CARROTANQUES</t>
  </si>
  <si>
    <t>UTLX MANUFACTURING INC.</t>
  </si>
  <si>
    <t>UTLX MANUFACTURING</t>
  </si>
  <si>
    <t>V-J ELECTRONIC ASSEMBLIES</t>
  </si>
  <si>
    <t>VA MEDICAL CENTER</t>
  </si>
  <si>
    <t>VALERO OIL</t>
  </si>
  <si>
    <t>VAN HORN, METZ &amp; CO</t>
  </si>
  <si>
    <t>VASTEX INTERNATIONAL</t>
  </si>
  <si>
    <t>VESUVIUS USA</t>
  </si>
  <si>
    <t>VISHAY DALE ELECTRONICS</t>
  </si>
  <si>
    <t>VISUAL COMMUNICATION</t>
  </si>
  <si>
    <t>VITRO AUTOMOTRIZ SA DE CV</t>
  </si>
  <si>
    <t>VITRO VIDRIO Y CRISTAL</t>
  </si>
  <si>
    <t>W. D. EQUIPMENT CO.</t>
  </si>
  <si>
    <t>WAHL REFRACTORIES</t>
  </si>
  <si>
    <t>WAHOO</t>
  </si>
  <si>
    <t>WALL COLMONOY CORP</t>
  </si>
  <si>
    <t>WALTER MORENO</t>
  </si>
  <si>
    <t>WARDELL  PUBLICATIONS INC</t>
  </si>
  <si>
    <t>WASHINGTON MILLS</t>
  </si>
  <si>
    <t>WASHINGTON UNIVERISTY IN</t>
  </si>
  <si>
    <t>WATT FUEL CELL</t>
  </si>
  <si>
    <t>WELCO ELECTRONICS, INC.</t>
  </si>
  <si>
    <t>WELSH RESTAURANT EQUIP.</t>
  </si>
  <si>
    <t>WENDT CORPORATION</t>
  </si>
  <si>
    <t>WESCO DISTRIBUTION INC.</t>
  </si>
  <si>
    <t>WESCO DISTRIBUTION INC</t>
  </si>
  <si>
    <t>WEST FRASER MILLS</t>
  </si>
  <si>
    <t>WEST METAL WORKS</t>
  </si>
  <si>
    <t>WESTERN INDUSTRIAL CERAMI</t>
  </si>
  <si>
    <t>WHITCRAFT LLC</t>
  </si>
  <si>
    <t>WHITE CAP CORPORATION</t>
  </si>
  <si>
    <t>WILT INDUSTRIES INC</t>
  </si>
  <si>
    <t>WIREROPE WORKS INC.</t>
  </si>
  <si>
    <t>WOLSELEY INDUSTRIAL GROUP</t>
  </si>
  <si>
    <t>ZAR-TECH</t>
  </si>
  <si>
    <t>ZIRCAR CERAMICS INC</t>
  </si>
  <si>
    <t>ZIRCAR REFRAC. COMPOSITES</t>
  </si>
  <si>
    <t>ZIRCAR ZIRCONIA INC.</t>
  </si>
  <si>
    <t>3-I INDUSTRIAL SUPPLY</t>
  </si>
  <si>
    <t>02-Central</t>
  </si>
  <si>
    <t>A O SMITH</t>
  </si>
  <si>
    <t>ABP INDUCTION, LLC</t>
  </si>
  <si>
    <t>ACCELLENT ENDOSCOPY</t>
  </si>
  <si>
    <t>ACCURIDE CAMDEN</t>
  </si>
  <si>
    <t>ACME INSULATION INC</t>
  </si>
  <si>
    <t>ACTION INDUSTRIAL GROUP</t>
  </si>
  <si>
    <t>ADVANCED TECH SERVICES</t>
  </si>
  <si>
    <t>ADVANCED THERMAL BATTERIE</t>
  </si>
  <si>
    <t>ADVSEAL</t>
  </si>
  <si>
    <t>AEROJET</t>
  </si>
  <si>
    <t>AFTECH, LLC.</t>
  </si>
  <si>
    <t>AGROTEK SERVICES INC.</t>
  </si>
  <si>
    <t>AJAX-TOCCO MAGNETHERMIC</t>
  </si>
  <si>
    <t>ALBEMARLE CORPORATION</t>
  </si>
  <si>
    <t>ALCHEMY SOUTH</t>
  </si>
  <si>
    <t>ALCOA INC.</t>
  </si>
  <si>
    <t>ALCOA TECH CENTER</t>
  </si>
  <si>
    <t>ALLIANCE AIRCRAFT GROUP</t>
  </si>
  <si>
    <t>ALLIANCE REFRACTORIES LTD</t>
  </si>
  <si>
    <t>ALLIED MINERAL PRODUCTS I</t>
  </si>
  <si>
    <t>ALPHA 1</t>
  </si>
  <si>
    <t>AMCOR AMERICAN METALS</t>
  </si>
  <si>
    <t>AMECO USA</t>
  </si>
  <si>
    <t>AMERICAN FOAM CAST, INC.</t>
  </si>
  <si>
    <t>AMERICAN MECHANICAL</t>
  </si>
  <si>
    <t>AMERICRAFT MFG CO.</t>
  </si>
  <si>
    <t>AMES TRUE TEMPER</t>
  </si>
  <si>
    <t>AMPCO METAL</t>
  </si>
  <si>
    <t>AMSTED RAIL COMPANY, INC.</t>
  </si>
  <si>
    <t>ANCHOR ACQUISTION LLC</t>
  </si>
  <si>
    <t>APEX PIPELINE SERVICES</t>
  </si>
  <si>
    <t>APPLIED POROUS TECH.</t>
  </si>
  <si>
    <t>APPLIED POWER PRODUCTS</t>
  </si>
  <si>
    <t>APPLIED PRODUCTS INC.</t>
  </si>
  <si>
    <t>ARCELORMITTAL</t>
  </si>
  <si>
    <t>ARGOS CEMENT LLC</t>
  </si>
  <si>
    <t>ARMIL / C F S INC</t>
  </si>
  <si>
    <t>ASHEVILLE RUBBER &amp; GASKET</t>
  </si>
  <si>
    <t>ASSOCIATED SPRING</t>
  </si>
  <si>
    <t>ATA</t>
  </si>
  <si>
    <t>ATD ENGINEERING MACHINE</t>
  </si>
  <si>
    <t>ATI FABRICATED COMPONENTS</t>
  </si>
  <si>
    <t>ATLANTECH</t>
  </si>
  <si>
    <t>ATLANTIC COAST FIRE EQ.</t>
  </si>
  <si>
    <t>ATS CAROLINA INC</t>
  </si>
  <si>
    <t>ATSCOTT MFG COMPANY, INC.</t>
  </si>
  <si>
    <t>AUBURN LEATHER</t>
  </si>
  <si>
    <t>AUSCO PRODUCTS INC.</t>
  </si>
  <si>
    <t>B F GOODRICH CO</t>
  </si>
  <si>
    <t>B&amp;R ENGINEERING</t>
  </si>
  <si>
    <t>BABINGTON TECHNOLOGY LLC</t>
  </si>
  <si>
    <t>BALTIMORE RUBBER &amp; GASKET</t>
  </si>
  <si>
    <t>BARON BLAKESLEE SFC</t>
  </si>
  <si>
    <t>BASIC RESOURCES INC.</t>
  </si>
  <si>
    <t>BASIC RUBBER &amp; PLASTIC</t>
  </si>
  <si>
    <t>BATTELLE</t>
  </si>
  <si>
    <t>BDI</t>
  </si>
  <si>
    <t>BEARING SERVICE CO.</t>
  </si>
  <si>
    <t>BHC INTEGRATED SUPPORT</t>
  </si>
  <si>
    <t>BLUE RIDGE HOME</t>
  </si>
  <si>
    <t>BLUE STREAK FAB &amp;</t>
  </si>
  <si>
    <t>BOATWRIGHT DISTRIBUTION</t>
  </si>
  <si>
    <t>BODYCOTE HOT ISOSTATIC</t>
  </si>
  <si>
    <t>BOEING</t>
  </si>
  <si>
    <t>BOILER TUBE OF AMERICA</t>
  </si>
  <si>
    <t>BORBET ALABAMA INC.</t>
  </si>
  <si>
    <t>BORG WARNER</t>
  </si>
  <si>
    <t>BOVARD STUDIO INC.</t>
  </si>
  <si>
    <t>BP-HUSKY FREFINING LLC</t>
  </si>
  <si>
    <t>BRANHAM CORP.</t>
  </si>
  <si>
    <t>BRAZEE STREET STUDIO</t>
  </si>
  <si>
    <t>BRC RAILCAR SERVICE</t>
  </si>
  <si>
    <t>BRI SPECIALTY PRODUCTS</t>
  </si>
  <si>
    <t>BRUNNER &amp; LAY</t>
  </si>
  <si>
    <t>BRYAN TOOL &amp; MACHINE</t>
  </si>
  <si>
    <t>BUILDING SERVICE IND</t>
  </si>
  <si>
    <t>BULLSEYE INDUSTRIAL</t>
  </si>
  <si>
    <t>C P FILMS INC.</t>
  </si>
  <si>
    <t>C T TAKAHASHI CO.</t>
  </si>
  <si>
    <t>C.F. ROARK WELDING &amp; ENG</t>
  </si>
  <si>
    <t>CAL-CHEM CO.</t>
  </si>
  <si>
    <t>CARDINAL FG</t>
  </si>
  <si>
    <t>CARLISLE BRAKE &amp; FRICTION</t>
  </si>
  <si>
    <t>CAROLINA GLASS &amp; MIRROR</t>
  </si>
  <si>
    <t>CAST ALUMINUM SOLUTIONS</t>
  </si>
  <si>
    <t>CAT-I MFG</t>
  </si>
  <si>
    <t>CATACEL</t>
  </si>
  <si>
    <t>CECO ABATEMENT</t>
  </si>
  <si>
    <t>CENTURY ALUMINUM OF</t>
  </si>
  <si>
    <t>CERAMTEC NORTH AMERICA</t>
  </si>
  <si>
    <t>CGR VALLEY PRODUCTS</t>
  </si>
  <si>
    <t>CH2M HILL CONSTRUCTORS</t>
  </si>
  <si>
    <t>CHARLES JOHNSTON</t>
  </si>
  <si>
    <t>CHASE CORPORATION-GLOBAL</t>
  </si>
  <si>
    <t>CHASE SPECIALTY COATINGS</t>
  </si>
  <si>
    <t>CHEM-CLAY CORPORATION</t>
  </si>
  <si>
    <t>CHERNE CONTRACTING CORP</t>
  </si>
  <si>
    <t>CHEVRON</t>
  </si>
  <si>
    <t>CLEMSON UNIVERSITY</t>
  </si>
  <si>
    <t>COLUMBUS RUBBER &amp; GASKET</t>
  </si>
  <si>
    <t>COMPOSITE USA</t>
  </si>
  <si>
    <t>CONDO ELECTRIC INDUSTRIAL</t>
  </si>
  <si>
    <t>CONSOLIDATED METAL PRODUC</t>
  </si>
  <si>
    <t>CONSUTECH SYSTEMS LLC</t>
  </si>
  <si>
    <t>CORE PIPE</t>
  </si>
  <si>
    <t>CORMETECH INC</t>
  </si>
  <si>
    <t>CORVID TECHNOLOGIES</t>
  </si>
  <si>
    <t>CPP - CLEVELAND, INC.</t>
  </si>
  <si>
    <t>CREATIVE ENGINEERS</t>
  </si>
  <si>
    <t>CROWN BATTERY MFG. CO.</t>
  </si>
  <si>
    <t>CYTEC</t>
  </si>
  <si>
    <t>DANSER INC</t>
  </si>
  <si>
    <t>DARK CORNER GLASS</t>
  </si>
  <si>
    <t>DAVIS SALES AGENCY</t>
  </si>
  <si>
    <t>DEAS CONSTRUCTION</t>
  </si>
  <si>
    <t>DECATUR RUBBER &amp; GASKET</t>
  </si>
  <si>
    <t>DENTSPLY CERAMCO</t>
  </si>
  <si>
    <t>DIAMOND POWER INT'L. INC.</t>
  </si>
  <si>
    <t>DIELECTRIC SOLUTIONS LLC</t>
  </si>
  <si>
    <t>DILLON SUPPLY COMPANY</t>
  </si>
  <si>
    <t>DILLON SUPPLY</t>
  </si>
  <si>
    <t>DIVERSIFIED INSULATION</t>
  </si>
  <si>
    <t>DOMTAR A.W. LLC</t>
  </si>
  <si>
    <t>DOUGLAS MACHINES CORP.</t>
  </si>
  <si>
    <t>DUMORE ENTERPRISES LTD</t>
  </si>
  <si>
    <t>DeANGELO</t>
  </si>
  <si>
    <t>E TIP INC.</t>
  </si>
  <si>
    <t>EB AIRFOILS, LLC</t>
  </si>
  <si>
    <t>EBERBACH CORP</t>
  </si>
  <si>
    <t>EBNER FURNACES INC</t>
  </si>
  <si>
    <t>ECONOMY DIE &amp; GASKET</t>
  </si>
  <si>
    <t>EDEN PARK ILLUMINATION</t>
  </si>
  <si>
    <t>EFFICIENT MACHINE PRODUCT</t>
  </si>
  <si>
    <t>EISENMANN CORPORATION</t>
  </si>
  <si>
    <t>ELECTRO-FERRO CENTROL SAC</t>
  </si>
  <si>
    <t>ELECTROCHEMICAL SYSTEMS</t>
  </si>
  <si>
    <t>EMPIRE COMFORT SYSTEM</t>
  </si>
  <si>
    <t>ENGINEERED PRODUCTS CO.</t>
  </si>
  <si>
    <t>ENGINETICS AEROSPACE</t>
  </si>
  <si>
    <t>ENSER CORPORATION</t>
  </si>
  <si>
    <t>ENVIRACARBON</t>
  </si>
  <si>
    <t>ENVIRONEX INC</t>
  </si>
  <si>
    <t>ENVIRONMENTAL SERVICES,</t>
  </si>
  <si>
    <t>ERICO INTERNATIONAL CORP.</t>
  </si>
  <si>
    <t>ERIKS MIDWEST INC.</t>
  </si>
  <si>
    <t>ESSEX GROUP</t>
  </si>
  <si>
    <t>ESTES REFRACTORY SALES &amp;</t>
  </si>
  <si>
    <t>ETS SCHAEFER</t>
  </si>
  <si>
    <t>EUROFINS SCIENTIFIC</t>
  </si>
  <si>
    <t>EVERBURN MANUFACTURING CO</t>
  </si>
  <si>
    <t>EVERHARD PRODUCTS INC</t>
  </si>
  <si>
    <t>EXOCHEM CORPORATION</t>
  </si>
  <si>
    <t>FAIRMONT SUPPLY CO.</t>
  </si>
  <si>
    <t>FAIRMONT SUPPLY</t>
  </si>
  <si>
    <t>FASTENAL</t>
  </si>
  <si>
    <t>FDP VIRGINIA INC.</t>
  </si>
  <si>
    <t>FEATHERLITE INC.</t>
  </si>
  <si>
    <t>FEDERAL MOGUL CORPORATION</t>
  </si>
  <si>
    <t>FERGUSON ENTERPRISES</t>
  </si>
  <si>
    <t>FERRITE INTERNATIONAL</t>
  </si>
  <si>
    <t>FIRELINE INC</t>
  </si>
  <si>
    <t>FIRELINE</t>
  </si>
  <si>
    <t>FISHER SCIENTIFIC CO</t>
  </si>
  <si>
    <t>FLEET SUPPORT SERVICES</t>
  </si>
  <si>
    <t>FLOMET INC</t>
  </si>
  <si>
    <t>FLORIDA PURCHASING AGENCY</t>
  </si>
  <si>
    <t>FLORIDA TURBINE TECHNOLOG</t>
  </si>
  <si>
    <t>FMI</t>
  </si>
  <si>
    <t>FORT RECOVERY INDUSTRIES</t>
  </si>
  <si>
    <t>FOSBEL INC / CETEK LTD.</t>
  </si>
  <si>
    <t>FOURNIER RUBBER &amp; SUPPLY</t>
  </si>
  <si>
    <t>FRAS-LE NORTH AMERICA INC</t>
  </si>
  <si>
    <t>FRC SUPPORT EQUIPMENT</t>
  </si>
  <si>
    <t>FRYE &amp; ROWE</t>
  </si>
  <si>
    <t>FSPA</t>
  </si>
  <si>
    <t>GALA INDUSTRIES INC.</t>
  </si>
  <si>
    <t>GARRECO, INC.</t>
  </si>
  <si>
    <t>GASKETS INC</t>
  </si>
  <si>
    <t>GENERAL ELECTRIC CO</t>
  </si>
  <si>
    <t>GENERAL INSULATION CO</t>
  </si>
  <si>
    <t>GENERAL JACKSON SHOWBOAT</t>
  </si>
  <si>
    <t>GEO. V HAMILTON INC</t>
  </si>
  <si>
    <t>GEORGIA TECH</t>
  </si>
  <si>
    <t>GERARD DANIEL WORLDWIDE</t>
  </si>
  <si>
    <t>GLASS CRAFTERS</t>
  </si>
  <si>
    <t>GLASSTECH INC</t>
  </si>
  <si>
    <t>GOODMAN INDUSTRIAL</t>
  </si>
  <si>
    <t>GRAFTECH</t>
  </si>
  <si>
    <t>GRAYBAR ELECTRIC CO</t>
  </si>
  <si>
    <t>GREAT LAKES CHEESE</t>
  </si>
  <si>
    <t>GREEN BOILER TECH.</t>
  </si>
  <si>
    <t>GREEN GLOBAL ENERGY</t>
  </si>
  <si>
    <t>GREENING ASSOCIATES INC</t>
  </si>
  <si>
    <t>GRIFFIN WHEEL CO</t>
  </si>
  <si>
    <t>GUARDIAN FIBERGLASS</t>
  </si>
  <si>
    <t>HAMON DELTAK, INC.</t>
  </si>
  <si>
    <t>HANSON BRICK PLANT 4</t>
  </si>
  <si>
    <t>HARRIS COMPANIES</t>
  </si>
  <si>
    <t>HARRIS</t>
  </si>
  <si>
    <t>HARROP INDUSTRIES INC</t>
  </si>
  <si>
    <t>HEARTH &amp; HOME TECHNOLOGIE</t>
  </si>
  <si>
    <t>HEAT &amp; SENSOR</t>
  </si>
  <si>
    <t>HEAT TREATING SERVICES</t>
  </si>
  <si>
    <t>HENKEL CHEMICAL MGMT.</t>
  </si>
  <si>
    <t>HERAEUS ELECTRO - NITE CO</t>
  </si>
  <si>
    <t>HERAEUS NOBELIGHT, LLC</t>
  </si>
  <si>
    <t>HERAEUS NOBLELIGHT, LLC</t>
  </si>
  <si>
    <t>HERAEUS QUARTZ TECH</t>
  </si>
  <si>
    <t>HERAEUS-AMERSIL INC.</t>
  </si>
  <si>
    <t>HERAEUS</t>
  </si>
  <si>
    <t>HIBBING INTERNATIONAL</t>
  </si>
  <si>
    <t>HITCO CARBON COMPOSITIES</t>
  </si>
  <si>
    <t>HOMEFIRES, AQR, INC.</t>
  </si>
  <si>
    <t>HONEYWELL INC           '</t>
  </si>
  <si>
    <t>HONEYWELL</t>
  </si>
  <si>
    <t>HORIZON METALS</t>
  </si>
  <si>
    <t>HSS, LLC</t>
  </si>
  <si>
    <t>HUGHES ASSOCIATES INC.</t>
  </si>
  <si>
    <t>HUNTSVILLE RUBBER &amp; GASKE</t>
  </si>
  <si>
    <t>HUSSONG MANUFACTURING</t>
  </si>
  <si>
    <t>HYDRA-FAB</t>
  </si>
  <si>
    <t>HYPER TECH RESEARCH</t>
  </si>
  <si>
    <t>I S A SALES &amp; SERVICE</t>
  </si>
  <si>
    <t>IDG USA, LLC</t>
  </si>
  <si>
    <t>IN VITRO</t>
  </si>
  <si>
    <t>INDUST'L FIREBRICK OF DET</t>
  </si>
  <si>
    <t>INDUSTRIAL FIREBRICK WHSE</t>
  </si>
  <si>
    <t>INDUSTRIAL PARTS</t>
  </si>
  <si>
    <t>INDUSTRIAL RUBBER &amp; GASKE</t>
  </si>
  <si>
    <t>INDUSTRIAL SUPPLIES CO.</t>
  </si>
  <si>
    <t>INSULATING SERVICES INC.</t>
  </si>
  <si>
    <t>INSULATION SPECIALTIES</t>
  </si>
  <si>
    <t>INSULFAB PLASTICS INC</t>
  </si>
  <si>
    <t>INTERNATIONAL RE-ENFORCED</t>
  </si>
  <si>
    <t>IPSEN CERAMICS DIV</t>
  </si>
  <si>
    <t>IRON CITY PIPE &amp; SUPPLY</t>
  </si>
  <si>
    <t>J&amp;J TRUCK EQUIPMENT CO.</t>
  </si>
  <si>
    <t>JACKSONVILLE ELECTRIC .</t>
  </si>
  <si>
    <t>JBC TECHNOLOGIES INC.</t>
  </si>
  <si>
    <t>JEANNETTE SPECIALTY GLASS</t>
  </si>
  <si>
    <t>JOHN HOPKINS UNIVERSITY</t>
  </si>
  <si>
    <t>JONATHAN ELLIS</t>
  </si>
  <si>
    <t>JONESBORO WINAIR CO #247</t>
  </si>
  <si>
    <t>JOY MARK</t>
  </si>
  <si>
    <t>KAMAN INDUSTRIAL TECHNOLO</t>
  </si>
  <si>
    <t>KBR</t>
  </si>
  <si>
    <t>KERBER SHEET METAL</t>
  </si>
  <si>
    <t>KERDEA TECHNOLOGIES INC.</t>
  </si>
  <si>
    <t>KICZAN MANUFACTURING INC.</t>
  </si>
  <si>
    <t>KYOCERA INDUSTRIAL</t>
  </si>
  <si>
    <t>LARRY COOPER</t>
  </si>
  <si>
    <t>LAYNE HEAVY CIVIL</t>
  </si>
  <si>
    <t>LECTRAHEAT</t>
  </si>
  <si>
    <t>LEE PRECISION MACHINE</t>
  </si>
  <si>
    <t>LILJA CORP</t>
  </si>
  <si>
    <t>LIQTECH NA INC.</t>
  </si>
  <si>
    <t>LORD CORP</t>
  </si>
  <si>
    <t>LOTUS ENGINEERING, INC.</t>
  </si>
  <si>
    <t>LOW COUNTRY INSULATION</t>
  </si>
  <si>
    <t>LPI TECHNICAL SERVICE</t>
  </si>
  <si>
    <t>LSI ADL TECHNOLOGY INC.</t>
  </si>
  <si>
    <t>LT ENGINEERING INC.</t>
  </si>
  <si>
    <t>M &amp; L MECHANICAL</t>
  </si>
  <si>
    <t>M. LUKAS COMPANY</t>
  </si>
  <si>
    <t>MAC ARTHUR CO</t>
  </si>
  <si>
    <t>MACHINE TOOL</t>
  </si>
  <si>
    <t>MAGNAFLEX INDUSTRIES INC.</t>
  </si>
  <si>
    <t>MAGNEQUENCH INTERNATIONAL</t>
  </si>
  <si>
    <t>MAGNESITA REFRACTORIES</t>
  </si>
  <si>
    <t>MATHIAS DIE COMPANY INC.</t>
  </si>
  <si>
    <t>MATTHEWS INTERNATIONAL</t>
  </si>
  <si>
    <t>MCALLISTER MILLS INC.</t>
  </si>
  <si>
    <t>MCAULY MFG. INC.</t>
  </si>
  <si>
    <t>MERAK NORTH AMERICA</t>
  </si>
  <si>
    <t>MESSIER - BUGATTI</t>
  </si>
  <si>
    <t>MESSIER-BUGATTI USA LLC</t>
  </si>
  <si>
    <t>MESTEK INC.</t>
  </si>
  <si>
    <t>MESTEK, FORREST CITY</t>
  </si>
  <si>
    <t>METALOR ELECTROTECHNICS</t>
  </si>
  <si>
    <t>METALSTAMP INC.</t>
  </si>
  <si>
    <t>MGM INDUSTRIAL SPLY</t>
  </si>
  <si>
    <t>MGM INDUSTRIAL SUPPLY CO</t>
  </si>
  <si>
    <t>MHD - ROCKLAND INC.</t>
  </si>
  <si>
    <t>MHD ROCKLAND</t>
  </si>
  <si>
    <t>MI-T-M CORP</t>
  </si>
  <si>
    <t>MICROFLEX INC</t>
  </si>
  <si>
    <t>MICROWAVE RESEARCH &amp;</t>
  </si>
  <si>
    <t>MIDSTATE INDUSTRIAL</t>
  </si>
  <si>
    <t>MIDWEST FABRICATION</t>
  </si>
  <si>
    <t>MIDWEST SERVICE CENTER</t>
  </si>
  <si>
    <t>MIKRO SYSTEMS INC.</t>
  </si>
  <si>
    <t>MILLIKEN AND COMPANY</t>
  </si>
  <si>
    <t>MILWAUKEE INSULATION</t>
  </si>
  <si>
    <t>MINTEQ INTERNATIONAL INC.</t>
  </si>
  <si>
    <t>MODINE MFG CO</t>
  </si>
  <si>
    <t>MONESSEN HEARTH SYSTEMS</t>
  </si>
  <si>
    <t>MORGAN AM&amp;T</t>
  </si>
  <si>
    <t>MSC INDUSTRIAL DIRECT CO.</t>
  </si>
  <si>
    <t>MULTI-METALS</t>
  </si>
  <si>
    <t>MUNACO PACKING &amp; RUBBER</t>
  </si>
  <si>
    <t>NASA - MARSHALL SPACE</t>
  </si>
  <si>
    <t>NASA GLENN RESEARCH CTR.</t>
  </si>
  <si>
    <t>NASA MSFC</t>
  </si>
  <si>
    <t>NATHAN DEKKENGA</t>
  </si>
  <si>
    <t>NATIONAL MACHINE COMPANY</t>
  </si>
  <si>
    <t>NAVAL RESEARCH LABORATORY</t>
  </si>
  <si>
    <t>NAVAL SURFACE WARFARE CTR</t>
  </si>
  <si>
    <t>NAVY TECHNOLOGY CCENTER</t>
  </si>
  <si>
    <t>NEW ARTS FOUNDRY</t>
  </si>
  <si>
    <t>NORANDAL</t>
  </si>
  <si>
    <t>NORFOLK NAVAL SHIPYARD</t>
  </si>
  <si>
    <t>NORTH AMERICAN HOGANAS</t>
  </si>
  <si>
    <t>NORTHERN INDIANA PUBLIC S</t>
  </si>
  <si>
    <t>NS INDUSTRIES INC.</t>
  </si>
  <si>
    <t>NUCOR STEEL BIRMINGHAM</t>
  </si>
  <si>
    <t>NUCOR-YAMATO STEEL CO.</t>
  </si>
  <si>
    <t>OHIO INDUSTRIAL SALES INC</t>
  </si>
  <si>
    <t>OHIO STAT UNIV</t>
  </si>
  <si>
    <t>OHIO STATE UNIVERSITY</t>
  </si>
  <si>
    <t>OMI REFRACTORIES</t>
  </si>
  <si>
    <t>ONEX INC</t>
  </si>
  <si>
    <t>ONEX REFRACTORIES</t>
  </si>
  <si>
    <t>ORTON CERAMIC FOUNDATION</t>
  </si>
  <si>
    <t>OVERHEAD MATERIAL</t>
  </si>
  <si>
    <t>OWENS BROCKWAY</t>
  </si>
  <si>
    <t>OWENS CORNING FIBERGLAS</t>
  </si>
  <si>
    <t>P.R. INTERNATIONAL INC.</t>
  </si>
  <si>
    <t>PACIFIC INDUSTRIAL</t>
  </si>
  <si>
    <t>PACOR INC.</t>
  </si>
  <si>
    <t>PACOR INC</t>
  </si>
  <si>
    <t>PARAMOUNT DIE CORPORATION</t>
  </si>
  <si>
    <t>PARSONS</t>
  </si>
  <si>
    <t>PEACHTREE DISTRIBUTING</t>
  </si>
  <si>
    <t>PENN MANUFACTURING</t>
  </si>
  <si>
    <t>PERFORMANCE CONTRACTNG-KY</t>
  </si>
  <si>
    <t>PERFORMANCE FRICTION</t>
  </si>
  <si>
    <t>PHELPS INDUSTRIAL PRODUCT</t>
  </si>
  <si>
    <t>PIC GROUP, INC</t>
  </si>
  <si>
    <t>PILKINGTON N. A. INC.</t>
  </si>
  <si>
    <t>PLASMA POWER</t>
  </si>
  <si>
    <t>PLASTICOMP</t>
  </si>
  <si>
    <t>POOLESVILLE LAWN EQUIP.</t>
  </si>
  <si>
    <t>PORTER WALKER INC</t>
  </si>
  <si>
    <t>PORTER WARNER INDUSTRIES</t>
  </si>
  <si>
    <t>POTTER INDUSTRIES INC.</t>
  </si>
  <si>
    <t>POW-R-MATIC INC</t>
  </si>
  <si>
    <t>POWER PLANT SERVICES</t>
  </si>
  <si>
    <t>POWER PROCESS EQUIPMENT</t>
  </si>
  <si>
    <t>PPG INDUSTRIES INC.</t>
  </si>
  <si>
    <t>PPG INDUSTRIES</t>
  </si>
  <si>
    <t>PRECISION ART GLASS</t>
  </si>
  <si>
    <t>PRECISION MACHINE &amp; TOOL</t>
  </si>
  <si>
    <t>PRECISION TOOLS SERVICE</t>
  </si>
  <si>
    <t>PRESCOTECH INC</t>
  </si>
  <si>
    <t>PRESCOTECH INDUSTRIES INC</t>
  </si>
  <si>
    <t>PRIME RESINS</t>
  </si>
  <si>
    <t>PROLIFT INDUS EQUIP</t>
  </si>
  <si>
    <t>PROPULSION TECHNOLOGY</t>
  </si>
  <si>
    <t>PSP/MONOTECH INDUSTRIES</t>
  </si>
  <si>
    <t>R E UPTEGRAFF MFG COMPANY</t>
  </si>
  <si>
    <t>R K METALS LLC</t>
  </si>
  <si>
    <t>R T P  COMPANY</t>
  </si>
  <si>
    <t>R. G. BREWTON INC.</t>
  </si>
  <si>
    <t>RALEIGH-DURHAM RUBBER</t>
  </si>
  <si>
    <t>RCG OF NORTH CAROLINA LLC</t>
  </si>
  <si>
    <t>RED SEAL ELECTRIC</t>
  </si>
  <si>
    <t>REFRACTORY SPECIALTIES IN</t>
  </si>
  <si>
    <t>RELIACHECK MANUFACTURING</t>
  </si>
  <si>
    <t>RENAISSANCE ROOFING</t>
  </si>
  <si>
    <t>RENO CONSTRUCTION CO LLC</t>
  </si>
  <si>
    <t>RENO REFRACTORIES INC.</t>
  </si>
  <si>
    <t>RESCO PRODUCTS INC</t>
  </si>
  <si>
    <t>RESCO PRODUCTS, INC.</t>
  </si>
  <si>
    <t>RG SMITH CO. INC</t>
  </si>
  <si>
    <t>RHI AG</t>
  </si>
  <si>
    <t>ROGERS ENGINEERING</t>
  </si>
  <si>
    <t>S &amp; P INSULATION</t>
  </si>
  <si>
    <t>S &amp; S INDUSTRIES</t>
  </si>
  <si>
    <t>S.C. DEPT OF AGRICULTURE</t>
  </si>
  <si>
    <t>S.P.KINNEY ENGINEERING</t>
  </si>
  <si>
    <t>SAFT AMERICA INC</t>
  </si>
  <si>
    <t>SAM DONG GEORGIA INC.</t>
  </si>
  <si>
    <t>SAM DONG OHIO, INC.</t>
  </si>
  <si>
    <t>SANDERS SUPPLY</t>
  </si>
  <si>
    <t>SANDY WALLIN INC.</t>
  </si>
  <si>
    <t>SAUEREISEN INC.</t>
  </si>
  <si>
    <t>SAVER SYSTEM</t>
  </si>
  <si>
    <t>SBJ ENTERPRISES, INC.</t>
  </si>
  <si>
    <t>SCHAD BOILER SETTING CO.</t>
  </si>
  <si>
    <t>SCHULZ XTRUDED PRODUCTS</t>
  </si>
  <si>
    <t>SCHULZ XTRUTED PRODUCTS</t>
  </si>
  <si>
    <t>SCOT FORGE CO</t>
  </si>
  <si>
    <t>SCOTT- GLENN CO.LLC</t>
  </si>
  <si>
    <t>SCREW CONVEYOR CORP.</t>
  </si>
  <si>
    <t>SDI LAFARGA, LLC</t>
  </si>
  <si>
    <t>SDM &amp; ASSOCIATES INC</t>
  </si>
  <si>
    <t>SEALTHERM CORP</t>
  </si>
  <si>
    <t>SELECT INDUSTRIES CORP</t>
  </si>
  <si>
    <t>SELECTRODE INDUSTRIES</t>
  </si>
  <si>
    <t>SELEE CORP</t>
  </si>
  <si>
    <t>SERVI-SEL INC.</t>
  </si>
  <si>
    <t>SEYMORE JOHNSON AIRFORCE</t>
  </si>
  <si>
    <t>SGL CARBON GROUP</t>
  </si>
  <si>
    <t>SGL CARBON LLC- MORGANTON</t>
  </si>
  <si>
    <t>SGL CARBON,LLC</t>
  </si>
  <si>
    <t>SHARP REFRACTORIES</t>
  </si>
  <si>
    <t>SHOALS RUBBER &amp; GASKET CO</t>
  </si>
  <si>
    <t>SHOOK &amp; FLETCHER INSUL CO</t>
  </si>
  <si>
    <t>SHOOK &amp; FLETCHER</t>
  </si>
  <si>
    <t>SIERRA LOBO</t>
  </si>
  <si>
    <t>SIMPSON LUMBER COMPANY</t>
  </si>
  <si>
    <t>SMT</t>
  </si>
  <si>
    <t>SNYDER BENTLEY CO</t>
  </si>
  <si>
    <t>SOLBERG MFG</t>
  </si>
  <si>
    <t>SOUNDTECH INC.</t>
  </si>
  <si>
    <t>SOURLIS GLASS STUDIO</t>
  </si>
  <si>
    <t>SOUTHERN RESEARCH INSTITU</t>
  </si>
  <si>
    <t>SPECIALTY CERAMICS INC</t>
  </si>
  <si>
    <t>SPECIALTY PROD. INSULATIO</t>
  </si>
  <si>
    <t>SPECIALTY PRODUCTS &amp;</t>
  </si>
  <si>
    <t>SPECIALTY PRODUCTS INSUL.</t>
  </si>
  <si>
    <t>SPECIALTY PRODUCTS INSUL</t>
  </si>
  <si>
    <t>SPI/MOBILE PULLEY WORKS</t>
  </si>
  <si>
    <t>SPRINGFIELD INDUSTRIES</t>
  </si>
  <si>
    <t>ST. GOBAIN  CONTAINERS</t>
  </si>
  <si>
    <t>STACK-ON PRODUCTS COMPANY</t>
  </si>
  <si>
    <t>STANDARD FORGED PRODUCTS</t>
  </si>
  <si>
    <t>STANDARD STEEL CORP</t>
  </si>
  <si>
    <t>STARBUCKS COFFEE COMPANY</t>
  </si>
  <si>
    <t>STECO REFRACTORIES</t>
  </si>
  <si>
    <t>STEEL CASE INC.</t>
  </si>
  <si>
    <t>STETSON - ROCK ISLAND</t>
  </si>
  <si>
    <t>STETSON BUILDING PRODUCTS</t>
  </si>
  <si>
    <t>STEWART ENGINEERS</t>
  </si>
  <si>
    <t>STRAUCH CHEMICAL DISTRIBU</t>
  </si>
  <si>
    <t>SULLIVAN SUPPLY CO</t>
  </si>
  <si>
    <t>SUNCOAST CHEMICALS</t>
  </si>
  <si>
    <t>SUPERIOR SEALS &amp; SERVICES</t>
  </si>
  <si>
    <t>SURFACE IGNITER LLC</t>
  </si>
  <si>
    <t>SUZUKI GARPHYTTAN WIRE</t>
  </si>
  <si>
    <t>SWANTON WELDING&amp;MACHINING</t>
  </si>
  <si>
    <t>SWEP NORTH AMERICA</t>
  </si>
  <si>
    <t>SWINDELL DRESSLER</t>
  </si>
  <si>
    <t>TAMPA RUBBER &amp; GASKET</t>
  </si>
  <si>
    <t>TBN ASSOCIATES INC.</t>
  </si>
  <si>
    <t>TECH CASTINGS, INC</t>
  </si>
  <si>
    <t>THE DOW CHEMICAL COMPANY</t>
  </si>
  <si>
    <t>THE OHIO STATE UNIVERSITY</t>
  </si>
  <si>
    <t>THERMAL PRODUCTS INC</t>
  </si>
  <si>
    <t>THERMAL STRUCTURES INC.</t>
  </si>
  <si>
    <t>THERMAL TECHNOLOGY INC</t>
  </si>
  <si>
    <t>THERMALTEK INC</t>
  </si>
  <si>
    <t>THERMCRAFT INC</t>
  </si>
  <si>
    <t>THERMO-TEK LTD.</t>
  </si>
  <si>
    <t>THIBADO INC.</t>
  </si>
  <si>
    <t>THOMPSON ENAMEL</t>
  </si>
  <si>
    <t>THOMPSON IG</t>
  </si>
  <si>
    <t>TIGHITCO INC.</t>
  </si>
  <si>
    <t>TINKER OMEGA</t>
  </si>
  <si>
    <t>TOSOH SMD</t>
  </si>
  <si>
    <t>TRAEGERBROTHERS</t>
  </si>
  <si>
    <t>TRANSCO PRODUCTS INC</t>
  </si>
  <si>
    <t>TREMCO INC</t>
  </si>
  <si>
    <t>TRIDENT FLUID POWER</t>
  </si>
  <si>
    <t>TRISTATE INDUSTRIAL</t>
  </si>
  <si>
    <t>TROXLER ELECTRONIC</t>
  </si>
  <si>
    <t>TWIN COMMANDER AIRCRAFT</t>
  </si>
  <si>
    <t>U S DEPARTMENT OF ENERGY</t>
  </si>
  <si>
    <t>U S MARINE CORPS.</t>
  </si>
  <si>
    <t>UNIMIN CORP.</t>
  </si>
  <si>
    <t>UNION TANK CAR</t>
  </si>
  <si>
    <t>UNITED SEAL &amp; RUBBER CO</t>
  </si>
  <si>
    <t>UNIV. of  NORTH DAKOTA</t>
  </si>
  <si>
    <t>UNIVERSAL DYNAMICS INC.</t>
  </si>
  <si>
    <t>UNIVERSAL REFRACTORIES</t>
  </si>
  <si>
    <t>UNIVERSITY ILLINOIS</t>
  </si>
  <si>
    <t>UNIVERSITY OF FLORIDA</t>
  </si>
  <si>
    <t>UNIVERSITY OF MINN</t>
  </si>
  <si>
    <t>UNIVERSITY OF NOTRE DAME</t>
  </si>
  <si>
    <t>UNIVERSITY OF WISCONSIN</t>
  </si>
  <si>
    <t>VACUFORM INC.</t>
  </si>
  <si>
    <t>VACUUM OVEN</t>
  </si>
  <si>
    <t>VAN PACKER COMPANY</t>
  </si>
  <si>
    <t>VEITSCH-RADEX AMERICA INC</t>
  </si>
  <si>
    <t>VIRGINIA TECH</t>
  </si>
  <si>
    <t>VIRGINIA-CAROLINA REF INC</t>
  </si>
  <si>
    <t>VSP TECHNOLOGIES</t>
  </si>
  <si>
    <t>WATCO MECHANICAL SERVICES</t>
  </si>
  <si>
    <t>WATCO MECHANICAL</t>
  </si>
  <si>
    <t>WFS LTD.</t>
  </si>
  <si>
    <t>WHETSTONE TECHNOLOGY, LLC</t>
  </si>
  <si>
    <t>WHIPMIX</t>
  </si>
  <si>
    <t>WICKS AIRCRAFT SUPPLY</t>
  </si>
  <si>
    <t>WILLIAM BONNELL CO. INC.</t>
  </si>
  <si>
    <t>WILLIAMS INDUSTRIAL SERVI</t>
  </si>
  <si>
    <t>WISCONSIN ALUMINUM</t>
  </si>
  <si>
    <t>WOODSAGE INDUSTRIES, LLC</t>
  </si>
  <si>
    <t>XPEDX</t>
  </si>
  <si>
    <t>05-House</t>
  </si>
  <si>
    <t>A. R. THOMSON LTD.</t>
  </si>
  <si>
    <t>07-Canada Direct</t>
  </si>
  <si>
    <t>ALSIPS BUILDING PRODUCTS</t>
  </si>
  <si>
    <t>APPLIED INDUSTRIAL</t>
  </si>
  <si>
    <t>ASHCON</t>
  </si>
  <si>
    <t>ATLAS FLUID</t>
  </si>
  <si>
    <t>AVANTI AEROSPACE &amp;</t>
  </si>
  <si>
    <t>AVMAX SPARES</t>
  </si>
  <si>
    <t>BROCK WHITE CONSTRUCTION</t>
  </si>
  <si>
    <t>BROCKWHITE PRINCE GEORGE</t>
  </si>
  <si>
    <t>CAMBRIDGE PRO FAB INC.</t>
  </si>
  <si>
    <t>CENTURYVALLEN</t>
  </si>
  <si>
    <t>CLAYBURN REFRACTORIES LTD</t>
  </si>
  <si>
    <t>GARLOCK OF CANADA LTD.</t>
  </si>
  <si>
    <t>GEMCAST</t>
  </si>
  <si>
    <t>ICC INDUSTRIAL CHIMNEY CO</t>
  </si>
  <si>
    <t>JOEL BERMAN GLASS STUDIOS</t>
  </si>
  <si>
    <t>L &amp; A METALWORKS INC.</t>
  </si>
  <si>
    <t>MAGIKIST LTD.</t>
  </si>
  <si>
    <t>MIURA CANADA CO., LTD.</t>
  </si>
  <si>
    <t>MOTION INDUSTRIES CANADA</t>
  </si>
  <si>
    <t>NOVENCO CONSULTANTS LTD</t>
  </si>
  <si>
    <t>PRAIRIE STAINED GLASS</t>
  </si>
  <si>
    <t>PROCOR LTD</t>
  </si>
  <si>
    <t>PYROTEK INC (DRUMMONDVILL</t>
  </si>
  <si>
    <t>PYROTEK INC.</t>
  </si>
  <si>
    <t>QUADRA INDUSTRIAL</t>
  </si>
  <si>
    <t>REFRABEC INC.</t>
  </si>
  <si>
    <t>REFTECH INTERNATIONAL INC</t>
  </si>
  <si>
    <t>RONSCO INC.</t>
  </si>
  <si>
    <t>SPECIALTY GASKETS INC.</t>
  </si>
  <si>
    <t>SPECIALTY GASKETS INC</t>
  </si>
  <si>
    <t>STRIPE WORKS</t>
  </si>
  <si>
    <t>THERMAL CERAMICS</t>
  </si>
  <si>
    <t>UNIVERSITY OF ALBERTA</t>
  </si>
  <si>
    <t>WEATHERFORD LABS</t>
  </si>
  <si>
    <t>UNIFRAX (SHANGHAI) LTD.</t>
  </si>
  <si>
    <t>09-China</t>
  </si>
  <si>
    <t>UNIFRAX AUSTRALIA PTY LTD</t>
  </si>
  <si>
    <t>9x-Export</t>
  </si>
  <si>
    <t>AVIATION PRODUCTS INTL EK</t>
  </si>
  <si>
    <t>BETA RESEARCH &amp; DEV. LTD.</t>
  </si>
  <si>
    <t>C.I. MILPA S.A.</t>
  </si>
  <si>
    <t>ECOLOG INTERNATIONAL FZE</t>
  </si>
  <si>
    <t>F.L. SMIDTH INC.</t>
  </si>
  <si>
    <t>FALEK LATINA C.I.S.A.</t>
  </si>
  <si>
    <t>FAURECIA EXHAUST MEXICANA</t>
  </si>
  <si>
    <t>FELTEX- EASTERN CAPE</t>
  </si>
  <si>
    <t>FOSECO JAPAN LTD.</t>
  </si>
  <si>
    <t>FRAS-LE S/A</t>
  </si>
  <si>
    <t>FRENOSA SOCIEDAD ANONIMA</t>
  </si>
  <si>
    <t>HALCO</t>
  </si>
  <si>
    <t>INTERNATIONAL AGENCIES LT</t>
  </si>
  <si>
    <t>ISOLITE INSULATING PROD.</t>
  </si>
  <si>
    <t>ITM CO., LTD.</t>
  </si>
  <si>
    <t>KLC INTERNATIONAL LTD.</t>
  </si>
  <si>
    <t>LIBERTY REFRACTORY</t>
  </si>
  <si>
    <t>MACER LTDA</t>
  </si>
  <si>
    <t>NORTH SHORE INTERNATIONAL</t>
  </si>
  <si>
    <t>PAGLES INTERNATIONAL INC.</t>
  </si>
  <si>
    <t>RASGAS COMPANY LIMITED</t>
  </si>
  <si>
    <t>SAINT-GOBAIN AMERICA SA</t>
  </si>
  <si>
    <t>SCHOTT FORMA VITRUM DE</t>
  </si>
  <si>
    <t>SHOFU INC.</t>
  </si>
  <si>
    <t>SNS CORPORATION</t>
  </si>
  <si>
    <t>UNIFRAX EMISSION CONTROL</t>
  </si>
  <si>
    <t>UNIFRAX FRANCE</t>
  </si>
  <si>
    <t>UNIFRAX GMBH</t>
  </si>
  <si>
    <t>UNIFRAX LTD.</t>
  </si>
  <si>
    <t>UNIFRAX S.R.O.</t>
  </si>
  <si>
    <t>UTSU CO. LTD JAPAN</t>
  </si>
  <si>
    <t>VATANA PHAISAL ENGNRG CO.</t>
  </si>
  <si>
    <t>VESUVIUS MEXICO SA DE CV</t>
  </si>
  <si>
    <t>frequency</t>
  </si>
  <si>
    <t>#removed duplicates</t>
  </si>
  <si>
    <t>top frequencies</t>
  </si>
  <si>
    <t>sum of revenue</t>
  </si>
  <si>
    <t>top revenues</t>
  </si>
  <si>
    <t>total cost</t>
  </si>
  <si>
    <t>total revenue</t>
  </si>
  <si>
    <t>total margin</t>
  </si>
  <si>
    <t xml:space="preserve">Σ-revenue </t>
  </si>
  <si>
    <t>Σ-margin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</si>
</sst>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6" fillId="0" borderId="0" xfId="0" applyFont="1"/>
    <xf numFmtId="0" fontId="0" fillId="34" borderId="11" xfId="0" applyFill="1" applyBorder="1"/>
    <xf numFmtId="0" fontId="0" fillId="34" borderId="12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5" borderId="11" xfId="0" applyFont="1" applyFill="1" applyBorder="1"/>
    <xf numFmtId="0" fontId="0" fillId="35" borderId="12" xfId="0" applyFont="1" applyFill="1" applyBorder="1"/>
    <xf numFmtId="0" fontId="0" fillId="35" borderId="14" xfId="0" applyFont="1" applyFill="1" applyBorder="1"/>
    <xf numFmtId="0" fontId="0" fillId="35" borderId="15" xfId="0" applyFont="1" applyFill="1" applyBorder="1"/>
    <xf numFmtId="0" fontId="16" fillId="33" borderId="13" xfId="0" applyFont="1" applyFill="1" applyBorder="1"/>
    <xf numFmtId="0" fontId="16" fillId="33" borderId="10" xfId="0" applyFont="1" applyFill="1" applyBorder="1"/>
    <xf numFmtId="0" fontId="16" fillId="36" borderId="10" xfId="0" applyFont="1" applyFill="1" applyBorder="1"/>
    <xf numFmtId="0" fontId="0" fillId="34" borderId="16" xfId="0" applyFill="1" applyBorder="1"/>
    <xf numFmtId="0" fontId="16" fillId="36" borderId="13" xfId="0" applyFont="1" applyFill="1" applyBorder="1"/>
    <xf numFmtId="0" fontId="0" fillId="34" borderId="17" xfId="0" applyFill="1" applyBorder="1"/>
    <xf numFmtId="0" fontId="0" fillId="37" borderId="16" xfId="0" applyFill="1" applyBorder="1"/>
    <xf numFmtId="0" fontId="0" fillId="37" borderId="11" xfId="0" applyFill="1" applyBorder="1"/>
    <xf numFmtId="0" fontId="0" fillId="37" borderId="12" xfId="0" applyFill="1" applyBorder="1"/>
    <xf numFmtId="0" fontId="0" fillId="37" borderId="17" xfId="0" applyFill="1" applyBorder="1"/>
    <xf numFmtId="0" fontId="0" fillId="37" borderId="14" xfId="0" applyFill="1" applyBorder="1"/>
    <xf numFmtId="0" fontId="0" fillId="37" borderId="15" xfId="0" applyFill="1" applyBorder="1"/>
    <xf numFmtId="0" fontId="0" fillId="35" borderId="17" xfId="0" applyFont="1" applyFill="1" applyBorder="1"/>
    <xf numFmtId="0" fontId="0" fillId="35" borderId="16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customXml" Target="../customXml/item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7584"/>
  <sheetViews>
    <sheetView tabSelected="1" topLeftCell="E1" workbookViewId="0">
      <selection activeCell="O18" sqref="O18"/>
    </sheetView>
  </sheetViews>
  <sheetFormatPr defaultRowHeight="15" x14ac:dyDescent="0.25"/>
  <cols>
    <col min="2" max="2" width="6.28515625" customWidth="1"/>
    <col min="3" max="3" width="10" bestFit="1" customWidth="1"/>
    <col min="4" max="6" width="12" bestFit="1" customWidth="1"/>
    <col min="8" max="8" width="23" bestFit="1" customWidth="1"/>
    <col min="9" max="9" width="11.42578125" bestFit="1" customWidth="1"/>
    <col min="10" max="10" width="15" bestFit="1" customWidth="1"/>
    <col min="11" max="11" width="15" customWidth="1"/>
    <col min="12" max="12" width="14" customWidth="1"/>
    <col min="13" max="13" width="15.140625" bestFit="1" customWidth="1"/>
    <col min="15" max="15" width="17.42578125" customWidth="1"/>
    <col min="16" max="16" width="12.7109375" bestFit="1" customWidth="1"/>
  </cols>
  <sheetData>
    <row r="1" spans="1:16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1281</v>
      </c>
    </row>
    <row r="2" spans="1:16" ht="15.75" thickBot="1" x14ac:dyDescent="0.3">
      <c r="A2" t="s">
        <v>6</v>
      </c>
      <c r="B2" t="s">
        <v>7</v>
      </c>
      <c r="C2">
        <v>727032005</v>
      </c>
      <c r="D2">
        <v>24097.5</v>
      </c>
      <c r="E2">
        <v>19851.82</v>
      </c>
      <c r="F2">
        <v>4245.68</v>
      </c>
      <c r="H2" s="1" t="s">
        <v>0</v>
      </c>
      <c r="I2" s="1" t="s">
        <v>1280</v>
      </c>
      <c r="J2" s="1" t="s">
        <v>1283</v>
      </c>
      <c r="K2" s="1"/>
      <c r="L2" s="14" t="s">
        <v>0</v>
      </c>
      <c r="M2" s="12" t="s">
        <v>1282</v>
      </c>
      <c r="N2" s="1"/>
      <c r="O2" s="14" t="s">
        <v>0</v>
      </c>
      <c r="P2" s="12" t="s">
        <v>1284</v>
      </c>
    </row>
    <row r="3" spans="1:16" x14ac:dyDescent="0.25">
      <c r="A3" t="s">
        <v>8</v>
      </c>
      <c r="B3" t="s">
        <v>7</v>
      </c>
      <c r="C3">
        <v>735602000</v>
      </c>
      <c r="D3">
        <v>156200</v>
      </c>
      <c r="E3">
        <v>52381.38</v>
      </c>
      <c r="F3">
        <v>103818.62</v>
      </c>
      <c r="H3" t="s">
        <v>6</v>
      </c>
      <c r="I3">
        <f>COUNTIF(A1:A7584,H3)</f>
        <v>3</v>
      </c>
      <c r="J3">
        <f>SUMIF(A:A,H3,D:D)</f>
        <v>3106603.2</v>
      </c>
      <c r="L3" s="15" t="str">
        <f>INDEX($H3:$H1270,MATCH(M3,I3:I1270,0))</f>
        <v>CHIZ BROS INC</v>
      </c>
      <c r="M3" s="13">
        <f>LARGE(I3:I1270,1)</f>
        <v>253</v>
      </c>
      <c r="O3" s="19" t="str">
        <f>INDEX($H3:$H1270,MATCH(P3,$J3:$J1270,0))</f>
        <v>TRIUMPH INSULATION</v>
      </c>
      <c r="P3" s="16">
        <f>LARGE($J3:$J1270,1)</f>
        <v>35592531.239999995</v>
      </c>
    </row>
    <row r="4" spans="1:16" x14ac:dyDescent="0.25">
      <c r="A4" t="s">
        <v>8</v>
      </c>
      <c r="B4" t="s">
        <v>7</v>
      </c>
      <c r="C4">
        <v>777143000</v>
      </c>
      <c r="D4">
        <v>34927.199999999997</v>
      </c>
      <c r="E4">
        <v>15382.08</v>
      </c>
      <c r="F4">
        <v>19545.12</v>
      </c>
      <c r="H4" t="s">
        <v>8</v>
      </c>
      <c r="I4">
        <f t="shared" ref="I4:I67" si="0">COUNTIF(A2:A7585,H4)</f>
        <v>7</v>
      </c>
      <c r="J4">
        <f t="shared" ref="J4:J67" si="1">SUMIF(A:A,H4,D:D)</f>
        <v>404716.6</v>
      </c>
      <c r="L4" s="4" t="str">
        <f>INDEX($H4:$H1271,MATCH(M4,I4:I1271,0))</f>
        <v>ARMIL / C F S INC</v>
      </c>
      <c r="M4" s="2">
        <f>LARGE($I2:$I1269,2)</f>
        <v>174</v>
      </c>
      <c r="O4" s="20" t="str">
        <f t="shared" ref="O4:O7" si="2">INDEX($H4:$H1271,MATCH(P4,$J4:$J1271,0))</f>
        <v>CORNING SHARED SERVICES</v>
      </c>
      <c r="P4" s="17">
        <f>LARGE($J4:$J1271,2)</f>
        <v>12843518.779999999</v>
      </c>
    </row>
    <row r="5" spans="1:16" x14ac:dyDescent="0.25">
      <c r="A5" t="s">
        <v>8</v>
      </c>
      <c r="B5" t="s">
        <v>7</v>
      </c>
      <c r="C5">
        <v>777142000</v>
      </c>
      <c r="D5">
        <v>21989.4</v>
      </c>
      <c r="E5">
        <v>12562.5</v>
      </c>
      <c r="F5">
        <v>9426.9</v>
      </c>
      <c r="H5" t="s">
        <v>9</v>
      </c>
      <c r="I5">
        <f t="shared" si="0"/>
        <v>2</v>
      </c>
      <c r="J5">
        <f t="shared" si="1"/>
        <v>81982.460000000006</v>
      </c>
      <c r="L5" s="4" t="str">
        <f>INDEX($H5:$H1272,MATCH(M5,I5:I1272,0))</f>
        <v>ZAR-TECH</v>
      </c>
      <c r="M5" s="2">
        <f>LARGE($I3:$I1270,3)</f>
        <v>165</v>
      </c>
      <c r="O5" s="20" t="str">
        <f t="shared" si="2"/>
        <v>THERMAL PRODUCTS INC</v>
      </c>
      <c r="P5" s="17">
        <f>LARGE($J5:$J1272,3)</f>
        <v>7209418.1799999969</v>
      </c>
    </row>
    <row r="6" spans="1:16" x14ac:dyDescent="0.25">
      <c r="A6" t="s">
        <v>8</v>
      </c>
      <c r="B6" t="s">
        <v>7</v>
      </c>
      <c r="C6">
        <v>735750000</v>
      </c>
      <c r="D6">
        <v>12487</v>
      </c>
      <c r="E6">
        <v>3686.91</v>
      </c>
      <c r="F6">
        <v>8800.09</v>
      </c>
      <c r="H6" t="s">
        <v>10</v>
      </c>
      <c r="I6">
        <f t="shared" si="0"/>
        <v>1</v>
      </c>
      <c r="J6">
        <f t="shared" si="1"/>
        <v>333</v>
      </c>
      <c r="L6" s="4" t="str">
        <f>INDEX($H6:$H1273,MATCH(M6,I6:I1273,0))</f>
        <v>PYROTEK INC</v>
      </c>
      <c r="M6" s="2">
        <f>LARGE($I4:$I1271,4)</f>
        <v>164</v>
      </c>
      <c r="O6" s="20" t="str">
        <f t="shared" si="2"/>
        <v>THERMAL PRODUCTS INC</v>
      </c>
      <c r="P6" s="17">
        <f>LARGE($J6:$J1273,3)</f>
        <v>7209418.1799999969</v>
      </c>
    </row>
    <row r="7" spans="1:16" ht="15.75" thickBot="1" x14ac:dyDescent="0.3">
      <c r="A7" t="s">
        <v>9</v>
      </c>
      <c r="B7" t="s">
        <v>7</v>
      </c>
      <c r="C7">
        <v>791104479</v>
      </c>
      <c r="D7">
        <v>78642</v>
      </c>
      <c r="E7">
        <v>18147.400000000001</v>
      </c>
      <c r="F7">
        <v>60494.6</v>
      </c>
      <c r="H7" t="s">
        <v>11</v>
      </c>
      <c r="I7">
        <f t="shared" si="0"/>
        <v>4</v>
      </c>
      <c r="J7">
        <f t="shared" si="1"/>
        <v>5453.9000000000005</v>
      </c>
      <c r="L7" s="5" t="str">
        <f>INDEX($H7:$H1274,MATCH(M7,I7:I1274,0))</f>
        <v>FIBRECAST INC.</v>
      </c>
      <c r="M7" s="3">
        <f>LARGE($I5:$I1272,5)</f>
        <v>160</v>
      </c>
      <c r="O7" s="21" t="str">
        <f t="shared" si="2"/>
        <v>WESTERN INDUSTRIAL CERAMI</v>
      </c>
      <c r="P7" s="18">
        <f>LARGE($J7:$J1274,4)</f>
        <v>5589784.959999999</v>
      </c>
    </row>
    <row r="8" spans="1:16" x14ac:dyDescent="0.25">
      <c r="A8" t="s">
        <v>9</v>
      </c>
      <c r="B8" t="s">
        <v>7</v>
      </c>
      <c r="C8">
        <v>791106280</v>
      </c>
      <c r="D8">
        <v>3340.46</v>
      </c>
      <c r="E8">
        <v>7614.14</v>
      </c>
      <c r="F8">
        <v>-4273.68</v>
      </c>
      <c r="H8" t="s">
        <v>12</v>
      </c>
      <c r="I8">
        <f t="shared" si="0"/>
        <v>30</v>
      </c>
      <c r="J8">
        <f t="shared" si="1"/>
        <v>540526.88000000012</v>
      </c>
    </row>
    <row r="9" spans="1:16" x14ac:dyDescent="0.25">
      <c r="A9" t="s">
        <v>10</v>
      </c>
      <c r="B9" t="s">
        <v>7</v>
      </c>
      <c r="C9">
        <v>764521000</v>
      </c>
      <c r="D9">
        <v>333</v>
      </c>
      <c r="E9">
        <v>13.27</v>
      </c>
      <c r="F9">
        <v>319.73</v>
      </c>
      <c r="H9" t="s">
        <v>13</v>
      </c>
      <c r="I9">
        <f t="shared" si="0"/>
        <v>2</v>
      </c>
      <c r="J9">
        <f t="shared" si="1"/>
        <v>23782</v>
      </c>
    </row>
    <row r="10" spans="1:16" x14ac:dyDescent="0.25">
      <c r="A10" t="s">
        <v>11</v>
      </c>
      <c r="B10" t="s">
        <v>7</v>
      </c>
      <c r="C10">
        <v>770560000</v>
      </c>
      <c r="D10">
        <v>2937.6</v>
      </c>
      <c r="E10">
        <v>258.27</v>
      </c>
      <c r="F10">
        <v>2679.33</v>
      </c>
      <c r="H10" t="s">
        <v>14</v>
      </c>
      <c r="I10">
        <f t="shared" si="0"/>
        <v>1</v>
      </c>
      <c r="J10">
        <f t="shared" si="1"/>
        <v>381.48</v>
      </c>
    </row>
    <row r="11" spans="1:16" x14ac:dyDescent="0.25">
      <c r="A11" t="s">
        <v>11</v>
      </c>
      <c r="B11" t="s">
        <v>7</v>
      </c>
      <c r="C11">
        <v>770568000</v>
      </c>
      <c r="D11">
        <v>1029</v>
      </c>
      <c r="E11">
        <v>89.5</v>
      </c>
      <c r="F11">
        <v>939.5</v>
      </c>
      <c r="H11" t="s">
        <v>15</v>
      </c>
      <c r="I11">
        <f t="shared" si="0"/>
        <v>1</v>
      </c>
      <c r="J11">
        <f t="shared" si="1"/>
        <v>476</v>
      </c>
    </row>
    <row r="12" spans="1:16" x14ac:dyDescent="0.25">
      <c r="A12" t="s">
        <v>12</v>
      </c>
      <c r="B12" t="s">
        <v>7</v>
      </c>
      <c r="C12">
        <v>770264000</v>
      </c>
      <c r="D12">
        <v>95134.5</v>
      </c>
      <c r="E12">
        <v>41677.18</v>
      </c>
      <c r="F12">
        <v>53457.32</v>
      </c>
      <c r="H12" t="s">
        <v>16</v>
      </c>
      <c r="I12">
        <f t="shared" si="0"/>
        <v>1</v>
      </c>
      <c r="J12">
        <f t="shared" si="1"/>
        <v>520</v>
      </c>
    </row>
    <row r="13" spans="1:16" x14ac:dyDescent="0.25">
      <c r="A13" t="s">
        <v>12</v>
      </c>
      <c r="B13" t="s">
        <v>7</v>
      </c>
      <c r="C13">
        <v>735602000</v>
      </c>
      <c r="D13">
        <v>89103.5</v>
      </c>
      <c r="E13">
        <v>26645.65</v>
      </c>
      <c r="F13">
        <v>62457.85</v>
      </c>
      <c r="H13" t="s">
        <v>17</v>
      </c>
      <c r="I13">
        <f t="shared" si="0"/>
        <v>1</v>
      </c>
      <c r="J13">
        <f t="shared" si="1"/>
        <v>1079</v>
      </c>
    </row>
    <row r="14" spans="1:16" x14ac:dyDescent="0.25">
      <c r="A14" t="s">
        <v>12</v>
      </c>
      <c r="B14" t="s">
        <v>7</v>
      </c>
      <c r="C14">
        <v>764861000</v>
      </c>
      <c r="D14">
        <v>70882</v>
      </c>
      <c r="E14">
        <v>30089.919999999998</v>
      </c>
      <c r="F14">
        <v>40792.080000000002</v>
      </c>
      <c r="H14" t="s">
        <v>18</v>
      </c>
      <c r="I14">
        <f t="shared" si="0"/>
        <v>2</v>
      </c>
      <c r="J14">
        <f t="shared" si="1"/>
        <v>170094</v>
      </c>
    </row>
    <row r="15" spans="1:16" x14ac:dyDescent="0.25">
      <c r="A15" t="s">
        <v>12</v>
      </c>
      <c r="B15" t="s">
        <v>7</v>
      </c>
      <c r="C15">
        <v>764521000</v>
      </c>
      <c r="D15">
        <v>70611</v>
      </c>
      <c r="E15">
        <v>22683.19</v>
      </c>
      <c r="F15">
        <v>47927.81</v>
      </c>
      <c r="H15" t="s">
        <v>19</v>
      </c>
      <c r="I15">
        <f t="shared" si="0"/>
        <v>1</v>
      </c>
      <c r="J15">
        <f t="shared" si="1"/>
        <v>394.88</v>
      </c>
    </row>
    <row r="16" spans="1:16" x14ac:dyDescent="0.25">
      <c r="A16" t="s">
        <v>12</v>
      </c>
      <c r="B16" t="s">
        <v>7</v>
      </c>
      <c r="C16">
        <v>770220200</v>
      </c>
      <c r="D16">
        <v>69066</v>
      </c>
      <c r="E16">
        <v>21411.45</v>
      </c>
      <c r="F16">
        <v>47654.55</v>
      </c>
      <c r="H16" t="s">
        <v>20</v>
      </c>
      <c r="I16">
        <f t="shared" si="0"/>
        <v>7</v>
      </c>
      <c r="J16">
        <f t="shared" si="1"/>
        <v>218290.4</v>
      </c>
    </row>
    <row r="17" spans="1:10" x14ac:dyDescent="0.25">
      <c r="A17" t="s">
        <v>12</v>
      </c>
      <c r="B17" t="s">
        <v>7</v>
      </c>
      <c r="C17">
        <v>724281200</v>
      </c>
      <c r="D17">
        <v>45570</v>
      </c>
      <c r="E17">
        <v>24306.87</v>
      </c>
      <c r="F17">
        <v>21263.13</v>
      </c>
      <c r="H17" t="s">
        <v>21</v>
      </c>
      <c r="I17">
        <f t="shared" si="0"/>
        <v>1</v>
      </c>
      <c r="J17">
        <f t="shared" si="1"/>
        <v>597</v>
      </c>
    </row>
    <row r="18" spans="1:10" x14ac:dyDescent="0.25">
      <c r="A18" t="s">
        <v>12</v>
      </c>
      <c r="B18" t="s">
        <v>7</v>
      </c>
      <c r="C18">
        <v>733151500</v>
      </c>
      <c r="D18">
        <v>21384</v>
      </c>
      <c r="E18">
        <v>5113.93</v>
      </c>
      <c r="F18">
        <v>16270.07</v>
      </c>
      <c r="H18" t="s">
        <v>22</v>
      </c>
      <c r="I18">
        <f t="shared" si="0"/>
        <v>1</v>
      </c>
      <c r="J18">
        <f t="shared" si="1"/>
        <v>3785.12</v>
      </c>
    </row>
    <row r="19" spans="1:10" x14ac:dyDescent="0.25">
      <c r="A19" t="s">
        <v>12</v>
      </c>
      <c r="B19" t="s">
        <v>7</v>
      </c>
      <c r="C19">
        <v>764901000</v>
      </c>
      <c r="D19">
        <v>12155</v>
      </c>
      <c r="E19">
        <v>3649.65</v>
      </c>
      <c r="F19">
        <v>8505.35</v>
      </c>
      <c r="H19" t="s">
        <v>23</v>
      </c>
      <c r="I19">
        <f t="shared" si="0"/>
        <v>2</v>
      </c>
      <c r="J19">
        <f t="shared" si="1"/>
        <v>2396.5</v>
      </c>
    </row>
    <row r="20" spans="1:10" x14ac:dyDescent="0.25">
      <c r="A20" t="s">
        <v>12</v>
      </c>
      <c r="B20" t="s">
        <v>7</v>
      </c>
      <c r="C20">
        <v>770380000</v>
      </c>
      <c r="D20">
        <v>12140</v>
      </c>
      <c r="E20">
        <v>2314.54</v>
      </c>
      <c r="F20">
        <v>9825.4599999999991</v>
      </c>
      <c r="H20" t="s">
        <v>24</v>
      </c>
      <c r="I20">
        <f t="shared" si="0"/>
        <v>2</v>
      </c>
      <c r="J20">
        <f t="shared" si="1"/>
        <v>6367</v>
      </c>
    </row>
    <row r="21" spans="1:10" x14ac:dyDescent="0.25">
      <c r="A21" t="s">
        <v>12</v>
      </c>
      <c r="B21" t="s">
        <v>7</v>
      </c>
      <c r="C21">
        <v>735602110</v>
      </c>
      <c r="D21">
        <v>11028</v>
      </c>
      <c r="E21">
        <v>3418</v>
      </c>
      <c r="F21">
        <v>7610</v>
      </c>
      <c r="H21" t="s">
        <v>25</v>
      </c>
      <c r="I21">
        <f t="shared" si="0"/>
        <v>1</v>
      </c>
      <c r="J21">
        <f t="shared" si="1"/>
        <v>2736</v>
      </c>
    </row>
    <row r="22" spans="1:10" x14ac:dyDescent="0.25">
      <c r="A22" t="s">
        <v>12</v>
      </c>
      <c r="B22" t="s">
        <v>7</v>
      </c>
      <c r="C22">
        <v>770200000</v>
      </c>
      <c r="D22">
        <v>10953</v>
      </c>
      <c r="E22">
        <v>2403.0300000000002</v>
      </c>
      <c r="F22">
        <v>8549.9699999999993</v>
      </c>
      <c r="H22" t="s">
        <v>26</v>
      </c>
      <c r="I22">
        <f t="shared" si="0"/>
        <v>26</v>
      </c>
      <c r="J22">
        <f t="shared" si="1"/>
        <v>156631.31999999998</v>
      </c>
    </row>
    <row r="23" spans="1:10" x14ac:dyDescent="0.25">
      <c r="A23" t="s">
        <v>12</v>
      </c>
      <c r="B23" t="s">
        <v>7</v>
      </c>
      <c r="C23">
        <v>737271000</v>
      </c>
      <c r="D23">
        <v>6025.7</v>
      </c>
      <c r="E23">
        <v>9870.84</v>
      </c>
      <c r="F23">
        <v>-3845.14</v>
      </c>
      <c r="H23" t="s">
        <v>27</v>
      </c>
      <c r="I23">
        <f t="shared" si="0"/>
        <v>1</v>
      </c>
      <c r="J23">
        <f t="shared" si="1"/>
        <v>203.6</v>
      </c>
    </row>
    <row r="24" spans="1:10" x14ac:dyDescent="0.25">
      <c r="A24" t="s">
        <v>12</v>
      </c>
      <c r="B24" t="s">
        <v>7</v>
      </c>
      <c r="C24">
        <v>770540000</v>
      </c>
      <c r="D24">
        <v>4897.38</v>
      </c>
      <c r="E24">
        <v>474.88</v>
      </c>
      <c r="F24">
        <v>4422.5</v>
      </c>
      <c r="H24" t="s">
        <v>28</v>
      </c>
      <c r="I24">
        <f t="shared" si="0"/>
        <v>3</v>
      </c>
      <c r="J24">
        <f t="shared" si="1"/>
        <v>1392</v>
      </c>
    </row>
    <row r="25" spans="1:10" x14ac:dyDescent="0.25">
      <c r="A25" t="s">
        <v>12</v>
      </c>
      <c r="B25" t="s">
        <v>7</v>
      </c>
      <c r="C25">
        <v>733525600</v>
      </c>
      <c r="D25">
        <v>4692.5</v>
      </c>
      <c r="E25">
        <v>868.02</v>
      </c>
      <c r="F25">
        <v>3824.48</v>
      </c>
      <c r="H25" t="s">
        <v>29</v>
      </c>
      <c r="I25">
        <f t="shared" si="0"/>
        <v>1</v>
      </c>
      <c r="J25">
        <f t="shared" si="1"/>
        <v>231.5</v>
      </c>
    </row>
    <row r="26" spans="1:10" x14ac:dyDescent="0.25">
      <c r="A26" t="s">
        <v>12</v>
      </c>
      <c r="B26" t="s">
        <v>7</v>
      </c>
      <c r="C26">
        <v>764821000</v>
      </c>
      <c r="D26">
        <v>4390</v>
      </c>
      <c r="E26">
        <v>1356.36</v>
      </c>
      <c r="F26">
        <v>3033.64</v>
      </c>
      <c r="H26" t="s">
        <v>30</v>
      </c>
      <c r="I26">
        <f t="shared" si="0"/>
        <v>1</v>
      </c>
      <c r="J26">
        <f t="shared" si="1"/>
        <v>326</v>
      </c>
    </row>
    <row r="27" spans="1:10" x14ac:dyDescent="0.25">
      <c r="A27" t="s">
        <v>12</v>
      </c>
      <c r="B27" t="s">
        <v>7</v>
      </c>
      <c r="C27">
        <v>738521000</v>
      </c>
      <c r="D27">
        <v>2373.12</v>
      </c>
      <c r="E27">
        <v>1601.27</v>
      </c>
      <c r="F27">
        <v>771.85</v>
      </c>
      <c r="H27" t="s">
        <v>31</v>
      </c>
      <c r="I27">
        <f t="shared" si="0"/>
        <v>1</v>
      </c>
      <c r="J27">
        <f t="shared" si="1"/>
        <v>700</v>
      </c>
    </row>
    <row r="28" spans="1:10" x14ac:dyDescent="0.25">
      <c r="A28" t="s">
        <v>12</v>
      </c>
      <c r="B28" t="s">
        <v>7</v>
      </c>
      <c r="C28">
        <v>739561200</v>
      </c>
      <c r="D28">
        <v>1628.8</v>
      </c>
      <c r="E28">
        <v>659.65</v>
      </c>
      <c r="F28">
        <v>969.15</v>
      </c>
      <c r="H28" t="s">
        <v>32</v>
      </c>
      <c r="I28">
        <f t="shared" si="0"/>
        <v>8</v>
      </c>
      <c r="J28">
        <f t="shared" si="1"/>
        <v>54365.719999999994</v>
      </c>
    </row>
    <row r="29" spans="1:10" x14ac:dyDescent="0.25">
      <c r="A29" t="s">
        <v>12</v>
      </c>
      <c r="B29" t="s">
        <v>7</v>
      </c>
      <c r="C29">
        <v>764781000</v>
      </c>
      <c r="D29">
        <v>1594</v>
      </c>
      <c r="E29">
        <v>408.9</v>
      </c>
      <c r="F29">
        <v>1185.0999999999999</v>
      </c>
      <c r="H29" t="s">
        <v>33</v>
      </c>
      <c r="I29">
        <f t="shared" si="0"/>
        <v>1</v>
      </c>
      <c r="J29">
        <f t="shared" si="1"/>
        <v>23047</v>
      </c>
    </row>
    <row r="30" spans="1:10" x14ac:dyDescent="0.25">
      <c r="A30" t="s">
        <v>12</v>
      </c>
      <c r="B30" t="s">
        <v>7</v>
      </c>
      <c r="C30">
        <v>770512000</v>
      </c>
      <c r="D30">
        <v>1192.55</v>
      </c>
      <c r="E30">
        <v>88.67</v>
      </c>
      <c r="F30">
        <v>1103.8800000000001</v>
      </c>
      <c r="H30" t="s">
        <v>34</v>
      </c>
      <c r="I30">
        <f t="shared" si="0"/>
        <v>4</v>
      </c>
      <c r="J30">
        <f t="shared" si="1"/>
        <v>2475.92</v>
      </c>
    </row>
    <row r="31" spans="1:10" x14ac:dyDescent="0.25">
      <c r="A31" t="s">
        <v>12</v>
      </c>
      <c r="B31" t="s">
        <v>7</v>
      </c>
      <c r="C31">
        <v>733211050</v>
      </c>
      <c r="D31">
        <v>968</v>
      </c>
      <c r="E31">
        <v>223.64</v>
      </c>
      <c r="F31">
        <v>744.36</v>
      </c>
      <c r="H31" t="s">
        <v>35</v>
      </c>
      <c r="I31">
        <f t="shared" si="0"/>
        <v>1</v>
      </c>
      <c r="J31">
        <f t="shared" si="1"/>
        <v>4299.75</v>
      </c>
    </row>
    <row r="32" spans="1:10" x14ac:dyDescent="0.25">
      <c r="A32" t="s">
        <v>12</v>
      </c>
      <c r="B32" t="s">
        <v>7</v>
      </c>
      <c r="C32">
        <v>734851000</v>
      </c>
      <c r="D32">
        <v>860.58</v>
      </c>
      <c r="E32">
        <v>182.8</v>
      </c>
      <c r="F32">
        <v>677.78</v>
      </c>
      <c r="H32" t="s">
        <v>36</v>
      </c>
      <c r="I32">
        <f t="shared" si="0"/>
        <v>1</v>
      </c>
      <c r="J32">
        <f t="shared" si="1"/>
        <v>2736</v>
      </c>
    </row>
    <row r="33" spans="1:10" x14ac:dyDescent="0.25">
      <c r="A33" t="s">
        <v>12</v>
      </c>
      <c r="B33" t="s">
        <v>7</v>
      </c>
      <c r="C33">
        <v>739541200</v>
      </c>
      <c r="D33">
        <v>829.44</v>
      </c>
      <c r="E33">
        <v>256.39</v>
      </c>
      <c r="F33">
        <v>573.04999999999995</v>
      </c>
      <c r="H33" t="s">
        <v>37</v>
      </c>
      <c r="I33">
        <f t="shared" si="0"/>
        <v>1</v>
      </c>
      <c r="J33">
        <f t="shared" si="1"/>
        <v>371.2</v>
      </c>
    </row>
    <row r="34" spans="1:10" x14ac:dyDescent="0.25">
      <c r="A34" t="s">
        <v>12</v>
      </c>
      <c r="B34" t="s">
        <v>7</v>
      </c>
      <c r="C34">
        <v>764902000</v>
      </c>
      <c r="D34">
        <v>606</v>
      </c>
      <c r="E34">
        <v>191.56</v>
      </c>
      <c r="F34">
        <v>414.44</v>
      </c>
      <c r="H34" t="s">
        <v>38</v>
      </c>
      <c r="I34">
        <f t="shared" si="0"/>
        <v>1</v>
      </c>
      <c r="J34">
        <f t="shared" si="1"/>
        <v>424</v>
      </c>
    </row>
    <row r="35" spans="1:10" x14ac:dyDescent="0.25">
      <c r="A35" t="s">
        <v>12</v>
      </c>
      <c r="B35" t="s">
        <v>7</v>
      </c>
      <c r="C35">
        <v>735750000</v>
      </c>
      <c r="D35">
        <v>516</v>
      </c>
      <c r="E35">
        <v>127.1</v>
      </c>
      <c r="F35">
        <v>388.9</v>
      </c>
      <c r="H35" t="s">
        <v>39</v>
      </c>
      <c r="I35">
        <f t="shared" si="0"/>
        <v>2</v>
      </c>
      <c r="J35">
        <f t="shared" si="1"/>
        <v>3384.7200000000003</v>
      </c>
    </row>
    <row r="36" spans="1:10" x14ac:dyDescent="0.25">
      <c r="A36" t="s">
        <v>12</v>
      </c>
      <c r="B36" t="s">
        <v>7</v>
      </c>
      <c r="C36">
        <v>734611100</v>
      </c>
      <c r="D36">
        <v>415.05</v>
      </c>
      <c r="E36">
        <v>81.319999999999993</v>
      </c>
      <c r="F36">
        <v>333.73</v>
      </c>
      <c r="H36" t="s">
        <v>40</v>
      </c>
      <c r="I36">
        <f t="shared" si="0"/>
        <v>1</v>
      </c>
      <c r="J36">
        <f t="shared" si="1"/>
        <v>430</v>
      </c>
    </row>
    <row r="37" spans="1:10" x14ac:dyDescent="0.25">
      <c r="A37" t="s">
        <v>12</v>
      </c>
      <c r="B37" t="s">
        <v>7</v>
      </c>
      <c r="C37">
        <v>739561000</v>
      </c>
      <c r="D37">
        <v>404.64</v>
      </c>
      <c r="E37">
        <v>170.44</v>
      </c>
      <c r="F37">
        <v>234.2</v>
      </c>
      <c r="H37" t="s">
        <v>41</v>
      </c>
      <c r="I37">
        <f t="shared" si="0"/>
        <v>1</v>
      </c>
      <c r="J37">
        <f t="shared" si="1"/>
        <v>7695.36</v>
      </c>
    </row>
    <row r="38" spans="1:10" x14ac:dyDescent="0.25">
      <c r="A38" t="s">
        <v>12</v>
      </c>
      <c r="B38" t="s">
        <v>7</v>
      </c>
      <c r="C38">
        <v>734311100</v>
      </c>
      <c r="D38">
        <v>308.92</v>
      </c>
      <c r="E38">
        <v>35.299999999999997</v>
      </c>
      <c r="F38">
        <v>273.62</v>
      </c>
      <c r="H38" t="s">
        <v>42</v>
      </c>
      <c r="I38">
        <f t="shared" si="0"/>
        <v>1</v>
      </c>
      <c r="J38">
        <f t="shared" si="1"/>
        <v>2043</v>
      </c>
    </row>
    <row r="39" spans="1:10" x14ac:dyDescent="0.25">
      <c r="A39" t="s">
        <v>12</v>
      </c>
      <c r="B39" t="s">
        <v>7</v>
      </c>
      <c r="C39">
        <v>733141200</v>
      </c>
      <c r="D39">
        <v>271.2</v>
      </c>
      <c r="E39">
        <v>66.98</v>
      </c>
      <c r="F39">
        <v>204.22</v>
      </c>
      <c r="H39" t="s">
        <v>43</v>
      </c>
      <c r="I39">
        <f t="shared" si="0"/>
        <v>2</v>
      </c>
      <c r="J39">
        <f t="shared" si="1"/>
        <v>3545.64</v>
      </c>
    </row>
    <row r="40" spans="1:10" x14ac:dyDescent="0.25">
      <c r="A40" t="s">
        <v>12</v>
      </c>
      <c r="B40" t="s">
        <v>7</v>
      </c>
      <c r="C40">
        <v>733464500</v>
      </c>
      <c r="D40">
        <v>268</v>
      </c>
      <c r="E40">
        <v>65.06</v>
      </c>
      <c r="F40">
        <v>202.94</v>
      </c>
      <c r="H40" t="s">
        <v>44</v>
      </c>
      <c r="I40">
        <f t="shared" si="0"/>
        <v>13</v>
      </c>
      <c r="J40">
        <f t="shared" si="1"/>
        <v>193616.64000000001</v>
      </c>
    </row>
    <row r="41" spans="1:10" x14ac:dyDescent="0.25">
      <c r="A41" t="s">
        <v>12</v>
      </c>
      <c r="B41" t="s">
        <v>7</v>
      </c>
      <c r="C41">
        <v>735752000</v>
      </c>
      <c r="D41">
        <v>258</v>
      </c>
      <c r="E41">
        <v>64.44</v>
      </c>
      <c r="F41">
        <v>193.56</v>
      </c>
      <c r="H41" t="s">
        <v>45</v>
      </c>
      <c r="I41">
        <f t="shared" si="0"/>
        <v>2</v>
      </c>
      <c r="J41">
        <f t="shared" si="1"/>
        <v>1976</v>
      </c>
    </row>
    <row r="42" spans="1:10" x14ac:dyDescent="0.25">
      <c r="A42" t="s">
        <v>13</v>
      </c>
      <c r="B42" t="s">
        <v>7</v>
      </c>
      <c r="C42">
        <v>764481000</v>
      </c>
      <c r="D42">
        <v>23006</v>
      </c>
      <c r="E42">
        <v>1404.61</v>
      </c>
      <c r="F42">
        <v>21601.39</v>
      </c>
      <c r="H42" t="s">
        <v>46</v>
      </c>
      <c r="I42">
        <f t="shared" si="0"/>
        <v>1</v>
      </c>
      <c r="J42">
        <f t="shared" si="1"/>
        <v>3070</v>
      </c>
    </row>
    <row r="43" spans="1:10" x14ac:dyDescent="0.25">
      <c r="A43" t="s">
        <v>13</v>
      </c>
      <c r="B43" t="s">
        <v>7</v>
      </c>
      <c r="C43">
        <v>764461006</v>
      </c>
      <c r="D43">
        <v>776</v>
      </c>
      <c r="E43">
        <v>54.5</v>
      </c>
      <c r="F43">
        <v>721.5</v>
      </c>
      <c r="H43" t="s">
        <v>47</v>
      </c>
      <c r="I43">
        <f t="shared" si="0"/>
        <v>1</v>
      </c>
      <c r="J43">
        <f t="shared" si="1"/>
        <v>973</v>
      </c>
    </row>
    <row r="44" spans="1:10" x14ac:dyDescent="0.25">
      <c r="A44" t="s">
        <v>14</v>
      </c>
      <c r="B44" t="s">
        <v>7</v>
      </c>
      <c r="C44">
        <v>734311100</v>
      </c>
      <c r="D44">
        <v>381.48</v>
      </c>
      <c r="E44">
        <v>33.700000000000003</v>
      </c>
      <c r="F44">
        <v>347.78</v>
      </c>
      <c r="H44" t="s">
        <v>48</v>
      </c>
      <c r="I44">
        <f t="shared" si="0"/>
        <v>1</v>
      </c>
      <c r="J44">
        <f t="shared" si="1"/>
        <v>3316.5</v>
      </c>
    </row>
    <row r="45" spans="1:10" x14ac:dyDescent="0.25">
      <c r="A45" t="s">
        <v>15</v>
      </c>
      <c r="B45" t="s">
        <v>7</v>
      </c>
      <c r="C45">
        <v>764221000</v>
      </c>
      <c r="D45">
        <v>476</v>
      </c>
      <c r="E45">
        <v>33.659999999999997</v>
      </c>
      <c r="F45">
        <v>442.34</v>
      </c>
      <c r="H45" t="s">
        <v>49</v>
      </c>
      <c r="I45">
        <f t="shared" si="0"/>
        <v>1</v>
      </c>
      <c r="J45">
        <f t="shared" si="1"/>
        <v>23968</v>
      </c>
    </row>
    <row r="46" spans="1:10" x14ac:dyDescent="0.25">
      <c r="A46" t="s">
        <v>16</v>
      </c>
      <c r="B46" t="s">
        <v>7</v>
      </c>
      <c r="C46">
        <v>733141200</v>
      </c>
      <c r="D46">
        <v>520</v>
      </c>
      <c r="E46">
        <v>66.98</v>
      </c>
      <c r="F46">
        <v>453.02</v>
      </c>
      <c r="H46" t="s">
        <v>50</v>
      </c>
      <c r="I46">
        <f t="shared" si="0"/>
        <v>1</v>
      </c>
      <c r="J46">
        <f t="shared" si="1"/>
        <v>90480</v>
      </c>
    </row>
    <row r="47" spans="1:10" x14ac:dyDescent="0.25">
      <c r="A47" t="s">
        <v>17</v>
      </c>
      <c r="B47" t="s">
        <v>7</v>
      </c>
      <c r="C47">
        <v>733545700</v>
      </c>
      <c r="D47">
        <v>1079</v>
      </c>
      <c r="E47">
        <v>133.91</v>
      </c>
      <c r="F47">
        <v>945.09</v>
      </c>
      <c r="H47" t="s">
        <v>51</v>
      </c>
      <c r="I47">
        <f t="shared" si="0"/>
        <v>24</v>
      </c>
      <c r="J47">
        <f t="shared" si="1"/>
        <v>93411.69</v>
      </c>
    </row>
    <row r="48" spans="1:10" x14ac:dyDescent="0.25">
      <c r="A48" t="s">
        <v>18</v>
      </c>
      <c r="B48" t="s">
        <v>7</v>
      </c>
      <c r="C48">
        <v>740382101</v>
      </c>
      <c r="D48">
        <v>165294</v>
      </c>
      <c r="E48">
        <v>57490.21</v>
      </c>
      <c r="F48">
        <v>107803.79</v>
      </c>
      <c r="H48" t="s">
        <v>52</v>
      </c>
      <c r="I48">
        <f t="shared" si="0"/>
        <v>3</v>
      </c>
      <c r="J48">
        <f t="shared" si="1"/>
        <v>2969.71</v>
      </c>
    </row>
    <row r="49" spans="1:10" x14ac:dyDescent="0.25">
      <c r="A49" t="s">
        <v>18</v>
      </c>
      <c r="B49" t="s">
        <v>7</v>
      </c>
      <c r="C49">
        <v>733011000</v>
      </c>
      <c r="D49">
        <v>4800</v>
      </c>
      <c r="E49">
        <v>1200.3599999999999</v>
      </c>
      <c r="F49">
        <v>3599.64</v>
      </c>
      <c r="H49" t="s">
        <v>53</v>
      </c>
      <c r="I49">
        <f t="shared" si="0"/>
        <v>2</v>
      </c>
      <c r="J49">
        <f t="shared" si="1"/>
        <v>974</v>
      </c>
    </row>
    <row r="50" spans="1:10" x14ac:dyDescent="0.25">
      <c r="A50" t="s">
        <v>19</v>
      </c>
      <c r="B50" t="s">
        <v>7</v>
      </c>
      <c r="C50">
        <v>739781100</v>
      </c>
      <c r="D50">
        <v>394.88</v>
      </c>
      <c r="E50">
        <v>95.21</v>
      </c>
      <c r="F50">
        <v>299.67</v>
      </c>
      <c r="H50" t="s">
        <v>54</v>
      </c>
      <c r="I50">
        <f t="shared" si="0"/>
        <v>1</v>
      </c>
      <c r="J50">
        <f t="shared" si="1"/>
        <v>1890.75</v>
      </c>
    </row>
    <row r="51" spans="1:10" x14ac:dyDescent="0.25">
      <c r="A51" t="s">
        <v>20</v>
      </c>
      <c r="B51" t="s">
        <v>7</v>
      </c>
      <c r="C51">
        <v>768221130</v>
      </c>
      <c r="D51">
        <v>131510.39999999999</v>
      </c>
      <c r="E51">
        <v>39169.800000000003</v>
      </c>
      <c r="F51">
        <v>92340.6</v>
      </c>
      <c r="H51" t="s">
        <v>55</v>
      </c>
      <c r="I51">
        <f t="shared" si="0"/>
        <v>3</v>
      </c>
      <c r="J51">
        <f t="shared" si="1"/>
        <v>15438.25</v>
      </c>
    </row>
    <row r="52" spans="1:10" x14ac:dyDescent="0.25">
      <c r="A52" t="s">
        <v>20</v>
      </c>
      <c r="B52" t="s">
        <v>7</v>
      </c>
      <c r="C52">
        <v>733201000</v>
      </c>
      <c r="D52">
        <v>18278</v>
      </c>
      <c r="E52">
        <v>4679.78</v>
      </c>
      <c r="F52">
        <v>13598.22</v>
      </c>
      <c r="H52" t="s">
        <v>56</v>
      </c>
      <c r="I52">
        <f t="shared" si="0"/>
        <v>6</v>
      </c>
      <c r="J52">
        <f t="shared" si="1"/>
        <v>2280811.1999999997</v>
      </c>
    </row>
    <row r="53" spans="1:10" x14ac:dyDescent="0.25">
      <c r="A53" t="s">
        <v>20</v>
      </c>
      <c r="B53" t="s">
        <v>7</v>
      </c>
      <c r="C53">
        <v>733151500</v>
      </c>
      <c r="D53">
        <v>17460</v>
      </c>
      <c r="E53">
        <v>3704.05</v>
      </c>
      <c r="F53">
        <v>13755.95</v>
      </c>
      <c r="H53" t="s">
        <v>57</v>
      </c>
      <c r="I53">
        <f t="shared" si="0"/>
        <v>1</v>
      </c>
      <c r="J53">
        <f t="shared" si="1"/>
        <v>1758</v>
      </c>
    </row>
    <row r="54" spans="1:10" x14ac:dyDescent="0.25">
      <c r="A54" t="s">
        <v>21</v>
      </c>
      <c r="B54" t="s">
        <v>7</v>
      </c>
      <c r="C54">
        <v>770560000</v>
      </c>
      <c r="D54">
        <v>597</v>
      </c>
      <c r="E54">
        <v>89.5</v>
      </c>
      <c r="F54">
        <v>507.5</v>
      </c>
      <c r="H54" t="s">
        <v>58</v>
      </c>
      <c r="I54">
        <f t="shared" si="0"/>
        <v>1</v>
      </c>
      <c r="J54">
        <f t="shared" si="1"/>
        <v>19660</v>
      </c>
    </row>
    <row r="55" spans="1:10" x14ac:dyDescent="0.25">
      <c r="A55" t="s">
        <v>22</v>
      </c>
      <c r="B55" t="s">
        <v>7</v>
      </c>
      <c r="C55">
        <v>734211200</v>
      </c>
      <c r="D55">
        <v>3785.12</v>
      </c>
      <c r="E55">
        <v>369.72</v>
      </c>
      <c r="F55">
        <v>3415.4</v>
      </c>
      <c r="H55" t="s">
        <v>59</v>
      </c>
      <c r="I55">
        <f t="shared" si="0"/>
        <v>7</v>
      </c>
      <c r="J55">
        <f t="shared" si="1"/>
        <v>247325.08999999997</v>
      </c>
    </row>
    <row r="56" spans="1:10" x14ac:dyDescent="0.25">
      <c r="A56" t="s">
        <v>23</v>
      </c>
      <c r="B56" t="s">
        <v>7</v>
      </c>
      <c r="C56">
        <v>770722000</v>
      </c>
      <c r="D56">
        <v>1342</v>
      </c>
      <c r="E56">
        <v>38.380000000000003</v>
      </c>
      <c r="F56">
        <v>1303.6199999999999</v>
      </c>
      <c r="H56" t="s">
        <v>60</v>
      </c>
      <c r="I56">
        <f t="shared" si="0"/>
        <v>1</v>
      </c>
      <c r="J56">
        <f t="shared" si="1"/>
        <v>364.64</v>
      </c>
    </row>
    <row r="57" spans="1:10" x14ac:dyDescent="0.25">
      <c r="A57" t="s">
        <v>23</v>
      </c>
      <c r="B57" t="s">
        <v>7</v>
      </c>
      <c r="C57">
        <v>770930000</v>
      </c>
      <c r="D57">
        <v>1054.5</v>
      </c>
      <c r="E57">
        <v>23.77</v>
      </c>
      <c r="F57">
        <v>1030.73</v>
      </c>
      <c r="H57" t="s">
        <v>61</v>
      </c>
      <c r="I57">
        <f t="shared" si="0"/>
        <v>37</v>
      </c>
      <c r="J57">
        <f t="shared" si="1"/>
        <v>773795.47000000009</v>
      </c>
    </row>
    <row r="58" spans="1:10" x14ac:dyDescent="0.25">
      <c r="A58" t="s">
        <v>24</v>
      </c>
      <c r="B58" t="s">
        <v>7</v>
      </c>
      <c r="C58">
        <v>771100000</v>
      </c>
      <c r="D58">
        <v>5400</v>
      </c>
      <c r="E58">
        <v>146.93</v>
      </c>
      <c r="F58">
        <v>5253.07</v>
      </c>
      <c r="H58" t="s">
        <v>62</v>
      </c>
      <c r="I58">
        <f t="shared" si="0"/>
        <v>1</v>
      </c>
      <c r="J58">
        <f t="shared" si="1"/>
        <v>1890.75</v>
      </c>
    </row>
    <row r="59" spans="1:10" x14ac:dyDescent="0.25">
      <c r="A59" t="s">
        <v>24</v>
      </c>
      <c r="B59" t="s">
        <v>7</v>
      </c>
      <c r="C59">
        <v>771102000</v>
      </c>
      <c r="D59">
        <v>967</v>
      </c>
      <c r="E59">
        <v>22.98</v>
      </c>
      <c r="F59">
        <v>944.02</v>
      </c>
      <c r="H59" t="s">
        <v>63</v>
      </c>
      <c r="I59">
        <f t="shared" si="0"/>
        <v>1</v>
      </c>
      <c r="J59">
        <f t="shared" si="1"/>
        <v>1320.48</v>
      </c>
    </row>
    <row r="60" spans="1:10" x14ac:dyDescent="0.25">
      <c r="A60" t="s">
        <v>25</v>
      </c>
      <c r="B60" t="s">
        <v>7</v>
      </c>
      <c r="C60">
        <v>770800000</v>
      </c>
      <c r="D60">
        <v>2736</v>
      </c>
      <c r="E60">
        <v>51.1</v>
      </c>
      <c r="F60">
        <v>2684.9</v>
      </c>
      <c r="H60" t="s">
        <v>64</v>
      </c>
      <c r="I60">
        <f t="shared" si="0"/>
        <v>2</v>
      </c>
      <c r="J60">
        <f t="shared" si="1"/>
        <v>2239.08</v>
      </c>
    </row>
    <row r="61" spans="1:10" x14ac:dyDescent="0.25">
      <c r="A61" t="s">
        <v>26</v>
      </c>
      <c r="B61" t="s">
        <v>7</v>
      </c>
      <c r="C61">
        <v>739561100</v>
      </c>
      <c r="D61">
        <v>56288.4</v>
      </c>
      <c r="E61">
        <v>24606.26</v>
      </c>
      <c r="F61">
        <v>31682.14</v>
      </c>
      <c r="H61" t="s">
        <v>65</v>
      </c>
      <c r="I61">
        <f t="shared" si="0"/>
        <v>4</v>
      </c>
      <c r="J61">
        <f t="shared" si="1"/>
        <v>1887</v>
      </c>
    </row>
    <row r="62" spans="1:10" x14ac:dyDescent="0.25">
      <c r="A62" t="s">
        <v>26</v>
      </c>
      <c r="B62" t="s">
        <v>7</v>
      </c>
      <c r="C62">
        <v>740063000</v>
      </c>
      <c r="D62">
        <v>38955.5</v>
      </c>
      <c r="E62">
        <v>12193.45</v>
      </c>
      <c r="F62">
        <v>26762.05</v>
      </c>
      <c r="H62" t="s">
        <v>66</v>
      </c>
      <c r="I62">
        <f t="shared" si="0"/>
        <v>1</v>
      </c>
      <c r="J62">
        <f t="shared" si="1"/>
        <v>4334.3999999999996</v>
      </c>
    </row>
    <row r="63" spans="1:10" x14ac:dyDescent="0.25">
      <c r="A63" t="s">
        <v>26</v>
      </c>
      <c r="B63" t="s">
        <v>7</v>
      </c>
      <c r="C63">
        <v>764822000</v>
      </c>
      <c r="D63">
        <v>15719.6</v>
      </c>
      <c r="E63">
        <v>2604.25</v>
      </c>
      <c r="F63">
        <v>13115.35</v>
      </c>
      <c r="H63" t="s">
        <v>67</v>
      </c>
      <c r="I63">
        <f t="shared" si="0"/>
        <v>1</v>
      </c>
      <c r="J63">
        <f t="shared" si="1"/>
        <v>600</v>
      </c>
    </row>
    <row r="64" spans="1:10" x14ac:dyDescent="0.25">
      <c r="A64" t="s">
        <v>26</v>
      </c>
      <c r="B64" t="s">
        <v>7</v>
      </c>
      <c r="C64">
        <v>734311100</v>
      </c>
      <c r="D64">
        <v>12846.96</v>
      </c>
      <c r="E64">
        <v>1478</v>
      </c>
      <c r="F64">
        <v>11368.96</v>
      </c>
      <c r="H64" t="s">
        <v>68</v>
      </c>
      <c r="I64">
        <f t="shared" si="0"/>
        <v>2</v>
      </c>
      <c r="J64">
        <f t="shared" si="1"/>
        <v>1070.48</v>
      </c>
    </row>
    <row r="65" spans="1:10" x14ac:dyDescent="0.25">
      <c r="A65" t="s">
        <v>26</v>
      </c>
      <c r="B65" t="s">
        <v>7</v>
      </c>
      <c r="C65">
        <v>777601000</v>
      </c>
      <c r="D65">
        <v>4914.82</v>
      </c>
      <c r="E65">
        <v>1366.94</v>
      </c>
      <c r="F65">
        <v>3547.88</v>
      </c>
      <c r="H65" t="s">
        <v>69</v>
      </c>
      <c r="I65">
        <f t="shared" si="0"/>
        <v>1</v>
      </c>
      <c r="J65">
        <f t="shared" si="1"/>
        <v>4196.8</v>
      </c>
    </row>
    <row r="66" spans="1:10" x14ac:dyDescent="0.25">
      <c r="A66" t="s">
        <v>26</v>
      </c>
      <c r="B66" t="s">
        <v>7</v>
      </c>
      <c r="C66">
        <v>734900000</v>
      </c>
      <c r="D66">
        <v>4603.3</v>
      </c>
      <c r="E66">
        <v>1637.23</v>
      </c>
      <c r="F66">
        <v>2966.07</v>
      </c>
      <c r="H66" t="s">
        <v>70</v>
      </c>
      <c r="I66">
        <f t="shared" si="0"/>
        <v>2</v>
      </c>
      <c r="J66">
        <f t="shared" si="1"/>
        <v>35910.5</v>
      </c>
    </row>
    <row r="67" spans="1:10" x14ac:dyDescent="0.25">
      <c r="A67" t="s">
        <v>26</v>
      </c>
      <c r="B67" t="s">
        <v>7</v>
      </c>
      <c r="C67">
        <v>764781040</v>
      </c>
      <c r="D67">
        <v>3262.1</v>
      </c>
      <c r="E67">
        <v>659.07</v>
      </c>
      <c r="F67">
        <v>2603.0300000000002</v>
      </c>
      <c r="H67" t="s">
        <v>71</v>
      </c>
      <c r="I67">
        <f t="shared" si="0"/>
        <v>1</v>
      </c>
      <c r="J67">
        <f t="shared" si="1"/>
        <v>6660</v>
      </c>
    </row>
    <row r="68" spans="1:10" x14ac:dyDescent="0.25">
      <c r="A68" t="s">
        <v>26</v>
      </c>
      <c r="B68" t="s">
        <v>7</v>
      </c>
      <c r="C68">
        <v>764482000</v>
      </c>
      <c r="D68">
        <v>2740.3</v>
      </c>
      <c r="E68">
        <v>636.09</v>
      </c>
      <c r="F68">
        <v>2104.21</v>
      </c>
      <c r="H68" t="s">
        <v>72</v>
      </c>
      <c r="I68">
        <f t="shared" ref="I68:I131" si="3">COUNTIF(A66:A7649,H68)</f>
        <v>1</v>
      </c>
      <c r="J68">
        <f t="shared" ref="J68:J131" si="4">SUMIF(A:A,H68,D:D)</f>
        <v>2090</v>
      </c>
    </row>
    <row r="69" spans="1:10" x14ac:dyDescent="0.25">
      <c r="A69" t="s">
        <v>26</v>
      </c>
      <c r="B69" t="s">
        <v>7</v>
      </c>
      <c r="C69">
        <v>739541100</v>
      </c>
      <c r="D69">
        <v>2550.92</v>
      </c>
      <c r="E69">
        <v>648.78</v>
      </c>
      <c r="F69">
        <v>1902.14</v>
      </c>
      <c r="H69" t="s">
        <v>73</v>
      </c>
      <c r="I69">
        <f t="shared" si="3"/>
        <v>3</v>
      </c>
      <c r="J69">
        <f t="shared" si="4"/>
        <v>40632.720000000001</v>
      </c>
    </row>
    <row r="70" spans="1:10" x14ac:dyDescent="0.25">
      <c r="A70" t="s">
        <v>26</v>
      </c>
      <c r="B70" t="s">
        <v>7</v>
      </c>
      <c r="C70">
        <v>734910000</v>
      </c>
      <c r="D70">
        <v>2068.5500000000002</v>
      </c>
      <c r="E70">
        <v>421.22</v>
      </c>
      <c r="F70">
        <v>1647.33</v>
      </c>
      <c r="H70" t="s">
        <v>74</v>
      </c>
      <c r="I70">
        <f t="shared" si="3"/>
        <v>1</v>
      </c>
      <c r="J70">
        <f t="shared" si="4"/>
        <v>520</v>
      </c>
    </row>
    <row r="71" spans="1:10" x14ac:dyDescent="0.25">
      <c r="A71" t="s">
        <v>26</v>
      </c>
      <c r="B71" t="s">
        <v>7</v>
      </c>
      <c r="C71">
        <v>764522000</v>
      </c>
      <c r="D71">
        <v>1883.2</v>
      </c>
      <c r="E71">
        <v>370.2</v>
      </c>
      <c r="F71">
        <v>1513</v>
      </c>
      <c r="H71" t="s">
        <v>75</v>
      </c>
      <c r="I71">
        <f t="shared" si="3"/>
        <v>2</v>
      </c>
      <c r="J71">
        <f t="shared" si="4"/>
        <v>666.72</v>
      </c>
    </row>
    <row r="72" spans="1:10" x14ac:dyDescent="0.25">
      <c r="A72" t="s">
        <v>26</v>
      </c>
      <c r="B72" t="s">
        <v>7</v>
      </c>
      <c r="C72">
        <v>764762000</v>
      </c>
      <c r="D72">
        <v>1677</v>
      </c>
      <c r="E72">
        <v>454.39</v>
      </c>
      <c r="F72">
        <v>1222.6099999999999</v>
      </c>
      <c r="H72" t="s">
        <v>76</v>
      </c>
      <c r="I72">
        <f t="shared" si="3"/>
        <v>41</v>
      </c>
      <c r="J72">
        <f t="shared" si="4"/>
        <v>4559682.7299999995</v>
      </c>
    </row>
    <row r="73" spans="1:10" x14ac:dyDescent="0.25">
      <c r="A73" t="s">
        <v>26</v>
      </c>
      <c r="B73" t="s">
        <v>7</v>
      </c>
      <c r="C73">
        <v>743975000</v>
      </c>
      <c r="D73">
        <v>1492</v>
      </c>
      <c r="E73">
        <v>154.1</v>
      </c>
      <c r="F73">
        <v>1337.9</v>
      </c>
      <c r="H73" t="s">
        <v>77</v>
      </c>
      <c r="I73">
        <f t="shared" si="3"/>
        <v>1</v>
      </c>
      <c r="J73">
        <f t="shared" si="4"/>
        <v>4740</v>
      </c>
    </row>
    <row r="74" spans="1:10" x14ac:dyDescent="0.25">
      <c r="A74" t="s">
        <v>26</v>
      </c>
      <c r="B74" t="s">
        <v>7</v>
      </c>
      <c r="C74">
        <v>739761100</v>
      </c>
      <c r="D74">
        <v>1214.1500000000001</v>
      </c>
      <c r="E74">
        <v>603.28</v>
      </c>
      <c r="F74">
        <v>610.87</v>
      </c>
      <c r="H74" t="s">
        <v>78</v>
      </c>
      <c r="I74">
        <f t="shared" si="3"/>
        <v>1</v>
      </c>
      <c r="J74">
        <f t="shared" si="4"/>
        <v>558.59</v>
      </c>
    </row>
    <row r="75" spans="1:10" x14ac:dyDescent="0.25">
      <c r="A75" t="s">
        <v>26</v>
      </c>
      <c r="B75" t="s">
        <v>7</v>
      </c>
      <c r="C75">
        <v>771170000</v>
      </c>
      <c r="D75">
        <v>1119.8499999999999</v>
      </c>
      <c r="E75">
        <v>75.47</v>
      </c>
      <c r="F75">
        <v>1044.3800000000001</v>
      </c>
      <c r="H75" t="s">
        <v>79</v>
      </c>
      <c r="I75">
        <f t="shared" si="3"/>
        <v>1</v>
      </c>
      <c r="J75">
        <f t="shared" si="4"/>
        <v>27360</v>
      </c>
    </row>
    <row r="76" spans="1:10" x14ac:dyDescent="0.25">
      <c r="A76" t="s">
        <v>26</v>
      </c>
      <c r="B76" t="s">
        <v>7</v>
      </c>
      <c r="C76">
        <v>738521000</v>
      </c>
      <c r="D76">
        <v>1110.78</v>
      </c>
      <c r="E76">
        <v>573.80999999999995</v>
      </c>
      <c r="F76">
        <v>536.97</v>
      </c>
      <c r="H76" t="s">
        <v>80</v>
      </c>
      <c r="I76">
        <f t="shared" si="3"/>
        <v>1</v>
      </c>
      <c r="J76">
        <f t="shared" si="4"/>
        <v>752.5</v>
      </c>
    </row>
    <row r="77" spans="1:10" x14ac:dyDescent="0.25">
      <c r="A77" t="s">
        <v>26</v>
      </c>
      <c r="B77" t="s">
        <v>7</v>
      </c>
      <c r="C77">
        <v>739450000</v>
      </c>
      <c r="D77">
        <v>756.22</v>
      </c>
      <c r="E77">
        <v>390.35</v>
      </c>
      <c r="F77">
        <v>365.87</v>
      </c>
      <c r="H77" t="s">
        <v>81</v>
      </c>
      <c r="I77">
        <f t="shared" si="3"/>
        <v>1</v>
      </c>
      <c r="J77">
        <f t="shared" si="4"/>
        <v>393.84</v>
      </c>
    </row>
    <row r="78" spans="1:10" x14ac:dyDescent="0.25">
      <c r="A78" t="s">
        <v>26</v>
      </c>
      <c r="B78" t="s">
        <v>7</v>
      </c>
      <c r="C78">
        <v>739521100</v>
      </c>
      <c r="D78">
        <v>690.14</v>
      </c>
      <c r="E78">
        <v>139.38</v>
      </c>
      <c r="F78">
        <v>550.76</v>
      </c>
      <c r="H78" t="s">
        <v>82</v>
      </c>
      <c r="I78">
        <f t="shared" si="3"/>
        <v>3</v>
      </c>
      <c r="J78">
        <f t="shared" si="4"/>
        <v>10127</v>
      </c>
    </row>
    <row r="79" spans="1:10" x14ac:dyDescent="0.25">
      <c r="A79" t="s">
        <v>26</v>
      </c>
      <c r="B79" t="s">
        <v>7</v>
      </c>
      <c r="C79">
        <v>764601000</v>
      </c>
      <c r="D79">
        <v>473.55</v>
      </c>
      <c r="E79">
        <v>93</v>
      </c>
      <c r="F79">
        <v>380.55</v>
      </c>
      <c r="H79" t="s">
        <v>83</v>
      </c>
      <c r="I79">
        <f t="shared" si="3"/>
        <v>4</v>
      </c>
      <c r="J79">
        <f t="shared" si="4"/>
        <v>4671</v>
      </c>
    </row>
    <row r="80" spans="1:10" x14ac:dyDescent="0.25">
      <c r="A80" t="s">
        <v>26</v>
      </c>
      <c r="B80" t="s">
        <v>7</v>
      </c>
      <c r="C80">
        <v>740023000</v>
      </c>
      <c r="D80">
        <v>463.34</v>
      </c>
      <c r="E80">
        <v>118.54</v>
      </c>
      <c r="F80">
        <v>344.8</v>
      </c>
      <c r="H80" t="s">
        <v>84</v>
      </c>
      <c r="I80">
        <f t="shared" si="3"/>
        <v>1</v>
      </c>
      <c r="J80">
        <f t="shared" si="4"/>
        <v>23069.759999999998</v>
      </c>
    </row>
    <row r="81" spans="1:10" x14ac:dyDescent="0.25">
      <c r="A81" t="s">
        <v>26</v>
      </c>
      <c r="B81" t="s">
        <v>7</v>
      </c>
      <c r="C81">
        <v>764862000</v>
      </c>
      <c r="D81">
        <v>429.15</v>
      </c>
      <c r="E81">
        <v>78.55</v>
      </c>
      <c r="F81">
        <v>350.6</v>
      </c>
      <c r="H81" t="s">
        <v>85</v>
      </c>
      <c r="I81">
        <f t="shared" si="3"/>
        <v>1</v>
      </c>
      <c r="J81">
        <f t="shared" si="4"/>
        <v>3930</v>
      </c>
    </row>
    <row r="82" spans="1:10" x14ac:dyDescent="0.25">
      <c r="A82" t="s">
        <v>26</v>
      </c>
      <c r="B82" t="s">
        <v>7</v>
      </c>
      <c r="C82">
        <v>733525600</v>
      </c>
      <c r="D82">
        <v>427</v>
      </c>
      <c r="E82">
        <v>65.489999999999995</v>
      </c>
      <c r="F82">
        <v>361.51</v>
      </c>
      <c r="H82" t="s">
        <v>86</v>
      </c>
      <c r="I82">
        <f t="shared" si="3"/>
        <v>1</v>
      </c>
      <c r="J82">
        <f t="shared" si="4"/>
        <v>2592</v>
      </c>
    </row>
    <row r="83" spans="1:10" x14ac:dyDescent="0.25">
      <c r="A83" t="s">
        <v>26</v>
      </c>
      <c r="B83" t="s">
        <v>7</v>
      </c>
      <c r="C83">
        <v>764821000</v>
      </c>
      <c r="D83">
        <v>385.4</v>
      </c>
      <c r="E83">
        <v>62.62</v>
      </c>
      <c r="F83">
        <v>322.77999999999997</v>
      </c>
      <c r="H83" t="s">
        <v>87</v>
      </c>
      <c r="I83">
        <f t="shared" si="3"/>
        <v>4</v>
      </c>
      <c r="J83">
        <f t="shared" si="4"/>
        <v>11728</v>
      </c>
    </row>
    <row r="84" spans="1:10" x14ac:dyDescent="0.25">
      <c r="A84" t="s">
        <v>26</v>
      </c>
      <c r="B84" t="s">
        <v>7</v>
      </c>
      <c r="C84">
        <v>793330000</v>
      </c>
      <c r="D84">
        <v>288.8</v>
      </c>
      <c r="E84">
        <v>53.02</v>
      </c>
      <c r="F84">
        <v>235.78</v>
      </c>
      <c r="H84" t="s">
        <v>88</v>
      </c>
      <c r="I84">
        <f t="shared" si="3"/>
        <v>1</v>
      </c>
      <c r="J84">
        <f t="shared" si="4"/>
        <v>1200</v>
      </c>
    </row>
    <row r="85" spans="1:10" x14ac:dyDescent="0.25">
      <c r="A85" t="s">
        <v>26</v>
      </c>
      <c r="B85" t="s">
        <v>7</v>
      </c>
      <c r="C85">
        <v>793330074</v>
      </c>
      <c r="D85">
        <v>139</v>
      </c>
      <c r="E85">
        <v>48.23</v>
      </c>
      <c r="F85">
        <v>90.77</v>
      </c>
      <c r="H85" t="s">
        <v>89</v>
      </c>
      <c r="I85">
        <f t="shared" si="3"/>
        <v>1</v>
      </c>
      <c r="J85">
        <f t="shared" si="4"/>
        <v>432</v>
      </c>
    </row>
    <row r="86" spans="1:10" x14ac:dyDescent="0.25">
      <c r="A86" t="s">
        <v>26</v>
      </c>
      <c r="B86" t="s">
        <v>7</v>
      </c>
      <c r="C86">
        <v>734611100</v>
      </c>
      <c r="D86">
        <v>131.29</v>
      </c>
      <c r="E86">
        <v>26.96</v>
      </c>
      <c r="F86">
        <v>104.33</v>
      </c>
      <c r="H86" t="s">
        <v>90</v>
      </c>
      <c r="I86">
        <f t="shared" si="3"/>
        <v>2</v>
      </c>
      <c r="J86">
        <f t="shared" si="4"/>
        <v>286834</v>
      </c>
    </row>
    <row r="87" spans="1:10" x14ac:dyDescent="0.25">
      <c r="A87" t="s">
        <v>27</v>
      </c>
      <c r="B87" t="s">
        <v>7</v>
      </c>
      <c r="C87">
        <v>734900000</v>
      </c>
      <c r="D87">
        <v>203.6</v>
      </c>
      <c r="E87">
        <v>37.83</v>
      </c>
      <c r="F87">
        <v>165.77</v>
      </c>
      <c r="H87" t="s">
        <v>91</v>
      </c>
      <c r="I87">
        <f t="shared" si="3"/>
        <v>4</v>
      </c>
      <c r="J87">
        <f t="shared" si="4"/>
        <v>4044.2</v>
      </c>
    </row>
    <row r="88" spans="1:10" x14ac:dyDescent="0.25">
      <c r="A88" t="s">
        <v>28</v>
      </c>
      <c r="B88" t="s">
        <v>7</v>
      </c>
      <c r="C88">
        <v>764761000</v>
      </c>
      <c r="D88">
        <v>508</v>
      </c>
      <c r="E88">
        <v>30.71</v>
      </c>
      <c r="F88">
        <v>477.29</v>
      </c>
      <c r="H88" t="s">
        <v>92</v>
      </c>
      <c r="I88">
        <f t="shared" si="3"/>
        <v>2</v>
      </c>
      <c r="J88">
        <f t="shared" si="4"/>
        <v>942</v>
      </c>
    </row>
    <row r="89" spans="1:10" x14ac:dyDescent="0.25">
      <c r="A89" t="s">
        <v>28</v>
      </c>
      <c r="B89" t="s">
        <v>7</v>
      </c>
      <c r="C89">
        <v>764781000</v>
      </c>
      <c r="D89">
        <v>454</v>
      </c>
      <c r="E89">
        <v>20.45</v>
      </c>
      <c r="F89">
        <v>433.55</v>
      </c>
      <c r="H89" t="s">
        <v>93</v>
      </c>
      <c r="I89">
        <f t="shared" si="3"/>
        <v>1</v>
      </c>
      <c r="J89">
        <f t="shared" si="4"/>
        <v>601.91999999999996</v>
      </c>
    </row>
    <row r="90" spans="1:10" x14ac:dyDescent="0.25">
      <c r="A90" t="s">
        <v>28</v>
      </c>
      <c r="B90" t="s">
        <v>7</v>
      </c>
      <c r="C90">
        <v>764821000</v>
      </c>
      <c r="D90">
        <v>430</v>
      </c>
      <c r="E90">
        <v>15.36</v>
      </c>
      <c r="F90">
        <v>414.64</v>
      </c>
      <c r="H90" t="s">
        <v>94</v>
      </c>
      <c r="I90">
        <f t="shared" si="3"/>
        <v>1</v>
      </c>
      <c r="J90">
        <f t="shared" si="4"/>
        <v>13050</v>
      </c>
    </row>
    <row r="91" spans="1:10" x14ac:dyDescent="0.25">
      <c r="A91" t="s">
        <v>29</v>
      </c>
      <c r="B91" t="s">
        <v>7</v>
      </c>
      <c r="C91">
        <v>726020019</v>
      </c>
      <c r="D91">
        <v>231.5</v>
      </c>
      <c r="E91">
        <v>22.61</v>
      </c>
      <c r="F91">
        <v>208.89</v>
      </c>
      <c r="H91" t="s">
        <v>95</v>
      </c>
      <c r="I91">
        <f t="shared" si="3"/>
        <v>12</v>
      </c>
      <c r="J91">
        <f t="shared" si="4"/>
        <v>274546.80000000005</v>
      </c>
    </row>
    <row r="92" spans="1:10" x14ac:dyDescent="0.25">
      <c r="A92" t="s">
        <v>30</v>
      </c>
      <c r="B92" t="s">
        <v>7</v>
      </c>
      <c r="C92">
        <v>764601000</v>
      </c>
      <c r="D92">
        <v>326</v>
      </c>
      <c r="E92">
        <v>13.29</v>
      </c>
      <c r="F92">
        <v>312.70999999999998</v>
      </c>
      <c r="H92" t="s">
        <v>96</v>
      </c>
      <c r="I92">
        <f t="shared" si="3"/>
        <v>1</v>
      </c>
      <c r="J92">
        <f t="shared" si="4"/>
        <v>298</v>
      </c>
    </row>
    <row r="93" spans="1:10" x14ac:dyDescent="0.25">
      <c r="A93" t="s">
        <v>31</v>
      </c>
      <c r="B93" t="s">
        <v>7</v>
      </c>
      <c r="C93">
        <v>734311100</v>
      </c>
      <c r="D93">
        <v>700</v>
      </c>
      <c r="E93">
        <v>70.599999999999994</v>
      </c>
      <c r="F93">
        <v>629.4</v>
      </c>
      <c r="H93" t="s">
        <v>97</v>
      </c>
      <c r="I93">
        <f t="shared" si="3"/>
        <v>4</v>
      </c>
      <c r="J93">
        <f t="shared" si="4"/>
        <v>526873</v>
      </c>
    </row>
    <row r="94" spans="1:10" x14ac:dyDescent="0.25">
      <c r="A94" t="s">
        <v>32</v>
      </c>
      <c r="B94" t="s">
        <v>7</v>
      </c>
      <c r="C94">
        <v>724401150</v>
      </c>
      <c r="D94">
        <v>28791</v>
      </c>
      <c r="E94">
        <v>7594.88</v>
      </c>
      <c r="F94">
        <v>21196.12</v>
      </c>
      <c r="H94" t="s">
        <v>98</v>
      </c>
      <c r="I94">
        <f t="shared" si="3"/>
        <v>1</v>
      </c>
      <c r="J94">
        <f t="shared" si="4"/>
        <v>1130.4000000000001</v>
      </c>
    </row>
    <row r="95" spans="1:10" x14ac:dyDescent="0.25">
      <c r="A95" t="s">
        <v>32</v>
      </c>
      <c r="B95" t="s">
        <v>7</v>
      </c>
      <c r="C95">
        <v>724401500</v>
      </c>
      <c r="D95">
        <v>1620</v>
      </c>
      <c r="E95">
        <v>370.66</v>
      </c>
      <c r="F95">
        <v>1249.3399999999999</v>
      </c>
      <c r="H95" t="s">
        <v>99</v>
      </c>
      <c r="I95">
        <f t="shared" si="3"/>
        <v>48</v>
      </c>
      <c r="J95">
        <f t="shared" si="4"/>
        <v>1998128.9400000006</v>
      </c>
    </row>
    <row r="96" spans="1:10" x14ac:dyDescent="0.25">
      <c r="A96" t="s">
        <v>33</v>
      </c>
      <c r="B96" t="s">
        <v>7</v>
      </c>
      <c r="C96">
        <v>735752000</v>
      </c>
      <c r="D96">
        <v>23047</v>
      </c>
      <c r="E96">
        <v>6722.23</v>
      </c>
      <c r="F96">
        <v>16324.77</v>
      </c>
      <c r="H96" t="s">
        <v>100</v>
      </c>
      <c r="I96">
        <f t="shared" si="3"/>
        <v>3</v>
      </c>
      <c r="J96">
        <f t="shared" si="4"/>
        <v>5482.08</v>
      </c>
    </row>
    <row r="97" spans="1:10" x14ac:dyDescent="0.25">
      <c r="A97" t="s">
        <v>34</v>
      </c>
      <c r="B97" t="s">
        <v>7</v>
      </c>
      <c r="C97">
        <v>792654000</v>
      </c>
      <c r="D97">
        <v>1024</v>
      </c>
      <c r="E97">
        <v>321.89999999999998</v>
      </c>
      <c r="F97">
        <v>702.1</v>
      </c>
      <c r="H97" t="s">
        <v>101</v>
      </c>
      <c r="I97">
        <f t="shared" si="3"/>
        <v>38</v>
      </c>
      <c r="J97">
        <f t="shared" si="4"/>
        <v>497351.02000000014</v>
      </c>
    </row>
    <row r="98" spans="1:10" x14ac:dyDescent="0.25">
      <c r="A98" t="s">
        <v>34</v>
      </c>
      <c r="B98" t="s">
        <v>7</v>
      </c>
      <c r="C98">
        <v>792624000</v>
      </c>
      <c r="D98">
        <v>666</v>
      </c>
      <c r="E98">
        <v>86.09</v>
      </c>
      <c r="F98">
        <v>579.91</v>
      </c>
      <c r="H98" t="s">
        <v>102</v>
      </c>
      <c r="I98">
        <f t="shared" si="3"/>
        <v>128</v>
      </c>
      <c r="J98">
        <f t="shared" si="4"/>
        <v>4785301.55</v>
      </c>
    </row>
    <row r="99" spans="1:10" x14ac:dyDescent="0.25">
      <c r="A99" t="s">
        <v>34</v>
      </c>
      <c r="B99" t="s">
        <v>7</v>
      </c>
      <c r="C99">
        <v>739561200</v>
      </c>
      <c r="D99">
        <v>421.12</v>
      </c>
      <c r="E99">
        <v>76.67</v>
      </c>
      <c r="F99">
        <v>344.45</v>
      </c>
      <c r="H99" t="s">
        <v>103</v>
      </c>
      <c r="I99">
        <f t="shared" si="3"/>
        <v>1</v>
      </c>
      <c r="J99">
        <f t="shared" si="4"/>
        <v>1898.4</v>
      </c>
    </row>
    <row r="100" spans="1:10" x14ac:dyDescent="0.25">
      <c r="A100" t="s">
        <v>34</v>
      </c>
      <c r="B100" t="s">
        <v>7</v>
      </c>
      <c r="C100">
        <v>739370000</v>
      </c>
      <c r="D100">
        <v>364.8</v>
      </c>
      <c r="E100">
        <v>138.24</v>
      </c>
      <c r="F100">
        <v>226.56</v>
      </c>
      <c r="H100" t="s">
        <v>104</v>
      </c>
      <c r="I100">
        <f t="shared" si="3"/>
        <v>2</v>
      </c>
      <c r="J100">
        <f t="shared" si="4"/>
        <v>321</v>
      </c>
    </row>
    <row r="101" spans="1:10" x14ac:dyDescent="0.25">
      <c r="A101" t="s">
        <v>35</v>
      </c>
      <c r="B101" t="s">
        <v>7</v>
      </c>
      <c r="C101">
        <v>764902000</v>
      </c>
      <c r="D101">
        <v>4299.75</v>
      </c>
      <c r="E101">
        <v>2011.39</v>
      </c>
      <c r="F101">
        <v>2288.36</v>
      </c>
      <c r="H101" t="s">
        <v>105</v>
      </c>
      <c r="I101">
        <f t="shared" si="3"/>
        <v>2</v>
      </c>
      <c r="J101">
        <f t="shared" si="4"/>
        <v>359.7</v>
      </c>
    </row>
    <row r="102" spans="1:10" x14ac:dyDescent="0.25">
      <c r="A102" t="s">
        <v>36</v>
      </c>
      <c r="B102" t="s">
        <v>7</v>
      </c>
      <c r="C102">
        <v>740361900</v>
      </c>
      <c r="D102">
        <v>2736</v>
      </c>
      <c r="E102">
        <v>898.74</v>
      </c>
      <c r="F102">
        <v>1837.26</v>
      </c>
      <c r="H102" t="s">
        <v>106</v>
      </c>
      <c r="I102">
        <f t="shared" si="3"/>
        <v>6</v>
      </c>
      <c r="J102">
        <f t="shared" si="4"/>
        <v>15699.82</v>
      </c>
    </row>
    <row r="103" spans="1:10" x14ac:dyDescent="0.25">
      <c r="A103" t="s">
        <v>37</v>
      </c>
      <c r="B103" t="s">
        <v>7</v>
      </c>
      <c r="C103">
        <v>733423700</v>
      </c>
      <c r="D103">
        <v>371.2</v>
      </c>
      <c r="E103">
        <v>45.26</v>
      </c>
      <c r="F103">
        <v>325.94</v>
      </c>
      <c r="H103" t="s">
        <v>107</v>
      </c>
      <c r="I103">
        <f t="shared" si="3"/>
        <v>3</v>
      </c>
      <c r="J103">
        <f t="shared" si="4"/>
        <v>18982.64</v>
      </c>
    </row>
    <row r="104" spans="1:10" x14ac:dyDescent="0.25">
      <c r="A104" t="s">
        <v>38</v>
      </c>
      <c r="B104" t="s">
        <v>7</v>
      </c>
      <c r="C104">
        <v>764261000</v>
      </c>
      <c r="D104">
        <v>424</v>
      </c>
      <c r="E104">
        <v>22.89</v>
      </c>
      <c r="F104">
        <v>401.11</v>
      </c>
      <c r="H104" t="s">
        <v>108</v>
      </c>
      <c r="I104">
        <f t="shared" si="3"/>
        <v>1</v>
      </c>
      <c r="J104">
        <f t="shared" si="4"/>
        <v>826</v>
      </c>
    </row>
    <row r="105" spans="1:10" x14ac:dyDescent="0.25">
      <c r="A105" t="s">
        <v>39</v>
      </c>
      <c r="B105" t="s">
        <v>7</v>
      </c>
      <c r="C105">
        <v>770560000</v>
      </c>
      <c r="D105">
        <v>3018</v>
      </c>
      <c r="E105">
        <v>172.18</v>
      </c>
      <c r="F105">
        <v>2845.82</v>
      </c>
      <c r="H105" t="s">
        <v>109</v>
      </c>
      <c r="I105">
        <f t="shared" si="3"/>
        <v>1</v>
      </c>
      <c r="J105">
        <f t="shared" si="4"/>
        <v>1078</v>
      </c>
    </row>
    <row r="106" spans="1:10" x14ac:dyDescent="0.25">
      <c r="A106" t="s">
        <v>39</v>
      </c>
      <c r="B106" t="s">
        <v>7</v>
      </c>
      <c r="C106">
        <v>777601000</v>
      </c>
      <c r="D106">
        <v>366.72</v>
      </c>
      <c r="E106">
        <v>72.02</v>
      </c>
      <c r="F106">
        <v>294.7</v>
      </c>
      <c r="H106" t="s">
        <v>110</v>
      </c>
      <c r="I106">
        <f t="shared" si="3"/>
        <v>2</v>
      </c>
      <c r="J106">
        <f t="shared" si="4"/>
        <v>98710</v>
      </c>
    </row>
    <row r="107" spans="1:10" x14ac:dyDescent="0.25">
      <c r="A107" t="s">
        <v>40</v>
      </c>
      <c r="B107" t="s">
        <v>7</v>
      </c>
      <c r="C107">
        <v>764821000</v>
      </c>
      <c r="D107">
        <v>430</v>
      </c>
      <c r="E107">
        <v>15.36</v>
      </c>
      <c r="F107">
        <v>414.64</v>
      </c>
      <c r="H107" t="s">
        <v>111</v>
      </c>
      <c r="I107">
        <f t="shared" si="3"/>
        <v>3</v>
      </c>
      <c r="J107">
        <f t="shared" si="4"/>
        <v>396441</v>
      </c>
    </row>
    <row r="108" spans="1:10" x14ac:dyDescent="0.25">
      <c r="A108" t="s">
        <v>41</v>
      </c>
      <c r="B108" t="s">
        <v>7</v>
      </c>
      <c r="C108">
        <v>739761100</v>
      </c>
      <c r="D108">
        <v>7695.36</v>
      </c>
      <c r="E108">
        <v>2572.81</v>
      </c>
      <c r="F108">
        <v>5122.55</v>
      </c>
      <c r="H108" t="s">
        <v>112</v>
      </c>
      <c r="I108">
        <f t="shared" si="3"/>
        <v>19</v>
      </c>
      <c r="J108">
        <f t="shared" si="4"/>
        <v>309374.39999999997</v>
      </c>
    </row>
    <row r="109" spans="1:10" x14ac:dyDescent="0.25">
      <c r="A109" t="s">
        <v>42</v>
      </c>
      <c r="B109" t="s">
        <v>7</v>
      </c>
      <c r="C109">
        <v>770500000</v>
      </c>
      <c r="D109">
        <v>2043</v>
      </c>
      <c r="E109">
        <v>83.6</v>
      </c>
      <c r="F109">
        <v>1959.4</v>
      </c>
      <c r="H109" t="s">
        <v>113</v>
      </c>
      <c r="I109">
        <f t="shared" si="3"/>
        <v>2</v>
      </c>
      <c r="J109">
        <f t="shared" si="4"/>
        <v>42676.800000000003</v>
      </c>
    </row>
    <row r="110" spans="1:10" x14ac:dyDescent="0.25">
      <c r="A110" t="s">
        <v>43</v>
      </c>
      <c r="B110" t="s">
        <v>7</v>
      </c>
      <c r="C110">
        <v>764706120</v>
      </c>
      <c r="D110">
        <v>1199.52</v>
      </c>
      <c r="E110">
        <v>326.91000000000003</v>
      </c>
      <c r="F110">
        <v>872.61</v>
      </c>
      <c r="H110" t="s">
        <v>114</v>
      </c>
      <c r="I110">
        <f t="shared" si="3"/>
        <v>4</v>
      </c>
      <c r="J110">
        <f t="shared" si="4"/>
        <v>73756.100000000006</v>
      </c>
    </row>
    <row r="111" spans="1:10" x14ac:dyDescent="0.25">
      <c r="A111" t="s">
        <v>44</v>
      </c>
      <c r="B111" t="s">
        <v>7</v>
      </c>
      <c r="C111">
        <v>733725500</v>
      </c>
      <c r="D111">
        <v>205.2</v>
      </c>
      <c r="E111">
        <v>51.76</v>
      </c>
      <c r="F111">
        <v>153.44</v>
      </c>
      <c r="H111" t="s">
        <v>115</v>
      </c>
      <c r="I111">
        <f t="shared" si="3"/>
        <v>1</v>
      </c>
      <c r="J111">
        <f t="shared" si="4"/>
        <v>7882</v>
      </c>
    </row>
    <row r="112" spans="1:10" x14ac:dyDescent="0.25">
      <c r="A112" t="s">
        <v>45</v>
      </c>
      <c r="B112" t="s">
        <v>7</v>
      </c>
      <c r="C112">
        <v>766081010</v>
      </c>
      <c r="D112">
        <v>1101</v>
      </c>
      <c r="E112">
        <v>36.369999999999997</v>
      </c>
      <c r="F112">
        <v>1064.6300000000001</v>
      </c>
      <c r="H112" t="s">
        <v>116</v>
      </c>
      <c r="I112">
        <f t="shared" si="3"/>
        <v>1</v>
      </c>
      <c r="J112">
        <f t="shared" si="4"/>
        <v>3106.56</v>
      </c>
    </row>
    <row r="113" spans="1:10" x14ac:dyDescent="0.25">
      <c r="A113" t="s">
        <v>45</v>
      </c>
      <c r="B113" t="s">
        <v>7</v>
      </c>
      <c r="C113">
        <v>766121000</v>
      </c>
      <c r="D113">
        <v>875</v>
      </c>
      <c r="E113">
        <v>27.25</v>
      </c>
      <c r="F113">
        <v>847.75</v>
      </c>
      <c r="H113" t="s">
        <v>117</v>
      </c>
      <c r="I113">
        <f t="shared" si="3"/>
        <v>1</v>
      </c>
      <c r="J113">
        <f t="shared" si="4"/>
        <v>486.92</v>
      </c>
    </row>
    <row r="114" spans="1:10" x14ac:dyDescent="0.25">
      <c r="A114" t="s">
        <v>46</v>
      </c>
      <c r="B114" t="s">
        <v>7</v>
      </c>
      <c r="C114">
        <v>768144200</v>
      </c>
      <c r="D114">
        <v>3070</v>
      </c>
      <c r="E114">
        <v>526.37</v>
      </c>
      <c r="F114">
        <v>2543.63</v>
      </c>
      <c r="H114" t="s">
        <v>118</v>
      </c>
      <c r="I114">
        <f t="shared" si="3"/>
        <v>3</v>
      </c>
      <c r="J114">
        <f t="shared" si="4"/>
        <v>62975.02</v>
      </c>
    </row>
    <row r="115" spans="1:10" x14ac:dyDescent="0.25">
      <c r="A115" t="s">
        <v>47</v>
      </c>
      <c r="B115" t="s">
        <v>7</v>
      </c>
      <c r="C115">
        <v>764521000</v>
      </c>
      <c r="D115">
        <v>973</v>
      </c>
      <c r="E115">
        <v>39.869999999999997</v>
      </c>
      <c r="F115">
        <v>933.13</v>
      </c>
      <c r="H115" t="s">
        <v>119</v>
      </c>
      <c r="I115">
        <f t="shared" si="3"/>
        <v>1</v>
      </c>
      <c r="J115">
        <f t="shared" si="4"/>
        <v>1457</v>
      </c>
    </row>
    <row r="116" spans="1:10" x14ac:dyDescent="0.25">
      <c r="A116" t="s">
        <v>48</v>
      </c>
      <c r="B116" t="s">
        <v>7</v>
      </c>
      <c r="C116">
        <v>770570000</v>
      </c>
      <c r="D116">
        <v>3316.5</v>
      </c>
      <c r="E116">
        <v>201.46</v>
      </c>
      <c r="F116">
        <v>3115.04</v>
      </c>
      <c r="H116" t="s">
        <v>120</v>
      </c>
      <c r="I116">
        <f t="shared" si="3"/>
        <v>2</v>
      </c>
      <c r="J116">
        <f t="shared" si="4"/>
        <v>6085.71</v>
      </c>
    </row>
    <row r="117" spans="1:10" x14ac:dyDescent="0.25">
      <c r="A117" t="s">
        <v>49</v>
      </c>
      <c r="B117" t="s">
        <v>7</v>
      </c>
      <c r="C117">
        <v>735602000</v>
      </c>
      <c r="D117">
        <v>23968</v>
      </c>
      <c r="E117">
        <v>5841.31</v>
      </c>
      <c r="F117">
        <v>18126.689999999999</v>
      </c>
      <c r="H117" t="s">
        <v>121</v>
      </c>
      <c r="I117">
        <f t="shared" si="3"/>
        <v>1</v>
      </c>
      <c r="J117">
        <f t="shared" si="4"/>
        <v>298</v>
      </c>
    </row>
    <row r="118" spans="1:10" x14ac:dyDescent="0.25">
      <c r="A118" t="s">
        <v>50</v>
      </c>
      <c r="B118" t="s">
        <v>7</v>
      </c>
      <c r="C118">
        <v>735602000</v>
      </c>
      <c r="D118">
        <v>90480</v>
      </c>
      <c r="E118">
        <v>25799.33</v>
      </c>
      <c r="F118">
        <v>64680.67</v>
      </c>
      <c r="H118" t="s">
        <v>122</v>
      </c>
      <c r="I118">
        <f t="shared" si="3"/>
        <v>1</v>
      </c>
      <c r="J118">
        <f t="shared" si="4"/>
        <v>422.56</v>
      </c>
    </row>
    <row r="119" spans="1:10" x14ac:dyDescent="0.25">
      <c r="A119" t="s">
        <v>51</v>
      </c>
      <c r="B119" t="s">
        <v>7</v>
      </c>
      <c r="C119">
        <v>738561000</v>
      </c>
      <c r="D119">
        <v>20198.72</v>
      </c>
      <c r="E119">
        <v>9345.8700000000008</v>
      </c>
      <c r="F119">
        <v>10852.85</v>
      </c>
      <c r="H119" t="s">
        <v>123</v>
      </c>
      <c r="I119">
        <f t="shared" si="3"/>
        <v>1</v>
      </c>
      <c r="J119">
        <f t="shared" si="4"/>
        <v>220614</v>
      </c>
    </row>
    <row r="120" spans="1:10" x14ac:dyDescent="0.25">
      <c r="A120" t="s">
        <v>51</v>
      </c>
      <c r="B120" t="s">
        <v>7</v>
      </c>
      <c r="C120">
        <v>733525600</v>
      </c>
      <c r="D120">
        <v>14175</v>
      </c>
      <c r="E120">
        <v>2075.84</v>
      </c>
      <c r="F120">
        <v>12099.16</v>
      </c>
      <c r="H120" t="s">
        <v>124</v>
      </c>
      <c r="I120">
        <f t="shared" si="3"/>
        <v>2</v>
      </c>
      <c r="J120">
        <f t="shared" si="4"/>
        <v>1199</v>
      </c>
    </row>
    <row r="121" spans="1:10" x14ac:dyDescent="0.25">
      <c r="A121" t="s">
        <v>51</v>
      </c>
      <c r="B121" t="s">
        <v>7</v>
      </c>
      <c r="C121">
        <v>770222000</v>
      </c>
      <c r="D121">
        <v>9348.15</v>
      </c>
      <c r="E121">
        <v>800.79</v>
      </c>
      <c r="F121">
        <v>8547.36</v>
      </c>
      <c r="H121" t="s">
        <v>125</v>
      </c>
      <c r="I121">
        <f t="shared" si="3"/>
        <v>3</v>
      </c>
      <c r="J121">
        <f t="shared" si="4"/>
        <v>10611.04</v>
      </c>
    </row>
    <row r="122" spans="1:10" x14ac:dyDescent="0.25">
      <c r="A122" t="s">
        <v>51</v>
      </c>
      <c r="B122" t="s">
        <v>7</v>
      </c>
      <c r="C122">
        <v>764821000</v>
      </c>
      <c r="D122">
        <v>3362.2</v>
      </c>
      <c r="E122">
        <v>262.86</v>
      </c>
      <c r="F122">
        <v>3099.34</v>
      </c>
      <c r="H122" t="s">
        <v>126</v>
      </c>
      <c r="I122">
        <f t="shared" si="3"/>
        <v>36</v>
      </c>
      <c r="J122">
        <f t="shared" si="4"/>
        <v>919058.12</v>
      </c>
    </row>
    <row r="123" spans="1:10" x14ac:dyDescent="0.25">
      <c r="A123" t="s">
        <v>51</v>
      </c>
      <c r="B123" t="s">
        <v>7</v>
      </c>
      <c r="C123">
        <v>770522000</v>
      </c>
      <c r="D123">
        <v>3337.1</v>
      </c>
      <c r="E123">
        <v>205.59</v>
      </c>
      <c r="F123">
        <v>3131.51</v>
      </c>
      <c r="H123" t="s">
        <v>127</v>
      </c>
      <c r="I123">
        <f t="shared" si="3"/>
        <v>4</v>
      </c>
      <c r="J123">
        <f t="shared" si="4"/>
        <v>5239.7999999999993</v>
      </c>
    </row>
    <row r="124" spans="1:10" x14ac:dyDescent="0.25">
      <c r="A124" t="s">
        <v>51</v>
      </c>
      <c r="B124" t="s">
        <v>7</v>
      </c>
      <c r="C124">
        <v>770560000</v>
      </c>
      <c r="D124">
        <v>1347.3</v>
      </c>
      <c r="E124">
        <v>89.5</v>
      </c>
      <c r="F124">
        <v>1257.8</v>
      </c>
      <c r="H124" t="s">
        <v>128</v>
      </c>
      <c r="I124">
        <f t="shared" si="3"/>
        <v>1</v>
      </c>
      <c r="J124">
        <f t="shared" si="4"/>
        <v>332</v>
      </c>
    </row>
    <row r="125" spans="1:10" x14ac:dyDescent="0.25">
      <c r="A125" t="s">
        <v>51</v>
      </c>
      <c r="B125" t="s">
        <v>7</v>
      </c>
      <c r="C125">
        <v>777601000</v>
      </c>
      <c r="D125">
        <v>738.72</v>
      </c>
      <c r="E125">
        <v>130.82</v>
      </c>
      <c r="F125">
        <v>607.9</v>
      </c>
      <c r="H125" t="s">
        <v>129</v>
      </c>
      <c r="I125">
        <f t="shared" si="3"/>
        <v>1</v>
      </c>
      <c r="J125">
        <f t="shared" si="4"/>
        <v>25440</v>
      </c>
    </row>
    <row r="126" spans="1:10" x14ac:dyDescent="0.25">
      <c r="A126" t="s">
        <v>51</v>
      </c>
      <c r="B126" t="s">
        <v>7</v>
      </c>
      <c r="C126">
        <v>724003000</v>
      </c>
      <c r="D126">
        <v>591.15</v>
      </c>
      <c r="E126">
        <v>81.819999999999993</v>
      </c>
      <c r="F126">
        <v>509.33</v>
      </c>
      <c r="H126" t="s">
        <v>130</v>
      </c>
      <c r="I126">
        <f t="shared" si="3"/>
        <v>253</v>
      </c>
      <c r="J126">
        <f t="shared" si="4"/>
        <v>4281302.8800000036</v>
      </c>
    </row>
    <row r="127" spans="1:10" x14ac:dyDescent="0.25">
      <c r="A127" t="s">
        <v>51</v>
      </c>
      <c r="B127" t="s">
        <v>7</v>
      </c>
      <c r="C127">
        <v>724281200</v>
      </c>
      <c r="D127">
        <v>510.9</v>
      </c>
      <c r="E127">
        <v>89.08</v>
      </c>
      <c r="F127">
        <v>421.82</v>
      </c>
      <c r="H127" t="s">
        <v>131</v>
      </c>
      <c r="I127">
        <f t="shared" si="3"/>
        <v>3</v>
      </c>
      <c r="J127">
        <f t="shared" si="4"/>
        <v>751.18000000000006</v>
      </c>
    </row>
    <row r="128" spans="1:10" x14ac:dyDescent="0.25">
      <c r="A128" t="s">
        <v>51</v>
      </c>
      <c r="B128" t="s">
        <v>7</v>
      </c>
      <c r="C128">
        <v>764341000</v>
      </c>
      <c r="D128">
        <v>406</v>
      </c>
      <c r="E128">
        <v>47.97</v>
      </c>
      <c r="F128">
        <v>358.03</v>
      </c>
      <c r="H128" t="s">
        <v>132</v>
      </c>
      <c r="I128">
        <f t="shared" si="3"/>
        <v>36</v>
      </c>
      <c r="J128">
        <f t="shared" si="4"/>
        <v>172489.52</v>
      </c>
    </row>
    <row r="129" spans="1:10" x14ac:dyDescent="0.25">
      <c r="A129" t="s">
        <v>51</v>
      </c>
      <c r="B129" t="s">
        <v>7</v>
      </c>
      <c r="C129">
        <v>733151600</v>
      </c>
      <c r="D129">
        <v>310.60000000000002</v>
      </c>
      <c r="E129">
        <v>46.64</v>
      </c>
      <c r="F129">
        <v>263.95999999999998</v>
      </c>
      <c r="H129" t="s">
        <v>133</v>
      </c>
      <c r="I129">
        <f t="shared" si="3"/>
        <v>137</v>
      </c>
      <c r="J129">
        <f t="shared" si="4"/>
        <v>1561863.4700000002</v>
      </c>
    </row>
    <row r="130" spans="1:10" x14ac:dyDescent="0.25">
      <c r="A130" t="s">
        <v>52</v>
      </c>
      <c r="B130" t="s">
        <v>7</v>
      </c>
      <c r="C130">
        <v>754067000</v>
      </c>
      <c r="D130">
        <v>1935</v>
      </c>
      <c r="E130">
        <v>617.82000000000005</v>
      </c>
      <c r="F130">
        <v>1317.18</v>
      </c>
      <c r="H130" t="s">
        <v>134</v>
      </c>
      <c r="I130">
        <f t="shared" si="3"/>
        <v>1</v>
      </c>
      <c r="J130">
        <f t="shared" si="4"/>
        <v>3460</v>
      </c>
    </row>
    <row r="131" spans="1:10" x14ac:dyDescent="0.25">
      <c r="A131" t="s">
        <v>52</v>
      </c>
      <c r="B131" t="s">
        <v>7</v>
      </c>
      <c r="C131">
        <v>739450000</v>
      </c>
      <c r="D131">
        <v>708.91</v>
      </c>
      <c r="E131">
        <v>260.23</v>
      </c>
      <c r="F131">
        <v>448.68</v>
      </c>
      <c r="H131" t="s">
        <v>135</v>
      </c>
      <c r="I131">
        <f t="shared" si="3"/>
        <v>1</v>
      </c>
      <c r="J131">
        <f t="shared" si="4"/>
        <v>2434</v>
      </c>
    </row>
    <row r="132" spans="1:10" x14ac:dyDescent="0.25">
      <c r="A132" t="s">
        <v>52</v>
      </c>
      <c r="B132" t="s">
        <v>7</v>
      </c>
      <c r="C132">
        <v>764521000</v>
      </c>
      <c r="D132">
        <v>325.8</v>
      </c>
      <c r="E132">
        <v>39.81</v>
      </c>
      <c r="F132">
        <v>285.99</v>
      </c>
      <c r="H132" t="s">
        <v>136</v>
      </c>
      <c r="I132">
        <f t="shared" ref="I132:I195" si="5">COUNTIF(A130:A7713,H132)</f>
        <v>4</v>
      </c>
      <c r="J132">
        <f t="shared" ref="J132:J195" si="6">SUMIF(A:A,H132,D:D)</f>
        <v>398059.58</v>
      </c>
    </row>
    <row r="133" spans="1:10" x14ac:dyDescent="0.25">
      <c r="A133" t="s">
        <v>53</v>
      </c>
      <c r="B133" t="s">
        <v>7</v>
      </c>
      <c r="C133">
        <v>733464500</v>
      </c>
      <c r="D133">
        <v>626</v>
      </c>
      <c r="E133">
        <v>65.05</v>
      </c>
      <c r="F133">
        <v>560.95000000000005</v>
      </c>
      <c r="H133" t="s">
        <v>137</v>
      </c>
      <c r="I133">
        <f t="shared" si="5"/>
        <v>1</v>
      </c>
      <c r="J133">
        <f t="shared" si="6"/>
        <v>430</v>
      </c>
    </row>
    <row r="134" spans="1:10" x14ac:dyDescent="0.25">
      <c r="A134" t="s">
        <v>53</v>
      </c>
      <c r="B134" t="s">
        <v>7</v>
      </c>
      <c r="C134">
        <v>733444200</v>
      </c>
      <c r="D134">
        <v>348</v>
      </c>
      <c r="E134">
        <v>38.64</v>
      </c>
      <c r="F134">
        <v>309.36</v>
      </c>
      <c r="H134" t="s">
        <v>138</v>
      </c>
      <c r="I134">
        <f t="shared" si="5"/>
        <v>11</v>
      </c>
      <c r="J134">
        <f t="shared" si="6"/>
        <v>87342.95</v>
      </c>
    </row>
    <row r="135" spans="1:10" x14ac:dyDescent="0.25">
      <c r="A135" t="s">
        <v>54</v>
      </c>
      <c r="B135" t="s">
        <v>7</v>
      </c>
      <c r="C135">
        <v>734351200</v>
      </c>
      <c r="D135">
        <v>1890.75</v>
      </c>
      <c r="E135">
        <v>143.35</v>
      </c>
      <c r="F135">
        <v>1747.4</v>
      </c>
      <c r="H135" t="s">
        <v>139</v>
      </c>
      <c r="I135">
        <f t="shared" si="5"/>
        <v>1</v>
      </c>
      <c r="J135">
        <f t="shared" si="6"/>
        <v>450</v>
      </c>
    </row>
    <row r="136" spans="1:10" x14ac:dyDescent="0.25">
      <c r="A136" t="s">
        <v>55</v>
      </c>
      <c r="B136" t="s">
        <v>7</v>
      </c>
      <c r="C136">
        <v>734000000</v>
      </c>
      <c r="D136">
        <v>11289.75</v>
      </c>
      <c r="E136">
        <v>1365.74</v>
      </c>
      <c r="F136">
        <v>9924.01</v>
      </c>
      <c r="H136" t="s">
        <v>140</v>
      </c>
      <c r="I136">
        <f t="shared" si="5"/>
        <v>1</v>
      </c>
      <c r="J136">
        <f t="shared" si="6"/>
        <v>326.5</v>
      </c>
    </row>
    <row r="137" spans="1:10" x14ac:dyDescent="0.25">
      <c r="A137" t="s">
        <v>55</v>
      </c>
      <c r="B137" t="s">
        <v>7</v>
      </c>
      <c r="C137">
        <v>734030000</v>
      </c>
      <c r="D137">
        <v>2236.5</v>
      </c>
      <c r="E137">
        <v>494.66</v>
      </c>
      <c r="F137">
        <v>1741.84</v>
      </c>
      <c r="H137" t="s">
        <v>141</v>
      </c>
      <c r="I137">
        <f t="shared" si="5"/>
        <v>2</v>
      </c>
      <c r="J137">
        <f t="shared" si="6"/>
        <v>767</v>
      </c>
    </row>
    <row r="138" spans="1:10" x14ac:dyDescent="0.25">
      <c r="A138" t="s">
        <v>55</v>
      </c>
      <c r="B138" t="s">
        <v>7</v>
      </c>
      <c r="C138">
        <v>734040000</v>
      </c>
      <c r="D138">
        <v>1912</v>
      </c>
      <c r="E138">
        <v>484.88</v>
      </c>
      <c r="F138">
        <v>1427.12</v>
      </c>
      <c r="H138" t="s">
        <v>142</v>
      </c>
      <c r="I138">
        <f t="shared" si="5"/>
        <v>3</v>
      </c>
      <c r="J138">
        <f t="shared" si="6"/>
        <v>3672.8</v>
      </c>
    </row>
    <row r="139" spans="1:10" x14ac:dyDescent="0.25">
      <c r="A139" t="s">
        <v>56</v>
      </c>
      <c r="B139" t="s">
        <v>7</v>
      </c>
      <c r="C139">
        <v>764706120</v>
      </c>
      <c r="D139">
        <v>74370.240000000005</v>
      </c>
      <c r="E139">
        <v>20268.3</v>
      </c>
      <c r="F139">
        <v>54101.94</v>
      </c>
      <c r="H139" t="s">
        <v>143</v>
      </c>
      <c r="I139">
        <f t="shared" si="5"/>
        <v>2</v>
      </c>
      <c r="J139">
        <f t="shared" si="6"/>
        <v>877</v>
      </c>
    </row>
    <row r="140" spans="1:10" x14ac:dyDescent="0.25">
      <c r="A140" t="s">
        <v>56</v>
      </c>
      <c r="B140" t="s">
        <v>7</v>
      </c>
      <c r="C140">
        <v>764652002</v>
      </c>
      <c r="D140">
        <v>34003.199999999997</v>
      </c>
      <c r="E140">
        <v>5785.32</v>
      </c>
      <c r="F140">
        <v>28217.88</v>
      </c>
      <c r="H140" t="s">
        <v>144</v>
      </c>
      <c r="I140">
        <f t="shared" si="5"/>
        <v>1</v>
      </c>
      <c r="J140">
        <f t="shared" si="6"/>
        <v>1658.16</v>
      </c>
    </row>
    <row r="141" spans="1:10" x14ac:dyDescent="0.25">
      <c r="A141" t="s">
        <v>57</v>
      </c>
      <c r="B141" t="s">
        <v>7</v>
      </c>
      <c r="C141">
        <v>764481000</v>
      </c>
      <c r="D141">
        <v>1758</v>
      </c>
      <c r="E141">
        <v>86</v>
      </c>
      <c r="F141">
        <v>1672</v>
      </c>
      <c r="H141" t="s">
        <v>145</v>
      </c>
      <c r="I141">
        <f t="shared" si="5"/>
        <v>21</v>
      </c>
      <c r="J141">
        <f t="shared" si="6"/>
        <v>340106.71</v>
      </c>
    </row>
    <row r="142" spans="1:10" x14ac:dyDescent="0.25">
      <c r="A142" t="s">
        <v>58</v>
      </c>
      <c r="B142" t="s">
        <v>7</v>
      </c>
      <c r="C142">
        <v>766689000</v>
      </c>
      <c r="D142">
        <v>19660</v>
      </c>
      <c r="E142">
        <v>2386.27</v>
      </c>
      <c r="F142">
        <v>17273.73</v>
      </c>
      <c r="H142" t="s">
        <v>146</v>
      </c>
      <c r="I142">
        <f t="shared" si="5"/>
        <v>1</v>
      </c>
      <c r="J142">
        <f t="shared" si="6"/>
        <v>162.25</v>
      </c>
    </row>
    <row r="143" spans="1:10" x14ac:dyDescent="0.25">
      <c r="A143" t="s">
        <v>59</v>
      </c>
      <c r="B143" t="s">
        <v>7</v>
      </c>
      <c r="C143">
        <v>732663000</v>
      </c>
      <c r="D143">
        <v>215136</v>
      </c>
      <c r="E143">
        <v>33045.760000000002</v>
      </c>
      <c r="F143">
        <v>182090.23999999999</v>
      </c>
      <c r="H143" t="s">
        <v>147</v>
      </c>
      <c r="I143">
        <f t="shared" si="5"/>
        <v>2</v>
      </c>
      <c r="J143">
        <f t="shared" si="6"/>
        <v>6194</v>
      </c>
    </row>
    <row r="144" spans="1:10" x14ac:dyDescent="0.25">
      <c r="A144" t="s">
        <v>59</v>
      </c>
      <c r="B144" t="s">
        <v>7</v>
      </c>
      <c r="C144">
        <v>732670000</v>
      </c>
      <c r="D144">
        <v>11329.9</v>
      </c>
      <c r="E144">
        <v>4547.46</v>
      </c>
      <c r="F144">
        <v>6782.44</v>
      </c>
      <c r="H144" t="s">
        <v>148</v>
      </c>
      <c r="I144">
        <f t="shared" si="5"/>
        <v>10</v>
      </c>
      <c r="J144">
        <f t="shared" si="6"/>
        <v>564128.06999999995</v>
      </c>
    </row>
    <row r="145" spans="1:10" x14ac:dyDescent="0.25">
      <c r="A145" t="s">
        <v>59</v>
      </c>
      <c r="B145" t="s">
        <v>7</v>
      </c>
      <c r="C145">
        <v>732675000</v>
      </c>
      <c r="D145">
        <v>6236.33</v>
      </c>
      <c r="E145">
        <v>2049.38</v>
      </c>
      <c r="F145">
        <v>4186.95</v>
      </c>
      <c r="H145" t="s">
        <v>149</v>
      </c>
      <c r="I145">
        <f t="shared" si="5"/>
        <v>3</v>
      </c>
      <c r="J145">
        <f t="shared" si="6"/>
        <v>9405.02</v>
      </c>
    </row>
    <row r="146" spans="1:10" x14ac:dyDescent="0.25">
      <c r="A146" t="s">
        <v>59</v>
      </c>
      <c r="B146" t="s">
        <v>7</v>
      </c>
      <c r="C146">
        <v>732650000</v>
      </c>
      <c r="D146">
        <v>4881.6099999999997</v>
      </c>
      <c r="E146">
        <v>1944.67</v>
      </c>
      <c r="F146">
        <v>2936.94</v>
      </c>
      <c r="H146" t="s">
        <v>150</v>
      </c>
      <c r="I146">
        <f t="shared" si="5"/>
        <v>1</v>
      </c>
      <c r="J146">
        <f t="shared" si="6"/>
        <v>910</v>
      </c>
    </row>
    <row r="147" spans="1:10" x14ac:dyDescent="0.25">
      <c r="A147" t="s">
        <v>59</v>
      </c>
      <c r="B147" t="s">
        <v>7</v>
      </c>
      <c r="C147">
        <v>732662000</v>
      </c>
      <c r="D147">
        <v>4792.5</v>
      </c>
      <c r="E147">
        <v>1755.06</v>
      </c>
      <c r="F147">
        <v>3037.44</v>
      </c>
      <c r="H147" t="s">
        <v>151</v>
      </c>
      <c r="I147">
        <f t="shared" si="5"/>
        <v>2</v>
      </c>
      <c r="J147">
        <f t="shared" si="6"/>
        <v>437.08</v>
      </c>
    </row>
    <row r="148" spans="1:10" x14ac:dyDescent="0.25">
      <c r="A148" t="s">
        <v>59</v>
      </c>
      <c r="B148" t="s">
        <v>7</v>
      </c>
      <c r="C148">
        <v>732630000</v>
      </c>
      <c r="D148">
        <v>4683.1499999999996</v>
      </c>
      <c r="E148">
        <v>1258.9100000000001</v>
      </c>
      <c r="F148">
        <v>3424.24</v>
      </c>
      <c r="H148" t="s">
        <v>152</v>
      </c>
      <c r="I148">
        <f t="shared" si="5"/>
        <v>25</v>
      </c>
      <c r="J148">
        <f t="shared" si="6"/>
        <v>12843518.779999999</v>
      </c>
    </row>
    <row r="149" spans="1:10" x14ac:dyDescent="0.25">
      <c r="A149" t="s">
        <v>59</v>
      </c>
      <c r="B149" t="s">
        <v>7</v>
      </c>
      <c r="C149">
        <v>733141200</v>
      </c>
      <c r="D149">
        <v>265.60000000000002</v>
      </c>
      <c r="E149">
        <v>133.96</v>
      </c>
      <c r="F149">
        <v>131.63999999999999</v>
      </c>
      <c r="H149" t="s">
        <v>153</v>
      </c>
      <c r="I149">
        <f t="shared" si="5"/>
        <v>15</v>
      </c>
      <c r="J149">
        <f t="shared" si="6"/>
        <v>595280.42999999982</v>
      </c>
    </row>
    <row r="150" spans="1:10" x14ac:dyDescent="0.25">
      <c r="A150" t="s">
        <v>60</v>
      </c>
      <c r="B150" t="s">
        <v>7</v>
      </c>
      <c r="C150">
        <v>739390000</v>
      </c>
      <c r="D150">
        <v>364.64</v>
      </c>
      <c r="E150">
        <v>161.76</v>
      </c>
      <c r="F150">
        <v>202.88</v>
      </c>
      <c r="H150" t="s">
        <v>154</v>
      </c>
      <c r="I150">
        <f t="shared" si="5"/>
        <v>4</v>
      </c>
      <c r="J150">
        <f t="shared" si="6"/>
        <v>37182.35</v>
      </c>
    </row>
    <row r="151" spans="1:10" x14ac:dyDescent="0.25">
      <c r="A151" t="s">
        <v>61</v>
      </c>
      <c r="B151" t="s">
        <v>7</v>
      </c>
      <c r="C151">
        <v>735602000</v>
      </c>
      <c r="D151">
        <v>77355</v>
      </c>
      <c r="E151">
        <v>29396.27</v>
      </c>
      <c r="F151">
        <v>47958.73</v>
      </c>
      <c r="H151" t="s">
        <v>155</v>
      </c>
      <c r="I151">
        <f t="shared" si="5"/>
        <v>1</v>
      </c>
      <c r="J151">
        <f t="shared" si="6"/>
        <v>40986</v>
      </c>
    </row>
    <row r="152" spans="1:10" x14ac:dyDescent="0.25">
      <c r="A152" t="s">
        <v>61</v>
      </c>
      <c r="B152" t="s">
        <v>7</v>
      </c>
      <c r="C152">
        <v>739741100</v>
      </c>
      <c r="D152">
        <v>31786.400000000001</v>
      </c>
      <c r="E152">
        <v>32062.53</v>
      </c>
      <c r="F152">
        <v>-276.13</v>
      </c>
      <c r="H152" t="s">
        <v>156</v>
      </c>
      <c r="I152">
        <f t="shared" si="5"/>
        <v>1</v>
      </c>
      <c r="J152">
        <f t="shared" si="6"/>
        <v>15859.2</v>
      </c>
    </row>
    <row r="153" spans="1:10" x14ac:dyDescent="0.25">
      <c r="A153" t="s">
        <v>61</v>
      </c>
      <c r="B153" t="s">
        <v>7</v>
      </c>
      <c r="C153">
        <v>735752000</v>
      </c>
      <c r="D153">
        <v>10092</v>
      </c>
      <c r="E153">
        <v>4207.32</v>
      </c>
      <c r="F153">
        <v>5884.68</v>
      </c>
      <c r="H153" t="s">
        <v>157</v>
      </c>
      <c r="I153">
        <f t="shared" si="5"/>
        <v>1</v>
      </c>
      <c r="J153">
        <f t="shared" si="6"/>
        <v>11160</v>
      </c>
    </row>
    <row r="154" spans="1:10" x14ac:dyDescent="0.25">
      <c r="A154" t="s">
        <v>61</v>
      </c>
      <c r="B154" t="s">
        <v>7</v>
      </c>
      <c r="C154">
        <v>735602010</v>
      </c>
      <c r="D154">
        <v>1800</v>
      </c>
      <c r="E154">
        <v>1130.24</v>
      </c>
      <c r="F154">
        <v>669.76</v>
      </c>
      <c r="H154" t="s">
        <v>158</v>
      </c>
      <c r="I154">
        <f t="shared" si="5"/>
        <v>2</v>
      </c>
      <c r="J154">
        <f t="shared" si="6"/>
        <v>955.8</v>
      </c>
    </row>
    <row r="155" spans="1:10" x14ac:dyDescent="0.25">
      <c r="A155" t="s">
        <v>61</v>
      </c>
      <c r="B155" t="s">
        <v>7</v>
      </c>
      <c r="C155">
        <v>734351200</v>
      </c>
      <c r="D155">
        <v>1488.52</v>
      </c>
      <c r="E155">
        <v>147.24</v>
      </c>
      <c r="F155">
        <v>1341.28</v>
      </c>
      <c r="H155" t="s">
        <v>159</v>
      </c>
      <c r="I155">
        <f t="shared" si="5"/>
        <v>1</v>
      </c>
      <c r="J155">
        <f t="shared" si="6"/>
        <v>298</v>
      </c>
    </row>
    <row r="156" spans="1:10" x14ac:dyDescent="0.25">
      <c r="A156" t="s">
        <v>61</v>
      </c>
      <c r="B156" t="s">
        <v>7</v>
      </c>
      <c r="C156">
        <v>734751200</v>
      </c>
      <c r="D156">
        <v>654.45000000000005</v>
      </c>
      <c r="E156">
        <v>113.13</v>
      </c>
      <c r="F156">
        <v>541.32000000000005</v>
      </c>
      <c r="H156" t="s">
        <v>160</v>
      </c>
      <c r="I156">
        <f t="shared" si="5"/>
        <v>1</v>
      </c>
      <c r="J156">
        <f t="shared" si="6"/>
        <v>2504.3200000000002</v>
      </c>
    </row>
    <row r="157" spans="1:10" x14ac:dyDescent="0.25">
      <c r="A157" t="s">
        <v>61</v>
      </c>
      <c r="B157" t="s">
        <v>7</v>
      </c>
      <c r="C157">
        <v>738542000</v>
      </c>
      <c r="D157">
        <v>640.32000000000005</v>
      </c>
      <c r="E157">
        <v>574.08000000000004</v>
      </c>
      <c r="F157">
        <v>66.239999999999995</v>
      </c>
      <c r="H157" t="s">
        <v>161</v>
      </c>
      <c r="I157">
        <f t="shared" si="5"/>
        <v>1</v>
      </c>
      <c r="J157">
        <f t="shared" si="6"/>
        <v>3126.4</v>
      </c>
    </row>
    <row r="158" spans="1:10" x14ac:dyDescent="0.25">
      <c r="A158" t="s">
        <v>62</v>
      </c>
      <c r="B158" t="s">
        <v>7</v>
      </c>
      <c r="C158">
        <v>734351200</v>
      </c>
      <c r="D158">
        <v>1890.75</v>
      </c>
      <c r="E158">
        <v>143.35</v>
      </c>
      <c r="F158">
        <v>1747.4</v>
      </c>
      <c r="H158" t="s">
        <v>162</v>
      </c>
      <c r="I158">
        <f t="shared" si="5"/>
        <v>1</v>
      </c>
      <c r="J158">
        <f t="shared" si="6"/>
        <v>471</v>
      </c>
    </row>
    <row r="159" spans="1:10" x14ac:dyDescent="0.25">
      <c r="A159" t="s">
        <v>63</v>
      </c>
      <c r="B159" t="s">
        <v>7</v>
      </c>
      <c r="C159">
        <v>739521100</v>
      </c>
      <c r="D159">
        <v>1320.48</v>
      </c>
      <c r="E159">
        <v>120.06</v>
      </c>
      <c r="F159">
        <v>1200.42</v>
      </c>
      <c r="H159" t="s">
        <v>163</v>
      </c>
      <c r="I159">
        <f t="shared" si="5"/>
        <v>2</v>
      </c>
      <c r="J159">
        <f t="shared" si="6"/>
        <v>1037</v>
      </c>
    </row>
    <row r="160" spans="1:10" x14ac:dyDescent="0.25">
      <c r="A160" t="s">
        <v>64</v>
      </c>
      <c r="B160" t="s">
        <v>7</v>
      </c>
      <c r="C160">
        <v>733586500</v>
      </c>
      <c r="D160">
        <v>1857.6</v>
      </c>
      <c r="E160">
        <v>181.35</v>
      </c>
      <c r="F160">
        <v>1676.25</v>
      </c>
      <c r="H160" t="s">
        <v>164</v>
      </c>
      <c r="I160">
        <f t="shared" si="5"/>
        <v>1</v>
      </c>
      <c r="J160">
        <f t="shared" si="6"/>
        <v>626</v>
      </c>
    </row>
    <row r="161" spans="1:10" x14ac:dyDescent="0.25">
      <c r="A161" t="s">
        <v>64</v>
      </c>
      <c r="B161" t="s">
        <v>7</v>
      </c>
      <c r="C161">
        <v>734311100</v>
      </c>
      <c r="D161">
        <v>381.48</v>
      </c>
      <c r="E161">
        <v>33.700000000000003</v>
      </c>
      <c r="F161">
        <v>347.78</v>
      </c>
      <c r="H161" t="s">
        <v>165</v>
      </c>
      <c r="I161">
        <f t="shared" si="5"/>
        <v>2</v>
      </c>
      <c r="J161">
        <f t="shared" si="6"/>
        <v>1105.3599999999999</v>
      </c>
    </row>
    <row r="162" spans="1:10" x14ac:dyDescent="0.25">
      <c r="A162" t="s">
        <v>65</v>
      </c>
      <c r="B162" t="s">
        <v>7</v>
      </c>
      <c r="C162">
        <v>733464600</v>
      </c>
      <c r="D162">
        <v>611</v>
      </c>
      <c r="E162">
        <v>66.28</v>
      </c>
      <c r="F162">
        <v>544.72</v>
      </c>
      <c r="H162" t="s">
        <v>166</v>
      </c>
      <c r="I162">
        <f t="shared" si="5"/>
        <v>1</v>
      </c>
      <c r="J162">
        <f t="shared" si="6"/>
        <v>388</v>
      </c>
    </row>
    <row r="163" spans="1:10" x14ac:dyDescent="0.25">
      <c r="A163" t="s">
        <v>65</v>
      </c>
      <c r="B163" t="s">
        <v>7</v>
      </c>
      <c r="C163">
        <v>770310000</v>
      </c>
      <c r="D163">
        <v>518</v>
      </c>
      <c r="E163">
        <v>45.47</v>
      </c>
      <c r="F163">
        <v>472.53</v>
      </c>
      <c r="H163" t="s">
        <v>167</v>
      </c>
      <c r="I163">
        <f t="shared" si="5"/>
        <v>5</v>
      </c>
      <c r="J163">
        <f t="shared" si="6"/>
        <v>5351.5</v>
      </c>
    </row>
    <row r="164" spans="1:10" x14ac:dyDescent="0.25">
      <c r="A164" t="s">
        <v>65</v>
      </c>
      <c r="B164" t="s">
        <v>7</v>
      </c>
      <c r="C164">
        <v>733151500</v>
      </c>
      <c r="D164">
        <v>472</v>
      </c>
      <c r="E164">
        <v>54.11</v>
      </c>
      <c r="F164">
        <v>417.89</v>
      </c>
      <c r="H164" t="s">
        <v>168</v>
      </c>
      <c r="I164">
        <f t="shared" si="5"/>
        <v>1</v>
      </c>
      <c r="J164">
        <f t="shared" si="6"/>
        <v>2980</v>
      </c>
    </row>
    <row r="165" spans="1:10" x14ac:dyDescent="0.25">
      <c r="A165" t="s">
        <v>65</v>
      </c>
      <c r="B165" t="s">
        <v>7</v>
      </c>
      <c r="C165">
        <v>733725500</v>
      </c>
      <c r="D165">
        <v>286</v>
      </c>
      <c r="E165">
        <v>51.76</v>
      </c>
      <c r="F165">
        <v>234.24</v>
      </c>
      <c r="H165" t="s">
        <v>169</v>
      </c>
      <c r="I165">
        <f t="shared" si="5"/>
        <v>1</v>
      </c>
      <c r="J165">
        <f t="shared" si="6"/>
        <v>2324</v>
      </c>
    </row>
    <row r="166" spans="1:10" x14ac:dyDescent="0.25">
      <c r="A166" t="s">
        <v>66</v>
      </c>
      <c r="B166" t="s">
        <v>7</v>
      </c>
      <c r="C166">
        <v>740382101</v>
      </c>
      <c r="D166">
        <v>4334.3999999999996</v>
      </c>
      <c r="E166">
        <v>1351.23</v>
      </c>
      <c r="F166">
        <v>2983.17</v>
      </c>
      <c r="H166" t="s">
        <v>170</v>
      </c>
      <c r="I166">
        <f t="shared" si="5"/>
        <v>1</v>
      </c>
      <c r="J166">
        <f t="shared" si="6"/>
        <v>275.45</v>
      </c>
    </row>
    <row r="167" spans="1:10" x14ac:dyDescent="0.25">
      <c r="A167" t="s">
        <v>67</v>
      </c>
      <c r="B167" t="s">
        <v>7</v>
      </c>
      <c r="C167">
        <v>724281900</v>
      </c>
      <c r="D167">
        <v>600</v>
      </c>
      <c r="E167">
        <v>148.99</v>
      </c>
      <c r="F167">
        <v>451.01</v>
      </c>
      <c r="H167" t="s">
        <v>171</v>
      </c>
      <c r="I167">
        <f t="shared" si="5"/>
        <v>1</v>
      </c>
      <c r="J167">
        <f t="shared" si="6"/>
        <v>1438.08</v>
      </c>
    </row>
    <row r="168" spans="1:10" x14ac:dyDescent="0.25">
      <c r="A168" t="s">
        <v>68</v>
      </c>
      <c r="B168" t="s">
        <v>7</v>
      </c>
      <c r="C168">
        <v>738401000</v>
      </c>
      <c r="D168">
        <v>681.48</v>
      </c>
      <c r="E168">
        <v>321.12</v>
      </c>
      <c r="F168">
        <v>360.36</v>
      </c>
      <c r="H168" t="s">
        <v>172</v>
      </c>
      <c r="I168">
        <f t="shared" si="5"/>
        <v>1</v>
      </c>
      <c r="J168">
        <f t="shared" si="6"/>
        <v>13627.5</v>
      </c>
    </row>
    <row r="169" spans="1:10" x14ac:dyDescent="0.25">
      <c r="A169" t="s">
        <v>68</v>
      </c>
      <c r="B169" t="s">
        <v>7</v>
      </c>
      <c r="C169">
        <v>768021000</v>
      </c>
      <c r="D169">
        <v>389</v>
      </c>
      <c r="E169">
        <v>27.49</v>
      </c>
      <c r="F169">
        <v>361.51</v>
      </c>
      <c r="H169" t="s">
        <v>173</v>
      </c>
      <c r="I169">
        <f t="shared" si="5"/>
        <v>1</v>
      </c>
      <c r="J169">
        <f t="shared" si="6"/>
        <v>364.25</v>
      </c>
    </row>
    <row r="170" spans="1:10" x14ac:dyDescent="0.25">
      <c r="A170" t="s">
        <v>69</v>
      </c>
      <c r="B170" t="s">
        <v>7</v>
      </c>
      <c r="C170">
        <v>734311100</v>
      </c>
      <c r="D170">
        <v>4196.8</v>
      </c>
      <c r="E170">
        <v>410.84</v>
      </c>
      <c r="F170">
        <v>3785.96</v>
      </c>
      <c r="H170" t="s">
        <v>174</v>
      </c>
      <c r="I170">
        <f t="shared" si="5"/>
        <v>2</v>
      </c>
      <c r="J170">
        <f t="shared" si="6"/>
        <v>636.25</v>
      </c>
    </row>
    <row r="171" spans="1:10" x14ac:dyDescent="0.25">
      <c r="A171" t="s">
        <v>70</v>
      </c>
      <c r="B171" t="s">
        <v>7</v>
      </c>
      <c r="C171">
        <v>735602000</v>
      </c>
      <c r="D171">
        <v>31774.5</v>
      </c>
      <c r="E171">
        <v>7934.89</v>
      </c>
      <c r="F171">
        <v>23839.61</v>
      </c>
      <c r="H171" t="s">
        <v>175</v>
      </c>
      <c r="I171">
        <f t="shared" si="5"/>
        <v>144</v>
      </c>
      <c r="J171">
        <f t="shared" si="6"/>
        <v>5546115.080000001</v>
      </c>
    </row>
    <row r="172" spans="1:10" x14ac:dyDescent="0.25">
      <c r="A172" t="s">
        <v>71</v>
      </c>
      <c r="B172" t="s">
        <v>7</v>
      </c>
      <c r="C172">
        <v>793560000</v>
      </c>
      <c r="D172">
        <v>6660</v>
      </c>
      <c r="E172">
        <v>2649.33</v>
      </c>
      <c r="F172">
        <v>4010.67</v>
      </c>
      <c r="H172" t="s">
        <v>176</v>
      </c>
      <c r="I172">
        <f t="shared" si="5"/>
        <v>1</v>
      </c>
      <c r="J172">
        <f t="shared" si="6"/>
        <v>25332</v>
      </c>
    </row>
    <row r="173" spans="1:10" x14ac:dyDescent="0.25">
      <c r="A173" t="s">
        <v>72</v>
      </c>
      <c r="B173" t="s">
        <v>7</v>
      </c>
      <c r="C173">
        <v>764481000</v>
      </c>
      <c r="D173">
        <v>2090</v>
      </c>
      <c r="E173">
        <v>169.41</v>
      </c>
      <c r="F173">
        <v>1920.59</v>
      </c>
      <c r="H173" t="s">
        <v>177</v>
      </c>
      <c r="I173">
        <f t="shared" si="5"/>
        <v>1</v>
      </c>
      <c r="J173">
        <f t="shared" si="6"/>
        <v>2346</v>
      </c>
    </row>
    <row r="174" spans="1:10" x14ac:dyDescent="0.25">
      <c r="A174" t="s">
        <v>73</v>
      </c>
      <c r="B174" t="s">
        <v>7</v>
      </c>
      <c r="C174">
        <v>724071900</v>
      </c>
      <c r="D174">
        <v>23791.32</v>
      </c>
      <c r="E174">
        <v>3183.37</v>
      </c>
      <c r="F174">
        <v>20607.95</v>
      </c>
      <c r="H174" t="s">
        <v>178</v>
      </c>
      <c r="I174">
        <f t="shared" si="5"/>
        <v>1</v>
      </c>
      <c r="J174">
        <f t="shared" si="6"/>
        <v>450</v>
      </c>
    </row>
    <row r="175" spans="1:10" x14ac:dyDescent="0.25">
      <c r="A175" t="s">
        <v>74</v>
      </c>
      <c r="B175" t="s">
        <v>7</v>
      </c>
      <c r="C175">
        <v>733141200</v>
      </c>
      <c r="D175">
        <v>520</v>
      </c>
      <c r="E175">
        <v>66.98</v>
      </c>
      <c r="F175">
        <v>453.02</v>
      </c>
      <c r="H175" t="s">
        <v>179</v>
      </c>
      <c r="I175">
        <f t="shared" si="5"/>
        <v>1</v>
      </c>
      <c r="J175">
        <f t="shared" si="6"/>
        <v>501.76</v>
      </c>
    </row>
    <row r="176" spans="1:10" x14ac:dyDescent="0.25">
      <c r="A176" t="s">
        <v>75</v>
      </c>
      <c r="B176" t="s">
        <v>7</v>
      </c>
      <c r="C176">
        <v>777601000</v>
      </c>
      <c r="D176">
        <v>386.72</v>
      </c>
      <c r="E176">
        <v>72.02</v>
      </c>
      <c r="F176">
        <v>314.7</v>
      </c>
      <c r="H176" t="s">
        <v>180</v>
      </c>
      <c r="I176">
        <f t="shared" si="5"/>
        <v>1</v>
      </c>
      <c r="J176">
        <f t="shared" si="6"/>
        <v>1720</v>
      </c>
    </row>
    <row r="177" spans="1:10" x14ac:dyDescent="0.25">
      <c r="A177" t="s">
        <v>75</v>
      </c>
      <c r="B177" t="s">
        <v>7</v>
      </c>
      <c r="C177">
        <v>768111000</v>
      </c>
      <c r="D177">
        <v>280</v>
      </c>
      <c r="E177">
        <v>15.38</v>
      </c>
      <c r="F177">
        <v>264.62</v>
      </c>
      <c r="H177" t="s">
        <v>181</v>
      </c>
      <c r="I177">
        <f t="shared" si="5"/>
        <v>64</v>
      </c>
      <c r="J177">
        <f t="shared" si="6"/>
        <v>1814975.58</v>
      </c>
    </row>
    <row r="178" spans="1:10" x14ac:dyDescent="0.25">
      <c r="A178" t="s">
        <v>76</v>
      </c>
      <c r="B178" t="s">
        <v>7</v>
      </c>
      <c r="C178">
        <v>735602000</v>
      </c>
      <c r="D178">
        <v>1477184</v>
      </c>
      <c r="E178">
        <v>497108.39</v>
      </c>
      <c r="F178">
        <v>980075.61</v>
      </c>
      <c r="H178" t="s">
        <v>182</v>
      </c>
      <c r="I178">
        <f t="shared" si="5"/>
        <v>1</v>
      </c>
      <c r="J178">
        <f t="shared" si="6"/>
        <v>2725.92</v>
      </c>
    </row>
    <row r="179" spans="1:10" x14ac:dyDescent="0.25">
      <c r="A179" t="s">
        <v>76</v>
      </c>
      <c r="B179" t="s">
        <v>7</v>
      </c>
      <c r="C179">
        <v>735602110</v>
      </c>
      <c r="D179">
        <v>428300</v>
      </c>
      <c r="E179">
        <v>150904.70000000001</v>
      </c>
      <c r="F179">
        <v>277395.3</v>
      </c>
      <c r="H179" t="s">
        <v>183</v>
      </c>
      <c r="I179">
        <f t="shared" si="5"/>
        <v>9</v>
      </c>
      <c r="J179">
        <f t="shared" si="6"/>
        <v>22359.519999999997</v>
      </c>
    </row>
    <row r="180" spans="1:10" x14ac:dyDescent="0.25">
      <c r="A180" t="s">
        <v>76</v>
      </c>
      <c r="B180" t="s">
        <v>7</v>
      </c>
      <c r="C180">
        <v>764631000</v>
      </c>
      <c r="D180">
        <v>244921.60000000001</v>
      </c>
      <c r="E180">
        <v>80765.31</v>
      </c>
      <c r="F180">
        <v>164156.29</v>
      </c>
      <c r="H180" t="s">
        <v>184</v>
      </c>
      <c r="I180">
        <f t="shared" si="5"/>
        <v>1</v>
      </c>
      <c r="J180">
        <f t="shared" si="6"/>
        <v>313</v>
      </c>
    </row>
    <row r="181" spans="1:10" x14ac:dyDescent="0.25">
      <c r="A181" t="s">
        <v>76</v>
      </c>
      <c r="B181" t="s">
        <v>7</v>
      </c>
      <c r="C181">
        <v>735750000</v>
      </c>
      <c r="D181">
        <v>111685</v>
      </c>
      <c r="E181">
        <v>45262.02</v>
      </c>
      <c r="F181">
        <v>66422.98</v>
      </c>
      <c r="H181" t="s">
        <v>185</v>
      </c>
      <c r="I181">
        <f t="shared" si="5"/>
        <v>1</v>
      </c>
      <c r="J181">
        <f t="shared" si="6"/>
        <v>400</v>
      </c>
    </row>
    <row r="182" spans="1:10" x14ac:dyDescent="0.25">
      <c r="A182" t="s">
        <v>76</v>
      </c>
      <c r="B182" t="s">
        <v>7</v>
      </c>
      <c r="C182">
        <v>764822000</v>
      </c>
      <c r="D182">
        <v>93744</v>
      </c>
      <c r="E182">
        <v>22126.95</v>
      </c>
      <c r="F182">
        <v>71617.05</v>
      </c>
      <c r="H182" t="s">
        <v>186</v>
      </c>
      <c r="I182">
        <f t="shared" si="5"/>
        <v>2</v>
      </c>
      <c r="J182">
        <f t="shared" si="6"/>
        <v>2623.32</v>
      </c>
    </row>
    <row r="183" spans="1:10" x14ac:dyDescent="0.25">
      <c r="A183" t="s">
        <v>76</v>
      </c>
      <c r="B183" t="s">
        <v>7</v>
      </c>
      <c r="C183">
        <v>764651000</v>
      </c>
      <c r="D183">
        <v>87479.039999999994</v>
      </c>
      <c r="E183">
        <v>24691.61</v>
      </c>
      <c r="F183">
        <v>62787.43</v>
      </c>
      <c r="H183" t="s">
        <v>187</v>
      </c>
      <c r="I183">
        <f t="shared" si="5"/>
        <v>17</v>
      </c>
      <c r="J183">
        <f t="shared" si="6"/>
        <v>222272.25000000003</v>
      </c>
    </row>
    <row r="184" spans="1:10" x14ac:dyDescent="0.25">
      <c r="A184" t="s">
        <v>76</v>
      </c>
      <c r="B184" t="s">
        <v>7</v>
      </c>
      <c r="C184">
        <v>764901000</v>
      </c>
      <c r="D184">
        <v>80118.75</v>
      </c>
      <c r="E184">
        <v>33921.910000000003</v>
      </c>
      <c r="F184">
        <v>46196.84</v>
      </c>
      <c r="H184" t="s">
        <v>188</v>
      </c>
      <c r="I184">
        <f t="shared" si="5"/>
        <v>1</v>
      </c>
      <c r="J184">
        <f t="shared" si="6"/>
        <v>463.32</v>
      </c>
    </row>
    <row r="185" spans="1:10" x14ac:dyDescent="0.25">
      <c r="A185" t="s">
        <v>76</v>
      </c>
      <c r="B185" t="s">
        <v>7</v>
      </c>
      <c r="C185">
        <v>764522000</v>
      </c>
      <c r="D185">
        <v>77203</v>
      </c>
      <c r="E185">
        <v>22375.27</v>
      </c>
      <c r="F185">
        <v>54827.73</v>
      </c>
      <c r="H185" t="s">
        <v>189</v>
      </c>
      <c r="I185">
        <f t="shared" si="5"/>
        <v>1</v>
      </c>
      <c r="J185">
        <f t="shared" si="6"/>
        <v>1163.1500000000001</v>
      </c>
    </row>
    <row r="186" spans="1:10" x14ac:dyDescent="0.25">
      <c r="A186" t="s">
        <v>76</v>
      </c>
      <c r="B186" t="s">
        <v>7</v>
      </c>
      <c r="C186">
        <v>764821000</v>
      </c>
      <c r="D186">
        <v>74253.5</v>
      </c>
      <c r="E186">
        <v>28926.6</v>
      </c>
      <c r="F186">
        <v>45326.9</v>
      </c>
      <c r="H186" t="s">
        <v>190</v>
      </c>
      <c r="I186">
        <f t="shared" si="5"/>
        <v>29</v>
      </c>
      <c r="J186">
        <f t="shared" si="6"/>
        <v>207577.08000000002</v>
      </c>
    </row>
    <row r="187" spans="1:10" x14ac:dyDescent="0.25">
      <c r="A187" t="s">
        <v>76</v>
      </c>
      <c r="B187" t="s">
        <v>7</v>
      </c>
      <c r="C187">
        <v>764521000</v>
      </c>
      <c r="D187">
        <v>48980</v>
      </c>
      <c r="E187">
        <v>20993.74</v>
      </c>
      <c r="F187">
        <v>27986.26</v>
      </c>
      <c r="H187" t="s">
        <v>191</v>
      </c>
      <c r="I187">
        <f t="shared" si="5"/>
        <v>1</v>
      </c>
      <c r="J187">
        <f t="shared" si="6"/>
        <v>1237.2</v>
      </c>
    </row>
    <row r="188" spans="1:10" x14ac:dyDescent="0.25">
      <c r="A188" t="s">
        <v>76</v>
      </c>
      <c r="B188" t="s">
        <v>7</v>
      </c>
      <c r="C188">
        <v>764706300</v>
      </c>
      <c r="D188">
        <v>41077.760000000002</v>
      </c>
      <c r="E188">
        <v>17359.48</v>
      </c>
      <c r="F188">
        <v>23718.28</v>
      </c>
      <c r="H188" t="s">
        <v>192</v>
      </c>
      <c r="I188">
        <f t="shared" si="5"/>
        <v>5</v>
      </c>
      <c r="J188">
        <f t="shared" si="6"/>
        <v>22401.15</v>
      </c>
    </row>
    <row r="189" spans="1:10" x14ac:dyDescent="0.25">
      <c r="A189" t="s">
        <v>76</v>
      </c>
      <c r="B189" t="s">
        <v>7</v>
      </c>
      <c r="C189">
        <v>764602000</v>
      </c>
      <c r="D189">
        <v>35085</v>
      </c>
      <c r="E189">
        <v>11564.29</v>
      </c>
      <c r="F189">
        <v>23520.71</v>
      </c>
      <c r="H189" t="s">
        <v>193</v>
      </c>
      <c r="I189">
        <f t="shared" si="5"/>
        <v>3</v>
      </c>
      <c r="J189">
        <f t="shared" si="6"/>
        <v>8196.0400000000009</v>
      </c>
    </row>
    <row r="190" spans="1:10" x14ac:dyDescent="0.25">
      <c r="A190" t="s">
        <v>76</v>
      </c>
      <c r="B190" t="s">
        <v>7</v>
      </c>
      <c r="C190">
        <v>735752000</v>
      </c>
      <c r="D190">
        <v>28110</v>
      </c>
      <c r="E190">
        <v>9784.77</v>
      </c>
      <c r="F190">
        <v>18325.23</v>
      </c>
      <c r="H190" t="s">
        <v>194</v>
      </c>
      <c r="I190">
        <f t="shared" si="5"/>
        <v>1</v>
      </c>
      <c r="J190">
        <f t="shared" si="6"/>
        <v>3288</v>
      </c>
    </row>
    <row r="191" spans="1:10" x14ac:dyDescent="0.25">
      <c r="A191" t="s">
        <v>76</v>
      </c>
      <c r="B191" t="s">
        <v>7</v>
      </c>
      <c r="C191">
        <v>764902000</v>
      </c>
      <c r="D191">
        <v>18430</v>
      </c>
      <c r="E191">
        <v>4808.72</v>
      </c>
      <c r="F191">
        <v>13621.28</v>
      </c>
      <c r="H191" t="s">
        <v>195</v>
      </c>
      <c r="I191">
        <f t="shared" si="5"/>
        <v>3</v>
      </c>
      <c r="J191">
        <f t="shared" si="6"/>
        <v>96642</v>
      </c>
    </row>
    <row r="192" spans="1:10" x14ac:dyDescent="0.25">
      <c r="A192" t="s">
        <v>76</v>
      </c>
      <c r="B192" t="s">
        <v>7</v>
      </c>
      <c r="C192">
        <v>735862000</v>
      </c>
      <c r="D192">
        <v>16374.4</v>
      </c>
      <c r="E192">
        <v>7084.09</v>
      </c>
      <c r="F192">
        <v>9290.31</v>
      </c>
      <c r="H192" t="s">
        <v>196</v>
      </c>
      <c r="I192">
        <f t="shared" si="5"/>
        <v>4</v>
      </c>
      <c r="J192">
        <f t="shared" si="6"/>
        <v>11639.15</v>
      </c>
    </row>
    <row r="193" spans="1:10" x14ac:dyDescent="0.25">
      <c r="A193" t="s">
        <v>76</v>
      </c>
      <c r="B193" t="s">
        <v>7</v>
      </c>
      <c r="C193">
        <v>764261000</v>
      </c>
      <c r="D193">
        <v>14530</v>
      </c>
      <c r="E193">
        <v>6650.5</v>
      </c>
      <c r="F193">
        <v>7879.5</v>
      </c>
      <c r="H193" t="s">
        <v>197</v>
      </c>
      <c r="I193">
        <f t="shared" si="5"/>
        <v>12</v>
      </c>
      <c r="J193">
        <f t="shared" si="6"/>
        <v>83950.05</v>
      </c>
    </row>
    <row r="194" spans="1:10" x14ac:dyDescent="0.25">
      <c r="A194" t="s">
        <v>76</v>
      </c>
      <c r="B194" t="s">
        <v>7</v>
      </c>
      <c r="C194">
        <v>766162000</v>
      </c>
      <c r="D194">
        <v>14175</v>
      </c>
      <c r="E194">
        <v>8969.25</v>
      </c>
      <c r="F194">
        <v>5205.75</v>
      </c>
      <c r="H194" t="s">
        <v>198</v>
      </c>
      <c r="I194">
        <f t="shared" si="5"/>
        <v>1</v>
      </c>
      <c r="J194">
        <f t="shared" si="6"/>
        <v>482795</v>
      </c>
    </row>
    <row r="195" spans="1:10" x14ac:dyDescent="0.25">
      <c r="A195" t="s">
        <v>76</v>
      </c>
      <c r="B195" t="s">
        <v>7</v>
      </c>
      <c r="C195">
        <v>764861000</v>
      </c>
      <c r="D195">
        <v>13845</v>
      </c>
      <c r="E195">
        <v>6022.31</v>
      </c>
      <c r="F195">
        <v>7822.69</v>
      </c>
      <c r="H195" t="s">
        <v>199</v>
      </c>
      <c r="I195">
        <f t="shared" si="5"/>
        <v>2</v>
      </c>
      <c r="J195">
        <f t="shared" si="6"/>
        <v>2451.9</v>
      </c>
    </row>
    <row r="196" spans="1:10" x14ac:dyDescent="0.25">
      <c r="A196" t="s">
        <v>76</v>
      </c>
      <c r="B196" t="s">
        <v>7</v>
      </c>
      <c r="C196">
        <v>766121000</v>
      </c>
      <c r="D196">
        <v>13800</v>
      </c>
      <c r="E196">
        <v>5970.23</v>
      </c>
      <c r="F196">
        <v>7829.77</v>
      </c>
      <c r="H196" t="s">
        <v>200</v>
      </c>
      <c r="I196">
        <f t="shared" ref="I196:I259" si="7">COUNTIF(A194:A7777,H196)</f>
        <v>3</v>
      </c>
      <c r="J196">
        <f t="shared" ref="J196:J259" si="8">SUMIF(A:A,H196,D:D)</f>
        <v>1546.76</v>
      </c>
    </row>
    <row r="197" spans="1:10" x14ac:dyDescent="0.25">
      <c r="A197" t="s">
        <v>76</v>
      </c>
      <c r="B197" t="s">
        <v>7</v>
      </c>
      <c r="C197">
        <v>764862000</v>
      </c>
      <c r="D197">
        <v>11307.5</v>
      </c>
      <c r="E197">
        <v>4896.53</v>
      </c>
      <c r="F197">
        <v>6410.97</v>
      </c>
      <c r="H197" t="s">
        <v>201</v>
      </c>
      <c r="I197">
        <f t="shared" si="7"/>
        <v>2</v>
      </c>
      <c r="J197">
        <f t="shared" si="8"/>
        <v>43019.5</v>
      </c>
    </row>
    <row r="198" spans="1:10" x14ac:dyDescent="0.25">
      <c r="A198" t="s">
        <v>76</v>
      </c>
      <c r="B198" t="s">
        <v>7</v>
      </c>
      <c r="C198">
        <v>764706200</v>
      </c>
      <c r="D198">
        <v>10386.24</v>
      </c>
      <c r="E198">
        <v>3579.18</v>
      </c>
      <c r="F198">
        <v>6807.06</v>
      </c>
      <c r="H198" t="s">
        <v>202</v>
      </c>
      <c r="I198">
        <f t="shared" si="7"/>
        <v>12</v>
      </c>
      <c r="J198">
        <f t="shared" si="8"/>
        <v>19364.579999999998</v>
      </c>
    </row>
    <row r="199" spans="1:10" x14ac:dyDescent="0.25">
      <c r="A199" t="s">
        <v>76</v>
      </c>
      <c r="B199" t="s">
        <v>7</v>
      </c>
      <c r="C199">
        <v>764341000</v>
      </c>
      <c r="D199">
        <v>9600</v>
      </c>
      <c r="E199">
        <v>4797.3999999999996</v>
      </c>
      <c r="F199">
        <v>4802.6000000000004</v>
      </c>
      <c r="H199" t="s">
        <v>203</v>
      </c>
      <c r="I199">
        <f t="shared" si="7"/>
        <v>1</v>
      </c>
      <c r="J199">
        <f t="shared" si="8"/>
        <v>2334.64</v>
      </c>
    </row>
    <row r="200" spans="1:10" x14ac:dyDescent="0.25">
      <c r="A200" t="s">
        <v>76</v>
      </c>
      <c r="B200" t="s">
        <v>7</v>
      </c>
      <c r="C200">
        <v>764901050</v>
      </c>
      <c r="D200">
        <v>8960</v>
      </c>
      <c r="E200">
        <v>2021.74</v>
      </c>
      <c r="F200">
        <v>6938.26</v>
      </c>
      <c r="H200" t="s">
        <v>204</v>
      </c>
      <c r="I200">
        <f t="shared" si="7"/>
        <v>1</v>
      </c>
      <c r="J200">
        <f t="shared" si="8"/>
        <v>486.92</v>
      </c>
    </row>
    <row r="201" spans="1:10" x14ac:dyDescent="0.25">
      <c r="A201" t="s">
        <v>76</v>
      </c>
      <c r="B201" t="s">
        <v>7</v>
      </c>
      <c r="C201">
        <v>733151500</v>
      </c>
      <c r="D201">
        <v>8720</v>
      </c>
      <c r="E201">
        <v>2164.2600000000002</v>
      </c>
      <c r="F201">
        <v>6555.74</v>
      </c>
      <c r="H201" t="s">
        <v>205</v>
      </c>
      <c r="I201">
        <f t="shared" si="7"/>
        <v>1</v>
      </c>
      <c r="J201">
        <f t="shared" si="8"/>
        <v>906.3</v>
      </c>
    </row>
    <row r="202" spans="1:10" x14ac:dyDescent="0.25">
      <c r="A202" t="s">
        <v>76</v>
      </c>
      <c r="B202" t="s">
        <v>7</v>
      </c>
      <c r="C202">
        <v>779988827</v>
      </c>
      <c r="D202">
        <v>8169.56</v>
      </c>
      <c r="E202">
        <v>4272.41</v>
      </c>
      <c r="F202">
        <v>3897.15</v>
      </c>
      <c r="H202" t="s">
        <v>206</v>
      </c>
      <c r="I202">
        <f t="shared" si="7"/>
        <v>1</v>
      </c>
      <c r="J202">
        <f t="shared" si="8"/>
        <v>1800</v>
      </c>
    </row>
    <row r="203" spans="1:10" x14ac:dyDescent="0.25">
      <c r="A203" t="s">
        <v>76</v>
      </c>
      <c r="B203" t="s">
        <v>7</v>
      </c>
      <c r="C203">
        <v>780250000</v>
      </c>
      <c r="D203">
        <v>5103.3599999999997</v>
      </c>
      <c r="E203">
        <v>2493.56</v>
      </c>
      <c r="F203">
        <v>2609.8000000000002</v>
      </c>
      <c r="H203" t="s">
        <v>207</v>
      </c>
      <c r="I203">
        <f t="shared" si="7"/>
        <v>1</v>
      </c>
      <c r="J203">
        <f t="shared" si="8"/>
        <v>3365.12</v>
      </c>
    </row>
    <row r="204" spans="1:10" x14ac:dyDescent="0.25">
      <c r="A204" t="s">
        <v>76</v>
      </c>
      <c r="B204" t="s">
        <v>7</v>
      </c>
      <c r="C204">
        <v>780401000</v>
      </c>
      <c r="D204">
        <v>4239.3599999999997</v>
      </c>
      <c r="E204">
        <v>2825.72</v>
      </c>
      <c r="F204">
        <v>1413.64</v>
      </c>
      <c r="H204" t="s">
        <v>208</v>
      </c>
      <c r="I204">
        <f t="shared" si="7"/>
        <v>1</v>
      </c>
      <c r="J204">
        <f t="shared" si="8"/>
        <v>2736</v>
      </c>
    </row>
    <row r="205" spans="1:10" x14ac:dyDescent="0.25">
      <c r="A205" t="s">
        <v>76</v>
      </c>
      <c r="B205" t="s">
        <v>7</v>
      </c>
      <c r="C205">
        <v>764601000</v>
      </c>
      <c r="D205">
        <v>3175</v>
      </c>
      <c r="E205">
        <v>1328.62</v>
      </c>
      <c r="F205">
        <v>1846.38</v>
      </c>
      <c r="H205" t="s">
        <v>209</v>
      </c>
      <c r="I205">
        <f t="shared" si="7"/>
        <v>1</v>
      </c>
      <c r="J205">
        <f t="shared" si="8"/>
        <v>666</v>
      </c>
    </row>
    <row r="206" spans="1:10" x14ac:dyDescent="0.25">
      <c r="A206" t="s">
        <v>76</v>
      </c>
      <c r="B206" t="s">
        <v>7</v>
      </c>
      <c r="C206">
        <v>764561000</v>
      </c>
      <c r="D206">
        <v>2053</v>
      </c>
      <c r="E206">
        <v>926.49</v>
      </c>
      <c r="F206">
        <v>1126.51</v>
      </c>
      <c r="H206" t="s">
        <v>210</v>
      </c>
      <c r="I206">
        <f t="shared" si="7"/>
        <v>4</v>
      </c>
      <c r="J206">
        <f t="shared" si="8"/>
        <v>71552.2</v>
      </c>
    </row>
    <row r="207" spans="1:10" x14ac:dyDescent="0.25">
      <c r="A207" t="s">
        <v>76</v>
      </c>
      <c r="B207" t="s">
        <v>7</v>
      </c>
      <c r="C207">
        <v>766001000</v>
      </c>
      <c r="D207">
        <v>1290</v>
      </c>
      <c r="E207">
        <v>599.16999999999996</v>
      </c>
      <c r="F207">
        <v>690.83</v>
      </c>
      <c r="H207" t="s">
        <v>211</v>
      </c>
      <c r="I207">
        <f t="shared" si="7"/>
        <v>3</v>
      </c>
      <c r="J207">
        <f t="shared" si="8"/>
        <v>5157.5</v>
      </c>
    </row>
    <row r="208" spans="1:10" x14ac:dyDescent="0.25">
      <c r="A208" t="s">
        <v>76</v>
      </c>
      <c r="B208" t="s">
        <v>7</v>
      </c>
      <c r="C208">
        <v>766122000</v>
      </c>
      <c r="D208">
        <v>1180</v>
      </c>
      <c r="E208">
        <v>287.62</v>
      </c>
      <c r="F208">
        <v>892.38</v>
      </c>
      <c r="H208" t="s">
        <v>212</v>
      </c>
      <c r="I208">
        <f t="shared" si="7"/>
        <v>8</v>
      </c>
      <c r="J208">
        <f t="shared" si="8"/>
        <v>677418.35</v>
      </c>
    </row>
    <row r="209" spans="1:10" x14ac:dyDescent="0.25">
      <c r="A209" t="s">
        <v>76</v>
      </c>
      <c r="B209" t="s">
        <v>7</v>
      </c>
      <c r="C209">
        <v>734910000</v>
      </c>
      <c r="D209">
        <v>571</v>
      </c>
      <c r="E209">
        <v>102.7</v>
      </c>
      <c r="F209">
        <v>468.3</v>
      </c>
      <c r="H209" t="s">
        <v>213</v>
      </c>
      <c r="I209">
        <f t="shared" si="7"/>
        <v>7</v>
      </c>
      <c r="J209">
        <f t="shared" si="8"/>
        <v>27646.46</v>
      </c>
    </row>
    <row r="210" spans="1:10" x14ac:dyDescent="0.25">
      <c r="A210" t="s">
        <v>76</v>
      </c>
      <c r="B210" t="s">
        <v>7</v>
      </c>
      <c r="C210">
        <v>768144210</v>
      </c>
      <c r="D210">
        <v>321.7</v>
      </c>
      <c r="E210">
        <v>118.28</v>
      </c>
      <c r="F210">
        <v>203.42</v>
      </c>
      <c r="H210" t="s">
        <v>214</v>
      </c>
      <c r="I210">
        <f t="shared" si="7"/>
        <v>1</v>
      </c>
      <c r="J210">
        <f t="shared" si="8"/>
        <v>3519</v>
      </c>
    </row>
    <row r="211" spans="1:10" x14ac:dyDescent="0.25">
      <c r="A211" t="s">
        <v>77</v>
      </c>
      <c r="B211" t="s">
        <v>7</v>
      </c>
      <c r="C211">
        <v>735750000</v>
      </c>
      <c r="D211">
        <v>4740</v>
      </c>
      <c r="E211">
        <v>1906.59</v>
      </c>
      <c r="F211">
        <v>2833.41</v>
      </c>
      <c r="H211" t="s">
        <v>215</v>
      </c>
      <c r="I211">
        <f t="shared" si="7"/>
        <v>1</v>
      </c>
      <c r="J211">
        <f t="shared" si="8"/>
        <v>380.8</v>
      </c>
    </row>
    <row r="212" spans="1:10" x14ac:dyDescent="0.25">
      <c r="A212" t="s">
        <v>78</v>
      </c>
      <c r="B212" t="s">
        <v>7</v>
      </c>
      <c r="C212">
        <v>739781100</v>
      </c>
      <c r="D212">
        <v>558.59</v>
      </c>
      <c r="E212">
        <v>327.68</v>
      </c>
      <c r="F212">
        <v>230.91</v>
      </c>
      <c r="H212" t="s">
        <v>216</v>
      </c>
      <c r="I212">
        <f t="shared" si="7"/>
        <v>1</v>
      </c>
      <c r="J212">
        <f t="shared" si="8"/>
        <v>6470</v>
      </c>
    </row>
    <row r="213" spans="1:10" x14ac:dyDescent="0.25">
      <c r="A213" t="s">
        <v>79</v>
      </c>
      <c r="B213" t="s">
        <v>7</v>
      </c>
      <c r="C213">
        <v>735602000</v>
      </c>
      <c r="D213">
        <v>27360</v>
      </c>
      <c r="E213">
        <v>8284.44</v>
      </c>
      <c r="F213">
        <v>19075.560000000001</v>
      </c>
      <c r="H213" t="s">
        <v>217</v>
      </c>
      <c r="I213">
        <f t="shared" si="7"/>
        <v>2</v>
      </c>
      <c r="J213">
        <f t="shared" si="8"/>
        <v>8511.68</v>
      </c>
    </row>
    <row r="214" spans="1:10" x14ac:dyDescent="0.25">
      <c r="A214" t="s">
        <v>80</v>
      </c>
      <c r="B214" t="s">
        <v>7</v>
      </c>
      <c r="C214">
        <v>733525500</v>
      </c>
      <c r="D214">
        <v>752.5</v>
      </c>
      <c r="E214">
        <v>70.39</v>
      </c>
      <c r="F214">
        <v>682.11</v>
      </c>
      <c r="H214" t="s">
        <v>218</v>
      </c>
      <c r="I214">
        <f t="shared" si="7"/>
        <v>17</v>
      </c>
      <c r="J214">
        <f t="shared" si="8"/>
        <v>947177.21</v>
      </c>
    </row>
    <row r="215" spans="1:10" x14ac:dyDescent="0.25">
      <c r="A215" t="s">
        <v>81</v>
      </c>
      <c r="B215" t="s">
        <v>7</v>
      </c>
      <c r="C215">
        <v>739641100</v>
      </c>
      <c r="D215">
        <v>393.84</v>
      </c>
      <c r="E215">
        <v>137.43</v>
      </c>
      <c r="F215">
        <v>256.41000000000003</v>
      </c>
      <c r="H215" t="s">
        <v>219</v>
      </c>
      <c r="I215">
        <f t="shared" si="7"/>
        <v>2</v>
      </c>
      <c r="J215">
        <f t="shared" si="8"/>
        <v>1244.8</v>
      </c>
    </row>
    <row r="216" spans="1:10" x14ac:dyDescent="0.25">
      <c r="A216" t="s">
        <v>82</v>
      </c>
      <c r="B216" t="s">
        <v>7</v>
      </c>
      <c r="C216">
        <v>764821000</v>
      </c>
      <c r="D216">
        <v>4402</v>
      </c>
      <c r="E216">
        <v>155.37</v>
      </c>
      <c r="F216">
        <v>4246.63</v>
      </c>
      <c r="H216" t="s">
        <v>220</v>
      </c>
      <c r="I216">
        <f t="shared" si="7"/>
        <v>1</v>
      </c>
      <c r="J216">
        <f t="shared" si="8"/>
        <v>298</v>
      </c>
    </row>
    <row r="217" spans="1:10" x14ac:dyDescent="0.25">
      <c r="A217" t="s">
        <v>82</v>
      </c>
      <c r="B217" t="s">
        <v>7</v>
      </c>
      <c r="C217">
        <v>770212000</v>
      </c>
      <c r="D217">
        <v>3133</v>
      </c>
      <c r="E217">
        <v>237.35</v>
      </c>
      <c r="F217">
        <v>2895.65</v>
      </c>
      <c r="H217" t="s">
        <v>221</v>
      </c>
      <c r="I217">
        <f t="shared" si="7"/>
        <v>1</v>
      </c>
      <c r="J217">
        <f t="shared" si="8"/>
        <v>4708.8</v>
      </c>
    </row>
    <row r="218" spans="1:10" x14ac:dyDescent="0.25">
      <c r="A218" t="s">
        <v>82</v>
      </c>
      <c r="B218" t="s">
        <v>7</v>
      </c>
      <c r="C218">
        <v>770200000</v>
      </c>
      <c r="D218">
        <v>2592</v>
      </c>
      <c r="E218">
        <v>166.4</v>
      </c>
      <c r="F218">
        <v>2425.6</v>
      </c>
      <c r="H218" t="s">
        <v>222</v>
      </c>
      <c r="I218">
        <f t="shared" si="7"/>
        <v>73</v>
      </c>
      <c r="J218">
        <f t="shared" si="8"/>
        <v>885496.6999999996</v>
      </c>
    </row>
    <row r="219" spans="1:10" x14ac:dyDescent="0.25">
      <c r="A219" t="s">
        <v>83</v>
      </c>
      <c r="B219" t="s">
        <v>7</v>
      </c>
      <c r="C219">
        <v>770212000</v>
      </c>
      <c r="D219">
        <v>2054</v>
      </c>
      <c r="E219">
        <v>156.16</v>
      </c>
      <c r="F219">
        <v>1897.84</v>
      </c>
      <c r="H219" t="s">
        <v>223</v>
      </c>
      <c r="I219">
        <f t="shared" si="7"/>
        <v>1</v>
      </c>
      <c r="J219">
        <f t="shared" si="8"/>
        <v>537.5</v>
      </c>
    </row>
    <row r="220" spans="1:10" x14ac:dyDescent="0.25">
      <c r="A220" t="s">
        <v>83</v>
      </c>
      <c r="B220" t="s">
        <v>7</v>
      </c>
      <c r="C220">
        <v>770220000</v>
      </c>
      <c r="D220">
        <v>942</v>
      </c>
      <c r="E220">
        <v>54.69</v>
      </c>
      <c r="F220">
        <v>887.31</v>
      </c>
      <c r="H220" t="s">
        <v>224</v>
      </c>
      <c r="I220">
        <f t="shared" si="7"/>
        <v>4</v>
      </c>
      <c r="J220">
        <f t="shared" si="8"/>
        <v>4851.24</v>
      </c>
    </row>
    <row r="221" spans="1:10" x14ac:dyDescent="0.25">
      <c r="A221" t="s">
        <v>83</v>
      </c>
      <c r="B221" t="s">
        <v>7</v>
      </c>
      <c r="C221">
        <v>764821000</v>
      </c>
      <c r="D221">
        <v>860</v>
      </c>
      <c r="E221">
        <v>30.72</v>
      </c>
      <c r="F221">
        <v>829.28</v>
      </c>
      <c r="H221" t="s">
        <v>225</v>
      </c>
      <c r="I221">
        <f t="shared" si="7"/>
        <v>1</v>
      </c>
      <c r="J221">
        <f t="shared" si="8"/>
        <v>424</v>
      </c>
    </row>
    <row r="222" spans="1:10" x14ac:dyDescent="0.25">
      <c r="A222" t="s">
        <v>83</v>
      </c>
      <c r="B222" t="s">
        <v>7</v>
      </c>
      <c r="C222">
        <v>779987651</v>
      </c>
      <c r="D222">
        <v>815</v>
      </c>
      <c r="E222">
        <v>95.41</v>
      </c>
      <c r="F222">
        <v>719.59</v>
      </c>
      <c r="H222" t="s">
        <v>226</v>
      </c>
      <c r="I222">
        <f t="shared" si="7"/>
        <v>10</v>
      </c>
      <c r="J222">
        <f t="shared" si="8"/>
        <v>527429.03999999992</v>
      </c>
    </row>
    <row r="223" spans="1:10" x14ac:dyDescent="0.25">
      <c r="A223" t="s">
        <v>84</v>
      </c>
      <c r="B223" t="s">
        <v>7</v>
      </c>
      <c r="C223">
        <v>739541100</v>
      </c>
      <c r="D223">
        <v>23069.759999999998</v>
      </c>
      <c r="E223">
        <v>3433.81</v>
      </c>
      <c r="F223">
        <v>19635.95</v>
      </c>
      <c r="H223" t="s">
        <v>227</v>
      </c>
      <c r="I223">
        <f t="shared" si="7"/>
        <v>1</v>
      </c>
      <c r="J223">
        <f t="shared" si="8"/>
        <v>3340</v>
      </c>
    </row>
    <row r="224" spans="1:10" x14ac:dyDescent="0.25">
      <c r="A224" t="s">
        <v>85</v>
      </c>
      <c r="B224" t="s">
        <v>7</v>
      </c>
      <c r="C224">
        <v>777907250</v>
      </c>
      <c r="D224">
        <v>3930</v>
      </c>
      <c r="E224">
        <v>2688</v>
      </c>
      <c r="F224">
        <v>1242</v>
      </c>
      <c r="H224" t="s">
        <v>228</v>
      </c>
      <c r="I224">
        <f t="shared" si="7"/>
        <v>1</v>
      </c>
      <c r="J224">
        <f t="shared" si="8"/>
        <v>1016</v>
      </c>
    </row>
    <row r="225" spans="1:10" x14ac:dyDescent="0.25">
      <c r="A225" t="s">
        <v>86</v>
      </c>
      <c r="B225" t="s">
        <v>7</v>
      </c>
      <c r="C225">
        <v>768133000</v>
      </c>
      <c r="D225">
        <v>2592</v>
      </c>
      <c r="E225">
        <v>706.53</v>
      </c>
      <c r="F225">
        <v>1885.47</v>
      </c>
      <c r="H225" t="s">
        <v>229</v>
      </c>
      <c r="I225">
        <f t="shared" si="7"/>
        <v>160</v>
      </c>
      <c r="J225">
        <f t="shared" si="8"/>
        <v>3709678.4700000007</v>
      </c>
    </row>
    <row r="226" spans="1:10" x14ac:dyDescent="0.25">
      <c r="A226" t="s">
        <v>87</v>
      </c>
      <c r="B226" t="s">
        <v>7</v>
      </c>
      <c r="C226">
        <v>733525500</v>
      </c>
      <c r="D226">
        <v>5840</v>
      </c>
      <c r="E226">
        <v>563.15</v>
      </c>
      <c r="F226">
        <v>5276.85</v>
      </c>
      <c r="H226" t="s">
        <v>230</v>
      </c>
      <c r="I226">
        <f t="shared" si="7"/>
        <v>5</v>
      </c>
      <c r="J226">
        <f t="shared" si="8"/>
        <v>55452</v>
      </c>
    </row>
    <row r="227" spans="1:10" x14ac:dyDescent="0.25">
      <c r="A227" t="s">
        <v>87</v>
      </c>
      <c r="B227" t="s">
        <v>7</v>
      </c>
      <c r="C227">
        <v>733464600</v>
      </c>
      <c r="D227">
        <v>2960</v>
      </c>
      <c r="E227">
        <v>349.71</v>
      </c>
      <c r="F227">
        <v>2610.29</v>
      </c>
      <c r="H227" t="s">
        <v>231</v>
      </c>
      <c r="I227">
        <f t="shared" si="7"/>
        <v>1</v>
      </c>
      <c r="J227">
        <f t="shared" si="8"/>
        <v>10850</v>
      </c>
    </row>
    <row r="228" spans="1:10" x14ac:dyDescent="0.25">
      <c r="A228" t="s">
        <v>87</v>
      </c>
      <c r="B228" t="s">
        <v>7</v>
      </c>
      <c r="C228">
        <v>733444200</v>
      </c>
      <c r="D228">
        <v>1676</v>
      </c>
      <c r="E228">
        <v>193.2</v>
      </c>
      <c r="F228">
        <v>1482.8</v>
      </c>
      <c r="H228" t="s">
        <v>232</v>
      </c>
      <c r="I228">
        <f t="shared" si="7"/>
        <v>1</v>
      </c>
      <c r="J228">
        <f t="shared" si="8"/>
        <v>2127.6</v>
      </c>
    </row>
    <row r="229" spans="1:10" x14ac:dyDescent="0.25">
      <c r="A229" t="s">
        <v>87</v>
      </c>
      <c r="B229" t="s">
        <v>7</v>
      </c>
      <c r="C229">
        <v>733464500</v>
      </c>
      <c r="D229">
        <v>1252</v>
      </c>
      <c r="E229">
        <v>130.1</v>
      </c>
      <c r="F229">
        <v>1121.9000000000001</v>
      </c>
      <c r="H229" t="s">
        <v>233</v>
      </c>
      <c r="I229">
        <f t="shared" si="7"/>
        <v>4</v>
      </c>
      <c r="J229">
        <f t="shared" si="8"/>
        <v>4582.7999999999993</v>
      </c>
    </row>
    <row r="230" spans="1:10" x14ac:dyDescent="0.25">
      <c r="A230" t="s">
        <v>88</v>
      </c>
      <c r="B230" t="s">
        <v>7</v>
      </c>
      <c r="C230">
        <v>764461006</v>
      </c>
      <c r="D230">
        <v>1200</v>
      </c>
      <c r="E230">
        <v>136.24</v>
      </c>
      <c r="F230">
        <v>1063.76</v>
      </c>
      <c r="H230" t="s">
        <v>234</v>
      </c>
      <c r="I230">
        <f t="shared" si="7"/>
        <v>1</v>
      </c>
      <c r="J230">
        <f t="shared" si="8"/>
        <v>2906.25</v>
      </c>
    </row>
    <row r="231" spans="1:10" x14ac:dyDescent="0.25">
      <c r="A231" t="s">
        <v>89</v>
      </c>
      <c r="B231" t="s">
        <v>7</v>
      </c>
      <c r="C231">
        <v>733141200</v>
      </c>
      <c r="D231">
        <v>432</v>
      </c>
      <c r="E231">
        <v>59.97</v>
      </c>
      <c r="F231">
        <v>372.03</v>
      </c>
      <c r="H231" t="s">
        <v>235</v>
      </c>
      <c r="I231">
        <f t="shared" si="7"/>
        <v>2</v>
      </c>
      <c r="J231">
        <f t="shared" si="8"/>
        <v>964.56</v>
      </c>
    </row>
    <row r="232" spans="1:10" x14ac:dyDescent="0.25">
      <c r="A232" t="s">
        <v>90</v>
      </c>
      <c r="B232" t="s">
        <v>7</v>
      </c>
      <c r="C232">
        <v>733648000</v>
      </c>
      <c r="D232">
        <v>197199</v>
      </c>
      <c r="E232">
        <v>116961.57</v>
      </c>
      <c r="F232">
        <v>80237.429999999993</v>
      </c>
      <c r="H232" t="s">
        <v>236</v>
      </c>
      <c r="I232">
        <f t="shared" si="7"/>
        <v>1</v>
      </c>
      <c r="J232">
        <f t="shared" si="8"/>
        <v>12293</v>
      </c>
    </row>
    <row r="233" spans="1:10" x14ac:dyDescent="0.25">
      <c r="A233" t="s">
        <v>90</v>
      </c>
      <c r="B233" t="s">
        <v>7</v>
      </c>
      <c r="C233">
        <v>733649000</v>
      </c>
      <c r="D233">
        <v>89635</v>
      </c>
      <c r="E233">
        <v>54444.71</v>
      </c>
      <c r="F233">
        <v>35190.29</v>
      </c>
      <c r="H233" t="s">
        <v>237</v>
      </c>
      <c r="I233">
        <f t="shared" si="7"/>
        <v>1</v>
      </c>
      <c r="J233">
        <f t="shared" si="8"/>
        <v>1880</v>
      </c>
    </row>
    <row r="234" spans="1:10" x14ac:dyDescent="0.25">
      <c r="A234" t="s">
        <v>91</v>
      </c>
      <c r="B234" t="s">
        <v>7</v>
      </c>
      <c r="C234">
        <v>715000000</v>
      </c>
      <c r="D234">
        <v>2635</v>
      </c>
      <c r="E234">
        <v>304.36</v>
      </c>
      <c r="F234">
        <v>2330.64</v>
      </c>
      <c r="H234" t="s">
        <v>238</v>
      </c>
      <c r="I234">
        <f t="shared" si="7"/>
        <v>3</v>
      </c>
      <c r="J234">
        <f t="shared" si="8"/>
        <v>9832.48</v>
      </c>
    </row>
    <row r="235" spans="1:10" x14ac:dyDescent="0.25">
      <c r="A235" t="s">
        <v>91</v>
      </c>
      <c r="B235" t="s">
        <v>7</v>
      </c>
      <c r="C235">
        <v>737912200</v>
      </c>
      <c r="D235">
        <v>692</v>
      </c>
      <c r="E235">
        <v>86.72</v>
      </c>
      <c r="F235">
        <v>605.28</v>
      </c>
      <c r="H235" t="s">
        <v>239</v>
      </c>
      <c r="I235">
        <f t="shared" si="7"/>
        <v>1</v>
      </c>
      <c r="J235">
        <f t="shared" si="8"/>
        <v>556.48</v>
      </c>
    </row>
    <row r="236" spans="1:10" x14ac:dyDescent="0.25">
      <c r="A236" t="s">
        <v>91</v>
      </c>
      <c r="B236" t="s">
        <v>7</v>
      </c>
      <c r="C236">
        <v>737902100</v>
      </c>
      <c r="D236">
        <v>462</v>
      </c>
      <c r="E236">
        <v>67.12</v>
      </c>
      <c r="F236">
        <v>394.88</v>
      </c>
      <c r="H236" t="s">
        <v>240</v>
      </c>
      <c r="I236">
        <f t="shared" si="7"/>
        <v>1</v>
      </c>
      <c r="J236">
        <f t="shared" si="8"/>
        <v>648</v>
      </c>
    </row>
    <row r="237" spans="1:10" x14ac:dyDescent="0.25">
      <c r="A237" t="s">
        <v>91</v>
      </c>
      <c r="B237" t="s">
        <v>7</v>
      </c>
      <c r="C237">
        <v>727000140</v>
      </c>
      <c r="D237">
        <v>255.2</v>
      </c>
      <c r="E237">
        <v>15.84</v>
      </c>
      <c r="F237">
        <v>239.36</v>
      </c>
      <c r="H237" t="s">
        <v>241</v>
      </c>
      <c r="I237">
        <f t="shared" si="7"/>
        <v>1</v>
      </c>
      <c r="J237">
        <f t="shared" si="8"/>
        <v>482.04</v>
      </c>
    </row>
    <row r="238" spans="1:10" x14ac:dyDescent="0.25">
      <c r="A238" t="s">
        <v>92</v>
      </c>
      <c r="B238" t="s">
        <v>7</v>
      </c>
      <c r="C238">
        <v>733464500</v>
      </c>
      <c r="D238">
        <v>596</v>
      </c>
      <c r="E238">
        <v>59.04</v>
      </c>
      <c r="F238">
        <v>536.96</v>
      </c>
      <c r="H238" t="s">
        <v>242</v>
      </c>
      <c r="I238">
        <f t="shared" si="7"/>
        <v>3</v>
      </c>
      <c r="J238">
        <f t="shared" si="8"/>
        <v>522036.4</v>
      </c>
    </row>
    <row r="239" spans="1:10" x14ac:dyDescent="0.25">
      <c r="A239" t="s">
        <v>92</v>
      </c>
      <c r="B239" t="s">
        <v>7</v>
      </c>
      <c r="C239">
        <v>764481000</v>
      </c>
      <c r="D239">
        <v>346</v>
      </c>
      <c r="E239">
        <v>16.940000000000001</v>
      </c>
      <c r="F239">
        <v>329.06</v>
      </c>
      <c r="H239" t="s">
        <v>243</v>
      </c>
      <c r="I239">
        <f t="shared" si="7"/>
        <v>1</v>
      </c>
      <c r="J239">
        <f t="shared" si="8"/>
        <v>360</v>
      </c>
    </row>
    <row r="240" spans="1:10" x14ac:dyDescent="0.25">
      <c r="A240" t="s">
        <v>93</v>
      </c>
      <c r="B240" t="s">
        <v>7</v>
      </c>
      <c r="C240">
        <v>738361000</v>
      </c>
      <c r="D240">
        <v>601.91999999999996</v>
      </c>
      <c r="E240">
        <v>164.47</v>
      </c>
      <c r="F240">
        <v>437.45</v>
      </c>
      <c r="H240" t="s">
        <v>244</v>
      </c>
      <c r="I240">
        <f t="shared" si="7"/>
        <v>11</v>
      </c>
      <c r="J240">
        <f t="shared" si="8"/>
        <v>162383.12</v>
      </c>
    </row>
    <row r="241" spans="1:10" x14ac:dyDescent="0.25">
      <c r="A241" t="s">
        <v>94</v>
      </c>
      <c r="B241" t="s">
        <v>7</v>
      </c>
      <c r="C241">
        <v>735602000</v>
      </c>
      <c r="D241">
        <v>13050</v>
      </c>
      <c r="E241">
        <v>3796.01</v>
      </c>
      <c r="F241">
        <v>9253.99</v>
      </c>
      <c r="H241" t="s">
        <v>245</v>
      </c>
      <c r="I241">
        <f t="shared" si="7"/>
        <v>1</v>
      </c>
      <c r="J241">
        <f t="shared" si="8"/>
        <v>626</v>
      </c>
    </row>
    <row r="242" spans="1:10" x14ac:dyDescent="0.25">
      <c r="A242" t="s">
        <v>95</v>
      </c>
      <c r="B242" t="s">
        <v>7</v>
      </c>
      <c r="C242">
        <v>768231000</v>
      </c>
      <c r="D242">
        <v>65059</v>
      </c>
      <c r="E242">
        <v>43104.3</v>
      </c>
      <c r="F242">
        <v>21954.7</v>
      </c>
      <c r="H242" t="s">
        <v>246</v>
      </c>
      <c r="I242">
        <f t="shared" si="7"/>
        <v>1</v>
      </c>
      <c r="J242">
        <f t="shared" si="8"/>
        <v>55185.599999999999</v>
      </c>
    </row>
    <row r="243" spans="1:10" x14ac:dyDescent="0.25">
      <c r="A243" t="s">
        <v>95</v>
      </c>
      <c r="B243" t="s">
        <v>7</v>
      </c>
      <c r="C243">
        <v>768241000</v>
      </c>
      <c r="D243">
        <v>56919.95</v>
      </c>
      <c r="E243">
        <v>37832.36</v>
      </c>
      <c r="F243">
        <v>19087.59</v>
      </c>
      <c r="H243" t="s">
        <v>247</v>
      </c>
      <c r="I243">
        <f t="shared" si="7"/>
        <v>1</v>
      </c>
      <c r="J243">
        <f t="shared" si="8"/>
        <v>313</v>
      </c>
    </row>
    <row r="244" spans="1:10" x14ac:dyDescent="0.25">
      <c r="A244" t="s">
        <v>95</v>
      </c>
      <c r="B244" t="s">
        <v>7</v>
      </c>
      <c r="C244">
        <v>768080000</v>
      </c>
      <c r="D244">
        <v>48538</v>
      </c>
      <c r="E244">
        <v>37090.11</v>
      </c>
      <c r="F244">
        <v>11447.89</v>
      </c>
      <c r="H244" t="s">
        <v>248</v>
      </c>
      <c r="I244">
        <f t="shared" si="7"/>
        <v>2</v>
      </c>
      <c r="J244">
        <f t="shared" si="8"/>
        <v>910</v>
      </c>
    </row>
    <row r="245" spans="1:10" x14ac:dyDescent="0.25">
      <c r="A245" t="s">
        <v>95</v>
      </c>
      <c r="B245" t="s">
        <v>7</v>
      </c>
      <c r="C245">
        <v>771320000</v>
      </c>
      <c r="D245">
        <v>44468.5</v>
      </c>
      <c r="E245">
        <v>6242.28</v>
      </c>
      <c r="F245">
        <v>38226.22</v>
      </c>
      <c r="H245" t="s">
        <v>249</v>
      </c>
      <c r="I245">
        <f t="shared" si="7"/>
        <v>20</v>
      </c>
      <c r="J245">
        <f t="shared" si="8"/>
        <v>48422.85</v>
      </c>
    </row>
    <row r="246" spans="1:10" x14ac:dyDescent="0.25">
      <c r="A246" t="s">
        <v>95</v>
      </c>
      <c r="B246" t="s">
        <v>7</v>
      </c>
      <c r="C246">
        <v>768231012</v>
      </c>
      <c r="D246">
        <v>29663</v>
      </c>
      <c r="E246">
        <v>20710.29</v>
      </c>
      <c r="F246">
        <v>8952.7099999999991</v>
      </c>
      <c r="H246" t="s">
        <v>250</v>
      </c>
      <c r="I246">
        <f t="shared" si="7"/>
        <v>1</v>
      </c>
      <c r="J246">
        <f t="shared" si="8"/>
        <v>1438.08</v>
      </c>
    </row>
    <row r="247" spans="1:10" x14ac:dyDescent="0.25">
      <c r="A247" t="s">
        <v>95</v>
      </c>
      <c r="B247" t="s">
        <v>7</v>
      </c>
      <c r="C247">
        <v>768241102</v>
      </c>
      <c r="D247">
        <v>20942.25</v>
      </c>
      <c r="E247">
        <v>14417.91</v>
      </c>
      <c r="F247">
        <v>6524.34</v>
      </c>
      <c r="H247" t="s">
        <v>251</v>
      </c>
      <c r="I247">
        <f t="shared" si="7"/>
        <v>1</v>
      </c>
      <c r="J247">
        <f t="shared" si="8"/>
        <v>472</v>
      </c>
    </row>
    <row r="248" spans="1:10" x14ac:dyDescent="0.25">
      <c r="A248" t="s">
        <v>95</v>
      </c>
      <c r="B248" t="s">
        <v>7</v>
      </c>
      <c r="C248">
        <v>768231200</v>
      </c>
      <c r="D248">
        <v>3120</v>
      </c>
      <c r="E248">
        <v>1794.85</v>
      </c>
      <c r="F248">
        <v>1325.15</v>
      </c>
      <c r="H248" t="s">
        <v>252</v>
      </c>
      <c r="I248">
        <f t="shared" si="7"/>
        <v>1</v>
      </c>
      <c r="J248">
        <f t="shared" si="8"/>
        <v>447</v>
      </c>
    </row>
    <row r="249" spans="1:10" x14ac:dyDescent="0.25">
      <c r="A249" t="s">
        <v>95</v>
      </c>
      <c r="B249" t="s">
        <v>7</v>
      </c>
      <c r="C249">
        <v>768144200</v>
      </c>
      <c r="D249">
        <v>975.2</v>
      </c>
      <c r="E249">
        <v>213.33</v>
      </c>
      <c r="F249">
        <v>761.87</v>
      </c>
      <c r="H249" t="s">
        <v>253</v>
      </c>
      <c r="I249">
        <f t="shared" si="7"/>
        <v>9</v>
      </c>
      <c r="J249">
        <f t="shared" si="8"/>
        <v>126957.46</v>
      </c>
    </row>
    <row r="250" spans="1:10" x14ac:dyDescent="0.25">
      <c r="A250" t="s">
        <v>95</v>
      </c>
      <c r="B250" t="s">
        <v>7</v>
      </c>
      <c r="C250">
        <v>770220000</v>
      </c>
      <c r="D250">
        <v>423.9</v>
      </c>
      <c r="E250">
        <v>27.35</v>
      </c>
      <c r="F250">
        <v>396.55</v>
      </c>
      <c r="H250" t="s">
        <v>254</v>
      </c>
      <c r="I250">
        <f t="shared" si="7"/>
        <v>4</v>
      </c>
      <c r="J250">
        <f t="shared" si="8"/>
        <v>8939.25</v>
      </c>
    </row>
    <row r="251" spans="1:10" x14ac:dyDescent="0.25">
      <c r="A251" t="s">
        <v>96</v>
      </c>
      <c r="B251" t="s">
        <v>7</v>
      </c>
      <c r="C251">
        <v>733464600</v>
      </c>
      <c r="D251">
        <v>298</v>
      </c>
      <c r="E251">
        <v>31.31</v>
      </c>
      <c r="F251">
        <v>266.69</v>
      </c>
      <c r="H251" t="s">
        <v>255</v>
      </c>
      <c r="I251">
        <f t="shared" si="7"/>
        <v>1</v>
      </c>
      <c r="J251">
        <f t="shared" si="8"/>
        <v>600.16</v>
      </c>
    </row>
    <row r="252" spans="1:10" x14ac:dyDescent="0.25">
      <c r="A252" t="s">
        <v>97</v>
      </c>
      <c r="B252" t="s">
        <v>7</v>
      </c>
      <c r="C252">
        <v>735602000</v>
      </c>
      <c r="D252">
        <v>414296</v>
      </c>
      <c r="E252">
        <v>132066.57999999999</v>
      </c>
      <c r="F252">
        <v>282229.42</v>
      </c>
      <c r="H252" t="s">
        <v>256</v>
      </c>
      <c r="I252">
        <f t="shared" si="7"/>
        <v>1</v>
      </c>
      <c r="J252">
        <f t="shared" si="8"/>
        <v>5334</v>
      </c>
    </row>
    <row r="253" spans="1:10" x14ac:dyDescent="0.25">
      <c r="A253" t="s">
        <v>97</v>
      </c>
      <c r="B253" t="s">
        <v>7</v>
      </c>
      <c r="C253">
        <v>735602110</v>
      </c>
      <c r="D253">
        <v>58712</v>
      </c>
      <c r="E253">
        <v>19152.93</v>
      </c>
      <c r="F253">
        <v>39559.07</v>
      </c>
      <c r="H253" t="s">
        <v>257</v>
      </c>
      <c r="I253">
        <f t="shared" si="7"/>
        <v>1</v>
      </c>
      <c r="J253">
        <f t="shared" si="8"/>
        <v>3225</v>
      </c>
    </row>
    <row r="254" spans="1:10" x14ac:dyDescent="0.25">
      <c r="A254" t="s">
        <v>97</v>
      </c>
      <c r="B254" t="s">
        <v>7</v>
      </c>
      <c r="C254">
        <v>735752000</v>
      </c>
      <c r="D254">
        <v>27784</v>
      </c>
      <c r="E254">
        <v>10316.120000000001</v>
      </c>
      <c r="F254">
        <v>17467.88</v>
      </c>
      <c r="H254" t="s">
        <v>258</v>
      </c>
      <c r="I254">
        <f t="shared" si="7"/>
        <v>1</v>
      </c>
      <c r="J254">
        <f t="shared" si="8"/>
        <v>5250</v>
      </c>
    </row>
    <row r="255" spans="1:10" x14ac:dyDescent="0.25">
      <c r="A255" t="s">
        <v>97</v>
      </c>
      <c r="B255" t="s">
        <v>7</v>
      </c>
      <c r="C255">
        <v>735750000</v>
      </c>
      <c r="D255">
        <v>26081</v>
      </c>
      <c r="E255">
        <v>10090.73</v>
      </c>
      <c r="F255">
        <v>15990.27</v>
      </c>
      <c r="H255" t="s">
        <v>259</v>
      </c>
      <c r="I255">
        <f t="shared" si="7"/>
        <v>1</v>
      </c>
      <c r="J255">
        <f t="shared" si="8"/>
        <v>3382</v>
      </c>
    </row>
    <row r="256" spans="1:10" x14ac:dyDescent="0.25">
      <c r="A256" t="s">
        <v>98</v>
      </c>
      <c r="B256" t="s">
        <v>7</v>
      </c>
      <c r="C256">
        <v>740361701</v>
      </c>
      <c r="D256">
        <v>1130.4000000000001</v>
      </c>
      <c r="E256">
        <v>628.78</v>
      </c>
      <c r="F256">
        <v>501.62</v>
      </c>
      <c r="H256" t="s">
        <v>260</v>
      </c>
      <c r="I256">
        <f t="shared" si="7"/>
        <v>7</v>
      </c>
      <c r="J256">
        <f t="shared" si="8"/>
        <v>25440.75</v>
      </c>
    </row>
    <row r="257" spans="1:10" x14ac:dyDescent="0.25">
      <c r="A257" t="s">
        <v>99</v>
      </c>
      <c r="B257" t="s">
        <v>7</v>
      </c>
      <c r="C257">
        <v>777690062</v>
      </c>
      <c r="D257">
        <v>1287662.2</v>
      </c>
      <c r="E257">
        <v>981523.47</v>
      </c>
      <c r="F257">
        <v>306138.73</v>
      </c>
      <c r="H257" t="s">
        <v>261</v>
      </c>
      <c r="I257">
        <f t="shared" si="7"/>
        <v>1</v>
      </c>
      <c r="J257">
        <f t="shared" si="8"/>
        <v>6343.4</v>
      </c>
    </row>
    <row r="258" spans="1:10" x14ac:dyDescent="0.25">
      <c r="A258" t="s">
        <v>99</v>
      </c>
      <c r="B258" t="s">
        <v>7</v>
      </c>
      <c r="C258">
        <v>777692562</v>
      </c>
      <c r="D258">
        <v>167520</v>
      </c>
      <c r="E258">
        <v>159604.68</v>
      </c>
      <c r="F258">
        <v>7915.32</v>
      </c>
      <c r="H258" t="s">
        <v>262</v>
      </c>
      <c r="I258">
        <f t="shared" si="7"/>
        <v>14</v>
      </c>
      <c r="J258">
        <f t="shared" si="8"/>
        <v>56943.199999999997</v>
      </c>
    </row>
    <row r="259" spans="1:10" x14ac:dyDescent="0.25">
      <c r="A259" t="s">
        <v>99</v>
      </c>
      <c r="B259" t="s">
        <v>7</v>
      </c>
      <c r="C259">
        <v>777692662</v>
      </c>
      <c r="D259">
        <v>74214</v>
      </c>
      <c r="E259">
        <v>71587.06</v>
      </c>
      <c r="F259">
        <v>2626.94</v>
      </c>
      <c r="H259" t="s">
        <v>263</v>
      </c>
      <c r="I259">
        <f t="shared" si="7"/>
        <v>1</v>
      </c>
      <c r="J259">
        <f t="shared" si="8"/>
        <v>3230.72</v>
      </c>
    </row>
    <row r="260" spans="1:10" x14ac:dyDescent="0.25">
      <c r="A260" t="s">
        <v>99</v>
      </c>
      <c r="B260" t="s">
        <v>7</v>
      </c>
      <c r="C260">
        <v>777699062</v>
      </c>
      <c r="D260">
        <v>55212.480000000003</v>
      </c>
      <c r="E260">
        <v>42084.51</v>
      </c>
      <c r="F260">
        <v>13127.97</v>
      </c>
      <c r="H260" t="s">
        <v>264</v>
      </c>
      <c r="I260">
        <f t="shared" ref="I260:I323" si="9">COUNTIF(A258:A7841,H260)</f>
        <v>1</v>
      </c>
      <c r="J260">
        <f t="shared" ref="J260:J323" si="10">SUMIF(A:A,H260,D:D)</f>
        <v>1899</v>
      </c>
    </row>
    <row r="261" spans="1:10" x14ac:dyDescent="0.25">
      <c r="A261" t="s">
        <v>99</v>
      </c>
      <c r="B261" t="s">
        <v>7</v>
      </c>
      <c r="C261">
        <v>777691562</v>
      </c>
      <c r="D261">
        <v>53806.86</v>
      </c>
      <c r="E261">
        <v>41013.629999999997</v>
      </c>
      <c r="F261">
        <v>12793.23</v>
      </c>
      <c r="H261" t="s">
        <v>265</v>
      </c>
      <c r="I261">
        <f t="shared" si="9"/>
        <v>4</v>
      </c>
      <c r="J261">
        <f t="shared" si="10"/>
        <v>125802</v>
      </c>
    </row>
    <row r="262" spans="1:10" x14ac:dyDescent="0.25">
      <c r="A262" t="s">
        <v>99</v>
      </c>
      <c r="B262" t="s">
        <v>7</v>
      </c>
      <c r="C262">
        <v>777690362</v>
      </c>
      <c r="D262">
        <v>48810.3</v>
      </c>
      <c r="E262">
        <v>37205.760000000002</v>
      </c>
      <c r="F262">
        <v>11604.54</v>
      </c>
      <c r="H262" t="s">
        <v>266</v>
      </c>
      <c r="I262">
        <f t="shared" si="9"/>
        <v>1</v>
      </c>
      <c r="J262">
        <f t="shared" si="10"/>
        <v>1118.3499999999999</v>
      </c>
    </row>
    <row r="263" spans="1:10" x14ac:dyDescent="0.25">
      <c r="A263" t="s">
        <v>99</v>
      </c>
      <c r="B263" t="s">
        <v>7</v>
      </c>
      <c r="C263">
        <v>777692462</v>
      </c>
      <c r="D263">
        <v>46068</v>
      </c>
      <c r="E263">
        <v>43855.34</v>
      </c>
      <c r="F263">
        <v>2212.66</v>
      </c>
      <c r="H263" t="s">
        <v>267</v>
      </c>
      <c r="I263">
        <f t="shared" si="9"/>
        <v>1</v>
      </c>
      <c r="J263">
        <f t="shared" si="10"/>
        <v>82980</v>
      </c>
    </row>
    <row r="264" spans="1:10" x14ac:dyDescent="0.25">
      <c r="A264" t="s">
        <v>99</v>
      </c>
      <c r="B264" t="s">
        <v>7</v>
      </c>
      <c r="C264">
        <v>777690862</v>
      </c>
      <c r="D264">
        <v>41884</v>
      </c>
      <c r="E264">
        <v>31925.88</v>
      </c>
      <c r="F264">
        <v>9958.1200000000008</v>
      </c>
      <c r="H264" t="s">
        <v>268</v>
      </c>
      <c r="I264">
        <f t="shared" si="9"/>
        <v>1</v>
      </c>
      <c r="J264">
        <f t="shared" si="10"/>
        <v>724</v>
      </c>
    </row>
    <row r="265" spans="1:10" x14ac:dyDescent="0.25">
      <c r="A265" t="s">
        <v>99</v>
      </c>
      <c r="B265" t="s">
        <v>7</v>
      </c>
      <c r="C265">
        <v>793550074</v>
      </c>
      <c r="D265">
        <v>33637.68</v>
      </c>
      <c r="E265">
        <v>25235.42</v>
      </c>
      <c r="F265">
        <v>8402.26</v>
      </c>
      <c r="H265" t="s">
        <v>269</v>
      </c>
      <c r="I265">
        <f t="shared" si="9"/>
        <v>5</v>
      </c>
      <c r="J265">
        <f t="shared" si="10"/>
        <v>15907.650000000001</v>
      </c>
    </row>
    <row r="266" spans="1:10" x14ac:dyDescent="0.25">
      <c r="A266" t="s">
        <v>99</v>
      </c>
      <c r="B266" t="s">
        <v>7</v>
      </c>
      <c r="C266">
        <v>777691162</v>
      </c>
      <c r="D266">
        <v>26386.62</v>
      </c>
      <c r="E266">
        <v>14917.77</v>
      </c>
      <c r="F266">
        <v>11468.85</v>
      </c>
      <c r="H266" t="s">
        <v>270</v>
      </c>
      <c r="I266">
        <f t="shared" si="9"/>
        <v>3</v>
      </c>
      <c r="J266">
        <f t="shared" si="10"/>
        <v>11198.4</v>
      </c>
    </row>
    <row r="267" spans="1:10" x14ac:dyDescent="0.25">
      <c r="A267" t="s">
        <v>99</v>
      </c>
      <c r="B267" t="s">
        <v>7</v>
      </c>
      <c r="C267">
        <v>777691262</v>
      </c>
      <c r="D267">
        <v>22967.01</v>
      </c>
      <c r="E267">
        <v>12984.93</v>
      </c>
      <c r="F267">
        <v>9982.08</v>
      </c>
      <c r="H267" t="s">
        <v>271</v>
      </c>
      <c r="I267">
        <f t="shared" si="9"/>
        <v>2</v>
      </c>
      <c r="J267">
        <f t="shared" si="10"/>
        <v>1249.2</v>
      </c>
    </row>
    <row r="268" spans="1:10" x14ac:dyDescent="0.25">
      <c r="A268" t="s">
        <v>99</v>
      </c>
      <c r="B268" t="s">
        <v>7</v>
      </c>
      <c r="C268">
        <v>777692762</v>
      </c>
      <c r="D268">
        <v>14812.56</v>
      </c>
      <c r="E268">
        <v>14256.34</v>
      </c>
      <c r="F268">
        <v>556.22</v>
      </c>
      <c r="H268" t="s">
        <v>272</v>
      </c>
      <c r="I268">
        <f t="shared" si="9"/>
        <v>2</v>
      </c>
      <c r="J268">
        <f t="shared" si="10"/>
        <v>3929.2000000000003</v>
      </c>
    </row>
    <row r="269" spans="1:10" x14ac:dyDescent="0.25">
      <c r="A269" t="s">
        <v>99</v>
      </c>
      <c r="B269" t="s">
        <v>7</v>
      </c>
      <c r="C269">
        <v>777652674</v>
      </c>
      <c r="D269">
        <v>9360</v>
      </c>
      <c r="E269">
        <v>7134.3</v>
      </c>
      <c r="F269">
        <v>2225.6999999999998</v>
      </c>
      <c r="H269" t="s">
        <v>273</v>
      </c>
      <c r="I269">
        <f t="shared" si="9"/>
        <v>74</v>
      </c>
      <c r="J269">
        <f t="shared" si="10"/>
        <v>2305090.5799999991</v>
      </c>
    </row>
    <row r="270" spans="1:10" x14ac:dyDescent="0.25">
      <c r="A270" t="s">
        <v>99</v>
      </c>
      <c r="B270" t="s">
        <v>7</v>
      </c>
      <c r="C270">
        <v>777691862</v>
      </c>
      <c r="D270">
        <v>9332.7000000000007</v>
      </c>
      <c r="E270">
        <v>6996.81</v>
      </c>
      <c r="F270">
        <v>2335.89</v>
      </c>
      <c r="H270" t="s">
        <v>274</v>
      </c>
      <c r="I270">
        <f t="shared" si="9"/>
        <v>1</v>
      </c>
      <c r="J270">
        <f t="shared" si="10"/>
        <v>440</v>
      </c>
    </row>
    <row r="271" spans="1:10" x14ac:dyDescent="0.25">
      <c r="A271" t="s">
        <v>99</v>
      </c>
      <c r="B271" t="s">
        <v>7</v>
      </c>
      <c r="C271">
        <v>734351200</v>
      </c>
      <c r="D271">
        <v>9206.2000000000007</v>
      </c>
      <c r="E271">
        <v>1495.44</v>
      </c>
      <c r="F271">
        <v>7710.76</v>
      </c>
      <c r="H271" t="s">
        <v>275</v>
      </c>
      <c r="I271">
        <f t="shared" si="9"/>
        <v>1</v>
      </c>
      <c r="J271">
        <f t="shared" si="10"/>
        <v>313</v>
      </c>
    </row>
    <row r="272" spans="1:10" x14ac:dyDescent="0.25">
      <c r="A272" t="s">
        <v>99</v>
      </c>
      <c r="B272" t="s">
        <v>7</v>
      </c>
      <c r="C272">
        <v>734910000</v>
      </c>
      <c r="D272">
        <v>8718.5</v>
      </c>
      <c r="E272">
        <v>2413.34</v>
      </c>
      <c r="F272">
        <v>6305.16</v>
      </c>
      <c r="H272" t="s">
        <v>276</v>
      </c>
      <c r="I272">
        <f t="shared" si="9"/>
        <v>3</v>
      </c>
      <c r="J272">
        <f t="shared" si="10"/>
        <v>14929.34</v>
      </c>
    </row>
    <row r="273" spans="1:10" x14ac:dyDescent="0.25">
      <c r="A273" t="s">
        <v>99</v>
      </c>
      <c r="B273" t="s">
        <v>7</v>
      </c>
      <c r="C273">
        <v>777694062</v>
      </c>
      <c r="D273">
        <v>8559.36</v>
      </c>
      <c r="E273">
        <v>6524.1</v>
      </c>
      <c r="F273">
        <v>2035.26</v>
      </c>
      <c r="H273" t="s">
        <v>277</v>
      </c>
      <c r="I273">
        <f t="shared" si="9"/>
        <v>3</v>
      </c>
      <c r="J273">
        <f t="shared" si="10"/>
        <v>3719.44</v>
      </c>
    </row>
    <row r="274" spans="1:10" x14ac:dyDescent="0.25">
      <c r="A274" t="s">
        <v>99</v>
      </c>
      <c r="B274" t="s">
        <v>7</v>
      </c>
      <c r="C274">
        <v>777690162</v>
      </c>
      <c r="D274">
        <v>8506.16</v>
      </c>
      <c r="E274">
        <v>6483.44</v>
      </c>
      <c r="F274">
        <v>2022.72</v>
      </c>
      <c r="H274" t="s">
        <v>278</v>
      </c>
      <c r="I274">
        <f t="shared" si="9"/>
        <v>4</v>
      </c>
      <c r="J274">
        <f t="shared" si="10"/>
        <v>5721</v>
      </c>
    </row>
    <row r="275" spans="1:10" x14ac:dyDescent="0.25">
      <c r="A275" t="s">
        <v>99</v>
      </c>
      <c r="B275" t="s">
        <v>7</v>
      </c>
      <c r="C275">
        <v>777652362</v>
      </c>
      <c r="D275">
        <v>7994.08</v>
      </c>
      <c r="E275">
        <v>7693.9</v>
      </c>
      <c r="F275">
        <v>300.18</v>
      </c>
      <c r="H275" t="s">
        <v>279</v>
      </c>
      <c r="I275">
        <f t="shared" si="9"/>
        <v>1</v>
      </c>
      <c r="J275">
        <f t="shared" si="10"/>
        <v>2025</v>
      </c>
    </row>
    <row r="276" spans="1:10" x14ac:dyDescent="0.25">
      <c r="A276" t="s">
        <v>99</v>
      </c>
      <c r="B276" t="s">
        <v>7</v>
      </c>
      <c r="C276">
        <v>777690262</v>
      </c>
      <c r="D276">
        <v>7766.72</v>
      </c>
      <c r="E276">
        <v>5919.46</v>
      </c>
      <c r="F276">
        <v>1847.26</v>
      </c>
      <c r="H276" t="s">
        <v>280</v>
      </c>
      <c r="I276">
        <f t="shared" si="9"/>
        <v>13</v>
      </c>
      <c r="J276">
        <f t="shared" si="10"/>
        <v>18166.41</v>
      </c>
    </row>
    <row r="277" spans="1:10" x14ac:dyDescent="0.25">
      <c r="A277" t="s">
        <v>99</v>
      </c>
      <c r="B277" t="s">
        <v>7</v>
      </c>
      <c r="C277">
        <v>777692262</v>
      </c>
      <c r="D277">
        <v>4827.45</v>
      </c>
      <c r="E277">
        <v>3679.56</v>
      </c>
      <c r="F277">
        <v>1147.8900000000001</v>
      </c>
      <c r="H277" t="s">
        <v>281</v>
      </c>
      <c r="I277">
        <f t="shared" si="9"/>
        <v>47</v>
      </c>
      <c r="J277">
        <f t="shared" si="10"/>
        <v>1877133.37</v>
      </c>
    </row>
    <row r="278" spans="1:10" x14ac:dyDescent="0.25">
      <c r="A278" t="s">
        <v>99</v>
      </c>
      <c r="B278" t="s">
        <v>7</v>
      </c>
      <c r="C278">
        <v>777690462</v>
      </c>
      <c r="D278">
        <v>4640.3999999999996</v>
      </c>
      <c r="E278">
        <v>3537.06</v>
      </c>
      <c r="F278">
        <v>1103.3399999999999</v>
      </c>
      <c r="H278" t="s">
        <v>282</v>
      </c>
      <c r="I278">
        <f t="shared" si="9"/>
        <v>1</v>
      </c>
      <c r="J278">
        <f t="shared" si="10"/>
        <v>6672</v>
      </c>
    </row>
    <row r="279" spans="1:10" x14ac:dyDescent="0.25">
      <c r="A279" t="s">
        <v>99</v>
      </c>
      <c r="B279" t="s">
        <v>7</v>
      </c>
      <c r="C279">
        <v>777652474</v>
      </c>
      <c r="D279">
        <v>4491.5</v>
      </c>
      <c r="E279">
        <v>3422.7</v>
      </c>
      <c r="F279">
        <v>1068.8</v>
      </c>
      <c r="H279" t="s">
        <v>283</v>
      </c>
      <c r="I279">
        <f t="shared" si="9"/>
        <v>50</v>
      </c>
      <c r="J279">
        <f t="shared" si="10"/>
        <v>345197.10999999993</v>
      </c>
    </row>
    <row r="280" spans="1:10" x14ac:dyDescent="0.25">
      <c r="A280" t="s">
        <v>99</v>
      </c>
      <c r="B280" t="s">
        <v>7</v>
      </c>
      <c r="C280">
        <v>779988847</v>
      </c>
      <c r="D280">
        <v>4118.3999999999996</v>
      </c>
      <c r="E280">
        <v>3719.38</v>
      </c>
      <c r="F280">
        <v>399.02</v>
      </c>
      <c r="H280" t="s">
        <v>284</v>
      </c>
      <c r="I280">
        <f t="shared" si="9"/>
        <v>1</v>
      </c>
      <c r="J280">
        <f t="shared" si="10"/>
        <v>1950.4</v>
      </c>
    </row>
    <row r="281" spans="1:10" x14ac:dyDescent="0.25">
      <c r="A281" t="s">
        <v>99</v>
      </c>
      <c r="B281" t="s">
        <v>7</v>
      </c>
      <c r="C281">
        <v>777690962</v>
      </c>
      <c r="D281">
        <v>4039.56</v>
      </c>
      <c r="E281">
        <v>3079.12</v>
      </c>
      <c r="F281">
        <v>960.44</v>
      </c>
      <c r="H281" t="s">
        <v>285</v>
      </c>
      <c r="I281">
        <f t="shared" si="9"/>
        <v>2</v>
      </c>
      <c r="J281">
        <f t="shared" si="10"/>
        <v>16345.06</v>
      </c>
    </row>
    <row r="282" spans="1:10" x14ac:dyDescent="0.25">
      <c r="A282" t="s">
        <v>99</v>
      </c>
      <c r="B282" t="s">
        <v>7</v>
      </c>
      <c r="C282">
        <v>777690562</v>
      </c>
      <c r="D282">
        <v>3168.18</v>
      </c>
      <c r="E282">
        <v>2414.84</v>
      </c>
      <c r="F282">
        <v>753.34</v>
      </c>
      <c r="H282" t="s">
        <v>286</v>
      </c>
      <c r="I282">
        <f t="shared" si="9"/>
        <v>9</v>
      </c>
      <c r="J282">
        <f t="shared" si="10"/>
        <v>63568.479999999996</v>
      </c>
    </row>
    <row r="283" spans="1:10" x14ac:dyDescent="0.25">
      <c r="A283" t="s">
        <v>99</v>
      </c>
      <c r="B283" t="s">
        <v>7</v>
      </c>
      <c r="C283">
        <v>777691062</v>
      </c>
      <c r="D283">
        <v>2854.62</v>
      </c>
      <c r="E283">
        <v>2175.86</v>
      </c>
      <c r="F283">
        <v>678.76</v>
      </c>
      <c r="H283" t="s">
        <v>287</v>
      </c>
      <c r="I283">
        <f t="shared" si="9"/>
        <v>1</v>
      </c>
      <c r="J283">
        <f t="shared" si="10"/>
        <v>404</v>
      </c>
    </row>
    <row r="284" spans="1:10" x14ac:dyDescent="0.25">
      <c r="A284" t="s">
        <v>99</v>
      </c>
      <c r="B284" t="s">
        <v>7</v>
      </c>
      <c r="C284">
        <v>777691962</v>
      </c>
      <c r="D284">
        <v>2446.0500000000002</v>
      </c>
      <c r="E284">
        <v>1864.35</v>
      </c>
      <c r="F284">
        <v>581.70000000000005</v>
      </c>
      <c r="H284" t="s">
        <v>288</v>
      </c>
      <c r="I284">
        <f t="shared" si="9"/>
        <v>1</v>
      </c>
      <c r="J284">
        <f t="shared" si="10"/>
        <v>2416</v>
      </c>
    </row>
    <row r="285" spans="1:10" x14ac:dyDescent="0.25">
      <c r="A285" t="s">
        <v>99</v>
      </c>
      <c r="B285" t="s">
        <v>7</v>
      </c>
      <c r="C285">
        <v>777692362</v>
      </c>
      <c r="D285">
        <v>2357.25</v>
      </c>
      <c r="E285">
        <v>1796.85</v>
      </c>
      <c r="F285">
        <v>560.4</v>
      </c>
      <c r="H285" t="s">
        <v>289</v>
      </c>
      <c r="I285">
        <f t="shared" si="9"/>
        <v>1</v>
      </c>
      <c r="J285">
        <f t="shared" si="10"/>
        <v>11362</v>
      </c>
    </row>
    <row r="286" spans="1:10" x14ac:dyDescent="0.25">
      <c r="A286" t="s">
        <v>99</v>
      </c>
      <c r="B286" t="s">
        <v>7</v>
      </c>
      <c r="C286">
        <v>777692162</v>
      </c>
      <c r="D286">
        <v>2129.1</v>
      </c>
      <c r="E286">
        <v>1622.88</v>
      </c>
      <c r="F286">
        <v>506.22</v>
      </c>
      <c r="H286" t="s">
        <v>290</v>
      </c>
      <c r="I286">
        <f t="shared" si="9"/>
        <v>2</v>
      </c>
      <c r="J286">
        <f t="shared" si="10"/>
        <v>270392</v>
      </c>
    </row>
    <row r="287" spans="1:10" x14ac:dyDescent="0.25">
      <c r="A287" t="s">
        <v>99</v>
      </c>
      <c r="B287" t="s">
        <v>7</v>
      </c>
      <c r="C287">
        <v>777690662</v>
      </c>
      <c r="D287">
        <v>2041.5</v>
      </c>
      <c r="E287">
        <v>1556.12</v>
      </c>
      <c r="F287">
        <v>485.38</v>
      </c>
      <c r="H287" t="s">
        <v>291</v>
      </c>
      <c r="I287">
        <f t="shared" si="9"/>
        <v>2</v>
      </c>
      <c r="J287">
        <f t="shared" si="10"/>
        <v>29120</v>
      </c>
    </row>
    <row r="288" spans="1:10" x14ac:dyDescent="0.25">
      <c r="A288" t="s">
        <v>99</v>
      </c>
      <c r="B288" t="s">
        <v>7</v>
      </c>
      <c r="C288">
        <v>777690762</v>
      </c>
      <c r="D288">
        <v>1912.5</v>
      </c>
      <c r="E288">
        <v>1457.76</v>
      </c>
      <c r="F288">
        <v>454.74</v>
      </c>
      <c r="H288" t="s">
        <v>292</v>
      </c>
      <c r="I288">
        <f t="shared" si="9"/>
        <v>12</v>
      </c>
      <c r="J288">
        <f t="shared" si="10"/>
        <v>165768.65</v>
      </c>
    </row>
    <row r="289" spans="1:10" x14ac:dyDescent="0.25">
      <c r="A289" t="s">
        <v>99</v>
      </c>
      <c r="B289" t="s">
        <v>7</v>
      </c>
      <c r="C289">
        <v>777692062</v>
      </c>
      <c r="D289">
        <v>1723.1</v>
      </c>
      <c r="E289">
        <v>1313.36</v>
      </c>
      <c r="F289">
        <v>409.74</v>
      </c>
      <c r="H289" t="s">
        <v>293</v>
      </c>
      <c r="I289">
        <f t="shared" si="9"/>
        <v>1</v>
      </c>
      <c r="J289">
        <f t="shared" si="10"/>
        <v>1953</v>
      </c>
    </row>
    <row r="290" spans="1:10" x14ac:dyDescent="0.25">
      <c r="A290" t="s">
        <v>99</v>
      </c>
      <c r="B290" t="s">
        <v>7</v>
      </c>
      <c r="C290">
        <v>777691662</v>
      </c>
      <c r="D290">
        <v>1636.65</v>
      </c>
      <c r="E290">
        <v>1247.43</v>
      </c>
      <c r="F290">
        <v>389.22</v>
      </c>
      <c r="H290" t="s">
        <v>294</v>
      </c>
      <c r="I290">
        <f t="shared" si="9"/>
        <v>29</v>
      </c>
      <c r="J290">
        <f t="shared" si="10"/>
        <v>175379.9</v>
      </c>
    </row>
    <row r="291" spans="1:10" x14ac:dyDescent="0.25">
      <c r="A291" t="s">
        <v>99</v>
      </c>
      <c r="B291" t="s">
        <v>7</v>
      </c>
      <c r="C291">
        <v>777693062</v>
      </c>
      <c r="D291">
        <v>1499.8</v>
      </c>
      <c r="E291">
        <v>1143.2</v>
      </c>
      <c r="F291">
        <v>356.6</v>
      </c>
      <c r="H291" t="s">
        <v>295</v>
      </c>
      <c r="I291">
        <f t="shared" si="9"/>
        <v>1</v>
      </c>
      <c r="J291">
        <f t="shared" si="10"/>
        <v>313</v>
      </c>
    </row>
    <row r="292" spans="1:10" x14ac:dyDescent="0.25">
      <c r="A292" t="s">
        <v>99</v>
      </c>
      <c r="B292" t="s">
        <v>7</v>
      </c>
      <c r="C292">
        <v>777691762</v>
      </c>
      <c r="D292">
        <v>1424.7</v>
      </c>
      <c r="E292">
        <v>1085.82</v>
      </c>
      <c r="F292">
        <v>338.88</v>
      </c>
      <c r="H292" t="s">
        <v>296</v>
      </c>
      <c r="I292">
        <f t="shared" si="9"/>
        <v>6</v>
      </c>
      <c r="J292">
        <f t="shared" si="10"/>
        <v>3217.9</v>
      </c>
    </row>
    <row r="293" spans="1:10" x14ac:dyDescent="0.25">
      <c r="A293" t="s">
        <v>99</v>
      </c>
      <c r="B293" t="s">
        <v>7</v>
      </c>
      <c r="C293">
        <v>777692962</v>
      </c>
      <c r="D293">
        <v>1192.8599999999999</v>
      </c>
      <c r="E293">
        <v>1148</v>
      </c>
      <c r="F293">
        <v>44.86</v>
      </c>
      <c r="H293" t="s">
        <v>297</v>
      </c>
      <c r="I293">
        <f t="shared" si="9"/>
        <v>1</v>
      </c>
      <c r="J293">
        <f t="shared" si="10"/>
        <v>678</v>
      </c>
    </row>
    <row r="294" spans="1:10" x14ac:dyDescent="0.25">
      <c r="A294" t="s">
        <v>99</v>
      </c>
      <c r="B294" t="s">
        <v>7</v>
      </c>
      <c r="C294">
        <v>777652462</v>
      </c>
      <c r="D294">
        <v>1175.5999999999999</v>
      </c>
      <c r="E294">
        <v>1131.46</v>
      </c>
      <c r="F294">
        <v>44.14</v>
      </c>
      <c r="H294" t="s">
        <v>298</v>
      </c>
      <c r="I294">
        <f t="shared" si="9"/>
        <v>1</v>
      </c>
      <c r="J294">
        <f t="shared" si="10"/>
        <v>1750</v>
      </c>
    </row>
    <row r="295" spans="1:10" x14ac:dyDescent="0.25">
      <c r="A295" t="s">
        <v>99</v>
      </c>
      <c r="B295" t="s">
        <v>7</v>
      </c>
      <c r="C295">
        <v>777693162</v>
      </c>
      <c r="D295">
        <v>1175.5999999999999</v>
      </c>
      <c r="E295">
        <v>1131.46</v>
      </c>
      <c r="F295">
        <v>44.14</v>
      </c>
      <c r="H295" t="s">
        <v>299</v>
      </c>
      <c r="I295">
        <f t="shared" si="9"/>
        <v>1</v>
      </c>
      <c r="J295">
        <f t="shared" si="10"/>
        <v>2578.35</v>
      </c>
    </row>
    <row r="296" spans="1:10" x14ac:dyDescent="0.25">
      <c r="A296" t="s">
        <v>99</v>
      </c>
      <c r="B296" t="s">
        <v>7</v>
      </c>
      <c r="C296">
        <v>777652762</v>
      </c>
      <c r="D296">
        <v>1147.32</v>
      </c>
      <c r="E296">
        <v>1109.07</v>
      </c>
      <c r="F296">
        <v>38.25</v>
      </c>
      <c r="H296" t="s">
        <v>300</v>
      </c>
      <c r="I296">
        <f t="shared" si="9"/>
        <v>1</v>
      </c>
      <c r="J296">
        <f t="shared" si="10"/>
        <v>430</v>
      </c>
    </row>
    <row r="297" spans="1:10" x14ac:dyDescent="0.25">
      <c r="A297" t="s">
        <v>99</v>
      </c>
      <c r="B297" t="s">
        <v>7</v>
      </c>
      <c r="C297">
        <v>777652862</v>
      </c>
      <c r="D297">
        <v>1147.32</v>
      </c>
      <c r="E297">
        <v>1109.07</v>
      </c>
      <c r="F297">
        <v>38.25</v>
      </c>
      <c r="H297" t="s">
        <v>301</v>
      </c>
      <c r="I297">
        <f t="shared" si="9"/>
        <v>2</v>
      </c>
      <c r="J297">
        <f t="shared" si="10"/>
        <v>2125.1999999999998</v>
      </c>
    </row>
    <row r="298" spans="1:10" x14ac:dyDescent="0.25">
      <c r="A298" t="s">
        <v>99</v>
      </c>
      <c r="B298" t="s">
        <v>7</v>
      </c>
      <c r="C298">
        <v>777652562</v>
      </c>
      <c r="D298">
        <v>1132.95</v>
      </c>
      <c r="E298">
        <v>876.03</v>
      </c>
      <c r="F298">
        <v>256.92</v>
      </c>
      <c r="H298" t="s">
        <v>302</v>
      </c>
      <c r="I298">
        <f t="shared" si="9"/>
        <v>2</v>
      </c>
      <c r="J298">
        <f t="shared" si="10"/>
        <v>32018.32</v>
      </c>
    </row>
    <row r="299" spans="1:10" x14ac:dyDescent="0.25">
      <c r="A299" t="s">
        <v>99</v>
      </c>
      <c r="B299" t="s">
        <v>7</v>
      </c>
      <c r="C299">
        <v>777695062</v>
      </c>
      <c r="D299">
        <v>860.04</v>
      </c>
      <c r="E299">
        <v>655.58</v>
      </c>
      <c r="F299">
        <v>204.46</v>
      </c>
      <c r="H299" t="s">
        <v>303</v>
      </c>
      <c r="I299">
        <f t="shared" si="9"/>
        <v>1</v>
      </c>
      <c r="J299">
        <f t="shared" si="10"/>
        <v>850.5</v>
      </c>
    </row>
    <row r="300" spans="1:10" x14ac:dyDescent="0.25">
      <c r="A300" t="s">
        <v>99</v>
      </c>
      <c r="B300" t="s">
        <v>7</v>
      </c>
      <c r="C300">
        <v>777692862</v>
      </c>
      <c r="D300">
        <v>662.7</v>
      </c>
      <c r="E300">
        <v>637.78</v>
      </c>
      <c r="F300">
        <v>24.92</v>
      </c>
      <c r="H300" t="s">
        <v>304</v>
      </c>
      <c r="I300">
        <f t="shared" si="9"/>
        <v>1</v>
      </c>
      <c r="J300">
        <f t="shared" si="10"/>
        <v>305.39999999999998</v>
      </c>
    </row>
    <row r="301" spans="1:10" x14ac:dyDescent="0.25">
      <c r="A301" t="s">
        <v>99</v>
      </c>
      <c r="B301" t="s">
        <v>7</v>
      </c>
      <c r="C301">
        <v>777693262</v>
      </c>
      <c r="D301">
        <v>644</v>
      </c>
      <c r="E301">
        <v>619.76</v>
      </c>
      <c r="F301">
        <v>24.24</v>
      </c>
      <c r="H301" t="s">
        <v>305</v>
      </c>
      <c r="I301">
        <f t="shared" si="9"/>
        <v>1</v>
      </c>
      <c r="J301">
        <f t="shared" si="10"/>
        <v>3353</v>
      </c>
    </row>
    <row r="302" spans="1:10" x14ac:dyDescent="0.25">
      <c r="A302" t="s">
        <v>99</v>
      </c>
      <c r="B302" t="s">
        <v>7</v>
      </c>
      <c r="C302">
        <v>777696062</v>
      </c>
      <c r="D302">
        <v>587.16</v>
      </c>
      <c r="E302">
        <v>447.56</v>
      </c>
      <c r="F302">
        <v>139.6</v>
      </c>
      <c r="H302" t="s">
        <v>306</v>
      </c>
      <c r="I302">
        <f t="shared" si="9"/>
        <v>1</v>
      </c>
      <c r="J302">
        <f t="shared" si="10"/>
        <v>3564</v>
      </c>
    </row>
    <row r="303" spans="1:10" x14ac:dyDescent="0.25">
      <c r="A303" t="s">
        <v>99</v>
      </c>
      <c r="B303" t="s">
        <v>7</v>
      </c>
      <c r="C303">
        <v>777697062</v>
      </c>
      <c r="D303">
        <v>333.6</v>
      </c>
      <c r="E303">
        <v>254.3</v>
      </c>
      <c r="F303">
        <v>79.3</v>
      </c>
      <c r="H303" t="s">
        <v>307</v>
      </c>
      <c r="I303">
        <f t="shared" si="9"/>
        <v>2</v>
      </c>
      <c r="J303">
        <f t="shared" si="10"/>
        <v>7706.2</v>
      </c>
    </row>
    <row r="304" spans="1:10" x14ac:dyDescent="0.25">
      <c r="A304" t="s">
        <v>99</v>
      </c>
      <c r="B304" t="s">
        <v>7</v>
      </c>
      <c r="C304">
        <v>777698062</v>
      </c>
      <c r="D304">
        <v>333.6</v>
      </c>
      <c r="E304">
        <v>254.3</v>
      </c>
      <c r="F304">
        <v>79.3</v>
      </c>
      <c r="H304" t="s">
        <v>308</v>
      </c>
      <c r="I304">
        <f t="shared" si="9"/>
        <v>7</v>
      </c>
      <c r="J304">
        <f t="shared" si="10"/>
        <v>28171.200000000001</v>
      </c>
    </row>
    <row r="305" spans="1:10" x14ac:dyDescent="0.25">
      <c r="A305" t="s">
        <v>100</v>
      </c>
      <c r="B305" t="s">
        <v>7</v>
      </c>
      <c r="C305">
        <v>739541000</v>
      </c>
      <c r="D305">
        <v>3960</v>
      </c>
      <c r="E305">
        <v>614.63</v>
      </c>
      <c r="F305">
        <v>3345.37</v>
      </c>
      <c r="H305" t="s">
        <v>309</v>
      </c>
      <c r="I305">
        <f t="shared" si="9"/>
        <v>8</v>
      </c>
      <c r="J305">
        <f t="shared" si="10"/>
        <v>19170.66</v>
      </c>
    </row>
    <row r="306" spans="1:10" x14ac:dyDescent="0.25">
      <c r="A306" t="s">
        <v>100</v>
      </c>
      <c r="B306" t="s">
        <v>7</v>
      </c>
      <c r="C306">
        <v>740103000</v>
      </c>
      <c r="D306">
        <v>824.88</v>
      </c>
      <c r="E306">
        <v>135.47</v>
      </c>
      <c r="F306">
        <v>689.41</v>
      </c>
      <c r="H306" t="s">
        <v>310</v>
      </c>
      <c r="I306">
        <f t="shared" si="9"/>
        <v>1</v>
      </c>
      <c r="J306">
        <f t="shared" si="10"/>
        <v>2404</v>
      </c>
    </row>
    <row r="307" spans="1:10" x14ac:dyDescent="0.25">
      <c r="A307" t="s">
        <v>100</v>
      </c>
      <c r="B307" t="s">
        <v>7</v>
      </c>
      <c r="C307">
        <v>740123000</v>
      </c>
      <c r="D307">
        <v>697.2</v>
      </c>
      <c r="E307">
        <v>128.01</v>
      </c>
      <c r="F307">
        <v>569.19000000000005</v>
      </c>
      <c r="H307" t="s">
        <v>311</v>
      </c>
      <c r="I307">
        <f t="shared" si="9"/>
        <v>4</v>
      </c>
      <c r="J307">
        <f t="shared" si="10"/>
        <v>322620</v>
      </c>
    </row>
    <row r="308" spans="1:10" x14ac:dyDescent="0.25">
      <c r="A308" t="s">
        <v>101</v>
      </c>
      <c r="B308" t="s">
        <v>7</v>
      </c>
      <c r="C308">
        <v>766121000</v>
      </c>
      <c r="D308">
        <v>67600</v>
      </c>
      <c r="E308">
        <v>15986.46</v>
      </c>
      <c r="F308">
        <v>51613.54</v>
      </c>
      <c r="H308" t="s">
        <v>312</v>
      </c>
      <c r="I308">
        <f t="shared" si="9"/>
        <v>1</v>
      </c>
      <c r="J308">
        <f t="shared" si="10"/>
        <v>452.5</v>
      </c>
    </row>
    <row r="309" spans="1:10" x14ac:dyDescent="0.25">
      <c r="A309" t="s">
        <v>101</v>
      </c>
      <c r="B309" t="s">
        <v>7</v>
      </c>
      <c r="C309">
        <v>770522000</v>
      </c>
      <c r="D309">
        <v>49598.9</v>
      </c>
      <c r="E309">
        <v>3037.44</v>
      </c>
      <c r="F309">
        <v>46561.46</v>
      </c>
      <c r="H309" t="s">
        <v>313</v>
      </c>
      <c r="I309">
        <f t="shared" si="9"/>
        <v>62</v>
      </c>
      <c r="J309">
        <f t="shared" si="10"/>
        <v>5530092.0600000024</v>
      </c>
    </row>
    <row r="310" spans="1:10" x14ac:dyDescent="0.25">
      <c r="A310" t="s">
        <v>101</v>
      </c>
      <c r="B310" t="s">
        <v>7</v>
      </c>
      <c r="C310">
        <v>733211000</v>
      </c>
      <c r="D310">
        <v>24816</v>
      </c>
      <c r="E310">
        <v>5532.59</v>
      </c>
      <c r="F310">
        <v>19283.41</v>
      </c>
      <c r="H310" t="s">
        <v>314</v>
      </c>
      <c r="I310">
        <f t="shared" si="9"/>
        <v>43</v>
      </c>
      <c r="J310">
        <f t="shared" si="10"/>
        <v>280606.05000000005</v>
      </c>
    </row>
    <row r="311" spans="1:10" x14ac:dyDescent="0.25">
      <c r="A311" t="s">
        <v>101</v>
      </c>
      <c r="B311" t="s">
        <v>7</v>
      </c>
      <c r="C311">
        <v>764821000</v>
      </c>
      <c r="D311">
        <v>18717.75</v>
      </c>
      <c r="E311">
        <v>5145.3900000000003</v>
      </c>
      <c r="F311">
        <v>13572.36</v>
      </c>
      <c r="H311" t="s">
        <v>315</v>
      </c>
      <c r="I311">
        <f t="shared" si="9"/>
        <v>13</v>
      </c>
      <c r="J311">
        <f t="shared" si="10"/>
        <v>102750.77</v>
      </c>
    </row>
    <row r="312" spans="1:10" x14ac:dyDescent="0.25">
      <c r="A312" t="s">
        <v>101</v>
      </c>
      <c r="B312" t="s">
        <v>7</v>
      </c>
      <c r="C312">
        <v>734970000</v>
      </c>
      <c r="D312">
        <v>6428.22</v>
      </c>
      <c r="E312">
        <v>2695</v>
      </c>
      <c r="F312">
        <v>3733.22</v>
      </c>
      <c r="H312" t="s">
        <v>316</v>
      </c>
      <c r="I312">
        <f t="shared" si="9"/>
        <v>12</v>
      </c>
      <c r="J312">
        <f t="shared" si="10"/>
        <v>169985.14</v>
      </c>
    </row>
    <row r="313" spans="1:10" x14ac:dyDescent="0.25">
      <c r="A313" t="s">
        <v>101</v>
      </c>
      <c r="B313" t="s">
        <v>7</v>
      </c>
      <c r="C313">
        <v>734311100</v>
      </c>
      <c r="D313">
        <v>3501.96</v>
      </c>
      <c r="E313">
        <v>308.12</v>
      </c>
      <c r="F313">
        <v>3193.84</v>
      </c>
      <c r="H313" t="s">
        <v>317</v>
      </c>
      <c r="I313">
        <f t="shared" si="9"/>
        <v>3</v>
      </c>
      <c r="J313">
        <f t="shared" si="10"/>
        <v>10200</v>
      </c>
    </row>
    <row r="314" spans="1:10" x14ac:dyDescent="0.25">
      <c r="A314" t="s">
        <v>101</v>
      </c>
      <c r="B314" t="s">
        <v>7</v>
      </c>
      <c r="C314">
        <v>733403200</v>
      </c>
      <c r="D314">
        <v>3082.64</v>
      </c>
      <c r="E314">
        <v>396.68</v>
      </c>
      <c r="F314">
        <v>2685.96</v>
      </c>
      <c r="H314" t="s">
        <v>318</v>
      </c>
      <c r="I314">
        <f t="shared" si="9"/>
        <v>3</v>
      </c>
      <c r="J314">
        <f t="shared" si="10"/>
        <v>2091.6999999999998</v>
      </c>
    </row>
    <row r="315" spans="1:10" x14ac:dyDescent="0.25">
      <c r="A315" t="s">
        <v>101</v>
      </c>
      <c r="B315" t="s">
        <v>7</v>
      </c>
      <c r="C315">
        <v>740361701</v>
      </c>
      <c r="D315">
        <v>2649.6</v>
      </c>
      <c r="E315">
        <v>1894.86</v>
      </c>
      <c r="F315">
        <v>754.74</v>
      </c>
      <c r="H315" t="s">
        <v>319</v>
      </c>
      <c r="I315">
        <f t="shared" si="9"/>
        <v>1</v>
      </c>
      <c r="J315">
        <f t="shared" si="10"/>
        <v>203.6</v>
      </c>
    </row>
    <row r="316" spans="1:10" x14ac:dyDescent="0.25">
      <c r="A316" t="s">
        <v>101</v>
      </c>
      <c r="B316" t="s">
        <v>7</v>
      </c>
      <c r="C316">
        <v>770540000</v>
      </c>
      <c r="D316">
        <v>1356.25</v>
      </c>
      <c r="E316">
        <v>94.98</v>
      </c>
      <c r="F316">
        <v>1261.27</v>
      </c>
      <c r="H316" t="s">
        <v>320</v>
      </c>
      <c r="I316">
        <f t="shared" si="9"/>
        <v>5</v>
      </c>
      <c r="J316">
        <f t="shared" si="10"/>
        <v>18727.440000000002</v>
      </c>
    </row>
    <row r="317" spans="1:10" x14ac:dyDescent="0.25">
      <c r="A317" t="s">
        <v>101</v>
      </c>
      <c r="B317" t="s">
        <v>7</v>
      </c>
      <c r="C317">
        <v>740402402</v>
      </c>
      <c r="D317">
        <v>815</v>
      </c>
      <c r="E317">
        <v>193.66</v>
      </c>
      <c r="F317">
        <v>621.34</v>
      </c>
      <c r="H317" t="s">
        <v>321</v>
      </c>
      <c r="I317">
        <f t="shared" si="9"/>
        <v>1</v>
      </c>
      <c r="J317">
        <f t="shared" si="10"/>
        <v>31243</v>
      </c>
    </row>
    <row r="318" spans="1:10" x14ac:dyDescent="0.25">
      <c r="A318" t="s">
        <v>101</v>
      </c>
      <c r="B318" t="s">
        <v>7</v>
      </c>
      <c r="C318">
        <v>774751000</v>
      </c>
      <c r="D318">
        <v>636</v>
      </c>
      <c r="E318">
        <v>79.14</v>
      </c>
      <c r="F318">
        <v>556.86</v>
      </c>
      <c r="H318" t="s">
        <v>322</v>
      </c>
      <c r="I318">
        <f t="shared" si="9"/>
        <v>2</v>
      </c>
      <c r="J318">
        <f t="shared" si="10"/>
        <v>51507.199999999997</v>
      </c>
    </row>
    <row r="319" spans="1:10" x14ac:dyDescent="0.25">
      <c r="A319" t="s">
        <v>101</v>
      </c>
      <c r="B319" t="s">
        <v>7</v>
      </c>
      <c r="C319">
        <v>764221000</v>
      </c>
      <c r="D319">
        <v>476</v>
      </c>
      <c r="E319">
        <v>33.659999999999997</v>
      </c>
      <c r="F319">
        <v>442.34</v>
      </c>
      <c r="H319" t="s">
        <v>323</v>
      </c>
      <c r="I319">
        <f t="shared" si="9"/>
        <v>67</v>
      </c>
      <c r="J319">
        <f t="shared" si="10"/>
        <v>1968318.3300000003</v>
      </c>
    </row>
    <row r="320" spans="1:10" x14ac:dyDescent="0.25">
      <c r="A320" t="s">
        <v>101</v>
      </c>
      <c r="B320" t="s">
        <v>7</v>
      </c>
      <c r="C320">
        <v>733464500</v>
      </c>
      <c r="D320">
        <v>412</v>
      </c>
      <c r="E320">
        <v>65.05</v>
      </c>
      <c r="F320">
        <v>346.95</v>
      </c>
      <c r="H320" t="s">
        <v>324</v>
      </c>
      <c r="I320">
        <f t="shared" si="9"/>
        <v>62</v>
      </c>
      <c r="J320">
        <f t="shared" si="10"/>
        <v>1235186.7499999998</v>
      </c>
    </row>
    <row r="321" spans="1:10" x14ac:dyDescent="0.25">
      <c r="A321" t="s">
        <v>101</v>
      </c>
      <c r="B321" t="s">
        <v>7</v>
      </c>
      <c r="C321">
        <v>774671000</v>
      </c>
      <c r="D321">
        <v>408</v>
      </c>
      <c r="E321">
        <v>48.36</v>
      </c>
      <c r="F321">
        <v>359.64</v>
      </c>
      <c r="H321" t="s">
        <v>325</v>
      </c>
      <c r="I321">
        <f t="shared" si="9"/>
        <v>10</v>
      </c>
      <c r="J321">
        <f t="shared" si="10"/>
        <v>327326.10000000003</v>
      </c>
    </row>
    <row r="322" spans="1:10" x14ac:dyDescent="0.25">
      <c r="A322" t="s">
        <v>101</v>
      </c>
      <c r="B322" t="s">
        <v>7</v>
      </c>
      <c r="C322">
        <v>774901000</v>
      </c>
      <c r="D322">
        <v>336</v>
      </c>
      <c r="E322">
        <v>39.57</v>
      </c>
      <c r="F322">
        <v>296.43</v>
      </c>
      <c r="H322" t="s">
        <v>326</v>
      </c>
      <c r="I322">
        <f t="shared" si="9"/>
        <v>3</v>
      </c>
      <c r="J322">
        <f t="shared" si="10"/>
        <v>399179.15</v>
      </c>
    </row>
    <row r="323" spans="1:10" x14ac:dyDescent="0.25">
      <c r="A323" t="s">
        <v>101</v>
      </c>
      <c r="B323" t="s">
        <v>7</v>
      </c>
      <c r="C323">
        <v>764221100</v>
      </c>
      <c r="D323">
        <v>276</v>
      </c>
      <c r="E323">
        <v>89.64</v>
      </c>
      <c r="F323">
        <v>186.36</v>
      </c>
      <c r="H323" t="s">
        <v>327</v>
      </c>
      <c r="I323">
        <f t="shared" si="9"/>
        <v>2</v>
      </c>
      <c r="J323">
        <f t="shared" si="10"/>
        <v>3948.8</v>
      </c>
    </row>
    <row r="324" spans="1:10" x14ac:dyDescent="0.25">
      <c r="A324" t="s">
        <v>101</v>
      </c>
      <c r="B324" t="s">
        <v>7</v>
      </c>
      <c r="C324">
        <v>764341000</v>
      </c>
      <c r="D324">
        <v>101.6</v>
      </c>
      <c r="E324">
        <v>23.98</v>
      </c>
      <c r="F324">
        <v>77.62</v>
      </c>
      <c r="H324" t="s">
        <v>328</v>
      </c>
      <c r="I324">
        <f t="shared" ref="I324:I387" si="11">COUNTIF(A322:A7905,H324)</f>
        <v>1</v>
      </c>
      <c r="J324">
        <f t="shared" ref="J324:J387" si="12">SUMIF(A:A,H324,D:D)</f>
        <v>298</v>
      </c>
    </row>
    <row r="325" spans="1:10" x14ac:dyDescent="0.25">
      <c r="A325" t="s">
        <v>102</v>
      </c>
      <c r="B325" t="s">
        <v>7</v>
      </c>
      <c r="C325">
        <v>764781040</v>
      </c>
      <c r="D325">
        <v>676089</v>
      </c>
      <c r="E325">
        <v>471699.33</v>
      </c>
      <c r="F325">
        <v>204389.67</v>
      </c>
      <c r="H325" t="s">
        <v>329</v>
      </c>
      <c r="I325">
        <f t="shared" si="11"/>
        <v>1</v>
      </c>
      <c r="J325">
        <f t="shared" si="12"/>
        <v>667.2</v>
      </c>
    </row>
    <row r="326" spans="1:10" x14ac:dyDescent="0.25">
      <c r="A326" t="s">
        <v>102</v>
      </c>
      <c r="B326" t="s">
        <v>7</v>
      </c>
      <c r="C326">
        <v>764821000</v>
      </c>
      <c r="D326">
        <v>630120</v>
      </c>
      <c r="E326">
        <v>268156.40999999997</v>
      </c>
      <c r="F326">
        <v>361963.59</v>
      </c>
      <c r="H326" t="s">
        <v>330</v>
      </c>
      <c r="I326">
        <f t="shared" si="11"/>
        <v>1</v>
      </c>
      <c r="J326">
        <f t="shared" si="12"/>
        <v>428.48</v>
      </c>
    </row>
    <row r="327" spans="1:10" x14ac:dyDescent="0.25">
      <c r="A327" t="s">
        <v>102</v>
      </c>
      <c r="B327" t="s">
        <v>7</v>
      </c>
      <c r="C327">
        <v>764901000</v>
      </c>
      <c r="D327">
        <v>348688.5</v>
      </c>
      <c r="E327">
        <v>165932.95000000001</v>
      </c>
      <c r="F327">
        <v>182755.55</v>
      </c>
      <c r="H327" t="s">
        <v>331</v>
      </c>
      <c r="I327">
        <f t="shared" si="11"/>
        <v>1</v>
      </c>
      <c r="J327">
        <f t="shared" si="12"/>
        <v>939270.25</v>
      </c>
    </row>
    <row r="328" spans="1:10" x14ac:dyDescent="0.25">
      <c r="A328" t="s">
        <v>102</v>
      </c>
      <c r="B328" t="s">
        <v>7</v>
      </c>
      <c r="C328">
        <v>764901050</v>
      </c>
      <c r="D328">
        <v>303447</v>
      </c>
      <c r="E328">
        <v>143134.67000000001</v>
      </c>
      <c r="F328">
        <v>160312.32999999999</v>
      </c>
      <c r="H328" t="s">
        <v>332</v>
      </c>
      <c r="I328">
        <f t="shared" si="11"/>
        <v>61</v>
      </c>
      <c r="J328">
        <f t="shared" si="12"/>
        <v>1943313.5200000003</v>
      </c>
    </row>
    <row r="329" spans="1:10" x14ac:dyDescent="0.25">
      <c r="A329" t="s">
        <v>102</v>
      </c>
      <c r="B329" t="s">
        <v>7</v>
      </c>
      <c r="C329">
        <v>764821030</v>
      </c>
      <c r="D329">
        <v>283968</v>
      </c>
      <c r="E329">
        <v>123668.14</v>
      </c>
      <c r="F329">
        <v>160299.85999999999</v>
      </c>
      <c r="H329" t="s">
        <v>333</v>
      </c>
      <c r="I329">
        <f t="shared" si="11"/>
        <v>1</v>
      </c>
      <c r="J329">
        <f t="shared" si="12"/>
        <v>346</v>
      </c>
    </row>
    <row r="330" spans="1:10" x14ac:dyDescent="0.25">
      <c r="A330" t="s">
        <v>102</v>
      </c>
      <c r="B330" t="s">
        <v>7</v>
      </c>
      <c r="C330">
        <v>779958162</v>
      </c>
      <c r="D330">
        <v>279532.5</v>
      </c>
      <c r="E330">
        <v>239408.15</v>
      </c>
      <c r="F330">
        <v>40124.35</v>
      </c>
      <c r="H330" t="s">
        <v>334</v>
      </c>
      <c r="I330">
        <f t="shared" si="11"/>
        <v>3</v>
      </c>
      <c r="J330">
        <f t="shared" si="12"/>
        <v>21648.760000000002</v>
      </c>
    </row>
    <row r="331" spans="1:10" x14ac:dyDescent="0.25">
      <c r="A331" t="s">
        <v>102</v>
      </c>
      <c r="B331" t="s">
        <v>7</v>
      </c>
      <c r="C331">
        <v>764521000</v>
      </c>
      <c r="D331">
        <v>258694</v>
      </c>
      <c r="E331">
        <v>116027.89</v>
      </c>
      <c r="F331">
        <v>142666.10999999999</v>
      </c>
      <c r="H331" t="s">
        <v>335</v>
      </c>
      <c r="I331">
        <f t="shared" si="11"/>
        <v>1</v>
      </c>
      <c r="J331">
        <f t="shared" si="12"/>
        <v>1301.5999999999999</v>
      </c>
    </row>
    <row r="332" spans="1:10" x14ac:dyDescent="0.25">
      <c r="A332" t="s">
        <v>102</v>
      </c>
      <c r="B332" t="s">
        <v>7</v>
      </c>
      <c r="C332">
        <v>779956871</v>
      </c>
      <c r="D332">
        <v>135368.20000000001</v>
      </c>
      <c r="E332">
        <v>82522.69</v>
      </c>
      <c r="F332">
        <v>52845.51</v>
      </c>
      <c r="H332" t="s">
        <v>336</v>
      </c>
      <c r="I332">
        <f t="shared" si="11"/>
        <v>5</v>
      </c>
      <c r="J332">
        <f t="shared" si="12"/>
        <v>17321</v>
      </c>
    </row>
    <row r="333" spans="1:10" x14ac:dyDescent="0.25">
      <c r="A333" t="s">
        <v>102</v>
      </c>
      <c r="B333" t="s">
        <v>7</v>
      </c>
      <c r="C333">
        <v>764601000</v>
      </c>
      <c r="D333">
        <v>125635.5</v>
      </c>
      <c r="E333">
        <v>60782.67</v>
      </c>
      <c r="F333">
        <v>64852.83</v>
      </c>
      <c r="H333" t="s">
        <v>337</v>
      </c>
      <c r="I333">
        <f t="shared" si="11"/>
        <v>1</v>
      </c>
      <c r="J333">
        <f t="shared" si="12"/>
        <v>958.5</v>
      </c>
    </row>
    <row r="334" spans="1:10" x14ac:dyDescent="0.25">
      <c r="A334" t="s">
        <v>102</v>
      </c>
      <c r="B334" t="s">
        <v>7</v>
      </c>
      <c r="C334">
        <v>764781000</v>
      </c>
      <c r="D334">
        <v>119858.8</v>
      </c>
      <c r="E334">
        <v>43501.5</v>
      </c>
      <c r="F334">
        <v>76357.3</v>
      </c>
      <c r="H334" t="s">
        <v>338</v>
      </c>
      <c r="I334">
        <f t="shared" si="11"/>
        <v>1</v>
      </c>
      <c r="J334">
        <f t="shared" si="12"/>
        <v>410.4</v>
      </c>
    </row>
    <row r="335" spans="1:10" x14ac:dyDescent="0.25">
      <c r="A335" t="s">
        <v>102</v>
      </c>
      <c r="B335" t="s">
        <v>7</v>
      </c>
      <c r="C335">
        <v>755084012</v>
      </c>
      <c r="D335">
        <v>108981.72</v>
      </c>
      <c r="E335">
        <v>78419.81</v>
      </c>
      <c r="F335">
        <v>30561.91</v>
      </c>
      <c r="H335" t="s">
        <v>339</v>
      </c>
      <c r="I335">
        <f t="shared" si="11"/>
        <v>2</v>
      </c>
      <c r="J335">
        <f t="shared" si="12"/>
        <v>7993.6500000000005</v>
      </c>
    </row>
    <row r="336" spans="1:10" x14ac:dyDescent="0.25">
      <c r="A336" t="s">
        <v>102</v>
      </c>
      <c r="B336" t="s">
        <v>7</v>
      </c>
      <c r="C336">
        <v>766121000</v>
      </c>
      <c r="D336">
        <v>100401</v>
      </c>
      <c r="E336">
        <v>29406.1</v>
      </c>
      <c r="F336">
        <v>70994.899999999994</v>
      </c>
      <c r="H336" t="s">
        <v>340</v>
      </c>
      <c r="I336">
        <f t="shared" si="11"/>
        <v>1</v>
      </c>
      <c r="J336">
        <f t="shared" si="12"/>
        <v>1643.52</v>
      </c>
    </row>
    <row r="337" spans="1:10" x14ac:dyDescent="0.25">
      <c r="A337" t="s">
        <v>102</v>
      </c>
      <c r="B337" t="s">
        <v>7</v>
      </c>
      <c r="C337">
        <v>779956872</v>
      </c>
      <c r="D337">
        <v>97091.4</v>
      </c>
      <c r="E337">
        <v>58656.1</v>
      </c>
      <c r="F337">
        <v>38435.300000000003</v>
      </c>
      <c r="H337" t="s">
        <v>341</v>
      </c>
      <c r="I337">
        <f t="shared" si="11"/>
        <v>2</v>
      </c>
      <c r="J337">
        <f t="shared" si="12"/>
        <v>3960</v>
      </c>
    </row>
    <row r="338" spans="1:10" x14ac:dyDescent="0.25">
      <c r="A338" t="s">
        <v>102</v>
      </c>
      <c r="B338" t="s">
        <v>7</v>
      </c>
      <c r="C338">
        <v>764821073</v>
      </c>
      <c r="D338">
        <v>78502.5</v>
      </c>
      <c r="E338">
        <v>77091.75</v>
      </c>
      <c r="F338">
        <v>1410.75</v>
      </c>
      <c r="H338" t="s">
        <v>342</v>
      </c>
      <c r="I338">
        <f t="shared" si="11"/>
        <v>1</v>
      </c>
      <c r="J338">
        <f t="shared" si="12"/>
        <v>12312</v>
      </c>
    </row>
    <row r="339" spans="1:10" x14ac:dyDescent="0.25">
      <c r="A339" t="s">
        <v>102</v>
      </c>
      <c r="B339" t="s">
        <v>7</v>
      </c>
      <c r="C339">
        <v>764901073</v>
      </c>
      <c r="D339">
        <v>68160</v>
      </c>
      <c r="E339">
        <v>69984</v>
      </c>
      <c r="F339">
        <v>-1824</v>
      </c>
      <c r="H339" t="s">
        <v>343</v>
      </c>
      <c r="I339">
        <f t="shared" si="11"/>
        <v>1</v>
      </c>
      <c r="J339">
        <f t="shared" si="12"/>
        <v>728.5</v>
      </c>
    </row>
    <row r="340" spans="1:10" x14ac:dyDescent="0.25">
      <c r="A340" t="s">
        <v>102</v>
      </c>
      <c r="B340" t="s">
        <v>7</v>
      </c>
      <c r="C340">
        <v>777902600</v>
      </c>
      <c r="D340">
        <v>66942.399999999994</v>
      </c>
      <c r="E340">
        <v>30423.72</v>
      </c>
      <c r="F340">
        <v>36518.68</v>
      </c>
      <c r="H340" t="s">
        <v>344</v>
      </c>
      <c r="I340">
        <f t="shared" si="11"/>
        <v>1</v>
      </c>
      <c r="J340">
        <f t="shared" si="12"/>
        <v>1615.36</v>
      </c>
    </row>
    <row r="341" spans="1:10" x14ac:dyDescent="0.25">
      <c r="A341" t="s">
        <v>102</v>
      </c>
      <c r="B341" t="s">
        <v>7</v>
      </c>
      <c r="C341">
        <v>764861000</v>
      </c>
      <c r="D341">
        <v>62798.5</v>
      </c>
      <c r="E341">
        <v>29542.69</v>
      </c>
      <c r="F341">
        <v>33255.81</v>
      </c>
      <c r="H341" t="s">
        <v>345</v>
      </c>
      <c r="I341">
        <f t="shared" si="11"/>
        <v>1</v>
      </c>
      <c r="J341">
        <f t="shared" si="12"/>
        <v>1682.5</v>
      </c>
    </row>
    <row r="342" spans="1:10" x14ac:dyDescent="0.25">
      <c r="A342" t="s">
        <v>102</v>
      </c>
      <c r="B342" t="s">
        <v>7</v>
      </c>
      <c r="C342">
        <v>766122000</v>
      </c>
      <c r="D342">
        <v>60473</v>
      </c>
      <c r="E342">
        <v>18929.13</v>
      </c>
      <c r="F342">
        <v>41543.870000000003</v>
      </c>
      <c r="H342" t="s">
        <v>346</v>
      </c>
      <c r="I342">
        <f t="shared" si="11"/>
        <v>1</v>
      </c>
      <c r="J342">
        <f t="shared" si="12"/>
        <v>8736</v>
      </c>
    </row>
    <row r="343" spans="1:10" x14ac:dyDescent="0.25">
      <c r="A343" t="s">
        <v>102</v>
      </c>
      <c r="B343" t="s">
        <v>7</v>
      </c>
      <c r="C343">
        <v>733211000</v>
      </c>
      <c r="D343">
        <v>59539</v>
      </c>
      <c r="E343">
        <v>12254.84</v>
      </c>
      <c r="F343">
        <v>47284.160000000003</v>
      </c>
      <c r="H343" t="s">
        <v>347</v>
      </c>
      <c r="I343">
        <f t="shared" si="11"/>
        <v>1</v>
      </c>
      <c r="J343">
        <f t="shared" si="12"/>
        <v>878</v>
      </c>
    </row>
    <row r="344" spans="1:10" x14ac:dyDescent="0.25">
      <c r="A344" t="s">
        <v>102</v>
      </c>
      <c r="B344" t="s">
        <v>7</v>
      </c>
      <c r="C344">
        <v>779958166</v>
      </c>
      <c r="D344">
        <v>58110</v>
      </c>
      <c r="E344">
        <v>40961.06</v>
      </c>
      <c r="F344">
        <v>17148.939999999999</v>
      </c>
      <c r="H344" t="s">
        <v>348</v>
      </c>
      <c r="I344">
        <f t="shared" si="11"/>
        <v>1</v>
      </c>
      <c r="J344">
        <f t="shared" si="12"/>
        <v>460.35</v>
      </c>
    </row>
    <row r="345" spans="1:10" x14ac:dyDescent="0.25">
      <c r="A345" t="s">
        <v>102</v>
      </c>
      <c r="B345" t="s">
        <v>7</v>
      </c>
      <c r="C345">
        <v>764522000</v>
      </c>
      <c r="D345">
        <v>52800</v>
      </c>
      <c r="E345">
        <v>34920.83</v>
      </c>
      <c r="F345">
        <v>17879.169999999998</v>
      </c>
      <c r="H345" t="s">
        <v>349</v>
      </c>
      <c r="I345">
        <f t="shared" si="11"/>
        <v>5</v>
      </c>
      <c r="J345">
        <f t="shared" si="12"/>
        <v>3744.2000000000003</v>
      </c>
    </row>
    <row r="346" spans="1:10" x14ac:dyDescent="0.25">
      <c r="A346" t="s">
        <v>102</v>
      </c>
      <c r="B346" t="s">
        <v>7</v>
      </c>
      <c r="C346">
        <v>768231000</v>
      </c>
      <c r="D346">
        <v>46204.7</v>
      </c>
      <c r="E346">
        <v>8821.75</v>
      </c>
      <c r="F346">
        <v>37382.949999999997</v>
      </c>
      <c r="H346" t="s">
        <v>350</v>
      </c>
      <c r="I346">
        <f t="shared" si="11"/>
        <v>1</v>
      </c>
      <c r="J346">
        <f t="shared" si="12"/>
        <v>808.72</v>
      </c>
    </row>
    <row r="347" spans="1:10" x14ac:dyDescent="0.25">
      <c r="A347" t="s">
        <v>102</v>
      </c>
      <c r="B347" t="s">
        <v>7</v>
      </c>
      <c r="C347">
        <v>779957196</v>
      </c>
      <c r="D347">
        <v>43989.88</v>
      </c>
      <c r="E347">
        <v>33000.660000000003</v>
      </c>
      <c r="F347">
        <v>10989.22</v>
      </c>
      <c r="H347" t="s">
        <v>351</v>
      </c>
      <c r="I347">
        <f t="shared" si="11"/>
        <v>1</v>
      </c>
      <c r="J347">
        <f t="shared" si="12"/>
        <v>2070</v>
      </c>
    </row>
    <row r="348" spans="1:10" x14ac:dyDescent="0.25">
      <c r="A348" t="s">
        <v>102</v>
      </c>
      <c r="B348" t="s">
        <v>7</v>
      </c>
      <c r="C348">
        <v>764821161</v>
      </c>
      <c r="D348">
        <v>41437.5</v>
      </c>
      <c r="E348">
        <v>41106</v>
      </c>
      <c r="F348">
        <v>331.5</v>
      </c>
      <c r="H348" t="s">
        <v>352</v>
      </c>
      <c r="I348">
        <f t="shared" si="11"/>
        <v>1</v>
      </c>
      <c r="J348">
        <f t="shared" si="12"/>
        <v>502.25</v>
      </c>
    </row>
    <row r="349" spans="1:10" x14ac:dyDescent="0.25">
      <c r="A349" t="s">
        <v>102</v>
      </c>
      <c r="B349" t="s">
        <v>7</v>
      </c>
      <c r="C349">
        <v>779958163</v>
      </c>
      <c r="D349">
        <v>39330</v>
      </c>
      <c r="E349">
        <v>29511.06</v>
      </c>
      <c r="F349">
        <v>9818.94</v>
      </c>
      <c r="H349" t="s">
        <v>353</v>
      </c>
      <c r="I349">
        <f t="shared" si="11"/>
        <v>1</v>
      </c>
      <c r="J349">
        <f t="shared" si="12"/>
        <v>676.8</v>
      </c>
    </row>
    <row r="350" spans="1:10" x14ac:dyDescent="0.25">
      <c r="A350" t="s">
        <v>102</v>
      </c>
      <c r="B350" t="s">
        <v>7</v>
      </c>
      <c r="C350">
        <v>738401000</v>
      </c>
      <c r="D350">
        <v>31212</v>
      </c>
      <c r="E350">
        <v>24325.62</v>
      </c>
      <c r="F350">
        <v>6886.38</v>
      </c>
      <c r="H350" t="s">
        <v>354</v>
      </c>
      <c r="I350">
        <f t="shared" si="11"/>
        <v>6</v>
      </c>
      <c r="J350">
        <f t="shared" si="12"/>
        <v>71636.14</v>
      </c>
    </row>
    <row r="351" spans="1:10" x14ac:dyDescent="0.25">
      <c r="A351" t="s">
        <v>102</v>
      </c>
      <c r="B351" t="s">
        <v>7</v>
      </c>
      <c r="C351">
        <v>733151500</v>
      </c>
      <c r="D351">
        <v>29912.6</v>
      </c>
      <c r="E351">
        <v>4793.7700000000004</v>
      </c>
      <c r="F351">
        <v>25118.83</v>
      </c>
      <c r="H351" t="s">
        <v>355</v>
      </c>
      <c r="I351">
        <f t="shared" si="11"/>
        <v>1</v>
      </c>
      <c r="J351">
        <f t="shared" si="12"/>
        <v>298</v>
      </c>
    </row>
    <row r="352" spans="1:10" x14ac:dyDescent="0.25">
      <c r="A352" t="s">
        <v>102</v>
      </c>
      <c r="B352" t="s">
        <v>7</v>
      </c>
      <c r="C352">
        <v>733525600</v>
      </c>
      <c r="D352">
        <v>25490</v>
      </c>
      <c r="E352">
        <v>3701.87</v>
      </c>
      <c r="F352">
        <v>21788.13</v>
      </c>
      <c r="H352" t="s">
        <v>356</v>
      </c>
      <c r="I352">
        <f t="shared" si="11"/>
        <v>2</v>
      </c>
      <c r="J352">
        <f t="shared" si="12"/>
        <v>2042</v>
      </c>
    </row>
    <row r="353" spans="1:10" x14ac:dyDescent="0.25">
      <c r="A353" t="s">
        <v>102</v>
      </c>
      <c r="B353" t="s">
        <v>7</v>
      </c>
      <c r="C353">
        <v>764561000</v>
      </c>
      <c r="D353">
        <v>22148.5</v>
      </c>
      <c r="E353">
        <v>9722.3700000000008</v>
      </c>
      <c r="F353">
        <v>12426.13</v>
      </c>
      <c r="H353" t="s">
        <v>357</v>
      </c>
      <c r="I353">
        <f t="shared" si="11"/>
        <v>1</v>
      </c>
      <c r="J353">
        <f t="shared" si="12"/>
        <v>440</v>
      </c>
    </row>
    <row r="354" spans="1:10" x14ac:dyDescent="0.25">
      <c r="A354" t="s">
        <v>102</v>
      </c>
      <c r="B354" t="s">
        <v>7</v>
      </c>
      <c r="C354">
        <v>779956873</v>
      </c>
      <c r="D354">
        <v>21656.959999999999</v>
      </c>
      <c r="E354">
        <v>13171.69</v>
      </c>
      <c r="F354">
        <v>8485.27</v>
      </c>
      <c r="H354" t="s">
        <v>358</v>
      </c>
      <c r="I354">
        <f t="shared" si="11"/>
        <v>1</v>
      </c>
      <c r="J354">
        <f t="shared" si="12"/>
        <v>345.6</v>
      </c>
    </row>
    <row r="355" spans="1:10" x14ac:dyDescent="0.25">
      <c r="A355" t="s">
        <v>102</v>
      </c>
      <c r="B355" t="s">
        <v>7</v>
      </c>
      <c r="C355">
        <v>739641100</v>
      </c>
      <c r="D355">
        <v>19815.990000000002</v>
      </c>
      <c r="E355">
        <v>13268.06</v>
      </c>
      <c r="F355">
        <v>6547.93</v>
      </c>
      <c r="H355" t="s">
        <v>359</v>
      </c>
      <c r="I355">
        <f t="shared" si="11"/>
        <v>1</v>
      </c>
      <c r="J355">
        <f t="shared" si="12"/>
        <v>11452.5</v>
      </c>
    </row>
    <row r="356" spans="1:10" x14ac:dyDescent="0.25">
      <c r="A356" t="s">
        <v>102</v>
      </c>
      <c r="B356" t="s">
        <v>7</v>
      </c>
      <c r="C356">
        <v>764521061</v>
      </c>
      <c r="D356">
        <v>18910</v>
      </c>
      <c r="E356">
        <v>19809</v>
      </c>
      <c r="F356">
        <v>-899</v>
      </c>
      <c r="H356" t="s">
        <v>360</v>
      </c>
      <c r="I356">
        <f t="shared" si="11"/>
        <v>1</v>
      </c>
      <c r="J356">
        <f t="shared" si="12"/>
        <v>714.88</v>
      </c>
    </row>
    <row r="357" spans="1:10" x14ac:dyDescent="0.25">
      <c r="A357" t="s">
        <v>102</v>
      </c>
      <c r="B357" t="s">
        <v>7</v>
      </c>
      <c r="C357">
        <v>739681100</v>
      </c>
      <c r="D357">
        <v>17905.14</v>
      </c>
      <c r="E357">
        <v>10064.719999999999</v>
      </c>
      <c r="F357">
        <v>7840.42</v>
      </c>
      <c r="H357" t="s">
        <v>361</v>
      </c>
      <c r="I357">
        <f t="shared" si="11"/>
        <v>2</v>
      </c>
      <c r="J357">
        <f t="shared" si="12"/>
        <v>2822</v>
      </c>
    </row>
    <row r="358" spans="1:10" x14ac:dyDescent="0.25">
      <c r="A358" t="s">
        <v>102</v>
      </c>
      <c r="B358" t="s">
        <v>7</v>
      </c>
      <c r="C358">
        <v>764521073</v>
      </c>
      <c r="D358">
        <v>17080</v>
      </c>
      <c r="E358">
        <v>18060</v>
      </c>
      <c r="F358">
        <v>-980</v>
      </c>
      <c r="H358" t="s">
        <v>362</v>
      </c>
      <c r="I358">
        <f t="shared" si="11"/>
        <v>3</v>
      </c>
      <c r="J358">
        <f t="shared" si="12"/>
        <v>6488.04</v>
      </c>
    </row>
    <row r="359" spans="1:10" x14ac:dyDescent="0.25">
      <c r="A359" t="s">
        <v>102</v>
      </c>
      <c r="B359" t="s">
        <v>7</v>
      </c>
      <c r="C359">
        <v>779956889</v>
      </c>
      <c r="D359">
        <v>17040</v>
      </c>
      <c r="E359">
        <v>9791.02</v>
      </c>
      <c r="F359">
        <v>7248.98</v>
      </c>
      <c r="H359" t="s">
        <v>363</v>
      </c>
      <c r="I359">
        <f t="shared" si="11"/>
        <v>4</v>
      </c>
      <c r="J359">
        <f t="shared" si="12"/>
        <v>27833.279999999999</v>
      </c>
    </row>
    <row r="360" spans="1:10" x14ac:dyDescent="0.25">
      <c r="A360" t="s">
        <v>102</v>
      </c>
      <c r="B360" t="s">
        <v>7</v>
      </c>
      <c r="C360">
        <v>764261000</v>
      </c>
      <c r="D360">
        <v>16775</v>
      </c>
      <c r="E360">
        <v>7495.39</v>
      </c>
      <c r="F360">
        <v>9279.61</v>
      </c>
      <c r="H360" t="s">
        <v>364</v>
      </c>
      <c r="I360">
        <f t="shared" si="11"/>
        <v>10</v>
      </c>
      <c r="J360">
        <f t="shared" si="12"/>
        <v>487046.1</v>
      </c>
    </row>
    <row r="361" spans="1:10" x14ac:dyDescent="0.25">
      <c r="A361" t="s">
        <v>102</v>
      </c>
      <c r="B361" t="s">
        <v>7</v>
      </c>
      <c r="C361">
        <v>779956888</v>
      </c>
      <c r="D361">
        <v>14752.8</v>
      </c>
      <c r="E361">
        <v>11805.66</v>
      </c>
      <c r="F361">
        <v>2947.14</v>
      </c>
      <c r="H361" t="s">
        <v>365</v>
      </c>
      <c r="I361">
        <f t="shared" si="11"/>
        <v>1</v>
      </c>
      <c r="J361">
        <f t="shared" si="12"/>
        <v>50111</v>
      </c>
    </row>
    <row r="362" spans="1:10" x14ac:dyDescent="0.25">
      <c r="A362" t="s">
        <v>102</v>
      </c>
      <c r="B362" t="s">
        <v>7</v>
      </c>
      <c r="C362">
        <v>734910000</v>
      </c>
      <c r="D362">
        <v>14153.1</v>
      </c>
      <c r="E362">
        <v>4031.97</v>
      </c>
      <c r="F362">
        <v>10121.129999999999</v>
      </c>
      <c r="H362" t="s">
        <v>366</v>
      </c>
      <c r="I362">
        <f t="shared" si="11"/>
        <v>1</v>
      </c>
      <c r="J362">
        <f t="shared" si="12"/>
        <v>534</v>
      </c>
    </row>
    <row r="363" spans="1:10" x14ac:dyDescent="0.25">
      <c r="A363" t="s">
        <v>102</v>
      </c>
      <c r="B363" t="s">
        <v>7</v>
      </c>
      <c r="C363">
        <v>738361000</v>
      </c>
      <c r="D363">
        <v>12791.68</v>
      </c>
      <c r="E363">
        <v>8913.41</v>
      </c>
      <c r="F363">
        <v>3878.27</v>
      </c>
      <c r="H363" t="s">
        <v>367</v>
      </c>
      <c r="I363">
        <f t="shared" si="11"/>
        <v>1</v>
      </c>
      <c r="J363">
        <f t="shared" si="12"/>
        <v>5951.55</v>
      </c>
    </row>
    <row r="364" spans="1:10" x14ac:dyDescent="0.25">
      <c r="A364" t="s">
        <v>102</v>
      </c>
      <c r="B364" t="s">
        <v>7</v>
      </c>
      <c r="C364">
        <v>727000140</v>
      </c>
      <c r="D364">
        <v>11168.32</v>
      </c>
      <c r="E364">
        <v>1409.36</v>
      </c>
      <c r="F364">
        <v>9758.9599999999991</v>
      </c>
      <c r="H364" t="s">
        <v>368</v>
      </c>
      <c r="I364">
        <f t="shared" si="11"/>
        <v>1</v>
      </c>
      <c r="J364">
        <f t="shared" si="12"/>
        <v>20180</v>
      </c>
    </row>
    <row r="365" spans="1:10" x14ac:dyDescent="0.25">
      <c r="A365" t="s">
        <v>102</v>
      </c>
      <c r="B365" t="s">
        <v>7</v>
      </c>
      <c r="C365">
        <v>739561000</v>
      </c>
      <c r="D365">
        <v>10692.28</v>
      </c>
      <c r="E365">
        <v>2993.42</v>
      </c>
      <c r="F365">
        <v>7698.86</v>
      </c>
      <c r="H365" t="s">
        <v>369</v>
      </c>
      <c r="I365">
        <f t="shared" si="11"/>
        <v>2</v>
      </c>
      <c r="J365">
        <f t="shared" si="12"/>
        <v>832.4</v>
      </c>
    </row>
    <row r="366" spans="1:10" x14ac:dyDescent="0.25">
      <c r="A366" t="s">
        <v>102</v>
      </c>
      <c r="B366" t="s">
        <v>7</v>
      </c>
      <c r="C366">
        <v>766750050</v>
      </c>
      <c r="D366">
        <v>9856</v>
      </c>
      <c r="E366">
        <v>4894.16</v>
      </c>
      <c r="F366">
        <v>4961.84</v>
      </c>
      <c r="H366" t="s">
        <v>370</v>
      </c>
      <c r="I366">
        <f t="shared" si="11"/>
        <v>1</v>
      </c>
      <c r="J366">
        <f t="shared" si="12"/>
        <v>5457.78</v>
      </c>
    </row>
    <row r="367" spans="1:10" x14ac:dyDescent="0.25">
      <c r="A367" t="s">
        <v>102</v>
      </c>
      <c r="B367" t="s">
        <v>7</v>
      </c>
      <c r="C367">
        <v>766162000</v>
      </c>
      <c r="D367">
        <v>9756</v>
      </c>
      <c r="E367">
        <v>5063.7</v>
      </c>
      <c r="F367">
        <v>4692.3</v>
      </c>
      <c r="H367" t="s">
        <v>371</v>
      </c>
      <c r="I367">
        <f t="shared" si="11"/>
        <v>1</v>
      </c>
      <c r="J367">
        <f t="shared" si="12"/>
        <v>4979</v>
      </c>
    </row>
    <row r="368" spans="1:10" x14ac:dyDescent="0.25">
      <c r="A368" t="s">
        <v>102</v>
      </c>
      <c r="B368" t="s">
        <v>7</v>
      </c>
      <c r="C368">
        <v>779956498</v>
      </c>
      <c r="D368">
        <v>9360</v>
      </c>
      <c r="E368">
        <v>6315.06</v>
      </c>
      <c r="F368">
        <v>3044.94</v>
      </c>
      <c r="H368" t="s">
        <v>372</v>
      </c>
      <c r="I368">
        <f t="shared" si="11"/>
        <v>7</v>
      </c>
      <c r="J368">
        <f t="shared" si="12"/>
        <v>16607.919999999998</v>
      </c>
    </row>
    <row r="369" spans="1:10" x14ac:dyDescent="0.25">
      <c r="A369" t="s">
        <v>102</v>
      </c>
      <c r="B369" t="s">
        <v>7</v>
      </c>
      <c r="C369">
        <v>764341000</v>
      </c>
      <c r="D369">
        <v>9162</v>
      </c>
      <c r="E369">
        <v>5108.8100000000004</v>
      </c>
      <c r="F369">
        <v>4053.19</v>
      </c>
      <c r="H369" t="s">
        <v>373</v>
      </c>
      <c r="I369">
        <f t="shared" si="11"/>
        <v>1</v>
      </c>
      <c r="J369">
        <f t="shared" si="12"/>
        <v>313</v>
      </c>
    </row>
    <row r="370" spans="1:10" x14ac:dyDescent="0.25">
      <c r="A370" t="s">
        <v>102</v>
      </c>
      <c r="B370" t="s">
        <v>7</v>
      </c>
      <c r="C370">
        <v>777601000</v>
      </c>
      <c r="D370">
        <v>8527.59</v>
      </c>
      <c r="E370">
        <v>2466.39</v>
      </c>
      <c r="F370">
        <v>6061.2</v>
      </c>
      <c r="H370" t="s">
        <v>374</v>
      </c>
      <c r="I370">
        <f t="shared" si="11"/>
        <v>2</v>
      </c>
      <c r="J370">
        <f t="shared" si="12"/>
        <v>2366.75</v>
      </c>
    </row>
    <row r="371" spans="1:10" x14ac:dyDescent="0.25">
      <c r="A371" t="s">
        <v>102</v>
      </c>
      <c r="B371" t="s">
        <v>7</v>
      </c>
      <c r="C371">
        <v>734661300</v>
      </c>
      <c r="D371">
        <v>8503</v>
      </c>
      <c r="E371">
        <v>1654.31</v>
      </c>
      <c r="F371">
        <v>6848.69</v>
      </c>
      <c r="H371" t="s">
        <v>375</v>
      </c>
      <c r="I371">
        <f t="shared" si="11"/>
        <v>1</v>
      </c>
      <c r="J371">
        <f t="shared" si="12"/>
        <v>664</v>
      </c>
    </row>
    <row r="372" spans="1:10" x14ac:dyDescent="0.25">
      <c r="A372" t="s">
        <v>102</v>
      </c>
      <c r="B372" t="s">
        <v>7</v>
      </c>
      <c r="C372">
        <v>734900000</v>
      </c>
      <c r="D372">
        <v>8109.4</v>
      </c>
      <c r="E372">
        <v>4531.3599999999997</v>
      </c>
      <c r="F372">
        <v>3578.04</v>
      </c>
      <c r="H372" t="s">
        <v>376</v>
      </c>
      <c r="I372">
        <f t="shared" si="11"/>
        <v>15</v>
      </c>
      <c r="J372">
        <f t="shared" si="12"/>
        <v>74767.72</v>
      </c>
    </row>
    <row r="373" spans="1:10" x14ac:dyDescent="0.25">
      <c r="A373" t="s">
        <v>102</v>
      </c>
      <c r="B373" t="s">
        <v>7</v>
      </c>
      <c r="C373">
        <v>724261200</v>
      </c>
      <c r="D373">
        <v>7204.4</v>
      </c>
      <c r="E373">
        <v>1336.67</v>
      </c>
      <c r="F373">
        <v>5867.73</v>
      </c>
      <c r="H373" t="s">
        <v>377</v>
      </c>
      <c r="I373">
        <f t="shared" si="11"/>
        <v>2</v>
      </c>
      <c r="J373">
        <f t="shared" si="12"/>
        <v>1179.97</v>
      </c>
    </row>
    <row r="374" spans="1:10" x14ac:dyDescent="0.25">
      <c r="A374" t="s">
        <v>102</v>
      </c>
      <c r="B374" t="s">
        <v>7</v>
      </c>
      <c r="C374">
        <v>739661100</v>
      </c>
      <c r="D374">
        <v>7102.08</v>
      </c>
      <c r="E374">
        <v>3744</v>
      </c>
      <c r="F374">
        <v>3358.08</v>
      </c>
      <c r="H374" t="s">
        <v>378</v>
      </c>
      <c r="I374">
        <f t="shared" si="11"/>
        <v>1</v>
      </c>
      <c r="J374">
        <f t="shared" si="12"/>
        <v>626</v>
      </c>
    </row>
    <row r="375" spans="1:10" x14ac:dyDescent="0.25">
      <c r="A375" t="s">
        <v>102</v>
      </c>
      <c r="B375" t="s">
        <v>7</v>
      </c>
      <c r="C375">
        <v>779958168</v>
      </c>
      <c r="D375">
        <v>7000</v>
      </c>
      <c r="E375">
        <v>7375.04</v>
      </c>
      <c r="F375">
        <v>-375.04</v>
      </c>
      <c r="H375" t="s">
        <v>379</v>
      </c>
      <c r="I375">
        <f t="shared" si="11"/>
        <v>1</v>
      </c>
      <c r="J375">
        <f t="shared" si="12"/>
        <v>666</v>
      </c>
    </row>
    <row r="376" spans="1:10" x14ac:dyDescent="0.25">
      <c r="A376" t="s">
        <v>102</v>
      </c>
      <c r="B376" t="s">
        <v>7</v>
      </c>
      <c r="C376">
        <v>737912200</v>
      </c>
      <c r="D376">
        <v>6980.25</v>
      </c>
      <c r="E376">
        <v>1777.81</v>
      </c>
      <c r="F376">
        <v>5202.4399999999996</v>
      </c>
      <c r="H376" t="s">
        <v>380</v>
      </c>
      <c r="I376">
        <f t="shared" si="11"/>
        <v>1</v>
      </c>
      <c r="J376">
        <f t="shared" si="12"/>
        <v>520</v>
      </c>
    </row>
    <row r="377" spans="1:10" x14ac:dyDescent="0.25">
      <c r="A377" t="s">
        <v>102</v>
      </c>
      <c r="B377" t="s">
        <v>7</v>
      </c>
      <c r="C377">
        <v>764822000</v>
      </c>
      <c r="D377">
        <v>6730</v>
      </c>
      <c r="E377">
        <v>2235.1</v>
      </c>
      <c r="F377">
        <v>4494.8999999999996</v>
      </c>
      <c r="H377" t="s">
        <v>381</v>
      </c>
      <c r="I377">
        <f t="shared" si="11"/>
        <v>1</v>
      </c>
      <c r="J377">
        <f t="shared" si="12"/>
        <v>10866.24</v>
      </c>
    </row>
    <row r="378" spans="1:10" x14ac:dyDescent="0.25">
      <c r="A378" t="s">
        <v>102</v>
      </c>
      <c r="B378" t="s">
        <v>7</v>
      </c>
      <c r="C378">
        <v>733464500</v>
      </c>
      <c r="D378">
        <v>6521.8</v>
      </c>
      <c r="E378">
        <v>1037.29</v>
      </c>
      <c r="F378">
        <v>5484.51</v>
      </c>
      <c r="H378" t="s">
        <v>382</v>
      </c>
      <c r="I378">
        <f t="shared" si="11"/>
        <v>2</v>
      </c>
      <c r="J378">
        <f t="shared" si="12"/>
        <v>4074.1000000000004</v>
      </c>
    </row>
    <row r="379" spans="1:10" x14ac:dyDescent="0.25">
      <c r="A379" t="s">
        <v>102</v>
      </c>
      <c r="B379" t="s">
        <v>7</v>
      </c>
      <c r="C379">
        <v>764481000</v>
      </c>
      <c r="D379">
        <v>5838</v>
      </c>
      <c r="E379">
        <v>2022.9</v>
      </c>
      <c r="F379">
        <v>3815.1</v>
      </c>
      <c r="H379" t="s">
        <v>383</v>
      </c>
      <c r="I379">
        <f t="shared" si="11"/>
        <v>2</v>
      </c>
      <c r="J379">
        <f t="shared" si="12"/>
        <v>1362</v>
      </c>
    </row>
    <row r="380" spans="1:10" x14ac:dyDescent="0.25">
      <c r="A380" t="s">
        <v>102</v>
      </c>
      <c r="B380" t="s">
        <v>7</v>
      </c>
      <c r="C380">
        <v>764901061</v>
      </c>
      <c r="D380">
        <v>5680</v>
      </c>
      <c r="E380">
        <v>5968</v>
      </c>
      <c r="F380">
        <v>-288</v>
      </c>
      <c r="H380" t="s">
        <v>384</v>
      </c>
      <c r="I380">
        <f t="shared" si="11"/>
        <v>6</v>
      </c>
      <c r="J380">
        <f t="shared" si="12"/>
        <v>9827.3799999999992</v>
      </c>
    </row>
    <row r="381" spans="1:10" x14ac:dyDescent="0.25">
      <c r="A381" t="s">
        <v>102</v>
      </c>
      <c r="B381" t="s">
        <v>7</v>
      </c>
      <c r="C381">
        <v>780680000</v>
      </c>
      <c r="D381">
        <v>5280</v>
      </c>
      <c r="E381">
        <v>2004.36</v>
      </c>
      <c r="F381">
        <v>3275.64</v>
      </c>
      <c r="H381" t="s">
        <v>385</v>
      </c>
      <c r="I381">
        <f t="shared" si="11"/>
        <v>1</v>
      </c>
      <c r="J381">
        <f t="shared" si="12"/>
        <v>47235.8</v>
      </c>
    </row>
    <row r="382" spans="1:10" x14ac:dyDescent="0.25">
      <c r="A382" t="s">
        <v>102</v>
      </c>
      <c r="B382" t="s">
        <v>7</v>
      </c>
      <c r="C382">
        <v>733211050</v>
      </c>
      <c r="D382">
        <v>5020</v>
      </c>
      <c r="E382">
        <v>1118.2</v>
      </c>
      <c r="F382">
        <v>3901.8</v>
      </c>
      <c r="H382" t="s">
        <v>386</v>
      </c>
      <c r="I382">
        <f t="shared" si="11"/>
        <v>23</v>
      </c>
      <c r="J382">
        <f t="shared" si="12"/>
        <v>583902.03000000014</v>
      </c>
    </row>
    <row r="383" spans="1:10" x14ac:dyDescent="0.25">
      <c r="A383" t="s">
        <v>102</v>
      </c>
      <c r="B383" t="s">
        <v>7</v>
      </c>
      <c r="C383">
        <v>724071900</v>
      </c>
      <c r="D383">
        <v>4959.3599999999997</v>
      </c>
      <c r="E383">
        <v>1027.67</v>
      </c>
      <c r="F383">
        <v>3931.69</v>
      </c>
      <c r="H383" t="s">
        <v>387</v>
      </c>
      <c r="I383">
        <f t="shared" si="11"/>
        <v>1</v>
      </c>
      <c r="J383">
        <f t="shared" si="12"/>
        <v>917.85</v>
      </c>
    </row>
    <row r="384" spans="1:10" x14ac:dyDescent="0.25">
      <c r="A384" t="s">
        <v>102</v>
      </c>
      <c r="B384" t="s">
        <v>7</v>
      </c>
      <c r="C384">
        <v>764902000</v>
      </c>
      <c r="D384">
        <v>4649.5</v>
      </c>
      <c r="E384">
        <v>1762.14</v>
      </c>
      <c r="F384">
        <v>2887.36</v>
      </c>
      <c r="H384" t="s">
        <v>388</v>
      </c>
      <c r="I384">
        <f t="shared" si="11"/>
        <v>1</v>
      </c>
      <c r="J384">
        <f t="shared" si="12"/>
        <v>362</v>
      </c>
    </row>
    <row r="385" spans="1:10" x14ac:dyDescent="0.25">
      <c r="A385" t="s">
        <v>102</v>
      </c>
      <c r="B385" t="s">
        <v>7</v>
      </c>
      <c r="C385">
        <v>779956874</v>
      </c>
      <c r="D385">
        <v>4387.46</v>
      </c>
      <c r="E385">
        <v>2381.77</v>
      </c>
      <c r="F385">
        <v>2005.69</v>
      </c>
      <c r="H385" t="s">
        <v>389</v>
      </c>
      <c r="I385">
        <f t="shared" si="11"/>
        <v>7</v>
      </c>
      <c r="J385">
        <f t="shared" si="12"/>
        <v>176209</v>
      </c>
    </row>
    <row r="386" spans="1:10" x14ac:dyDescent="0.25">
      <c r="A386" t="s">
        <v>102</v>
      </c>
      <c r="B386" t="s">
        <v>7</v>
      </c>
      <c r="C386">
        <v>779958171</v>
      </c>
      <c r="D386">
        <v>4259.08</v>
      </c>
      <c r="E386">
        <v>2514.04</v>
      </c>
      <c r="F386">
        <v>1745.04</v>
      </c>
      <c r="H386" t="s">
        <v>390</v>
      </c>
      <c r="I386">
        <f t="shared" si="11"/>
        <v>2</v>
      </c>
      <c r="J386">
        <f t="shared" si="12"/>
        <v>48000</v>
      </c>
    </row>
    <row r="387" spans="1:10" x14ac:dyDescent="0.25">
      <c r="A387" t="s">
        <v>102</v>
      </c>
      <c r="B387" t="s">
        <v>7</v>
      </c>
      <c r="C387">
        <v>768141000</v>
      </c>
      <c r="D387">
        <v>4107.5</v>
      </c>
      <c r="E387">
        <v>815.88</v>
      </c>
      <c r="F387">
        <v>3291.62</v>
      </c>
      <c r="H387" t="s">
        <v>391</v>
      </c>
      <c r="I387">
        <f t="shared" si="11"/>
        <v>2</v>
      </c>
      <c r="J387">
        <f t="shared" si="12"/>
        <v>51840</v>
      </c>
    </row>
    <row r="388" spans="1:10" x14ac:dyDescent="0.25">
      <c r="A388" t="s">
        <v>102</v>
      </c>
      <c r="B388" t="s">
        <v>7</v>
      </c>
      <c r="C388">
        <v>768241000</v>
      </c>
      <c r="D388">
        <v>3889.75</v>
      </c>
      <c r="E388">
        <v>1580.91</v>
      </c>
      <c r="F388">
        <v>2308.84</v>
      </c>
      <c r="H388" t="s">
        <v>392</v>
      </c>
      <c r="I388">
        <f t="shared" ref="I388:I451" si="13">COUNTIF(A386:A7969,H388)</f>
        <v>2</v>
      </c>
      <c r="J388">
        <f t="shared" ref="J388:J451" si="14">SUMIF(A:A,H388,D:D)</f>
        <v>1099.8600000000001</v>
      </c>
    </row>
    <row r="389" spans="1:10" x14ac:dyDescent="0.25">
      <c r="A389" t="s">
        <v>102</v>
      </c>
      <c r="B389" t="s">
        <v>7</v>
      </c>
      <c r="C389">
        <v>764301000</v>
      </c>
      <c r="D389">
        <v>3380</v>
      </c>
      <c r="E389">
        <v>1525.36</v>
      </c>
      <c r="F389">
        <v>1854.64</v>
      </c>
      <c r="H389" t="s">
        <v>393</v>
      </c>
      <c r="I389">
        <f t="shared" si="13"/>
        <v>2</v>
      </c>
      <c r="J389">
        <f t="shared" si="14"/>
        <v>1921.92</v>
      </c>
    </row>
    <row r="390" spans="1:10" x14ac:dyDescent="0.25">
      <c r="A390" t="s">
        <v>102</v>
      </c>
      <c r="B390" t="s">
        <v>7</v>
      </c>
      <c r="C390">
        <v>780640000</v>
      </c>
      <c r="D390">
        <v>3340.92</v>
      </c>
      <c r="E390">
        <v>1080</v>
      </c>
      <c r="F390">
        <v>2260.92</v>
      </c>
      <c r="H390" t="s">
        <v>394</v>
      </c>
      <c r="I390">
        <f t="shared" si="13"/>
        <v>3</v>
      </c>
      <c r="J390">
        <f t="shared" si="14"/>
        <v>3870.4</v>
      </c>
    </row>
    <row r="391" spans="1:10" x14ac:dyDescent="0.25">
      <c r="A391" t="s">
        <v>102</v>
      </c>
      <c r="B391" t="s">
        <v>7</v>
      </c>
      <c r="C391">
        <v>779988828</v>
      </c>
      <c r="D391">
        <v>3203.59</v>
      </c>
      <c r="E391">
        <v>1584.96</v>
      </c>
      <c r="F391">
        <v>1618.63</v>
      </c>
      <c r="H391" t="s">
        <v>395</v>
      </c>
      <c r="I391">
        <f t="shared" si="13"/>
        <v>1</v>
      </c>
      <c r="J391">
        <f t="shared" si="14"/>
        <v>11025</v>
      </c>
    </row>
    <row r="392" spans="1:10" x14ac:dyDescent="0.25">
      <c r="A392" t="s">
        <v>102</v>
      </c>
      <c r="B392" t="s">
        <v>7</v>
      </c>
      <c r="C392">
        <v>733525400</v>
      </c>
      <c r="D392">
        <v>3004.5</v>
      </c>
      <c r="E392">
        <v>428.5</v>
      </c>
      <c r="F392">
        <v>2576</v>
      </c>
      <c r="H392" t="s">
        <v>396</v>
      </c>
      <c r="I392">
        <f t="shared" si="13"/>
        <v>1</v>
      </c>
      <c r="J392">
        <f t="shared" si="14"/>
        <v>313</v>
      </c>
    </row>
    <row r="393" spans="1:10" x14ac:dyDescent="0.25">
      <c r="A393" t="s">
        <v>102</v>
      </c>
      <c r="B393" t="s">
        <v>7</v>
      </c>
      <c r="C393">
        <v>777642000</v>
      </c>
      <c r="D393">
        <v>2578.8000000000002</v>
      </c>
      <c r="E393">
        <v>1500.95</v>
      </c>
      <c r="F393">
        <v>1077.8499999999999</v>
      </c>
      <c r="H393" t="s">
        <v>397</v>
      </c>
      <c r="I393">
        <f t="shared" si="13"/>
        <v>3</v>
      </c>
      <c r="J393">
        <f t="shared" si="14"/>
        <v>13064.24</v>
      </c>
    </row>
    <row r="394" spans="1:10" x14ac:dyDescent="0.25">
      <c r="A394" t="s">
        <v>102</v>
      </c>
      <c r="B394" t="s">
        <v>7</v>
      </c>
      <c r="C394">
        <v>739450000</v>
      </c>
      <c r="D394">
        <v>2552.4</v>
      </c>
      <c r="E394">
        <v>1301.1600000000001</v>
      </c>
      <c r="F394">
        <v>1251.24</v>
      </c>
      <c r="H394" t="s">
        <v>398</v>
      </c>
      <c r="I394">
        <f t="shared" si="13"/>
        <v>2</v>
      </c>
      <c r="J394">
        <f t="shared" si="14"/>
        <v>2536.67</v>
      </c>
    </row>
    <row r="395" spans="1:10" x14ac:dyDescent="0.25">
      <c r="A395" t="s">
        <v>102</v>
      </c>
      <c r="B395" t="s">
        <v>7</v>
      </c>
      <c r="C395">
        <v>739541000</v>
      </c>
      <c r="D395">
        <v>2519.42</v>
      </c>
      <c r="E395">
        <v>501.34</v>
      </c>
      <c r="F395">
        <v>2018.08</v>
      </c>
      <c r="H395" t="s">
        <v>399</v>
      </c>
      <c r="I395">
        <f t="shared" si="13"/>
        <v>3</v>
      </c>
      <c r="J395">
        <f t="shared" si="14"/>
        <v>4921.79</v>
      </c>
    </row>
    <row r="396" spans="1:10" x14ac:dyDescent="0.25">
      <c r="A396" t="s">
        <v>102</v>
      </c>
      <c r="B396" t="s">
        <v>7</v>
      </c>
      <c r="C396">
        <v>768221000</v>
      </c>
      <c r="D396">
        <v>2496</v>
      </c>
      <c r="E396">
        <v>459.94</v>
      </c>
      <c r="F396">
        <v>2036.06</v>
      </c>
      <c r="H396" t="s">
        <v>400</v>
      </c>
      <c r="I396">
        <f t="shared" si="13"/>
        <v>1</v>
      </c>
      <c r="J396">
        <f t="shared" si="14"/>
        <v>824.88</v>
      </c>
    </row>
    <row r="397" spans="1:10" x14ac:dyDescent="0.25">
      <c r="A397" t="s">
        <v>102</v>
      </c>
      <c r="B397" t="s">
        <v>7</v>
      </c>
      <c r="C397">
        <v>781940000</v>
      </c>
      <c r="D397">
        <v>2353.58</v>
      </c>
      <c r="E397">
        <v>485.42</v>
      </c>
      <c r="F397">
        <v>1868.16</v>
      </c>
      <c r="H397" t="s">
        <v>401</v>
      </c>
      <c r="I397">
        <f t="shared" si="13"/>
        <v>1</v>
      </c>
      <c r="J397">
        <f t="shared" si="14"/>
        <v>5832</v>
      </c>
    </row>
    <row r="398" spans="1:10" x14ac:dyDescent="0.25">
      <c r="A398" t="s">
        <v>102</v>
      </c>
      <c r="B398" t="s">
        <v>7</v>
      </c>
      <c r="C398">
        <v>779956599</v>
      </c>
      <c r="D398">
        <v>2340</v>
      </c>
      <c r="E398">
        <v>1791.22</v>
      </c>
      <c r="F398">
        <v>548.78</v>
      </c>
      <c r="H398" t="s">
        <v>402</v>
      </c>
      <c r="I398">
        <f t="shared" si="13"/>
        <v>1</v>
      </c>
      <c r="J398">
        <f t="shared" si="14"/>
        <v>583</v>
      </c>
    </row>
    <row r="399" spans="1:10" x14ac:dyDescent="0.25">
      <c r="A399" t="s">
        <v>102</v>
      </c>
      <c r="B399" t="s">
        <v>7</v>
      </c>
      <c r="C399">
        <v>733151550</v>
      </c>
      <c r="D399">
        <v>2282.4</v>
      </c>
      <c r="E399">
        <v>334.16</v>
      </c>
      <c r="F399">
        <v>1948.24</v>
      </c>
      <c r="H399" t="s">
        <v>403</v>
      </c>
      <c r="I399">
        <f t="shared" si="13"/>
        <v>1</v>
      </c>
      <c r="J399">
        <f t="shared" si="14"/>
        <v>1022.5</v>
      </c>
    </row>
    <row r="400" spans="1:10" x14ac:dyDescent="0.25">
      <c r="A400" t="s">
        <v>102</v>
      </c>
      <c r="B400" t="s">
        <v>7</v>
      </c>
      <c r="C400">
        <v>770540000</v>
      </c>
      <c r="D400">
        <v>2277.46</v>
      </c>
      <c r="E400">
        <v>184.78</v>
      </c>
      <c r="F400">
        <v>2092.6799999999998</v>
      </c>
      <c r="H400" t="s">
        <v>404</v>
      </c>
      <c r="I400">
        <f t="shared" si="13"/>
        <v>1</v>
      </c>
      <c r="J400">
        <f t="shared" si="14"/>
        <v>2020</v>
      </c>
    </row>
    <row r="401" spans="1:10" x14ac:dyDescent="0.25">
      <c r="A401" t="s">
        <v>102</v>
      </c>
      <c r="B401" t="s">
        <v>7</v>
      </c>
      <c r="C401">
        <v>792785000</v>
      </c>
      <c r="D401">
        <v>2193.12</v>
      </c>
      <c r="E401">
        <v>479.91</v>
      </c>
      <c r="F401">
        <v>1713.21</v>
      </c>
      <c r="H401" t="s">
        <v>405</v>
      </c>
      <c r="I401">
        <f t="shared" si="13"/>
        <v>149</v>
      </c>
      <c r="J401">
        <f t="shared" si="14"/>
        <v>2032424.2799999996</v>
      </c>
    </row>
    <row r="402" spans="1:10" x14ac:dyDescent="0.25">
      <c r="A402" t="s">
        <v>102</v>
      </c>
      <c r="B402" t="s">
        <v>7</v>
      </c>
      <c r="C402">
        <v>733141200</v>
      </c>
      <c r="D402">
        <v>1976.4</v>
      </c>
      <c r="E402">
        <v>373.85</v>
      </c>
      <c r="F402">
        <v>1602.55</v>
      </c>
      <c r="H402" t="s">
        <v>406</v>
      </c>
      <c r="I402">
        <f t="shared" si="13"/>
        <v>2</v>
      </c>
      <c r="J402">
        <f t="shared" si="14"/>
        <v>42335.89</v>
      </c>
    </row>
    <row r="403" spans="1:10" x14ac:dyDescent="0.25">
      <c r="A403" t="s">
        <v>102</v>
      </c>
      <c r="B403" t="s">
        <v>7</v>
      </c>
      <c r="C403">
        <v>770450000</v>
      </c>
      <c r="D403">
        <v>1958.4</v>
      </c>
      <c r="E403">
        <v>199.22</v>
      </c>
      <c r="F403">
        <v>1759.18</v>
      </c>
      <c r="H403" t="s">
        <v>407</v>
      </c>
      <c r="I403">
        <f t="shared" si="13"/>
        <v>1</v>
      </c>
      <c r="J403">
        <f t="shared" si="14"/>
        <v>3310.2</v>
      </c>
    </row>
    <row r="404" spans="1:10" x14ac:dyDescent="0.25">
      <c r="A404" t="s">
        <v>102</v>
      </c>
      <c r="B404" t="s">
        <v>7</v>
      </c>
      <c r="C404">
        <v>737871000</v>
      </c>
      <c r="D404">
        <v>1906.24</v>
      </c>
      <c r="E404">
        <v>279.74</v>
      </c>
      <c r="F404">
        <v>1626.5</v>
      </c>
      <c r="H404" t="s">
        <v>408</v>
      </c>
      <c r="I404">
        <f t="shared" si="13"/>
        <v>1</v>
      </c>
      <c r="J404">
        <f t="shared" si="14"/>
        <v>295</v>
      </c>
    </row>
    <row r="405" spans="1:10" x14ac:dyDescent="0.25">
      <c r="A405" t="s">
        <v>102</v>
      </c>
      <c r="B405" t="s">
        <v>7</v>
      </c>
      <c r="C405">
        <v>770220000</v>
      </c>
      <c r="D405">
        <v>1829.4</v>
      </c>
      <c r="E405">
        <v>169.53</v>
      </c>
      <c r="F405">
        <v>1659.87</v>
      </c>
      <c r="H405" t="s">
        <v>409</v>
      </c>
      <c r="I405">
        <f t="shared" si="13"/>
        <v>52</v>
      </c>
      <c r="J405">
        <f t="shared" si="14"/>
        <v>290115.27999999991</v>
      </c>
    </row>
    <row r="406" spans="1:10" x14ac:dyDescent="0.25">
      <c r="A406" t="s">
        <v>102</v>
      </c>
      <c r="B406" t="s">
        <v>7</v>
      </c>
      <c r="C406">
        <v>754285000</v>
      </c>
      <c r="D406">
        <v>1764.56</v>
      </c>
      <c r="E406">
        <v>1147.22</v>
      </c>
      <c r="F406">
        <v>617.34</v>
      </c>
      <c r="H406" t="s">
        <v>410</v>
      </c>
      <c r="I406">
        <f t="shared" si="13"/>
        <v>1</v>
      </c>
      <c r="J406">
        <f t="shared" si="14"/>
        <v>5107.2</v>
      </c>
    </row>
    <row r="407" spans="1:10" x14ac:dyDescent="0.25">
      <c r="A407" t="s">
        <v>102</v>
      </c>
      <c r="B407" t="s">
        <v>7</v>
      </c>
      <c r="C407">
        <v>791003500</v>
      </c>
      <c r="D407">
        <v>1746</v>
      </c>
      <c r="E407">
        <v>432.93</v>
      </c>
      <c r="F407">
        <v>1313.07</v>
      </c>
      <c r="H407" t="s">
        <v>411</v>
      </c>
      <c r="I407">
        <f t="shared" si="13"/>
        <v>1</v>
      </c>
      <c r="J407">
        <f t="shared" si="14"/>
        <v>1196</v>
      </c>
    </row>
    <row r="408" spans="1:10" x14ac:dyDescent="0.25">
      <c r="A408" t="s">
        <v>102</v>
      </c>
      <c r="B408" t="s">
        <v>7</v>
      </c>
      <c r="C408">
        <v>766001000</v>
      </c>
      <c r="D408">
        <v>1450</v>
      </c>
      <c r="E408">
        <v>399.45</v>
      </c>
      <c r="F408">
        <v>1050.55</v>
      </c>
      <c r="H408" t="s">
        <v>412</v>
      </c>
      <c r="I408">
        <f t="shared" si="13"/>
        <v>1</v>
      </c>
      <c r="J408">
        <f t="shared" si="14"/>
        <v>500</v>
      </c>
    </row>
    <row r="409" spans="1:10" x14ac:dyDescent="0.25">
      <c r="A409" t="s">
        <v>102</v>
      </c>
      <c r="B409" t="s">
        <v>7</v>
      </c>
      <c r="C409">
        <v>734651200</v>
      </c>
      <c r="D409">
        <v>1431.1</v>
      </c>
      <c r="E409">
        <v>407.01</v>
      </c>
      <c r="F409">
        <v>1024.0899999999999</v>
      </c>
      <c r="H409" t="s">
        <v>413</v>
      </c>
      <c r="I409">
        <f t="shared" si="13"/>
        <v>1</v>
      </c>
      <c r="J409">
        <f t="shared" si="14"/>
        <v>1307</v>
      </c>
    </row>
    <row r="410" spans="1:10" x14ac:dyDescent="0.25">
      <c r="A410" t="s">
        <v>102</v>
      </c>
      <c r="B410" t="s">
        <v>7</v>
      </c>
      <c r="C410">
        <v>737009842</v>
      </c>
      <c r="D410">
        <v>1397.68</v>
      </c>
      <c r="E410">
        <v>2507.1999999999998</v>
      </c>
      <c r="F410">
        <v>-1109.52</v>
      </c>
      <c r="H410" t="s">
        <v>414</v>
      </c>
      <c r="I410">
        <f t="shared" si="13"/>
        <v>2</v>
      </c>
      <c r="J410">
        <f t="shared" si="14"/>
        <v>7137</v>
      </c>
    </row>
    <row r="411" spans="1:10" x14ac:dyDescent="0.25">
      <c r="A411" t="s">
        <v>102</v>
      </c>
      <c r="B411" t="s">
        <v>7</v>
      </c>
      <c r="C411">
        <v>770280000</v>
      </c>
      <c r="D411">
        <v>1340</v>
      </c>
      <c r="E411">
        <v>160.05000000000001</v>
      </c>
      <c r="F411">
        <v>1179.95</v>
      </c>
      <c r="H411" t="s">
        <v>415</v>
      </c>
      <c r="I411">
        <f t="shared" si="13"/>
        <v>10</v>
      </c>
      <c r="J411">
        <f t="shared" si="14"/>
        <v>12314.95</v>
      </c>
    </row>
    <row r="412" spans="1:10" x14ac:dyDescent="0.25">
      <c r="A412" t="s">
        <v>102</v>
      </c>
      <c r="B412" t="s">
        <v>7</v>
      </c>
      <c r="C412">
        <v>764221000</v>
      </c>
      <c r="D412">
        <v>1176</v>
      </c>
      <c r="E412">
        <v>406.16</v>
      </c>
      <c r="F412">
        <v>769.84</v>
      </c>
      <c r="H412" t="s">
        <v>416</v>
      </c>
      <c r="I412">
        <f t="shared" si="13"/>
        <v>1</v>
      </c>
      <c r="J412">
        <f t="shared" si="14"/>
        <v>1520</v>
      </c>
    </row>
    <row r="413" spans="1:10" x14ac:dyDescent="0.25">
      <c r="A413" t="s">
        <v>102</v>
      </c>
      <c r="B413" t="s">
        <v>7</v>
      </c>
      <c r="C413">
        <v>737009844</v>
      </c>
      <c r="D413">
        <v>1166.6400000000001</v>
      </c>
      <c r="E413">
        <v>756.56</v>
      </c>
      <c r="F413">
        <v>410.08</v>
      </c>
      <c r="H413" t="s">
        <v>417</v>
      </c>
      <c r="I413">
        <f t="shared" si="13"/>
        <v>7</v>
      </c>
      <c r="J413">
        <f t="shared" si="14"/>
        <v>250233</v>
      </c>
    </row>
    <row r="414" spans="1:10" x14ac:dyDescent="0.25">
      <c r="A414" t="s">
        <v>102</v>
      </c>
      <c r="B414" t="s">
        <v>7</v>
      </c>
      <c r="C414">
        <v>781580000</v>
      </c>
      <c r="D414">
        <v>1040</v>
      </c>
      <c r="E414">
        <v>636.71</v>
      </c>
      <c r="F414">
        <v>403.29</v>
      </c>
      <c r="H414" t="s">
        <v>418</v>
      </c>
      <c r="I414">
        <f t="shared" si="13"/>
        <v>1</v>
      </c>
      <c r="J414">
        <f t="shared" si="14"/>
        <v>7786</v>
      </c>
    </row>
    <row r="415" spans="1:10" x14ac:dyDescent="0.25">
      <c r="A415" t="s">
        <v>102</v>
      </c>
      <c r="B415" t="s">
        <v>7</v>
      </c>
      <c r="C415">
        <v>766021000</v>
      </c>
      <c r="D415">
        <v>995</v>
      </c>
      <c r="E415">
        <v>303.72000000000003</v>
      </c>
      <c r="F415">
        <v>691.28</v>
      </c>
      <c r="H415" t="s">
        <v>419</v>
      </c>
      <c r="I415">
        <f t="shared" si="13"/>
        <v>2</v>
      </c>
      <c r="J415">
        <f t="shared" si="14"/>
        <v>935</v>
      </c>
    </row>
    <row r="416" spans="1:10" x14ac:dyDescent="0.25">
      <c r="A416" t="s">
        <v>102</v>
      </c>
      <c r="B416" t="s">
        <v>7</v>
      </c>
      <c r="C416">
        <v>737821000</v>
      </c>
      <c r="D416">
        <v>989.7</v>
      </c>
      <c r="E416">
        <v>334.62</v>
      </c>
      <c r="F416">
        <v>655.08000000000004</v>
      </c>
      <c r="H416" t="s">
        <v>420</v>
      </c>
      <c r="I416">
        <f t="shared" si="13"/>
        <v>2</v>
      </c>
      <c r="J416">
        <f t="shared" si="14"/>
        <v>88645.5</v>
      </c>
    </row>
    <row r="417" spans="1:10" x14ac:dyDescent="0.25">
      <c r="A417" t="s">
        <v>102</v>
      </c>
      <c r="B417" t="s">
        <v>7</v>
      </c>
      <c r="C417">
        <v>779958693</v>
      </c>
      <c r="D417">
        <v>920.64</v>
      </c>
      <c r="E417">
        <v>556.24</v>
      </c>
      <c r="F417">
        <v>364.4</v>
      </c>
      <c r="H417" t="s">
        <v>421</v>
      </c>
      <c r="I417">
        <f t="shared" si="13"/>
        <v>9</v>
      </c>
      <c r="J417">
        <f t="shared" si="14"/>
        <v>684457.77999999991</v>
      </c>
    </row>
    <row r="418" spans="1:10" x14ac:dyDescent="0.25">
      <c r="A418" t="s">
        <v>102</v>
      </c>
      <c r="B418" t="s">
        <v>7</v>
      </c>
      <c r="C418">
        <v>733403200</v>
      </c>
      <c r="D418">
        <v>919.6</v>
      </c>
      <c r="E418">
        <v>99.17</v>
      </c>
      <c r="F418">
        <v>820.43</v>
      </c>
      <c r="H418" t="s">
        <v>422</v>
      </c>
      <c r="I418">
        <f t="shared" si="13"/>
        <v>1</v>
      </c>
      <c r="J418">
        <f t="shared" si="14"/>
        <v>1255.5</v>
      </c>
    </row>
    <row r="419" spans="1:10" x14ac:dyDescent="0.25">
      <c r="A419" t="s">
        <v>102</v>
      </c>
      <c r="B419" t="s">
        <v>7</v>
      </c>
      <c r="C419">
        <v>770200000</v>
      </c>
      <c r="D419">
        <v>813.6</v>
      </c>
      <c r="E419">
        <v>84.82</v>
      </c>
      <c r="F419">
        <v>728.78</v>
      </c>
      <c r="H419" t="s">
        <v>423</v>
      </c>
      <c r="I419">
        <f t="shared" si="13"/>
        <v>3</v>
      </c>
      <c r="J419">
        <f t="shared" si="14"/>
        <v>1035.4000000000001</v>
      </c>
    </row>
    <row r="420" spans="1:10" x14ac:dyDescent="0.25">
      <c r="A420" t="s">
        <v>102</v>
      </c>
      <c r="B420" t="s">
        <v>7</v>
      </c>
      <c r="C420">
        <v>770320000</v>
      </c>
      <c r="D420">
        <v>778</v>
      </c>
      <c r="E420">
        <v>111.14</v>
      </c>
      <c r="F420">
        <v>666.86</v>
      </c>
      <c r="H420" t="s">
        <v>424</v>
      </c>
      <c r="I420">
        <f t="shared" si="13"/>
        <v>1</v>
      </c>
      <c r="J420">
        <f t="shared" si="14"/>
        <v>1010</v>
      </c>
    </row>
    <row r="421" spans="1:10" x14ac:dyDescent="0.25">
      <c r="A421" t="s">
        <v>102</v>
      </c>
      <c r="B421" t="s">
        <v>7</v>
      </c>
      <c r="C421">
        <v>770222000</v>
      </c>
      <c r="D421">
        <v>739.5</v>
      </c>
      <c r="E421">
        <v>68.040000000000006</v>
      </c>
      <c r="F421">
        <v>671.46</v>
      </c>
      <c r="H421" t="s">
        <v>425</v>
      </c>
      <c r="I421">
        <f t="shared" si="13"/>
        <v>1</v>
      </c>
      <c r="J421">
        <f t="shared" si="14"/>
        <v>444.24</v>
      </c>
    </row>
    <row r="422" spans="1:10" x14ac:dyDescent="0.25">
      <c r="A422" t="s">
        <v>102</v>
      </c>
      <c r="B422" t="s">
        <v>7</v>
      </c>
      <c r="C422">
        <v>771132000</v>
      </c>
      <c r="D422">
        <v>729.7</v>
      </c>
      <c r="E422">
        <v>35.799999999999997</v>
      </c>
      <c r="F422">
        <v>693.9</v>
      </c>
      <c r="H422" t="s">
        <v>426</v>
      </c>
      <c r="I422">
        <f t="shared" si="13"/>
        <v>1</v>
      </c>
      <c r="J422">
        <f t="shared" si="14"/>
        <v>2039.4</v>
      </c>
    </row>
    <row r="423" spans="1:10" x14ac:dyDescent="0.25">
      <c r="A423" t="s">
        <v>102</v>
      </c>
      <c r="B423" t="s">
        <v>7</v>
      </c>
      <c r="C423">
        <v>768750000</v>
      </c>
      <c r="D423">
        <v>663.12</v>
      </c>
      <c r="E423">
        <v>144.72</v>
      </c>
      <c r="F423">
        <v>518.4</v>
      </c>
      <c r="H423" t="s">
        <v>427</v>
      </c>
      <c r="I423">
        <f t="shared" si="13"/>
        <v>1</v>
      </c>
      <c r="J423">
        <f t="shared" si="14"/>
        <v>4630</v>
      </c>
    </row>
    <row r="424" spans="1:10" x14ac:dyDescent="0.25">
      <c r="A424" t="s">
        <v>102</v>
      </c>
      <c r="B424" t="s">
        <v>7</v>
      </c>
      <c r="C424">
        <v>733725500</v>
      </c>
      <c r="D424">
        <v>637.20000000000005</v>
      </c>
      <c r="E424">
        <v>199.11</v>
      </c>
      <c r="F424">
        <v>438.09</v>
      </c>
      <c r="H424" t="s">
        <v>428</v>
      </c>
      <c r="I424">
        <f t="shared" si="13"/>
        <v>32</v>
      </c>
      <c r="J424">
        <f t="shared" si="14"/>
        <v>77549.759999999995</v>
      </c>
    </row>
    <row r="425" spans="1:10" x14ac:dyDescent="0.25">
      <c r="A425" t="s">
        <v>102</v>
      </c>
      <c r="B425" t="s">
        <v>7</v>
      </c>
      <c r="C425">
        <v>793540000</v>
      </c>
      <c r="D425">
        <v>492</v>
      </c>
      <c r="E425">
        <v>115.87</v>
      </c>
      <c r="F425">
        <v>376.13</v>
      </c>
      <c r="H425" t="s">
        <v>429</v>
      </c>
      <c r="I425">
        <f t="shared" si="13"/>
        <v>9</v>
      </c>
      <c r="J425">
        <f t="shared" si="14"/>
        <v>129824.4</v>
      </c>
    </row>
    <row r="426" spans="1:10" x14ac:dyDescent="0.25">
      <c r="A426" t="s">
        <v>102</v>
      </c>
      <c r="B426" t="s">
        <v>7</v>
      </c>
      <c r="C426">
        <v>768211000</v>
      </c>
      <c r="D426">
        <v>465.2</v>
      </c>
      <c r="E426">
        <v>89.76</v>
      </c>
      <c r="F426">
        <v>375.44</v>
      </c>
      <c r="H426" t="s">
        <v>430</v>
      </c>
      <c r="I426">
        <f t="shared" si="13"/>
        <v>10</v>
      </c>
      <c r="J426">
        <f t="shared" si="14"/>
        <v>235689.24</v>
      </c>
    </row>
    <row r="427" spans="1:10" x14ac:dyDescent="0.25">
      <c r="A427" t="s">
        <v>102</v>
      </c>
      <c r="B427" t="s">
        <v>7</v>
      </c>
      <c r="C427">
        <v>740023000</v>
      </c>
      <c r="D427">
        <v>463.68</v>
      </c>
      <c r="E427">
        <v>119.31</v>
      </c>
      <c r="F427">
        <v>344.37</v>
      </c>
      <c r="H427" t="s">
        <v>431</v>
      </c>
      <c r="I427">
        <f t="shared" si="13"/>
        <v>2</v>
      </c>
      <c r="J427">
        <f t="shared" si="14"/>
        <v>573</v>
      </c>
    </row>
    <row r="428" spans="1:10" x14ac:dyDescent="0.25">
      <c r="A428" t="s">
        <v>102</v>
      </c>
      <c r="B428" t="s">
        <v>7</v>
      </c>
      <c r="C428">
        <v>734822000</v>
      </c>
      <c r="D428">
        <v>457.7</v>
      </c>
      <c r="E428">
        <v>160.94999999999999</v>
      </c>
      <c r="F428">
        <v>296.75</v>
      </c>
      <c r="H428" t="s">
        <v>432</v>
      </c>
      <c r="I428">
        <f t="shared" si="13"/>
        <v>1</v>
      </c>
      <c r="J428">
        <f t="shared" si="14"/>
        <v>1713.92</v>
      </c>
    </row>
    <row r="429" spans="1:10" x14ac:dyDescent="0.25">
      <c r="A429" t="s">
        <v>102</v>
      </c>
      <c r="B429" t="s">
        <v>7</v>
      </c>
      <c r="C429">
        <v>770210000</v>
      </c>
      <c r="D429">
        <v>440</v>
      </c>
      <c r="E429">
        <v>63.04</v>
      </c>
      <c r="F429">
        <v>376.96</v>
      </c>
      <c r="H429" t="s">
        <v>433</v>
      </c>
      <c r="I429">
        <f t="shared" si="13"/>
        <v>1</v>
      </c>
      <c r="J429">
        <f t="shared" si="14"/>
        <v>536.16</v>
      </c>
    </row>
    <row r="430" spans="1:10" x14ac:dyDescent="0.25">
      <c r="A430" t="s">
        <v>102</v>
      </c>
      <c r="B430" t="s">
        <v>7</v>
      </c>
      <c r="C430">
        <v>733444100</v>
      </c>
      <c r="D430">
        <v>436.6</v>
      </c>
      <c r="E430">
        <v>156.66</v>
      </c>
      <c r="F430">
        <v>279.94</v>
      </c>
      <c r="H430" t="s">
        <v>434</v>
      </c>
      <c r="I430">
        <f t="shared" si="13"/>
        <v>1</v>
      </c>
      <c r="J430">
        <f t="shared" si="14"/>
        <v>1010</v>
      </c>
    </row>
    <row r="431" spans="1:10" x14ac:dyDescent="0.25">
      <c r="A431" t="s">
        <v>102</v>
      </c>
      <c r="B431" t="s">
        <v>7</v>
      </c>
      <c r="C431">
        <v>792620000</v>
      </c>
      <c r="D431">
        <v>427.6</v>
      </c>
      <c r="E431">
        <v>86.74</v>
      </c>
      <c r="F431">
        <v>340.86</v>
      </c>
      <c r="H431" t="s">
        <v>435</v>
      </c>
      <c r="I431">
        <f t="shared" si="13"/>
        <v>1</v>
      </c>
      <c r="J431">
        <f t="shared" si="14"/>
        <v>25416</v>
      </c>
    </row>
    <row r="432" spans="1:10" x14ac:dyDescent="0.25">
      <c r="A432" t="s">
        <v>102</v>
      </c>
      <c r="B432" t="s">
        <v>7</v>
      </c>
      <c r="C432">
        <v>792783000</v>
      </c>
      <c r="D432">
        <v>414</v>
      </c>
      <c r="E432">
        <v>90.01</v>
      </c>
      <c r="F432">
        <v>323.99</v>
      </c>
      <c r="H432" t="s">
        <v>436</v>
      </c>
      <c r="I432">
        <f t="shared" si="13"/>
        <v>1</v>
      </c>
      <c r="J432">
        <f t="shared" si="14"/>
        <v>683</v>
      </c>
    </row>
    <row r="433" spans="1:10" x14ac:dyDescent="0.25">
      <c r="A433" t="s">
        <v>102</v>
      </c>
      <c r="B433" t="s">
        <v>7</v>
      </c>
      <c r="C433">
        <v>754087000</v>
      </c>
      <c r="D433">
        <v>331.44</v>
      </c>
      <c r="E433">
        <v>142.19999999999999</v>
      </c>
      <c r="F433">
        <v>189.24</v>
      </c>
      <c r="H433" t="s">
        <v>437</v>
      </c>
      <c r="I433">
        <f t="shared" si="13"/>
        <v>1</v>
      </c>
      <c r="J433">
        <f t="shared" si="14"/>
        <v>447</v>
      </c>
    </row>
    <row r="434" spans="1:10" x14ac:dyDescent="0.25">
      <c r="A434" t="s">
        <v>102</v>
      </c>
      <c r="B434" t="s">
        <v>7</v>
      </c>
      <c r="C434">
        <v>764761000</v>
      </c>
      <c r="D434">
        <v>319.2</v>
      </c>
      <c r="E434">
        <v>94.43</v>
      </c>
      <c r="F434">
        <v>224.77</v>
      </c>
      <c r="H434" t="s">
        <v>438</v>
      </c>
      <c r="I434">
        <f t="shared" si="13"/>
        <v>1</v>
      </c>
      <c r="J434">
        <f t="shared" si="14"/>
        <v>1330</v>
      </c>
    </row>
    <row r="435" spans="1:10" x14ac:dyDescent="0.25">
      <c r="A435" t="s">
        <v>102</v>
      </c>
      <c r="B435" t="s">
        <v>7</v>
      </c>
      <c r="C435">
        <v>733151600</v>
      </c>
      <c r="D435">
        <v>310</v>
      </c>
      <c r="E435">
        <v>46.64</v>
      </c>
      <c r="F435">
        <v>263.36</v>
      </c>
      <c r="H435" t="s">
        <v>439</v>
      </c>
      <c r="I435">
        <f t="shared" si="13"/>
        <v>1</v>
      </c>
      <c r="J435">
        <f t="shared" si="14"/>
        <v>7038</v>
      </c>
    </row>
    <row r="436" spans="1:10" x14ac:dyDescent="0.25">
      <c r="A436" t="s">
        <v>102</v>
      </c>
      <c r="B436" t="s">
        <v>7</v>
      </c>
      <c r="C436">
        <v>734311100</v>
      </c>
      <c r="D436">
        <v>291.44</v>
      </c>
      <c r="E436">
        <v>33.700000000000003</v>
      </c>
      <c r="F436">
        <v>257.74</v>
      </c>
      <c r="H436" t="s">
        <v>440</v>
      </c>
      <c r="I436">
        <f t="shared" si="13"/>
        <v>1</v>
      </c>
      <c r="J436">
        <f t="shared" si="14"/>
        <v>2430</v>
      </c>
    </row>
    <row r="437" spans="1:10" x14ac:dyDescent="0.25">
      <c r="A437" t="s">
        <v>102</v>
      </c>
      <c r="B437" t="s">
        <v>7</v>
      </c>
      <c r="C437">
        <v>793320000</v>
      </c>
      <c r="D437">
        <v>262</v>
      </c>
      <c r="E437">
        <v>117.93</v>
      </c>
      <c r="F437">
        <v>144.07</v>
      </c>
      <c r="H437" t="s">
        <v>441</v>
      </c>
      <c r="I437">
        <f t="shared" si="13"/>
        <v>1</v>
      </c>
      <c r="J437">
        <f t="shared" si="14"/>
        <v>1464</v>
      </c>
    </row>
    <row r="438" spans="1:10" x14ac:dyDescent="0.25">
      <c r="A438" t="s">
        <v>102</v>
      </c>
      <c r="B438" t="s">
        <v>7</v>
      </c>
      <c r="C438">
        <v>733423600</v>
      </c>
      <c r="D438">
        <v>244.8</v>
      </c>
      <c r="E438">
        <v>45.08</v>
      </c>
      <c r="F438">
        <v>199.72</v>
      </c>
      <c r="H438" t="s">
        <v>442</v>
      </c>
      <c r="I438">
        <f t="shared" si="13"/>
        <v>12</v>
      </c>
      <c r="J438">
        <f t="shared" si="14"/>
        <v>190079.50999999998</v>
      </c>
    </row>
    <row r="439" spans="1:10" x14ac:dyDescent="0.25">
      <c r="A439" t="s">
        <v>102</v>
      </c>
      <c r="B439" t="s">
        <v>7</v>
      </c>
      <c r="C439">
        <v>733423700</v>
      </c>
      <c r="D439">
        <v>232.96</v>
      </c>
      <c r="E439">
        <v>36.22</v>
      </c>
      <c r="F439">
        <v>196.74</v>
      </c>
      <c r="H439" t="s">
        <v>443</v>
      </c>
      <c r="I439">
        <f t="shared" si="13"/>
        <v>3</v>
      </c>
      <c r="J439">
        <f t="shared" si="14"/>
        <v>2188.5</v>
      </c>
    </row>
    <row r="440" spans="1:10" x14ac:dyDescent="0.25">
      <c r="A440" t="s">
        <v>102</v>
      </c>
      <c r="B440" t="s">
        <v>7</v>
      </c>
      <c r="C440">
        <v>768751000</v>
      </c>
      <c r="D440">
        <v>232.8</v>
      </c>
      <c r="E440">
        <v>48.25</v>
      </c>
      <c r="F440">
        <v>184.55</v>
      </c>
      <c r="H440" t="s">
        <v>444</v>
      </c>
      <c r="I440">
        <f t="shared" si="13"/>
        <v>1</v>
      </c>
      <c r="J440">
        <f t="shared" si="14"/>
        <v>553.20000000000005</v>
      </c>
    </row>
    <row r="441" spans="1:10" x14ac:dyDescent="0.25">
      <c r="A441" t="s">
        <v>102</v>
      </c>
      <c r="B441" t="s">
        <v>7</v>
      </c>
      <c r="C441">
        <v>734611100</v>
      </c>
      <c r="D441">
        <v>228.08</v>
      </c>
      <c r="E441">
        <v>107.82</v>
      </c>
      <c r="F441">
        <v>120.26</v>
      </c>
      <c r="H441" t="s">
        <v>445</v>
      </c>
      <c r="I441">
        <f t="shared" si="13"/>
        <v>1</v>
      </c>
      <c r="J441">
        <f t="shared" si="14"/>
        <v>4719.6000000000004</v>
      </c>
    </row>
    <row r="442" spans="1:10" x14ac:dyDescent="0.25">
      <c r="A442" t="s">
        <v>102</v>
      </c>
      <c r="B442" t="s">
        <v>7</v>
      </c>
      <c r="C442">
        <v>779181000</v>
      </c>
      <c r="D442">
        <v>65.91</v>
      </c>
      <c r="E442">
        <v>20.63</v>
      </c>
      <c r="F442">
        <v>45.28</v>
      </c>
      <c r="H442" t="s">
        <v>446</v>
      </c>
      <c r="I442">
        <f t="shared" si="13"/>
        <v>3</v>
      </c>
      <c r="J442">
        <f t="shared" si="14"/>
        <v>3051.6</v>
      </c>
    </row>
    <row r="443" spans="1:10" x14ac:dyDescent="0.25">
      <c r="A443" t="s">
        <v>103</v>
      </c>
      <c r="B443" t="s">
        <v>7</v>
      </c>
      <c r="C443">
        <v>740063000</v>
      </c>
      <c r="D443">
        <v>1898.4</v>
      </c>
      <c r="E443">
        <v>356.52</v>
      </c>
      <c r="F443">
        <v>1541.88</v>
      </c>
      <c r="H443" t="s">
        <v>447</v>
      </c>
      <c r="I443">
        <f t="shared" si="13"/>
        <v>4</v>
      </c>
      <c r="J443">
        <f t="shared" si="14"/>
        <v>32831.5</v>
      </c>
    </row>
    <row r="444" spans="1:10" x14ac:dyDescent="0.25">
      <c r="A444" t="s">
        <v>104</v>
      </c>
      <c r="B444" t="s">
        <v>7</v>
      </c>
      <c r="C444">
        <v>734311100</v>
      </c>
      <c r="D444">
        <v>196</v>
      </c>
      <c r="E444">
        <v>33.700000000000003</v>
      </c>
      <c r="F444">
        <v>162.30000000000001</v>
      </c>
      <c r="H444" t="s">
        <v>448</v>
      </c>
      <c r="I444">
        <f t="shared" si="13"/>
        <v>1</v>
      </c>
      <c r="J444">
        <f t="shared" si="14"/>
        <v>409.92</v>
      </c>
    </row>
    <row r="445" spans="1:10" x14ac:dyDescent="0.25">
      <c r="A445" t="s">
        <v>105</v>
      </c>
      <c r="B445" t="s">
        <v>7</v>
      </c>
      <c r="C445">
        <v>739541000</v>
      </c>
      <c r="D445">
        <v>259.2</v>
      </c>
      <c r="E445">
        <v>90.5</v>
      </c>
      <c r="F445">
        <v>168.7</v>
      </c>
      <c r="H445" t="s">
        <v>449</v>
      </c>
      <c r="I445">
        <f t="shared" si="13"/>
        <v>1</v>
      </c>
      <c r="J445">
        <f t="shared" si="14"/>
        <v>552.75</v>
      </c>
    </row>
    <row r="446" spans="1:10" x14ac:dyDescent="0.25">
      <c r="A446" t="s">
        <v>105</v>
      </c>
      <c r="B446" t="s">
        <v>7</v>
      </c>
      <c r="C446">
        <v>764901000</v>
      </c>
      <c r="D446">
        <v>100.5</v>
      </c>
      <c r="E446">
        <v>16.010000000000002</v>
      </c>
      <c r="F446">
        <v>84.49</v>
      </c>
      <c r="H446" t="s">
        <v>450</v>
      </c>
      <c r="I446">
        <f t="shared" si="13"/>
        <v>4</v>
      </c>
      <c r="J446">
        <f t="shared" si="14"/>
        <v>11188.68</v>
      </c>
    </row>
    <row r="447" spans="1:10" x14ac:dyDescent="0.25">
      <c r="A447" t="s">
        <v>106</v>
      </c>
      <c r="B447" t="s">
        <v>7</v>
      </c>
      <c r="C447">
        <v>739390000</v>
      </c>
      <c r="D447">
        <v>9509.76</v>
      </c>
      <c r="E447">
        <v>5823.36</v>
      </c>
      <c r="F447">
        <v>3686.4</v>
      </c>
      <c r="H447" t="s">
        <v>451</v>
      </c>
      <c r="I447">
        <f t="shared" si="13"/>
        <v>1</v>
      </c>
      <c r="J447">
        <f t="shared" si="14"/>
        <v>404</v>
      </c>
    </row>
    <row r="448" spans="1:10" x14ac:dyDescent="0.25">
      <c r="A448" t="s">
        <v>106</v>
      </c>
      <c r="B448" t="s">
        <v>7</v>
      </c>
      <c r="C448">
        <v>777904301</v>
      </c>
      <c r="D448">
        <v>2962.5</v>
      </c>
      <c r="E448">
        <v>1174.68</v>
      </c>
      <c r="F448">
        <v>1787.82</v>
      </c>
      <c r="H448" t="s">
        <v>452</v>
      </c>
      <c r="I448">
        <f t="shared" si="13"/>
        <v>2</v>
      </c>
      <c r="J448">
        <f t="shared" si="14"/>
        <v>2485.6</v>
      </c>
    </row>
    <row r="449" spans="1:10" x14ac:dyDescent="0.25">
      <c r="A449" t="s">
        <v>106</v>
      </c>
      <c r="B449" t="s">
        <v>7</v>
      </c>
      <c r="C449">
        <v>739370000</v>
      </c>
      <c r="D449">
        <v>1138.56</v>
      </c>
      <c r="E449">
        <v>414.72</v>
      </c>
      <c r="F449">
        <v>723.84</v>
      </c>
      <c r="H449" t="s">
        <v>453</v>
      </c>
      <c r="I449">
        <f t="shared" si="13"/>
        <v>1</v>
      </c>
      <c r="J449">
        <f t="shared" si="14"/>
        <v>4688</v>
      </c>
    </row>
    <row r="450" spans="1:10" x14ac:dyDescent="0.25">
      <c r="A450" t="s">
        <v>106</v>
      </c>
      <c r="B450" t="s">
        <v>7</v>
      </c>
      <c r="C450">
        <v>773501000</v>
      </c>
      <c r="D450">
        <v>926.1</v>
      </c>
      <c r="E450">
        <v>394.18</v>
      </c>
      <c r="F450">
        <v>531.91999999999996</v>
      </c>
      <c r="H450" t="s">
        <v>454</v>
      </c>
      <c r="I450">
        <f t="shared" si="13"/>
        <v>1</v>
      </c>
      <c r="J450">
        <f t="shared" si="14"/>
        <v>691.29</v>
      </c>
    </row>
    <row r="451" spans="1:10" x14ac:dyDescent="0.25">
      <c r="A451" t="s">
        <v>106</v>
      </c>
      <c r="B451" t="s">
        <v>7</v>
      </c>
      <c r="C451">
        <v>773131000</v>
      </c>
      <c r="D451">
        <v>690.9</v>
      </c>
      <c r="E451">
        <v>138.16</v>
      </c>
      <c r="F451">
        <v>552.74</v>
      </c>
      <c r="H451" t="s">
        <v>455</v>
      </c>
      <c r="I451">
        <f t="shared" si="13"/>
        <v>1</v>
      </c>
      <c r="J451">
        <f t="shared" si="14"/>
        <v>25704</v>
      </c>
    </row>
    <row r="452" spans="1:10" x14ac:dyDescent="0.25">
      <c r="A452" t="s">
        <v>106</v>
      </c>
      <c r="B452" t="s">
        <v>7</v>
      </c>
      <c r="C452">
        <v>733151500</v>
      </c>
      <c r="D452">
        <v>472</v>
      </c>
      <c r="E452">
        <v>54.11</v>
      </c>
      <c r="F452">
        <v>417.89</v>
      </c>
      <c r="H452" t="s">
        <v>456</v>
      </c>
      <c r="I452">
        <f t="shared" ref="I452:I515" si="15">COUNTIF(A450:A8033,H452)</f>
        <v>1</v>
      </c>
      <c r="J452">
        <f t="shared" ref="J452:J515" si="16">SUMIF(A:A,H452,D:D)</f>
        <v>462</v>
      </c>
    </row>
    <row r="453" spans="1:10" x14ac:dyDescent="0.25">
      <c r="A453" t="s">
        <v>107</v>
      </c>
      <c r="B453" t="s">
        <v>7</v>
      </c>
      <c r="C453">
        <v>738521000</v>
      </c>
      <c r="D453">
        <v>15802.88</v>
      </c>
      <c r="E453">
        <v>5509.46</v>
      </c>
      <c r="F453">
        <v>10293.42</v>
      </c>
      <c r="H453" t="s">
        <v>457</v>
      </c>
      <c r="I453">
        <f t="shared" si="15"/>
        <v>2</v>
      </c>
      <c r="J453">
        <f t="shared" si="16"/>
        <v>2046</v>
      </c>
    </row>
    <row r="454" spans="1:10" x14ac:dyDescent="0.25">
      <c r="A454" t="s">
        <v>107</v>
      </c>
      <c r="B454" t="s">
        <v>7</v>
      </c>
      <c r="C454">
        <v>738542000</v>
      </c>
      <c r="D454">
        <v>2603.7600000000002</v>
      </c>
      <c r="E454">
        <v>997.55</v>
      </c>
      <c r="F454">
        <v>1606.21</v>
      </c>
      <c r="H454" t="s">
        <v>458</v>
      </c>
      <c r="I454">
        <f t="shared" si="15"/>
        <v>2</v>
      </c>
      <c r="J454">
        <f t="shared" si="16"/>
        <v>1739.6799999999998</v>
      </c>
    </row>
    <row r="455" spans="1:10" x14ac:dyDescent="0.25">
      <c r="A455" t="s">
        <v>107</v>
      </c>
      <c r="B455" t="s">
        <v>7</v>
      </c>
      <c r="C455">
        <v>733525400</v>
      </c>
      <c r="D455">
        <v>576</v>
      </c>
      <c r="E455">
        <v>74.13</v>
      </c>
      <c r="F455">
        <v>501.87</v>
      </c>
      <c r="H455" t="s">
        <v>459</v>
      </c>
      <c r="I455">
        <f t="shared" si="15"/>
        <v>1</v>
      </c>
      <c r="J455">
        <f t="shared" si="16"/>
        <v>364.8</v>
      </c>
    </row>
    <row r="456" spans="1:10" x14ac:dyDescent="0.25">
      <c r="A456" t="s">
        <v>108</v>
      </c>
      <c r="B456" t="s">
        <v>7</v>
      </c>
      <c r="C456">
        <v>724261200</v>
      </c>
      <c r="D456">
        <v>826</v>
      </c>
      <c r="E456">
        <v>98.66</v>
      </c>
      <c r="F456">
        <v>727.34</v>
      </c>
      <c r="H456" t="s">
        <v>460</v>
      </c>
      <c r="I456">
        <f t="shared" si="15"/>
        <v>1</v>
      </c>
      <c r="J456">
        <f t="shared" si="16"/>
        <v>9609.6</v>
      </c>
    </row>
    <row r="457" spans="1:10" x14ac:dyDescent="0.25">
      <c r="A457" t="s">
        <v>109</v>
      </c>
      <c r="B457" t="s">
        <v>7</v>
      </c>
      <c r="C457">
        <v>770372000</v>
      </c>
      <c r="D457">
        <v>1078</v>
      </c>
      <c r="E457">
        <v>44.11</v>
      </c>
      <c r="F457">
        <v>1033.8900000000001</v>
      </c>
      <c r="H457" t="s">
        <v>461</v>
      </c>
      <c r="I457">
        <f t="shared" si="15"/>
        <v>1</v>
      </c>
      <c r="J457">
        <f t="shared" si="16"/>
        <v>568.25</v>
      </c>
    </row>
    <row r="458" spans="1:10" x14ac:dyDescent="0.25">
      <c r="A458" t="s">
        <v>110</v>
      </c>
      <c r="B458" t="s">
        <v>7</v>
      </c>
      <c r="C458">
        <v>735602000</v>
      </c>
      <c r="D458">
        <v>82870</v>
      </c>
      <c r="E458">
        <v>31641</v>
      </c>
      <c r="F458">
        <v>51229</v>
      </c>
      <c r="H458" t="s">
        <v>462</v>
      </c>
      <c r="I458">
        <f t="shared" si="15"/>
        <v>1</v>
      </c>
      <c r="J458">
        <f t="shared" si="16"/>
        <v>19484</v>
      </c>
    </row>
    <row r="459" spans="1:10" x14ac:dyDescent="0.25">
      <c r="A459" t="s">
        <v>110</v>
      </c>
      <c r="B459" t="s">
        <v>7</v>
      </c>
      <c r="C459">
        <v>735602110</v>
      </c>
      <c r="D459">
        <v>15840</v>
      </c>
      <c r="E459">
        <v>6426.23</v>
      </c>
      <c r="F459">
        <v>9413.77</v>
      </c>
      <c r="H459" t="s">
        <v>463</v>
      </c>
      <c r="I459">
        <f t="shared" si="15"/>
        <v>1</v>
      </c>
      <c r="J459">
        <f t="shared" si="16"/>
        <v>752.5</v>
      </c>
    </row>
    <row r="460" spans="1:10" x14ac:dyDescent="0.25">
      <c r="A460" t="s">
        <v>111</v>
      </c>
      <c r="B460" t="s">
        <v>7</v>
      </c>
      <c r="C460">
        <v>720252303</v>
      </c>
      <c r="D460">
        <v>214384.5</v>
      </c>
      <c r="E460">
        <v>6059.96</v>
      </c>
      <c r="F460">
        <v>208324.54</v>
      </c>
      <c r="H460" t="s">
        <v>464</v>
      </c>
      <c r="I460">
        <f t="shared" si="15"/>
        <v>2</v>
      </c>
      <c r="J460">
        <f t="shared" si="16"/>
        <v>4746.5</v>
      </c>
    </row>
    <row r="461" spans="1:10" x14ac:dyDescent="0.25">
      <c r="A461" t="s">
        <v>111</v>
      </c>
      <c r="B461" t="s">
        <v>7</v>
      </c>
      <c r="C461">
        <v>723800000</v>
      </c>
      <c r="D461">
        <v>166018.5</v>
      </c>
      <c r="E461">
        <v>41260.9</v>
      </c>
      <c r="F461">
        <v>124757.6</v>
      </c>
      <c r="H461" t="s">
        <v>465</v>
      </c>
      <c r="I461">
        <f t="shared" si="15"/>
        <v>2</v>
      </c>
      <c r="J461">
        <f t="shared" si="16"/>
        <v>1808</v>
      </c>
    </row>
    <row r="462" spans="1:10" x14ac:dyDescent="0.25">
      <c r="A462" t="s">
        <v>111</v>
      </c>
      <c r="B462" t="s">
        <v>7</v>
      </c>
      <c r="C462">
        <v>734000008</v>
      </c>
      <c r="D462">
        <v>16038</v>
      </c>
      <c r="E462">
        <v>6792.87</v>
      </c>
      <c r="F462">
        <v>9245.1299999999992</v>
      </c>
      <c r="H462" t="s">
        <v>466</v>
      </c>
      <c r="I462">
        <f t="shared" si="15"/>
        <v>14</v>
      </c>
      <c r="J462">
        <f t="shared" si="16"/>
        <v>799899.83000000007</v>
      </c>
    </row>
    <row r="463" spans="1:10" x14ac:dyDescent="0.25">
      <c r="A463" t="s">
        <v>112</v>
      </c>
      <c r="B463" t="s">
        <v>7</v>
      </c>
      <c r="C463">
        <v>764951600</v>
      </c>
      <c r="D463">
        <v>75075.839999999997</v>
      </c>
      <c r="E463">
        <v>37675.72</v>
      </c>
      <c r="F463">
        <v>37400.120000000003</v>
      </c>
      <c r="H463" t="s">
        <v>467</v>
      </c>
      <c r="I463">
        <f t="shared" si="15"/>
        <v>1</v>
      </c>
      <c r="J463">
        <f t="shared" si="16"/>
        <v>248</v>
      </c>
    </row>
    <row r="464" spans="1:10" x14ac:dyDescent="0.25">
      <c r="A464" t="s">
        <v>112</v>
      </c>
      <c r="B464" t="s">
        <v>7</v>
      </c>
      <c r="C464">
        <v>766122000</v>
      </c>
      <c r="D464">
        <v>51460</v>
      </c>
      <c r="E464">
        <v>35665.08</v>
      </c>
      <c r="F464">
        <v>15794.92</v>
      </c>
      <c r="H464" t="s">
        <v>468</v>
      </c>
      <c r="I464">
        <f t="shared" si="15"/>
        <v>1</v>
      </c>
      <c r="J464">
        <f t="shared" si="16"/>
        <v>1438.08</v>
      </c>
    </row>
    <row r="465" spans="1:10" x14ac:dyDescent="0.25">
      <c r="A465" t="s">
        <v>112</v>
      </c>
      <c r="B465" t="s">
        <v>7</v>
      </c>
      <c r="C465">
        <v>764951800</v>
      </c>
      <c r="D465">
        <v>32686.080000000002</v>
      </c>
      <c r="E465">
        <v>16025.28</v>
      </c>
      <c r="F465">
        <v>16660.8</v>
      </c>
      <c r="H465" t="s">
        <v>469</v>
      </c>
      <c r="I465">
        <f t="shared" si="15"/>
        <v>1</v>
      </c>
      <c r="J465">
        <f t="shared" si="16"/>
        <v>670.32</v>
      </c>
    </row>
    <row r="466" spans="1:10" x14ac:dyDescent="0.25">
      <c r="A466" t="s">
        <v>112</v>
      </c>
      <c r="B466" t="s">
        <v>7</v>
      </c>
      <c r="C466">
        <v>734361300</v>
      </c>
      <c r="D466">
        <v>32175</v>
      </c>
      <c r="E466">
        <v>9647.26</v>
      </c>
      <c r="F466">
        <v>22527.74</v>
      </c>
      <c r="H466" t="s">
        <v>470</v>
      </c>
      <c r="I466">
        <f t="shared" si="15"/>
        <v>4</v>
      </c>
      <c r="J466">
        <f t="shared" si="16"/>
        <v>58116.6</v>
      </c>
    </row>
    <row r="467" spans="1:10" x14ac:dyDescent="0.25">
      <c r="A467" t="s">
        <v>112</v>
      </c>
      <c r="B467" t="s">
        <v>7</v>
      </c>
      <c r="C467">
        <v>764952100</v>
      </c>
      <c r="D467">
        <v>20832</v>
      </c>
      <c r="E467">
        <v>9180.24</v>
      </c>
      <c r="F467">
        <v>11651.76</v>
      </c>
      <c r="H467" t="s">
        <v>471</v>
      </c>
      <c r="I467">
        <f t="shared" si="15"/>
        <v>1</v>
      </c>
      <c r="J467">
        <f t="shared" si="16"/>
        <v>5538</v>
      </c>
    </row>
    <row r="468" spans="1:10" x14ac:dyDescent="0.25">
      <c r="A468" t="s">
        <v>112</v>
      </c>
      <c r="B468" t="s">
        <v>7</v>
      </c>
      <c r="C468">
        <v>764821000</v>
      </c>
      <c r="D468">
        <v>13802</v>
      </c>
      <c r="E468">
        <v>6327.47</v>
      </c>
      <c r="F468">
        <v>7474.53</v>
      </c>
      <c r="H468" t="s">
        <v>472</v>
      </c>
      <c r="I468">
        <f t="shared" si="15"/>
        <v>1</v>
      </c>
      <c r="J468">
        <f t="shared" si="16"/>
        <v>374</v>
      </c>
    </row>
    <row r="469" spans="1:10" x14ac:dyDescent="0.25">
      <c r="A469" t="s">
        <v>112</v>
      </c>
      <c r="B469" t="s">
        <v>7</v>
      </c>
      <c r="C469">
        <v>764951700</v>
      </c>
      <c r="D469">
        <v>12257.28</v>
      </c>
      <c r="E469">
        <v>6183.2</v>
      </c>
      <c r="F469">
        <v>6074.08</v>
      </c>
      <c r="H469" t="s">
        <v>473</v>
      </c>
      <c r="I469">
        <f t="shared" si="15"/>
        <v>1</v>
      </c>
      <c r="J469">
        <f t="shared" si="16"/>
        <v>2642</v>
      </c>
    </row>
    <row r="470" spans="1:10" x14ac:dyDescent="0.25">
      <c r="A470" t="s">
        <v>112</v>
      </c>
      <c r="B470" t="s">
        <v>7</v>
      </c>
      <c r="C470">
        <v>764951900</v>
      </c>
      <c r="D470">
        <v>5617.92</v>
      </c>
      <c r="E470">
        <v>2837.06</v>
      </c>
      <c r="F470">
        <v>2780.86</v>
      </c>
      <c r="H470" t="s">
        <v>474</v>
      </c>
      <c r="I470">
        <f t="shared" si="15"/>
        <v>4</v>
      </c>
      <c r="J470">
        <f t="shared" si="16"/>
        <v>76505</v>
      </c>
    </row>
    <row r="471" spans="1:10" x14ac:dyDescent="0.25">
      <c r="A471" t="s">
        <v>112</v>
      </c>
      <c r="B471" t="s">
        <v>7</v>
      </c>
      <c r="C471">
        <v>734351200</v>
      </c>
      <c r="D471">
        <v>4050</v>
      </c>
      <c r="E471">
        <v>1255.1400000000001</v>
      </c>
      <c r="F471">
        <v>2794.86</v>
      </c>
      <c r="H471" t="s">
        <v>475</v>
      </c>
      <c r="I471">
        <f t="shared" si="15"/>
        <v>2</v>
      </c>
      <c r="J471">
        <f t="shared" si="16"/>
        <v>56000</v>
      </c>
    </row>
    <row r="472" spans="1:10" x14ac:dyDescent="0.25">
      <c r="A472" t="s">
        <v>112</v>
      </c>
      <c r="B472" t="s">
        <v>7</v>
      </c>
      <c r="C472">
        <v>766121000</v>
      </c>
      <c r="D472">
        <v>2490</v>
      </c>
      <c r="E472">
        <v>1634.93</v>
      </c>
      <c r="F472">
        <v>855.07</v>
      </c>
      <c r="H472" t="s">
        <v>476</v>
      </c>
      <c r="I472">
        <f t="shared" si="15"/>
        <v>1</v>
      </c>
      <c r="J472">
        <f t="shared" si="16"/>
        <v>275.83999999999997</v>
      </c>
    </row>
    <row r="473" spans="1:10" x14ac:dyDescent="0.25">
      <c r="A473" t="s">
        <v>112</v>
      </c>
      <c r="B473" t="s">
        <v>7</v>
      </c>
      <c r="C473">
        <v>764822010</v>
      </c>
      <c r="D473">
        <v>1273</v>
      </c>
      <c r="E473">
        <v>591.57000000000005</v>
      </c>
      <c r="F473">
        <v>681.43</v>
      </c>
      <c r="H473" t="s">
        <v>477</v>
      </c>
      <c r="I473">
        <f t="shared" si="15"/>
        <v>1</v>
      </c>
      <c r="J473">
        <f t="shared" si="16"/>
        <v>421</v>
      </c>
    </row>
    <row r="474" spans="1:10" x14ac:dyDescent="0.25">
      <c r="A474" t="s">
        <v>113</v>
      </c>
      <c r="B474" t="s">
        <v>7</v>
      </c>
      <c r="C474">
        <v>738521000</v>
      </c>
      <c r="D474">
        <v>40364.800000000003</v>
      </c>
      <c r="E474">
        <v>16199.33</v>
      </c>
      <c r="F474">
        <v>24165.47</v>
      </c>
      <c r="H474" t="s">
        <v>478</v>
      </c>
      <c r="I474">
        <f t="shared" si="15"/>
        <v>1</v>
      </c>
      <c r="J474">
        <f t="shared" si="16"/>
        <v>5176</v>
      </c>
    </row>
    <row r="475" spans="1:10" x14ac:dyDescent="0.25">
      <c r="A475" t="s">
        <v>113</v>
      </c>
      <c r="B475" t="s">
        <v>7</v>
      </c>
      <c r="C475">
        <v>727000140</v>
      </c>
      <c r="D475">
        <v>2312</v>
      </c>
      <c r="E475">
        <v>167.14</v>
      </c>
      <c r="F475">
        <v>2144.86</v>
      </c>
      <c r="H475" t="s">
        <v>479</v>
      </c>
      <c r="I475">
        <f t="shared" si="15"/>
        <v>1</v>
      </c>
      <c r="J475">
        <f t="shared" si="16"/>
        <v>584</v>
      </c>
    </row>
    <row r="476" spans="1:10" x14ac:dyDescent="0.25">
      <c r="A476" t="s">
        <v>114</v>
      </c>
      <c r="B476" t="s">
        <v>7</v>
      </c>
      <c r="C476">
        <v>735602000</v>
      </c>
      <c r="D476">
        <v>70800</v>
      </c>
      <c r="E476">
        <v>23715.15</v>
      </c>
      <c r="F476">
        <v>47084.85</v>
      </c>
      <c r="H476" t="s">
        <v>480</v>
      </c>
      <c r="I476">
        <f t="shared" si="15"/>
        <v>1</v>
      </c>
      <c r="J476">
        <f t="shared" si="16"/>
        <v>4232</v>
      </c>
    </row>
    <row r="477" spans="1:10" x14ac:dyDescent="0.25">
      <c r="A477" t="s">
        <v>114</v>
      </c>
      <c r="B477" t="s">
        <v>7</v>
      </c>
      <c r="C477">
        <v>735602010</v>
      </c>
      <c r="D477">
        <v>1617</v>
      </c>
      <c r="E477">
        <v>642.19000000000005</v>
      </c>
      <c r="F477">
        <v>974.81</v>
      </c>
      <c r="H477" t="s">
        <v>481</v>
      </c>
      <c r="I477">
        <f t="shared" si="15"/>
        <v>2</v>
      </c>
      <c r="J477">
        <f t="shared" si="16"/>
        <v>1932</v>
      </c>
    </row>
    <row r="478" spans="1:10" x14ac:dyDescent="0.25">
      <c r="A478" t="s">
        <v>114</v>
      </c>
      <c r="B478" t="s">
        <v>7</v>
      </c>
      <c r="C478">
        <v>764821000</v>
      </c>
      <c r="D478">
        <v>1073.5999999999999</v>
      </c>
      <c r="E478">
        <v>122.86</v>
      </c>
      <c r="F478">
        <v>950.74</v>
      </c>
      <c r="H478" t="s">
        <v>482</v>
      </c>
      <c r="I478">
        <f t="shared" si="15"/>
        <v>3</v>
      </c>
      <c r="J478">
        <f t="shared" si="16"/>
        <v>7524.16</v>
      </c>
    </row>
    <row r="479" spans="1:10" x14ac:dyDescent="0.25">
      <c r="A479" t="s">
        <v>114</v>
      </c>
      <c r="B479" t="s">
        <v>7</v>
      </c>
      <c r="C479">
        <v>764901000</v>
      </c>
      <c r="D479">
        <v>265.5</v>
      </c>
      <c r="E479">
        <v>32.28</v>
      </c>
      <c r="F479">
        <v>233.22</v>
      </c>
      <c r="H479" t="s">
        <v>483</v>
      </c>
      <c r="I479">
        <f t="shared" si="15"/>
        <v>2</v>
      </c>
      <c r="J479">
        <f t="shared" si="16"/>
        <v>7563.6</v>
      </c>
    </row>
    <row r="480" spans="1:10" x14ac:dyDescent="0.25">
      <c r="A480" t="s">
        <v>115</v>
      </c>
      <c r="B480" t="s">
        <v>7</v>
      </c>
      <c r="C480">
        <v>770372000</v>
      </c>
      <c r="D480">
        <v>7882</v>
      </c>
      <c r="E480">
        <v>370.85</v>
      </c>
      <c r="F480">
        <v>7511.15</v>
      </c>
      <c r="H480" t="s">
        <v>484</v>
      </c>
      <c r="I480">
        <f t="shared" si="15"/>
        <v>1</v>
      </c>
      <c r="J480">
        <f t="shared" si="16"/>
        <v>833</v>
      </c>
    </row>
    <row r="481" spans="1:10" x14ac:dyDescent="0.25">
      <c r="A481" t="s">
        <v>116</v>
      </c>
      <c r="B481" t="s">
        <v>7</v>
      </c>
      <c r="C481">
        <v>737201000</v>
      </c>
      <c r="D481">
        <v>3106.56</v>
      </c>
      <c r="E481">
        <v>518.48</v>
      </c>
      <c r="F481">
        <v>2588.08</v>
      </c>
      <c r="H481" t="s">
        <v>485</v>
      </c>
      <c r="I481">
        <f t="shared" si="15"/>
        <v>1</v>
      </c>
      <c r="J481">
        <f t="shared" si="16"/>
        <v>2859</v>
      </c>
    </row>
    <row r="482" spans="1:10" x14ac:dyDescent="0.25">
      <c r="A482" t="s">
        <v>117</v>
      </c>
      <c r="B482" t="s">
        <v>7</v>
      </c>
      <c r="C482">
        <v>734211200</v>
      </c>
      <c r="D482">
        <v>486.92</v>
      </c>
      <c r="E482">
        <v>46.76</v>
      </c>
      <c r="F482">
        <v>440.16</v>
      </c>
      <c r="H482" t="s">
        <v>486</v>
      </c>
      <c r="I482">
        <f t="shared" si="15"/>
        <v>1</v>
      </c>
      <c r="J482">
        <f t="shared" si="16"/>
        <v>441.6</v>
      </c>
    </row>
    <row r="483" spans="1:10" x14ac:dyDescent="0.25">
      <c r="A483" t="s">
        <v>118</v>
      </c>
      <c r="B483" t="s">
        <v>7</v>
      </c>
      <c r="C483">
        <v>733648000</v>
      </c>
      <c r="D483">
        <v>51845.1</v>
      </c>
      <c r="E483">
        <v>21521.81</v>
      </c>
      <c r="F483">
        <v>30323.29</v>
      </c>
      <c r="H483" t="s">
        <v>487</v>
      </c>
      <c r="I483">
        <f t="shared" si="15"/>
        <v>1</v>
      </c>
      <c r="J483">
        <f t="shared" si="16"/>
        <v>262</v>
      </c>
    </row>
    <row r="484" spans="1:10" x14ac:dyDescent="0.25">
      <c r="A484" t="s">
        <v>118</v>
      </c>
      <c r="B484" t="s">
        <v>7</v>
      </c>
      <c r="C484">
        <v>732820000</v>
      </c>
      <c r="D484">
        <v>10657.92</v>
      </c>
      <c r="E484">
        <v>462.12</v>
      </c>
      <c r="F484">
        <v>10195.799999999999</v>
      </c>
      <c r="H484" t="s">
        <v>488</v>
      </c>
      <c r="I484">
        <f t="shared" si="15"/>
        <v>2</v>
      </c>
      <c r="J484">
        <f t="shared" si="16"/>
        <v>3988.5</v>
      </c>
    </row>
    <row r="485" spans="1:10" x14ac:dyDescent="0.25">
      <c r="A485" t="s">
        <v>118</v>
      </c>
      <c r="B485" t="s">
        <v>7</v>
      </c>
      <c r="C485">
        <v>733151600</v>
      </c>
      <c r="D485">
        <v>472</v>
      </c>
      <c r="E485">
        <v>53.12</v>
      </c>
      <c r="F485">
        <v>418.88</v>
      </c>
      <c r="H485" t="s">
        <v>489</v>
      </c>
      <c r="I485">
        <f t="shared" si="15"/>
        <v>1</v>
      </c>
      <c r="J485">
        <f t="shared" si="16"/>
        <v>269</v>
      </c>
    </row>
    <row r="486" spans="1:10" x14ac:dyDescent="0.25">
      <c r="A486" t="s">
        <v>119</v>
      </c>
      <c r="B486" t="s">
        <v>7</v>
      </c>
      <c r="C486">
        <v>768241000</v>
      </c>
      <c r="D486">
        <v>1457</v>
      </c>
      <c r="E486">
        <v>70.760000000000005</v>
      </c>
      <c r="F486">
        <v>1386.24</v>
      </c>
      <c r="H486" t="s">
        <v>490</v>
      </c>
      <c r="I486">
        <f t="shared" si="15"/>
        <v>2</v>
      </c>
      <c r="J486">
        <f t="shared" si="16"/>
        <v>60156</v>
      </c>
    </row>
    <row r="487" spans="1:10" x14ac:dyDescent="0.25">
      <c r="A487" t="s">
        <v>120</v>
      </c>
      <c r="B487" t="s">
        <v>7</v>
      </c>
      <c r="C487">
        <v>770300000</v>
      </c>
      <c r="D487">
        <v>4380.75</v>
      </c>
      <c r="E487">
        <v>341.31</v>
      </c>
      <c r="F487">
        <v>4039.44</v>
      </c>
      <c r="H487" t="s">
        <v>491</v>
      </c>
      <c r="I487">
        <f t="shared" si="15"/>
        <v>33</v>
      </c>
      <c r="J487">
        <f t="shared" si="16"/>
        <v>357284.62999999989</v>
      </c>
    </row>
    <row r="488" spans="1:10" x14ac:dyDescent="0.25">
      <c r="A488" t="s">
        <v>120</v>
      </c>
      <c r="B488" t="s">
        <v>7</v>
      </c>
      <c r="C488">
        <v>734711100</v>
      </c>
      <c r="D488">
        <v>1704.96</v>
      </c>
      <c r="E488">
        <v>244.8</v>
      </c>
      <c r="F488">
        <v>1460.16</v>
      </c>
      <c r="H488" t="s">
        <v>492</v>
      </c>
      <c r="I488">
        <f t="shared" si="15"/>
        <v>32</v>
      </c>
      <c r="J488">
        <f t="shared" si="16"/>
        <v>187638.68999999994</v>
      </c>
    </row>
    <row r="489" spans="1:10" x14ac:dyDescent="0.25">
      <c r="A489" t="s">
        <v>121</v>
      </c>
      <c r="B489" t="s">
        <v>7</v>
      </c>
      <c r="C489">
        <v>733464600</v>
      </c>
      <c r="D489">
        <v>298</v>
      </c>
      <c r="E489">
        <v>31.31</v>
      </c>
      <c r="F489">
        <v>266.69</v>
      </c>
      <c r="H489" t="s">
        <v>493</v>
      </c>
      <c r="I489">
        <f t="shared" si="15"/>
        <v>1</v>
      </c>
      <c r="J489">
        <f t="shared" si="16"/>
        <v>360</v>
      </c>
    </row>
    <row r="490" spans="1:10" x14ac:dyDescent="0.25">
      <c r="A490" t="s">
        <v>122</v>
      </c>
      <c r="B490" t="s">
        <v>7</v>
      </c>
      <c r="C490">
        <v>779989990</v>
      </c>
      <c r="D490">
        <v>422.56</v>
      </c>
      <c r="E490">
        <v>132.34</v>
      </c>
      <c r="F490">
        <v>290.22000000000003</v>
      </c>
      <c r="H490" t="s">
        <v>494</v>
      </c>
      <c r="I490">
        <f t="shared" si="15"/>
        <v>1</v>
      </c>
      <c r="J490">
        <f t="shared" si="16"/>
        <v>362.23</v>
      </c>
    </row>
    <row r="491" spans="1:10" x14ac:dyDescent="0.25">
      <c r="A491" t="s">
        <v>123</v>
      </c>
      <c r="B491" t="s">
        <v>7</v>
      </c>
      <c r="C491">
        <v>727000440</v>
      </c>
      <c r="D491">
        <v>220614</v>
      </c>
      <c r="E491">
        <v>137628.01</v>
      </c>
      <c r="F491">
        <v>82985.990000000005</v>
      </c>
      <c r="H491" t="s">
        <v>495</v>
      </c>
      <c r="I491">
        <f t="shared" si="15"/>
        <v>19</v>
      </c>
      <c r="J491">
        <f t="shared" si="16"/>
        <v>16806.47</v>
      </c>
    </row>
    <row r="492" spans="1:10" x14ac:dyDescent="0.25">
      <c r="A492" t="s">
        <v>124</v>
      </c>
      <c r="B492" t="s">
        <v>7</v>
      </c>
      <c r="C492">
        <v>764863000</v>
      </c>
      <c r="D492">
        <v>603</v>
      </c>
      <c r="E492">
        <v>256.33999999999997</v>
      </c>
      <c r="F492">
        <v>346.66</v>
      </c>
      <c r="H492" t="s">
        <v>496</v>
      </c>
      <c r="I492">
        <f t="shared" si="15"/>
        <v>1</v>
      </c>
      <c r="J492">
        <f t="shared" si="16"/>
        <v>6185.7</v>
      </c>
    </row>
    <row r="493" spans="1:10" x14ac:dyDescent="0.25">
      <c r="A493" t="s">
        <v>124</v>
      </c>
      <c r="B493" t="s">
        <v>7</v>
      </c>
      <c r="C493">
        <v>764827000</v>
      </c>
      <c r="D493">
        <v>596</v>
      </c>
      <c r="E493">
        <v>363.85</v>
      </c>
      <c r="F493">
        <v>232.15</v>
      </c>
      <c r="H493" t="s">
        <v>497</v>
      </c>
      <c r="I493">
        <f t="shared" si="15"/>
        <v>1</v>
      </c>
      <c r="J493">
        <f t="shared" si="16"/>
        <v>3820.5</v>
      </c>
    </row>
    <row r="494" spans="1:10" x14ac:dyDescent="0.25">
      <c r="A494" t="s">
        <v>125</v>
      </c>
      <c r="B494" t="s">
        <v>7</v>
      </c>
      <c r="C494">
        <v>737861000</v>
      </c>
      <c r="D494">
        <v>9897.84</v>
      </c>
      <c r="E494">
        <v>1089.6400000000001</v>
      </c>
      <c r="F494">
        <v>8808.2000000000007</v>
      </c>
      <c r="H494" t="s">
        <v>498</v>
      </c>
      <c r="I494">
        <f t="shared" si="15"/>
        <v>1</v>
      </c>
      <c r="J494">
        <f t="shared" si="16"/>
        <v>715.2</v>
      </c>
    </row>
    <row r="495" spans="1:10" x14ac:dyDescent="0.25">
      <c r="A495" t="s">
        <v>125</v>
      </c>
      <c r="B495" t="s">
        <v>7</v>
      </c>
      <c r="C495">
        <v>775061000</v>
      </c>
      <c r="D495">
        <v>589</v>
      </c>
      <c r="E495">
        <v>430.1</v>
      </c>
      <c r="F495">
        <v>158.9</v>
      </c>
      <c r="H495" t="s">
        <v>499</v>
      </c>
      <c r="I495">
        <f t="shared" si="15"/>
        <v>1</v>
      </c>
      <c r="J495">
        <f t="shared" si="16"/>
        <v>664</v>
      </c>
    </row>
    <row r="496" spans="1:10" x14ac:dyDescent="0.25">
      <c r="A496" t="s">
        <v>125</v>
      </c>
      <c r="B496" t="s">
        <v>7</v>
      </c>
      <c r="C496">
        <v>776201000</v>
      </c>
      <c r="D496">
        <v>124.2</v>
      </c>
      <c r="E496">
        <v>54.85</v>
      </c>
      <c r="F496">
        <v>69.349999999999994</v>
      </c>
      <c r="H496" t="s">
        <v>500</v>
      </c>
      <c r="I496">
        <f t="shared" si="15"/>
        <v>1</v>
      </c>
      <c r="J496">
        <f t="shared" si="16"/>
        <v>906</v>
      </c>
    </row>
    <row r="497" spans="1:10" x14ac:dyDescent="0.25">
      <c r="A497" t="s">
        <v>126</v>
      </c>
      <c r="B497" t="s">
        <v>7</v>
      </c>
      <c r="C497">
        <v>793330000</v>
      </c>
      <c r="D497">
        <v>317490</v>
      </c>
      <c r="E497">
        <v>73731.259999999995</v>
      </c>
      <c r="F497">
        <v>243758.74</v>
      </c>
      <c r="H497" t="s">
        <v>501</v>
      </c>
      <c r="I497">
        <f t="shared" si="15"/>
        <v>26</v>
      </c>
      <c r="J497">
        <f t="shared" si="16"/>
        <v>340991.96999999991</v>
      </c>
    </row>
    <row r="498" spans="1:10" x14ac:dyDescent="0.25">
      <c r="A498" t="s">
        <v>126</v>
      </c>
      <c r="B498" t="s">
        <v>7</v>
      </c>
      <c r="C498">
        <v>764521000</v>
      </c>
      <c r="D498">
        <v>87523</v>
      </c>
      <c r="E498">
        <v>44020.15</v>
      </c>
      <c r="F498">
        <v>43502.85</v>
      </c>
      <c r="H498" t="s">
        <v>502</v>
      </c>
      <c r="I498">
        <f t="shared" si="15"/>
        <v>1</v>
      </c>
      <c r="J498">
        <f t="shared" si="16"/>
        <v>4950</v>
      </c>
    </row>
    <row r="499" spans="1:10" x14ac:dyDescent="0.25">
      <c r="A499" t="s">
        <v>126</v>
      </c>
      <c r="B499" t="s">
        <v>7</v>
      </c>
      <c r="C499">
        <v>766121000</v>
      </c>
      <c r="D499">
        <v>73390</v>
      </c>
      <c r="E499">
        <v>37439.339999999997</v>
      </c>
      <c r="F499">
        <v>35950.660000000003</v>
      </c>
      <c r="H499" t="s">
        <v>503</v>
      </c>
      <c r="I499">
        <f t="shared" si="15"/>
        <v>51</v>
      </c>
      <c r="J499">
        <f t="shared" si="16"/>
        <v>1656505.17</v>
      </c>
    </row>
    <row r="500" spans="1:10" x14ac:dyDescent="0.25">
      <c r="A500" t="s">
        <v>126</v>
      </c>
      <c r="B500" t="s">
        <v>7</v>
      </c>
      <c r="C500">
        <v>793530000</v>
      </c>
      <c r="D500">
        <v>49057.919999999998</v>
      </c>
      <c r="E500">
        <v>27460.84</v>
      </c>
      <c r="F500">
        <v>21597.08</v>
      </c>
      <c r="H500" t="s">
        <v>504</v>
      </c>
      <c r="I500">
        <f t="shared" si="15"/>
        <v>1</v>
      </c>
      <c r="J500">
        <f t="shared" si="16"/>
        <v>2741.76</v>
      </c>
    </row>
    <row r="501" spans="1:10" x14ac:dyDescent="0.25">
      <c r="A501" t="s">
        <v>126</v>
      </c>
      <c r="B501" t="s">
        <v>7</v>
      </c>
      <c r="C501">
        <v>766004000</v>
      </c>
      <c r="D501">
        <v>42012</v>
      </c>
      <c r="E501">
        <v>23820.53</v>
      </c>
      <c r="F501">
        <v>18191.47</v>
      </c>
      <c r="H501" t="s">
        <v>505</v>
      </c>
      <c r="I501">
        <f t="shared" si="15"/>
        <v>164</v>
      </c>
      <c r="J501">
        <f t="shared" si="16"/>
        <v>5108886.59</v>
      </c>
    </row>
    <row r="502" spans="1:10" x14ac:dyDescent="0.25">
      <c r="A502" t="s">
        <v>126</v>
      </c>
      <c r="B502" t="s">
        <v>7</v>
      </c>
      <c r="C502">
        <v>764821000</v>
      </c>
      <c r="D502">
        <v>37900</v>
      </c>
      <c r="E502">
        <v>15587.84</v>
      </c>
      <c r="F502">
        <v>22312.16</v>
      </c>
      <c r="H502" t="s">
        <v>506</v>
      </c>
      <c r="I502">
        <f t="shared" si="15"/>
        <v>2</v>
      </c>
      <c r="J502">
        <f t="shared" si="16"/>
        <v>4293.4799999999996</v>
      </c>
    </row>
    <row r="503" spans="1:10" x14ac:dyDescent="0.25">
      <c r="A503" t="s">
        <v>126</v>
      </c>
      <c r="B503" t="s">
        <v>7</v>
      </c>
      <c r="C503">
        <v>764822000</v>
      </c>
      <c r="D503">
        <v>36120</v>
      </c>
      <c r="E503">
        <v>14750.75</v>
      </c>
      <c r="F503">
        <v>21369.25</v>
      </c>
      <c r="H503" t="s">
        <v>507</v>
      </c>
      <c r="I503">
        <f t="shared" si="15"/>
        <v>5</v>
      </c>
      <c r="J503">
        <f t="shared" si="16"/>
        <v>18095.32</v>
      </c>
    </row>
    <row r="504" spans="1:10" x14ac:dyDescent="0.25">
      <c r="A504" t="s">
        <v>126</v>
      </c>
      <c r="B504" t="s">
        <v>7</v>
      </c>
      <c r="C504">
        <v>766122000</v>
      </c>
      <c r="D504">
        <v>35680</v>
      </c>
      <c r="E504">
        <v>18802.490000000002</v>
      </c>
      <c r="F504">
        <v>16877.509999999998</v>
      </c>
      <c r="H504" t="s">
        <v>508</v>
      </c>
      <c r="I504">
        <f t="shared" si="15"/>
        <v>1</v>
      </c>
      <c r="J504">
        <f t="shared" si="16"/>
        <v>313</v>
      </c>
    </row>
    <row r="505" spans="1:10" x14ac:dyDescent="0.25">
      <c r="A505" t="s">
        <v>126</v>
      </c>
      <c r="B505" t="s">
        <v>7</v>
      </c>
      <c r="C505">
        <v>766045000</v>
      </c>
      <c r="D505">
        <v>31680</v>
      </c>
      <c r="E505">
        <v>15251.3</v>
      </c>
      <c r="F505">
        <v>16428.7</v>
      </c>
      <c r="H505" t="s">
        <v>509</v>
      </c>
      <c r="I505">
        <f t="shared" si="15"/>
        <v>1</v>
      </c>
      <c r="J505">
        <f t="shared" si="16"/>
        <v>7344</v>
      </c>
    </row>
    <row r="506" spans="1:10" x14ac:dyDescent="0.25">
      <c r="A506" t="s">
        <v>126</v>
      </c>
      <c r="B506" t="s">
        <v>7</v>
      </c>
      <c r="C506">
        <v>764528100</v>
      </c>
      <c r="D506">
        <v>23616</v>
      </c>
      <c r="E506">
        <v>10288.16</v>
      </c>
      <c r="F506">
        <v>13327.84</v>
      </c>
      <c r="H506" t="s">
        <v>510</v>
      </c>
      <c r="I506">
        <f t="shared" si="15"/>
        <v>2</v>
      </c>
      <c r="J506">
        <f t="shared" si="16"/>
        <v>8125</v>
      </c>
    </row>
    <row r="507" spans="1:10" x14ac:dyDescent="0.25">
      <c r="A507" t="s">
        <v>126</v>
      </c>
      <c r="B507" t="s">
        <v>7</v>
      </c>
      <c r="C507">
        <v>764601000</v>
      </c>
      <c r="D507">
        <v>21800</v>
      </c>
      <c r="E507">
        <v>9494.41</v>
      </c>
      <c r="F507">
        <v>12305.59</v>
      </c>
      <c r="H507" t="s">
        <v>511</v>
      </c>
      <c r="I507">
        <f t="shared" si="15"/>
        <v>1</v>
      </c>
      <c r="J507">
        <f t="shared" si="16"/>
        <v>3595.54</v>
      </c>
    </row>
    <row r="508" spans="1:10" x14ac:dyDescent="0.25">
      <c r="A508" t="s">
        <v>126</v>
      </c>
      <c r="B508" t="s">
        <v>7</v>
      </c>
      <c r="C508">
        <v>766005000</v>
      </c>
      <c r="D508">
        <v>21458</v>
      </c>
      <c r="E508">
        <v>13075.45</v>
      </c>
      <c r="F508">
        <v>8382.5499999999993</v>
      </c>
      <c r="H508" t="s">
        <v>512</v>
      </c>
      <c r="I508">
        <f t="shared" si="15"/>
        <v>1</v>
      </c>
      <c r="J508">
        <f t="shared" si="16"/>
        <v>690</v>
      </c>
    </row>
    <row r="509" spans="1:10" x14ac:dyDescent="0.25">
      <c r="A509" t="s">
        <v>126</v>
      </c>
      <c r="B509" t="s">
        <v>7</v>
      </c>
      <c r="C509">
        <v>764523000</v>
      </c>
      <c r="D509">
        <v>17211</v>
      </c>
      <c r="E509">
        <v>9161.74</v>
      </c>
      <c r="F509">
        <v>8049.26</v>
      </c>
      <c r="H509" t="s">
        <v>513</v>
      </c>
      <c r="I509">
        <f t="shared" si="15"/>
        <v>14</v>
      </c>
      <c r="J509">
        <f t="shared" si="16"/>
        <v>344115.95</v>
      </c>
    </row>
    <row r="510" spans="1:10" x14ac:dyDescent="0.25">
      <c r="A510" t="s">
        <v>126</v>
      </c>
      <c r="B510" t="s">
        <v>7</v>
      </c>
      <c r="C510">
        <v>764522000</v>
      </c>
      <c r="D510">
        <v>16310</v>
      </c>
      <c r="E510">
        <v>8215.2900000000009</v>
      </c>
      <c r="F510">
        <v>8094.71</v>
      </c>
      <c r="H510" t="s">
        <v>514</v>
      </c>
      <c r="I510">
        <f t="shared" si="15"/>
        <v>1</v>
      </c>
      <c r="J510">
        <f t="shared" si="16"/>
        <v>387</v>
      </c>
    </row>
    <row r="511" spans="1:10" x14ac:dyDescent="0.25">
      <c r="A511" t="s">
        <v>126</v>
      </c>
      <c r="B511" t="s">
        <v>7</v>
      </c>
      <c r="C511">
        <v>793280074</v>
      </c>
      <c r="D511">
        <v>13026</v>
      </c>
      <c r="E511">
        <v>13067.82</v>
      </c>
      <c r="F511">
        <v>-41.82</v>
      </c>
      <c r="H511" t="s">
        <v>515</v>
      </c>
      <c r="I511">
        <f t="shared" si="15"/>
        <v>3</v>
      </c>
      <c r="J511">
        <f t="shared" si="16"/>
        <v>2737.76</v>
      </c>
    </row>
    <row r="512" spans="1:10" x14ac:dyDescent="0.25">
      <c r="A512" t="s">
        <v>126</v>
      </c>
      <c r="B512" t="s">
        <v>7</v>
      </c>
      <c r="C512">
        <v>764481000</v>
      </c>
      <c r="D512">
        <v>12978</v>
      </c>
      <c r="E512">
        <v>6485.36</v>
      </c>
      <c r="F512">
        <v>6492.64</v>
      </c>
      <c r="H512" t="s">
        <v>516</v>
      </c>
      <c r="I512">
        <f t="shared" si="15"/>
        <v>3</v>
      </c>
      <c r="J512">
        <f t="shared" si="16"/>
        <v>34784</v>
      </c>
    </row>
    <row r="513" spans="1:10" x14ac:dyDescent="0.25">
      <c r="A513" t="s">
        <v>126</v>
      </c>
      <c r="B513" t="s">
        <v>7</v>
      </c>
      <c r="C513">
        <v>764781000</v>
      </c>
      <c r="D513">
        <v>11646</v>
      </c>
      <c r="E513">
        <v>5796.96</v>
      </c>
      <c r="F513">
        <v>5849.04</v>
      </c>
      <c r="H513" t="s">
        <v>517</v>
      </c>
      <c r="I513">
        <f t="shared" si="15"/>
        <v>1</v>
      </c>
      <c r="J513">
        <f t="shared" si="16"/>
        <v>1401.6</v>
      </c>
    </row>
    <row r="514" spans="1:10" x14ac:dyDescent="0.25">
      <c r="A514" t="s">
        <v>126</v>
      </c>
      <c r="B514" t="s">
        <v>7</v>
      </c>
      <c r="C514">
        <v>764901000</v>
      </c>
      <c r="D514">
        <v>9710</v>
      </c>
      <c r="E514">
        <v>4187.0600000000004</v>
      </c>
      <c r="F514">
        <v>5522.94</v>
      </c>
      <c r="H514" t="s">
        <v>518</v>
      </c>
      <c r="I514">
        <f t="shared" si="15"/>
        <v>1</v>
      </c>
      <c r="J514">
        <f t="shared" si="16"/>
        <v>3324</v>
      </c>
    </row>
    <row r="515" spans="1:10" x14ac:dyDescent="0.25">
      <c r="A515" t="s">
        <v>126</v>
      </c>
      <c r="B515" t="s">
        <v>7</v>
      </c>
      <c r="C515">
        <v>727000140</v>
      </c>
      <c r="D515">
        <v>8413.2000000000007</v>
      </c>
      <c r="E515">
        <v>2589.17</v>
      </c>
      <c r="F515">
        <v>5824.03</v>
      </c>
      <c r="H515" t="s">
        <v>519</v>
      </c>
      <c r="I515">
        <f t="shared" si="15"/>
        <v>2</v>
      </c>
      <c r="J515">
        <f t="shared" si="16"/>
        <v>1982.2</v>
      </c>
    </row>
    <row r="516" spans="1:10" x14ac:dyDescent="0.25">
      <c r="A516" t="s">
        <v>126</v>
      </c>
      <c r="B516" t="s">
        <v>7</v>
      </c>
      <c r="C516">
        <v>764907010</v>
      </c>
      <c r="D516">
        <v>8142.5</v>
      </c>
      <c r="E516">
        <v>5049.63</v>
      </c>
      <c r="F516">
        <v>3092.87</v>
      </c>
      <c r="H516" t="s">
        <v>520</v>
      </c>
      <c r="I516">
        <f t="shared" ref="I516:I579" si="17">COUNTIF(A514:A8097,H516)</f>
        <v>1</v>
      </c>
      <c r="J516">
        <f t="shared" ref="J516:J579" si="18">SUMIF(A:A,H516,D:D)</f>
        <v>1851.48</v>
      </c>
    </row>
    <row r="517" spans="1:10" x14ac:dyDescent="0.25">
      <c r="A517" t="s">
        <v>126</v>
      </c>
      <c r="B517" t="s">
        <v>7</v>
      </c>
      <c r="C517">
        <v>764528510</v>
      </c>
      <c r="D517">
        <v>7800</v>
      </c>
      <c r="E517">
        <v>4433.24</v>
      </c>
      <c r="F517">
        <v>3366.76</v>
      </c>
      <c r="H517" t="s">
        <v>521</v>
      </c>
      <c r="I517">
        <f t="shared" si="17"/>
        <v>2</v>
      </c>
      <c r="J517">
        <f t="shared" si="18"/>
        <v>1314.72</v>
      </c>
    </row>
    <row r="518" spans="1:10" x14ac:dyDescent="0.25">
      <c r="A518" t="s">
        <v>126</v>
      </c>
      <c r="B518" t="s">
        <v>7</v>
      </c>
      <c r="C518">
        <v>766001000</v>
      </c>
      <c r="D518">
        <v>7600</v>
      </c>
      <c r="E518">
        <v>5036.34</v>
      </c>
      <c r="F518">
        <v>2563.66</v>
      </c>
      <c r="H518" t="s">
        <v>522</v>
      </c>
      <c r="I518">
        <f t="shared" si="17"/>
        <v>1</v>
      </c>
      <c r="J518">
        <f t="shared" si="18"/>
        <v>1836</v>
      </c>
    </row>
    <row r="519" spans="1:10" x14ac:dyDescent="0.25">
      <c r="A519" t="s">
        <v>126</v>
      </c>
      <c r="B519" t="s">
        <v>7</v>
      </c>
      <c r="C519">
        <v>733525500</v>
      </c>
      <c r="D519">
        <v>2190</v>
      </c>
      <c r="E519">
        <v>780.35</v>
      </c>
      <c r="F519">
        <v>1409.65</v>
      </c>
      <c r="H519" t="s">
        <v>523</v>
      </c>
      <c r="I519">
        <f t="shared" si="17"/>
        <v>155</v>
      </c>
      <c r="J519">
        <f t="shared" si="18"/>
        <v>2952172.08</v>
      </c>
    </row>
    <row r="520" spans="1:10" x14ac:dyDescent="0.25">
      <c r="A520" t="s">
        <v>126</v>
      </c>
      <c r="B520" t="s">
        <v>7</v>
      </c>
      <c r="C520">
        <v>766081010</v>
      </c>
      <c r="D520">
        <v>1458</v>
      </c>
      <c r="E520">
        <v>654.58000000000004</v>
      </c>
      <c r="F520">
        <v>803.42</v>
      </c>
      <c r="H520" t="s">
        <v>524</v>
      </c>
      <c r="I520">
        <f t="shared" si="17"/>
        <v>7</v>
      </c>
      <c r="J520">
        <f t="shared" si="18"/>
        <v>61825.25</v>
      </c>
    </row>
    <row r="521" spans="1:10" x14ac:dyDescent="0.25">
      <c r="A521" t="s">
        <v>126</v>
      </c>
      <c r="B521" t="s">
        <v>7</v>
      </c>
      <c r="C521">
        <v>785890000</v>
      </c>
      <c r="D521">
        <v>1245.75</v>
      </c>
      <c r="E521">
        <v>470.23</v>
      </c>
      <c r="F521">
        <v>775.52</v>
      </c>
      <c r="H521" t="s">
        <v>525</v>
      </c>
      <c r="I521">
        <f t="shared" si="17"/>
        <v>114</v>
      </c>
      <c r="J521">
        <f t="shared" si="18"/>
        <v>1859798.4599999995</v>
      </c>
    </row>
    <row r="522" spans="1:10" x14ac:dyDescent="0.25">
      <c r="A522" t="s">
        <v>126</v>
      </c>
      <c r="B522" t="s">
        <v>7</v>
      </c>
      <c r="C522">
        <v>764761000</v>
      </c>
      <c r="D522">
        <v>1180</v>
      </c>
      <c r="E522">
        <v>588.16</v>
      </c>
      <c r="F522">
        <v>591.84</v>
      </c>
      <c r="H522" t="s">
        <v>526</v>
      </c>
      <c r="I522">
        <f t="shared" si="17"/>
        <v>1</v>
      </c>
      <c r="J522">
        <f t="shared" si="18"/>
        <v>1133</v>
      </c>
    </row>
    <row r="523" spans="1:10" x14ac:dyDescent="0.25">
      <c r="A523" t="s">
        <v>126</v>
      </c>
      <c r="B523" t="s">
        <v>7</v>
      </c>
      <c r="C523">
        <v>766162000</v>
      </c>
      <c r="D523">
        <v>994</v>
      </c>
      <c r="E523">
        <v>675.71</v>
      </c>
      <c r="F523">
        <v>318.29000000000002</v>
      </c>
      <c r="H523" t="s">
        <v>527</v>
      </c>
      <c r="I523">
        <f t="shared" si="17"/>
        <v>1</v>
      </c>
      <c r="J523">
        <f t="shared" si="18"/>
        <v>922</v>
      </c>
    </row>
    <row r="524" spans="1:10" x14ac:dyDescent="0.25">
      <c r="A524" t="s">
        <v>126</v>
      </c>
      <c r="B524" t="s">
        <v>7</v>
      </c>
      <c r="C524">
        <v>764341000</v>
      </c>
      <c r="D524">
        <v>810</v>
      </c>
      <c r="E524">
        <v>359.8</v>
      </c>
      <c r="F524">
        <v>450.2</v>
      </c>
      <c r="H524" t="s">
        <v>528</v>
      </c>
      <c r="I524">
        <f t="shared" si="17"/>
        <v>1</v>
      </c>
      <c r="J524">
        <f t="shared" si="18"/>
        <v>635.4</v>
      </c>
    </row>
    <row r="525" spans="1:10" x14ac:dyDescent="0.25">
      <c r="A525" t="s">
        <v>126</v>
      </c>
      <c r="B525" t="s">
        <v>7</v>
      </c>
      <c r="C525">
        <v>764561000</v>
      </c>
      <c r="D525">
        <v>288</v>
      </c>
      <c r="E525">
        <v>167.98</v>
      </c>
      <c r="F525">
        <v>120.02</v>
      </c>
      <c r="H525" t="s">
        <v>529</v>
      </c>
      <c r="I525">
        <f t="shared" si="17"/>
        <v>42</v>
      </c>
      <c r="J525">
        <f t="shared" si="18"/>
        <v>4956097.43</v>
      </c>
    </row>
    <row r="526" spans="1:10" x14ac:dyDescent="0.25">
      <c r="A526" t="s">
        <v>126</v>
      </c>
      <c r="B526" t="s">
        <v>7</v>
      </c>
      <c r="C526">
        <v>764861000</v>
      </c>
      <c r="D526">
        <v>258.75</v>
      </c>
      <c r="E526">
        <v>116.27</v>
      </c>
      <c r="F526">
        <v>142.47999999999999</v>
      </c>
      <c r="H526" t="s">
        <v>530</v>
      </c>
      <c r="I526">
        <f t="shared" si="17"/>
        <v>128</v>
      </c>
      <c r="J526">
        <f t="shared" si="18"/>
        <v>3490034.65</v>
      </c>
    </row>
    <row r="527" spans="1:10" x14ac:dyDescent="0.25">
      <c r="A527" t="s">
        <v>126</v>
      </c>
      <c r="B527" t="s">
        <v>7</v>
      </c>
      <c r="C527">
        <v>764902000</v>
      </c>
      <c r="D527">
        <v>75</v>
      </c>
      <c r="E527">
        <v>31.93</v>
      </c>
      <c r="F527">
        <v>43.07</v>
      </c>
      <c r="H527" t="s">
        <v>531</v>
      </c>
      <c r="I527">
        <f t="shared" si="17"/>
        <v>5</v>
      </c>
      <c r="J527">
        <f t="shared" si="18"/>
        <v>5156.91</v>
      </c>
    </row>
    <row r="528" spans="1:10" x14ac:dyDescent="0.25">
      <c r="A528" t="s">
        <v>126</v>
      </c>
      <c r="B528" t="s">
        <v>7</v>
      </c>
      <c r="C528">
        <v>733464500</v>
      </c>
      <c r="D528">
        <v>73</v>
      </c>
      <c r="E528">
        <v>29.52</v>
      </c>
      <c r="F528">
        <v>43.48</v>
      </c>
      <c r="H528" t="s">
        <v>532</v>
      </c>
      <c r="I528">
        <f t="shared" si="17"/>
        <v>1</v>
      </c>
      <c r="J528">
        <f t="shared" si="18"/>
        <v>332</v>
      </c>
    </row>
    <row r="529" spans="1:10" x14ac:dyDescent="0.25">
      <c r="A529" t="s">
        <v>127</v>
      </c>
      <c r="B529" t="s">
        <v>7</v>
      </c>
      <c r="C529">
        <v>770600000</v>
      </c>
      <c r="D529">
        <v>3245.2</v>
      </c>
      <c r="E529">
        <v>1717.9</v>
      </c>
      <c r="F529">
        <v>1527.3</v>
      </c>
      <c r="H529" t="s">
        <v>533</v>
      </c>
      <c r="I529">
        <f t="shared" si="17"/>
        <v>1</v>
      </c>
      <c r="J529">
        <f t="shared" si="18"/>
        <v>894</v>
      </c>
    </row>
    <row r="530" spans="1:10" x14ac:dyDescent="0.25">
      <c r="A530" t="s">
        <v>127</v>
      </c>
      <c r="B530" t="s">
        <v>7</v>
      </c>
      <c r="C530">
        <v>770830000</v>
      </c>
      <c r="D530">
        <v>1343.2</v>
      </c>
      <c r="E530">
        <v>805.51</v>
      </c>
      <c r="F530">
        <v>537.69000000000005</v>
      </c>
      <c r="H530" t="s">
        <v>534</v>
      </c>
      <c r="I530">
        <f t="shared" si="17"/>
        <v>1</v>
      </c>
      <c r="J530">
        <f t="shared" si="18"/>
        <v>12582</v>
      </c>
    </row>
    <row r="531" spans="1:10" x14ac:dyDescent="0.25">
      <c r="A531" t="s">
        <v>127</v>
      </c>
      <c r="B531" t="s">
        <v>7</v>
      </c>
      <c r="C531">
        <v>770570000</v>
      </c>
      <c r="D531">
        <v>377.4</v>
      </c>
      <c r="E531">
        <v>201.46</v>
      </c>
      <c r="F531">
        <v>175.94</v>
      </c>
      <c r="H531" t="s">
        <v>535</v>
      </c>
      <c r="I531">
        <f t="shared" si="17"/>
        <v>1</v>
      </c>
      <c r="J531">
        <f t="shared" si="18"/>
        <v>2947</v>
      </c>
    </row>
    <row r="532" spans="1:10" x14ac:dyDescent="0.25">
      <c r="A532" t="s">
        <v>127</v>
      </c>
      <c r="B532" t="s">
        <v>7</v>
      </c>
      <c r="C532">
        <v>764785000</v>
      </c>
      <c r="D532">
        <v>274</v>
      </c>
      <c r="E532">
        <v>146.72</v>
      </c>
      <c r="F532">
        <v>127.28</v>
      </c>
      <c r="H532" t="s">
        <v>536</v>
      </c>
      <c r="I532">
        <f t="shared" si="17"/>
        <v>1</v>
      </c>
      <c r="J532">
        <f t="shared" si="18"/>
        <v>601</v>
      </c>
    </row>
    <row r="533" spans="1:10" x14ac:dyDescent="0.25">
      <c r="A533" t="s">
        <v>128</v>
      </c>
      <c r="B533" t="s">
        <v>7</v>
      </c>
      <c r="C533">
        <v>733444100</v>
      </c>
      <c r="D533">
        <v>332</v>
      </c>
      <c r="E533">
        <v>75.040000000000006</v>
      </c>
      <c r="F533">
        <v>256.95999999999998</v>
      </c>
      <c r="H533" t="s">
        <v>537</v>
      </c>
      <c r="I533">
        <f t="shared" si="17"/>
        <v>1</v>
      </c>
      <c r="J533">
        <f t="shared" si="18"/>
        <v>2478.1999999999998</v>
      </c>
    </row>
    <row r="534" spans="1:10" x14ac:dyDescent="0.25">
      <c r="A534" t="s">
        <v>129</v>
      </c>
      <c r="B534" t="s">
        <v>7</v>
      </c>
      <c r="C534">
        <v>735602000</v>
      </c>
      <c r="D534">
        <v>25440</v>
      </c>
      <c r="E534">
        <v>8284.44</v>
      </c>
      <c r="F534">
        <v>17155.560000000001</v>
      </c>
      <c r="H534" t="s">
        <v>538</v>
      </c>
      <c r="I534">
        <f t="shared" si="17"/>
        <v>5</v>
      </c>
      <c r="J534">
        <f t="shared" si="18"/>
        <v>23177.5</v>
      </c>
    </row>
    <row r="535" spans="1:10" x14ac:dyDescent="0.25">
      <c r="A535" t="s">
        <v>130</v>
      </c>
      <c r="B535" t="s">
        <v>7</v>
      </c>
      <c r="C535">
        <v>764348000</v>
      </c>
      <c r="D535">
        <v>20269.2</v>
      </c>
      <c r="E535">
        <v>13106.8</v>
      </c>
      <c r="F535">
        <v>7162.4</v>
      </c>
      <c r="H535" t="s">
        <v>539</v>
      </c>
      <c r="I535">
        <f t="shared" si="17"/>
        <v>1</v>
      </c>
      <c r="J535">
        <f t="shared" si="18"/>
        <v>1742.4</v>
      </c>
    </row>
    <row r="536" spans="1:10" x14ac:dyDescent="0.25">
      <c r="A536" t="s">
        <v>130</v>
      </c>
      <c r="B536" t="s">
        <v>7</v>
      </c>
      <c r="C536">
        <v>740402402</v>
      </c>
      <c r="D536">
        <v>14520</v>
      </c>
      <c r="E536">
        <v>3675.39</v>
      </c>
      <c r="F536">
        <v>10844.61</v>
      </c>
      <c r="H536" t="s">
        <v>540</v>
      </c>
      <c r="I536">
        <f t="shared" si="17"/>
        <v>2</v>
      </c>
      <c r="J536">
        <f t="shared" si="18"/>
        <v>33726</v>
      </c>
    </row>
    <row r="537" spans="1:10" x14ac:dyDescent="0.25">
      <c r="A537" t="s">
        <v>130</v>
      </c>
      <c r="B537" t="s">
        <v>7</v>
      </c>
      <c r="C537">
        <v>738561000</v>
      </c>
      <c r="D537">
        <v>10315.200000000001</v>
      </c>
      <c r="E537">
        <v>7432.32</v>
      </c>
      <c r="F537">
        <v>2882.88</v>
      </c>
      <c r="H537" t="s">
        <v>541</v>
      </c>
      <c r="I537">
        <f t="shared" si="17"/>
        <v>1</v>
      </c>
      <c r="J537">
        <f t="shared" si="18"/>
        <v>45700</v>
      </c>
    </row>
    <row r="538" spans="1:10" x14ac:dyDescent="0.25">
      <c r="A538" t="s">
        <v>130</v>
      </c>
      <c r="B538" t="s">
        <v>7</v>
      </c>
      <c r="C538">
        <v>779440100</v>
      </c>
      <c r="D538">
        <v>3762</v>
      </c>
      <c r="E538">
        <v>605.35</v>
      </c>
      <c r="F538">
        <v>3156.65</v>
      </c>
      <c r="H538" t="s">
        <v>542</v>
      </c>
      <c r="I538">
        <f t="shared" si="17"/>
        <v>2</v>
      </c>
      <c r="J538">
        <f t="shared" si="18"/>
        <v>1147</v>
      </c>
    </row>
    <row r="539" spans="1:10" x14ac:dyDescent="0.25">
      <c r="A539" t="s">
        <v>130</v>
      </c>
      <c r="B539" t="s">
        <v>7</v>
      </c>
      <c r="C539">
        <v>770560000</v>
      </c>
      <c r="D539">
        <v>2999.4</v>
      </c>
      <c r="E539">
        <v>430.45</v>
      </c>
      <c r="F539">
        <v>2568.9499999999998</v>
      </c>
      <c r="H539" t="s">
        <v>543</v>
      </c>
      <c r="I539">
        <f t="shared" si="17"/>
        <v>1</v>
      </c>
      <c r="J539">
        <f t="shared" si="18"/>
        <v>1933.6</v>
      </c>
    </row>
    <row r="540" spans="1:10" x14ac:dyDescent="0.25">
      <c r="A540" t="s">
        <v>130</v>
      </c>
      <c r="B540" t="s">
        <v>7</v>
      </c>
      <c r="C540">
        <v>734351200</v>
      </c>
      <c r="D540">
        <v>2977</v>
      </c>
      <c r="E540">
        <v>294.47000000000003</v>
      </c>
      <c r="F540">
        <v>2682.53</v>
      </c>
      <c r="H540" t="s">
        <v>544</v>
      </c>
      <c r="I540">
        <f t="shared" si="17"/>
        <v>4</v>
      </c>
      <c r="J540">
        <f t="shared" si="18"/>
        <v>46447.78</v>
      </c>
    </row>
    <row r="541" spans="1:10" x14ac:dyDescent="0.25">
      <c r="A541" t="s">
        <v>130</v>
      </c>
      <c r="B541" t="s">
        <v>7</v>
      </c>
      <c r="C541">
        <v>777902700</v>
      </c>
      <c r="D541">
        <v>2597.4899999999998</v>
      </c>
      <c r="E541">
        <v>1141.55</v>
      </c>
      <c r="F541">
        <v>1455.94</v>
      </c>
      <c r="H541" t="s">
        <v>545</v>
      </c>
      <c r="I541">
        <f t="shared" si="17"/>
        <v>1</v>
      </c>
      <c r="J541">
        <f t="shared" si="18"/>
        <v>612</v>
      </c>
    </row>
    <row r="542" spans="1:10" x14ac:dyDescent="0.25">
      <c r="A542" t="s">
        <v>130</v>
      </c>
      <c r="B542" t="s">
        <v>7</v>
      </c>
      <c r="C542">
        <v>779959870</v>
      </c>
      <c r="D542">
        <v>1763.2</v>
      </c>
      <c r="E542">
        <v>880.96</v>
      </c>
      <c r="F542">
        <v>882.24</v>
      </c>
      <c r="H542" t="s">
        <v>546</v>
      </c>
      <c r="I542">
        <f t="shared" si="17"/>
        <v>1</v>
      </c>
      <c r="J542">
        <f t="shared" si="18"/>
        <v>431.5</v>
      </c>
    </row>
    <row r="543" spans="1:10" x14ac:dyDescent="0.25">
      <c r="A543" t="s">
        <v>130</v>
      </c>
      <c r="B543" t="s">
        <v>7</v>
      </c>
      <c r="C543">
        <v>737912200</v>
      </c>
      <c r="D543">
        <v>918</v>
      </c>
      <c r="E543">
        <v>272.83999999999997</v>
      </c>
      <c r="F543">
        <v>645.16</v>
      </c>
      <c r="H543" t="s">
        <v>547</v>
      </c>
      <c r="I543">
        <f t="shared" si="17"/>
        <v>2</v>
      </c>
      <c r="J543">
        <f t="shared" si="18"/>
        <v>3797.7599999999998</v>
      </c>
    </row>
    <row r="544" spans="1:10" x14ac:dyDescent="0.25">
      <c r="A544" t="s">
        <v>130</v>
      </c>
      <c r="B544" t="s">
        <v>7</v>
      </c>
      <c r="C544">
        <v>764862000</v>
      </c>
      <c r="D544">
        <v>790.8</v>
      </c>
      <c r="E544">
        <v>157.11000000000001</v>
      </c>
      <c r="F544">
        <v>633.69000000000005</v>
      </c>
      <c r="H544" t="s">
        <v>548</v>
      </c>
      <c r="I544">
        <f t="shared" si="17"/>
        <v>1</v>
      </c>
      <c r="J544">
        <f t="shared" si="18"/>
        <v>819.84</v>
      </c>
    </row>
    <row r="545" spans="1:10" x14ac:dyDescent="0.25">
      <c r="A545" t="s">
        <v>130</v>
      </c>
      <c r="B545" t="s">
        <v>7</v>
      </c>
      <c r="C545">
        <v>775201000</v>
      </c>
      <c r="D545">
        <v>688</v>
      </c>
      <c r="E545">
        <v>515.79999999999995</v>
      </c>
      <c r="F545">
        <v>172.2</v>
      </c>
      <c r="H545" t="s">
        <v>549</v>
      </c>
      <c r="I545">
        <f t="shared" si="17"/>
        <v>9</v>
      </c>
      <c r="J545">
        <f t="shared" si="18"/>
        <v>708619.21</v>
      </c>
    </row>
    <row r="546" spans="1:10" x14ac:dyDescent="0.25">
      <c r="A546" t="s">
        <v>130</v>
      </c>
      <c r="B546" t="s">
        <v>7</v>
      </c>
      <c r="C546">
        <v>779957054</v>
      </c>
      <c r="D546">
        <v>448.4</v>
      </c>
      <c r="E546">
        <v>224.48</v>
      </c>
      <c r="F546">
        <v>223.92</v>
      </c>
      <c r="H546" t="s">
        <v>550</v>
      </c>
      <c r="I546">
        <f t="shared" si="17"/>
        <v>1</v>
      </c>
      <c r="J546">
        <f t="shared" si="18"/>
        <v>1740</v>
      </c>
    </row>
    <row r="547" spans="1:10" x14ac:dyDescent="0.25">
      <c r="A547" t="s">
        <v>130</v>
      </c>
      <c r="B547" t="s">
        <v>7</v>
      </c>
      <c r="C547">
        <v>734611100</v>
      </c>
      <c r="D547">
        <v>262.58</v>
      </c>
      <c r="E547">
        <v>53.92</v>
      </c>
      <c r="F547">
        <v>208.66</v>
      </c>
      <c r="H547" t="s">
        <v>551</v>
      </c>
      <c r="I547">
        <f t="shared" si="17"/>
        <v>1</v>
      </c>
      <c r="J547">
        <f t="shared" si="18"/>
        <v>56.8</v>
      </c>
    </row>
    <row r="548" spans="1:10" x14ac:dyDescent="0.25">
      <c r="A548" t="s">
        <v>130</v>
      </c>
      <c r="B548" t="s">
        <v>7</v>
      </c>
      <c r="C548">
        <v>734651200</v>
      </c>
      <c r="D548">
        <v>218.16</v>
      </c>
      <c r="E548">
        <v>36.75</v>
      </c>
      <c r="F548">
        <v>181.41</v>
      </c>
      <c r="H548" t="s">
        <v>552</v>
      </c>
      <c r="I548">
        <f t="shared" si="17"/>
        <v>2</v>
      </c>
      <c r="J548">
        <f t="shared" si="18"/>
        <v>1332</v>
      </c>
    </row>
    <row r="549" spans="1:10" x14ac:dyDescent="0.25">
      <c r="A549" t="s">
        <v>130</v>
      </c>
      <c r="B549" t="s">
        <v>7</v>
      </c>
      <c r="C549">
        <v>779959135</v>
      </c>
      <c r="D549">
        <v>180</v>
      </c>
      <c r="E549">
        <v>111.6</v>
      </c>
      <c r="F549">
        <v>68.400000000000006</v>
      </c>
      <c r="H549" t="s">
        <v>553</v>
      </c>
      <c r="I549">
        <f t="shared" si="17"/>
        <v>1</v>
      </c>
      <c r="J549">
        <f t="shared" si="18"/>
        <v>1061</v>
      </c>
    </row>
    <row r="550" spans="1:10" x14ac:dyDescent="0.25">
      <c r="A550" t="s">
        <v>130</v>
      </c>
      <c r="B550" t="s">
        <v>7</v>
      </c>
      <c r="C550">
        <v>774981100</v>
      </c>
      <c r="D550">
        <v>65.5</v>
      </c>
      <c r="E550">
        <v>49.04</v>
      </c>
      <c r="F550">
        <v>16.46</v>
      </c>
      <c r="H550" t="s">
        <v>554</v>
      </c>
      <c r="I550">
        <f t="shared" si="17"/>
        <v>1</v>
      </c>
      <c r="J550">
        <f t="shared" si="18"/>
        <v>520.79999999999995</v>
      </c>
    </row>
    <row r="551" spans="1:10" x14ac:dyDescent="0.25">
      <c r="A551" t="s">
        <v>130</v>
      </c>
      <c r="B551" t="s">
        <v>7</v>
      </c>
      <c r="C551">
        <v>767500000</v>
      </c>
      <c r="D551">
        <v>32.700000000000003</v>
      </c>
      <c r="E551">
        <v>17.45</v>
      </c>
      <c r="F551">
        <v>15.25</v>
      </c>
      <c r="H551" t="s">
        <v>555</v>
      </c>
      <c r="I551">
        <f t="shared" si="17"/>
        <v>14</v>
      </c>
      <c r="J551">
        <f t="shared" si="18"/>
        <v>152922.29</v>
      </c>
    </row>
    <row r="552" spans="1:10" x14ac:dyDescent="0.25">
      <c r="A552" t="s">
        <v>131</v>
      </c>
      <c r="B552" t="s">
        <v>7</v>
      </c>
      <c r="C552">
        <v>734830000</v>
      </c>
      <c r="D552">
        <v>246</v>
      </c>
      <c r="E552">
        <v>44.64</v>
      </c>
      <c r="F552">
        <v>201.36</v>
      </c>
      <c r="H552" t="s">
        <v>556</v>
      </c>
      <c r="I552">
        <f t="shared" si="17"/>
        <v>1</v>
      </c>
      <c r="J552">
        <f t="shared" si="18"/>
        <v>626</v>
      </c>
    </row>
    <row r="553" spans="1:10" x14ac:dyDescent="0.25">
      <c r="A553" t="s">
        <v>132</v>
      </c>
      <c r="B553" t="s">
        <v>7</v>
      </c>
      <c r="C553">
        <v>765661000</v>
      </c>
      <c r="D553">
        <v>41532</v>
      </c>
      <c r="E553">
        <v>13318.44</v>
      </c>
      <c r="F553">
        <v>28213.56</v>
      </c>
      <c r="H553" t="s">
        <v>557</v>
      </c>
      <c r="I553">
        <f t="shared" si="17"/>
        <v>2</v>
      </c>
      <c r="J553">
        <f t="shared" si="18"/>
        <v>1635.5</v>
      </c>
    </row>
    <row r="554" spans="1:10" x14ac:dyDescent="0.25">
      <c r="A554" t="s">
        <v>132</v>
      </c>
      <c r="B554" t="s">
        <v>7</v>
      </c>
      <c r="C554">
        <v>770330000</v>
      </c>
      <c r="D554">
        <v>21974</v>
      </c>
      <c r="E554">
        <v>3034.6</v>
      </c>
      <c r="F554">
        <v>18939.400000000001</v>
      </c>
      <c r="H554" t="s">
        <v>558</v>
      </c>
      <c r="I554">
        <f t="shared" si="17"/>
        <v>8</v>
      </c>
      <c r="J554">
        <f t="shared" si="18"/>
        <v>316770.18</v>
      </c>
    </row>
    <row r="555" spans="1:10" x14ac:dyDescent="0.25">
      <c r="A555" t="s">
        <v>132</v>
      </c>
      <c r="B555" t="s">
        <v>7</v>
      </c>
      <c r="C555">
        <v>780770000</v>
      </c>
      <c r="D555">
        <v>18746.7</v>
      </c>
      <c r="E555">
        <v>5877.3</v>
      </c>
      <c r="F555">
        <v>12869.4</v>
      </c>
      <c r="H555" t="s">
        <v>559</v>
      </c>
      <c r="I555">
        <f t="shared" si="17"/>
        <v>1</v>
      </c>
      <c r="J555">
        <f t="shared" si="18"/>
        <v>1707</v>
      </c>
    </row>
    <row r="556" spans="1:10" x14ac:dyDescent="0.25">
      <c r="A556" t="s">
        <v>132</v>
      </c>
      <c r="B556" t="s">
        <v>7</v>
      </c>
      <c r="C556">
        <v>727041000</v>
      </c>
      <c r="D556">
        <v>12000</v>
      </c>
      <c r="E556">
        <v>1187.73</v>
      </c>
      <c r="F556">
        <v>10812.27</v>
      </c>
      <c r="H556" t="s">
        <v>560</v>
      </c>
      <c r="I556">
        <f t="shared" si="17"/>
        <v>1</v>
      </c>
      <c r="J556">
        <f t="shared" si="18"/>
        <v>1086</v>
      </c>
    </row>
    <row r="557" spans="1:10" x14ac:dyDescent="0.25">
      <c r="A557" t="s">
        <v>132</v>
      </c>
      <c r="B557" t="s">
        <v>7</v>
      </c>
      <c r="C557">
        <v>734990000</v>
      </c>
      <c r="D557">
        <v>7746.24</v>
      </c>
      <c r="E557">
        <v>1978.12</v>
      </c>
      <c r="F557">
        <v>5768.12</v>
      </c>
      <c r="H557" t="s">
        <v>561</v>
      </c>
      <c r="I557">
        <f t="shared" si="17"/>
        <v>2</v>
      </c>
      <c r="J557">
        <f t="shared" si="18"/>
        <v>2007.5</v>
      </c>
    </row>
    <row r="558" spans="1:10" x14ac:dyDescent="0.25">
      <c r="A558" t="s">
        <v>132</v>
      </c>
      <c r="B558" t="s">
        <v>7</v>
      </c>
      <c r="C558">
        <v>764821000</v>
      </c>
      <c r="D558">
        <v>6360</v>
      </c>
      <c r="E558">
        <v>3071.59</v>
      </c>
      <c r="F558">
        <v>3288.41</v>
      </c>
      <c r="H558" t="s">
        <v>562</v>
      </c>
      <c r="I558">
        <f t="shared" si="17"/>
        <v>3</v>
      </c>
      <c r="J558">
        <f t="shared" si="18"/>
        <v>19818.599999999999</v>
      </c>
    </row>
    <row r="559" spans="1:10" x14ac:dyDescent="0.25">
      <c r="A559" t="s">
        <v>132</v>
      </c>
      <c r="B559" t="s">
        <v>7</v>
      </c>
      <c r="C559">
        <v>780290000</v>
      </c>
      <c r="D559">
        <v>6127.2</v>
      </c>
      <c r="E559">
        <v>3495.24</v>
      </c>
      <c r="F559">
        <v>2631.96</v>
      </c>
      <c r="H559" t="s">
        <v>563</v>
      </c>
      <c r="I559">
        <f t="shared" si="17"/>
        <v>2</v>
      </c>
      <c r="J559">
        <f t="shared" si="18"/>
        <v>1592</v>
      </c>
    </row>
    <row r="560" spans="1:10" x14ac:dyDescent="0.25">
      <c r="A560" t="s">
        <v>132</v>
      </c>
      <c r="B560" t="s">
        <v>7</v>
      </c>
      <c r="C560">
        <v>780650000</v>
      </c>
      <c r="D560">
        <v>5207.8</v>
      </c>
      <c r="E560">
        <v>2322.56</v>
      </c>
      <c r="F560">
        <v>2885.24</v>
      </c>
      <c r="H560" t="s">
        <v>564</v>
      </c>
      <c r="I560">
        <f t="shared" si="17"/>
        <v>29</v>
      </c>
      <c r="J560">
        <f t="shared" si="18"/>
        <v>345441.8</v>
      </c>
    </row>
    <row r="561" spans="1:10" x14ac:dyDescent="0.25">
      <c r="A561" t="s">
        <v>132</v>
      </c>
      <c r="B561" t="s">
        <v>7</v>
      </c>
      <c r="C561">
        <v>780720000</v>
      </c>
      <c r="D561">
        <v>3963.6</v>
      </c>
      <c r="E561">
        <v>1115.32</v>
      </c>
      <c r="F561">
        <v>2848.28</v>
      </c>
      <c r="H561" t="s">
        <v>565</v>
      </c>
      <c r="I561">
        <f t="shared" si="17"/>
        <v>3</v>
      </c>
      <c r="J561">
        <f t="shared" si="18"/>
        <v>3014</v>
      </c>
    </row>
    <row r="562" spans="1:10" x14ac:dyDescent="0.25">
      <c r="A562" t="s">
        <v>132</v>
      </c>
      <c r="B562" t="s">
        <v>7</v>
      </c>
      <c r="C562">
        <v>765651000</v>
      </c>
      <c r="D562">
        <v>3840</v>
      </c>
      <c r="E562">
        <v>1311.9</v>
      </c>
      <c r="F562">
        <v>2528.1</v>
      </c>
      <c r="H562" t="s">
        <v>566</v>
      </c>
      <c r="I562">
        <f t="shared" si="17"/>
        <v>1</v>
      </c>
      <c r="J562">
        <f t="shared" si="18"/>
        <v>293.25</v>
      </c>
    </row>
    <row r="563" spans="1:10" x14ac:dyDescent="0.25">
      <c r="A563" t="s">
        <v>132</v>
      </c>
      <c r="B563" t="s">
        <v>7</v>
      </c>
      <c r="C563">
        <v>754087000</v>
      </c>
      <c r="D563">
        <v>2704</v>
      </c>
      <c r="E563">
        <v>1810.42</v>
      </c>
      <c r="F563">
        <v>893.58</v>
      </c>
      <c r="H563" t="s">
        <v>567</v>
      </c>
      <c r="I563">
        <f t="shared" si="17"/>
        <v>1</v>
      </c>
      <c r="J563">
        <f t="shared" si="18"/>
        <v>270</v>
      </c>
    </row>
    <row r="564" spans="1:10" x14ac:dyDescent="0.25">
      <c r="A564" t="s">
        <v>132</v>
      </c>
      <c r="B564" t="s">
        <v>7</v>
      </c>
      <c r="C564">
        <v>779957722</v>
      </c>
      <c r="D564">
        <v>2676</v>
      </c>
      <c r="E564">
        <v>1781.98</v>
      </c>
      <c r="F564">
        <v>894.02</v>
      </c>
      <c r="H564" t="s">
        <v>568</v>
      </c>
      <c r="I564">
        <f t="shared" si="17"/>
        <v>1</v>
      </c>
      <c r="J564">
        <f t="shared" si="18"/>
        <v>319</v>
      </c>
    </row>
    <row r="565" spans="1:10" x14ac:dyDescent="0.25">
      <c r="A565" t="s">
        <v>132</v>
      </c>
      <c r="B565" t="s">
        <v>7</v>
      </c>
      <c r="C565">
        <v>754085000</v>
      </c>
      <c r="D565">
        <v>2449.1999999999998</v>
      </c>
      <c r="E565">
        <v>1492.72</v>
      </c>
      <c r="F565">
        <v>956.48</v>
      </c>
      <c r="H565" t="s">
        <v>569</v>
      </c>
      <c r="I565">
        <f t="shared" si="17"/>
        <v>116</v>
      </c>
      <c r="J565">
        <f t="shared" si="18"/>
        <v>1412840.0699999998</v>
      </c>
    </row>
    <row r="566" spans="1:10" x14ac:dyDescent="0.25">
      <c r="A566" t="s">
        <v>132</v>
      </c>
      <c r="B566" t="s">
        <v>7</v>
      </c>
      <c r="C566">
        <v>777642000</v>
      </c>
      <c r="D566">
        <v>1722</v>
      </c>
      <c r="E566">
        <v>475.05</v>
      </c>
      <c r="F566">
        <v>1246.95</v>
      </c>
      <c r="H566" t="s">
        <v>570</v>
      </c>
      <c r="I566">
        <f t="shared" si="17"/>
        <v>1</v>
      </c>
      <c r="J566">
        <f t="shared" si="18"/>
        <v>21536.799999999999</v>
      </c>
    </row>
    <row r="567" spans="1:10" x14ac:dyDescent="0.25">
      <c r="A567" t="s">
        <v>132</v>
      </c>
      <c r="B567" t="s">
        <v>7</v>
      </c>
      <c r="C567">
        <v>733211000</v>
      </c>
      <c r="D567">
        <v>1685.4</v>
      </c>
      <c r="E567">
        <v>343.36</v>
      </c>
      <c r="F567">
        <v>1342.04</v>
      </c>
      <c r="H567" t="s">
        <v>571</v>
      </c>
      <c r="I567">
        <f t="shared" si="17"/>
        <v>1</v>
      </c>
      <c r="J567">
        <f t="shared" si="18"/>
        <v>479</v>
      </c>
    </row>
    <row r="568" spans="1:10" x14ac:dyDescent="0.25">
      <c r="A568" t="s">
        <v>132</v>
      </c>
      <c r="B568" t="s">
        <v>7</v>
      </c>
      <c r="C568">
        <v>764781000</v>
      </c>
      <c r="D568">
        <v>1590</v>
      </c>
      <c r="E568">
        <v>1022.26</v>
      </c>
      <c r="F568">
        <v>567.74</v>
      </c>
      <c r="H568" t="s">
        <v>572</v>
      </c>
      <c r="I568">
        <f t="shared" si="17"/>
        <v>4</v>
      </c>
      <c r="J568">
        <f t="shared" si="18"/>
        <v>1598.4100000000003</v>
      </c>
    </row>
    <row r="569" spans="1:10" x14ac:dyDescent="0.25">
      <c r="A569" t="s">
        <v>132</v>
      </c>
      <c r="B569" t="s">
        <v>7</v>
      </c>
      <c r="C569">
        <v>737311000</v>
      </c>
      <c r="D569">
        <v>1284.96</v>
      </c>
      <c r="E569">
        <v>273.31</v>
      </c>
      <c r="F569">
        <v>1011.65</v>
      </c>
      <c r="H569" t="s">
        <v>573</v>
      </c>
      <c r="I569">
        <f t="shared" si="17"/>
        <v>1</v>
      </c>
      <c r="J569">
        <f t="shared" si="18"/>
        <v>106800</v>
      </c>
    </row>
    <row r="570" spans="1:10" x14ac:dyDescent="0.25">
      <c r="A570" t="s">
        <v>132</v>
      </c>
      <c r="B570" t="s">
        <v>7</v>
      </c>
      <c r="C570">
        <v>734810000</v>
      </c>
      <c r="D570">
        <v>938</v>
      </c>
      <c r="E570">
        <v>750.51</v>
      </c>
      <c r="F570">
        <v>187.49</v>
      </c>
      <c r="H570" t="s">
        <v>574</v>
      </c>
      <c r="I570">
        <f t="shared" si="17"/>
        <v>1</v>
      </c>
      <c r="J570">
        <f t="shared" si="18"/>
        <v>12388.5</v>
      </c>
    </row>
    <row r="571" spans="1:10" x14ac:dyDescent="0.25">
      <c r="A571" t="s">
        <v>132</v>
      </c>
      <c r="B571" t="s">
        <v>7</v>
      </c>
      <c r="C571">
        <v>766081010</v>
      </c>
      <c r="D571">
        <v>868</v>
      </c>
      <c r="E571">
        <v>145.46</v>
      </c>
      <c r="F571">
        <v>722.54</v>
      </c>
      <c r="H571" t="s">
        <v>575</v>
      </c>
      <c r="I571">
        <f t="shared" si="17"/>
        <v>1</v>
      </c>
      <c r="J571">
        <f t="shared" si="18"/>
        <v>409.92</v>
      </c>
    </row>
    <row r="572" spans="1:10" x14ac:dyDescent="0.25">
      <c r="A572" t="s">
        <v>132</v>
      </c>
      <c r="B572" t="s">
        <v>7</v>
      </c>
      <c r="C572">
        <v>738561000</v>
      </c>
      <c r="D572">
        <v>755.52</v>
      </c>
      <c r="E572">
        <v>372.41</v>
      </c>
      <c r="F572">
        <v>383.11</v>
      </c>
      <c r="H572" t="s">
        <v>576</v>
      </c>
      <c r="I572">
        <f t="shared" si="17"/>
        <v>2</v>
      </c>
      <c r="J572">
        <f t="shared" si="18"/>
        <v>9324</v>
      </c>
    </row>
    <row r="573" spans="1:10" x14ac:dyDescent="0.25">
      <c r="A573" t="s">
        <v>132</v>
      </c>
      <c r="B573" t="s">
        <v>7</v>
      </c>
      <c r="C573">
        <v>764785000</v>
      </c>
      <c r="D573">
        <v>530</v>
      </c>
      <c r="E573">
        <v>146.72</v>
      </c>
      <c r="F573">
        <v>383.28</v>
      </c>
      <c r="H573" t="s">
        <v>577</v>
      </c>
      <c r="I573">
        <f t="shared" si="17"/>
        <v>3</v>
      </c>
      <c r="J573">
        <f t="shared" si="18"/>
        <v>1196.92</v>
      </c>
    </row>
    <row r="574" spans="1:10" x14ac:dyDescent="0.25">
      <c r="A574" t="s">
        <v>132</v>
      </c>
      <c r="B574" t="s">
        <v>7</v>
      </c>
      <c r="C574">
        <v>777650000</v>
      </c>
      <c r="D574">
        <v>356.6</v>
      </c>
      <c r="E574">
        <v>285.32</v>
      </c>
      <c r="F574">
        <v>71.28</v>
      </c>
      <c r="H574" t="s">
        <v>578</v>
      </c>
      <c r="I574">
        <f t="shared" si="17"/>
        <v>1</v>
      </c>
      <c r="J574">
        <f t="shared" si="18"/>
        <v>533</v>
      </c>
    </row>
    <row r="575" spans="1:10" x14ac:dyDescent="0.25">
      <c r="A575" t="s">
        <v>132</v>
      </c>
      <c r="B575" t="s">
        <v>7</v>
      </c>
      <c r="C575">
        <v>780690000</v>
      </c>
      <c r="D575">
        <v>354.96</v>
      </c>
      <c r="E575">
        <v>127.26</v>
      </c>
      <c r="F575">
        <v>227.7</v>
      </c>
      <c r="H575" t="s">
        <v>579</v>
      </c>
      <c r="I575">
        <f t="shared" si="17"/>
        <v>1</v>
      </c>
      <c r="J575">
        <f t="shared" si="18"/>
        <v>503</v>
      </c>
    </row>
    <row r="576" spans="1:10" x14ac:dyDescent="0.25">
      <c r="A576" t="s">
        <v>132</v>
      </c>
      <c r="B576" t="s">
        <v>7</v>
      </c>
      <c r="C576">
        <v>764761000</v>
      </c>
      <c r="D576">
        <v>204</v>
      </c>
      <c r="E576">
        <v>61.43</v>
      </c>
      <c r="F576">
        <v>142.57</v>
      </c>
      <c r="H576" t="s">
        <v>580</v>
      </c>
      <c r="I576">
        <f t="shared" si="17"/>
        <v>3</v>
      </c>
      <c r="J576">
        <f t="shared" si="18"/>
        <v>5473.5</v>
      </c>
    </row>
    <row r="577" spans="1:10" x14ac:dyDescent="0.25">
      <c r="A577" t="s">
        <v>132</v>
      </c>
      <c r="B577" t="s">
        <v>7</v>
      </c>
      <c r="C577">
        <v>767990000</v>
      </c>
      <c r="D577">
        <v>160.5</v>
      </c>
      <c r="E577">
        <v>58.98</v>
      </c>
      <c r="F577">
        <v>101.52</v>
      </c>
      <c r="H577" t="s">
        <v>581</v>
      </c>
      <c r="I577">
        <f t="shared" si="17"/>
        <v>8</v>
      </c>
      <c r="J577">
        <f t="shared" si="18"/>
        <v>104876</v>
      </c>
    </row>
    <row r="578" spans="1:10" x14ac:dyDescent="0.25">
      <c r="A578" t="s">
        <v>132</v>
      </c>
      <c r="B578" t="s">
        <v>7</v>
      </c>
      <c r="C578">
        <v>766121000</v>
      </c>
      <c r="D578">
        <v>95.8</v>
      </c>
      <c r="E578">
        <v>54.5</v>
      </c>
      <c r="F578">
        <v>41.3</v>
      </c>
      <c r="H578" t="s">
        <v>582</v>
      </c>
      <c r="I578">
        <f t="shared" si="17"/>
        <v>1</v>
      </c>
      <c r="J578">
        <f t="shared" si="18"/>
        <v>18150</v>
      </c>
    </row>
    <row r="579" spans="1:10" x14ac:dyDescent="0.25">
      <c r="A579" t="s">
        <v>132</v>
      </c>
      <c r="B579" t="s">
        <v>7</v>
      </c>
      <c r="C579">
        <v>779987255</v>
      </c>
      <c r="D579">
        <v>56</v>
      </c>
      <c r="E579">
        <v>23.18</v>
      </c>
      <c r="F579">
        <v>32.82</v>
      </c>
      <c r="H579" t="s">
        <v>583</v>
      </c>
      <c r="I579">
        <f t="shared" si="17"/>
        <v>16</v>
      </c>
      <c r="J579">
        <f t="shared" si="18"/>
        <v>190866.65</v>
      </c>
    </row>
    <row r="580" spans="1:10" x14ac:dyDescent="0.25">
      <c r="A580" t="s">
        <v>133</v>
      </c>
      <c r="B580" t="s">
        <v>7</v>
      </c>
      <c r="C580">
        <v>764764010</v>
      </c>
      <c r="D580">
        <v>87014.399999999994</v>
      </c>
      <c r="E580">
        <v>54086.18</v>
      </c>
      <c r="F580">
        <v>32928.22</v>
      </c>
      <c r="H580" t="s">
        <v>584</v>
      </c>
      <c r="I580">
        <f t="shared" ref="I580:I643" si="19">COUNTIF(A578:A8161,H580)</f>
        <v>8</v>
      </c>
      <c r="J580">
        <f t="shared" ref="J580:J643" si="20">SUMIF(A:A,H580,D:D)</f>
        <v>58133.4</v>
      </c>
    </row>
    <row r="581" spans="1:10" x14ac:dyDescent="0.25">
      <c r="A581" t="s">
        <v>133</v>
      </c>
      <c r="B581" t="s">
        <v>7</v>
      </c>
      <c r="C581">
        <v>727000060</v>
      </c>
      <c r="D581">
        <v>77036</v>
      </c>
      <c r="E581">
        <v>25833.63</v>
      </c>
      <c r="F581">
        <v>51202.37</v>
      </c>
      <c r="H581" t="s">
        <v>585</v>
      </c>
      <c r="I581">
        <f t="shared" si="19"/>
        <v>25</v>
      </c>
      <c r="J581">
        <f t="shared" si="20"/>
        <v>648258.72000000009</v>
      </c>
    </row>
    <row r="582" spans="1:10" x14ac:dyDescent="0.25">
      <c r="A582" t="s">
        <v>133</v>
      </c>
      <c r="B582" t="s">
        <v>7</v>
      </c>
      <c r="C582">
        <v>720474000</v>
      </c>
      <c r="D582">
        <v>76366.25</v>
      </c>
      <c r="E582">
        <v>12958.7</v>
      </c>
      <c r="F582">
        <v>63407.55</v>
      </c>
      <c r="H582" t="s">
        <v>586</v>
      </c>
      <c r="I582">
        <f t="shared" si="19"/>
        <v>1</v>
      </c>
      <c r="J582">
        <f t="shared" si="20"/>
        <v>2097.5</v>
      </c>
    </row>
    <row r="583" spans="1:10" x14ac:dyDescent="0.25">
      <c r="A583" t="s">
        <v>133</v>
      </c>
      <c r="B583" t="s">
        <v>7</v>
      </c>
      <c r="C583">
        <v>733182300</v>
      </c>
      <c r="D583">
        <v>61281.84</v>
      </c>
      <c r="E583">
        <v>31628.98</v>
      </c>
      <c r="F583">
        <v>29652.86</v>
      </c>
      <c r="H583" t="s">
        <v>587</v>
      </c>
      <c r="I583">
        <f t="shared" si="19"/>
        <v>3</v>
      </c>
      <c r="J583">
        <f t="shared" si="20"/>
        <v>107389</v>
      </c>
    </row>
    <row r="584" spans="1:10" x14ac:dyDescent="0.25">
      <c r="A584" t="s">
        <v>133</v>
      </c>
      <c r="B584" t="s">
        <v>7</v>
      </c>
      <c r="C584">
        <v>764030000</v>
      </c>
      <c r="D584">
        <v>54407.199999999997</v>
      </c>
      <c r="E584">
        <v>28111.03</v>
      </c>
      <c r="F584">
        <v>26296.17</v>
      </c>
      <c r="H584" t="s">
        <v>588</v>
      </c>
      <c r="I584">
        <f t="shared" si="19"/>
        <v>11</v>
      </c>
      <c r="J584">
        <f t="shared" si="20"/>
        <v>252347</v>
      </c>
    </row>
    <row r="585" spans="1:10" x14ac:dyDescent="0.25">
      <c r="A585" t="s">
        <v>133</v>
      </c>
      <c r="B585" t="s">
        <v>7</v>
      </c>
      <c r="C585">
        <v>730552560</v>
      </c>
      <c r="D585">
        <v>37535</v>
      </c>
      <c r="E585">
        <v>5813.35</v>
      </c>
      <c r="F585">
        <v>31721.65</v>
      </c>
      <c r="H585" t="s">
        <v>589</v>
      </c>
      <c r="I585">
        <f t="shared" si="19"/>
        <v>29</v>
      </c>
      <c r="J585">
        <f t="shared" si="20"/>
        <v>2771268.82</v>
      </c>
    </row>
    <row r="586" spans="1:10" x14ac:dyDescent="0.25">
      <c r="A586" t="s">
        <v>133</v>
      </c>
      <c r="B586" t="s">
        <v>7</v>
      </c>
      <c r="C586">
        <v>764264056</v>
      </c>
      <c r="D586">
        <v>35322</v>
      </c>
      <c r="E586">
        <v>24085.99</v>
      </c>
      <c r="F586">
        <v>11236.01</v>
      </c>
      <c r="H586" t="s">
        <v>590</v>
      </c>
      <c r="I586">
        <f t="shared" si="19"/>
        <v>1</v>
      </c>
      <c r="J586">
        <f t="shared" si="20"/>
        <v>229.68</v>
      </c>
    </row>
    <row r="587" spans="1:10" x14ac:dyDescent="0.25">
      <c r="A587" t="s">
        <v>133</v>
      </c>
      <c r="B587" t="s">
        <v>7</v>
      </c>
      <c r="C587">
        <v>764301000</v>
      </c>
      <c r="D587">
        <v>32951.9</v>
      </c>
      <c r="E587">
        <v>19151.41</v>
      </c>
      <c r="F587">
        <v>13800.49</v>
      </c>
      <c r="H587" t="s">
        <v>591</v>
      </c>
      <c r="I587">
        <f t="shared" si="19"/>
        <v>1</v>
      </c>
      <c r="J587">
        <f t="shared" si="20"/>
        <v>1569.6</v>
      </c>
    </row>
    <row r="588" spans="1:10" x14ac:dyDescent="0.25">
      <c r="A588" t="s">
        <v>133</v>
      </c>
      <c r="B588" t="s">
        <v>7</v>
      </c>
      <c r="C588">
        <v>777750074</v>
      </c>
      <c r="D588">
        <v>32766.720000000001</v>
      </c>
      <c r="E588">
        <v>27531</v>
      </c>
      <c r="F588">
        <v>5235.72</v>
      </c>
      <c r="H588" t="s">
        <v>592</v>
      </c>
      <c r="I588">
        <f t="shared" si="19"/>
        <v>1</v>
      </c>
      <c r="J588">
        <f t="shared" si="20"/>
        <v>677.52</v>
      </c>
    </row>
    <row r="589" spans="1:10" x14ac:dyDescent="0.25">
      <c r="A589" t="s">
        <v>133</v>
      </c>
      <c r="B589" t="s">
        <v>7</v>
      </c>
      <c r="C589">
        <v>764901000</v>
      </c>
      <c r="D589">
        <v>32424.3</v>
      </c>
      <c r="E589">
        <v>17324.77</v>
      </c>
      <c r="F589">
        <v>15099.53</v>
      </c>
      <c r="H589" t="s">
        <v>593</v>
      </c>
      <c r="I589">
        <f t="shared" si="19"/>
        <v>2</v>
      </c>
      <c r="J589">
        <f t="shared" si="20"/>
        <v>13960</v>
      </c>
    </row>
    <row r="590" spans="1:10" x14ac:dyDescent="0.25">
      <c r="A590" t="s">
        <v>133</v>
      </c>
      <c r="B590" t="s">
        <v>7</v>
      </c>
      <c r="C590">
        <v>764821000</v>
      </c>
      <c r="D590">
        <v>29179</v>
      </c>
      <c r="E590">
        <v>13658.64</v>
      </c>
      <c r="F590">
        <v>15520.36</v>
      </c>
      <c r="H590" t="s">
        <v>594</v>
      </c>
      <c r="I590">
        <f t="shared" si="19"/>
        <v>1</v>
      </c>
      <c r="J590">
        <f t="shared" si="20"/>
        <v>1409</v>
      </c>
    </row>
    <row r="591" spans="1:10" x14ac:dyDescent="0.25">
      <c r="A591" t="s">
        <v>133</v>
      </c>
      <c r="B591" t="s">
        <v>7</v>
      </c>
      <c r="C591">
        <v>739741100</v>
      </c>
      <c r="D591">
        <v>28341.51</v>
      </c>
      <c r="E591">
        <v>16475.47</v>
      </c>
      <c r="F591">
        <v>11866.04</v>
      </c>
      <c r="H591" t="s">
        <v>595</v>
      </c>
      <c r="I591">
        <f t="shared" si="19"/>
        <v>1</v>
      </c>
      <c r="J591">
        <f t="shared" si="20"/>
        <v>32690</v>
      </c>
    </row>
    <row r="592" spans="1:10" x14ac:dyDescent="0.25">
      <c r="A592" t="s">
        <v>133</v>
      </c>
      <c r="B592" t="s">
        <v>7</v>
      </c>
      <c r="C592">
        <v>733481000</v>
      </c>
      <c r="D592">
        <v>28140</v>
      </c>
      <c r="E592">
        <v>14458.84</v>
      </c>
      <c r="F592">
        <v>13681.16</v>
      </c>
      <c r="H592" t="s">
        <v>596</v>
      </c>
      <c r="I592">
        <f t="shared" si="19"/>
        <v>2</v>
      </c>
      <c r="J592">
        <f t="shared" si="20"/>
        <v>2295.5</v>
      </c>
    </row>
    <row r="593" spans="1:10" x14ac:dyDescent="0.25">
      <c r="A593" t="s">
        <v>133</v>
      </c>
      <c r="B593" t="s">
        <v>7</v>
      </c>
      <c r="C593">
        <v>764865100</v>
      </c>
      <c r="D593">
        <v>24444</v>
      </c>
      <c r="E593">
        <v>14164.82</v>
      </c>
      <c r="F593">
        <v>10279.18</v>
      </c>
      <c r="H593" t="s">
        <v>597</v>
      </c>
      <c r="I593">
        <f t="shared" si="19"/>
        <v>4</v>
      </c>
      <c r="J593">
        <f t="shared" si="20"/>
        <v>5219</v>
      </c>
    </row>
    <row r="594" spans="1:10" x14ac:dyDescent="0.25">
      <c r="A594" t="s">
        <v>133</v>
      </c>
      <c r="B594" t="s">
        <v>7</v>
      </c>
      <c r="C594">
        <v>777780074</v>
      </c>
      <c r="D594">
        <v>20694.8</v>
      </c>
      <c r="E594">
        <v>16416.400000000001</v>
      </c>
      <c r="F594">
        <v>4278.3999999999996</v>
      </c>
      <c r="H594" t="s">
        <v>598</v>
      </c>
      <c r="I594">
        <f t="shared" si="19"/>
        <v>1</v>
      </c>
      <c r="J594">
        <f t="shared" si="20"/>
        <v>379.52</v>
      </c>
    </row>
    <row r="595" spans="1:10" x14ac:dyDescent="0.25">
      <c r="A595" t="s">
        <v>133</v>
      </c>
      <c r="B595" t="s">
        <v>7</v>
      </c>
      <c r="C595">
        <v>738521000</v>
      </c>
      <c r="D595">
        <v>20080.78</v>
      </c>
      <c r="E595">
        <v>16796.48</v>
      </c>
      <c r="F595">
        <v>3284.3</v>
      </c>
      <c r="H595" t="s">
        <v>599</v>
      </c>
      <c r="I595">
        <f t="shared" si="19"/>
        <v>1</v>
      </c>
      <c r="J595">
        <f t="shared" si="20"/>
        <v>666</v>
      </c>
    </row>
    <row r="596" spans="1:10" x14ac:dyDescent="0.25">
      <c r="A596" t="s">
        <v>133</v>
      </c>
      <c r="B596" t="s">
        <v>7</v>
      </c>
      <c r="C596">
        <v>734211200</v>
      </c>
      <c r="D596">
        <v>12406.61</v>
      </c>
      <c r="E596">
        <v>1721.98</v>
      </c>
      <c r="F596">
        <v>10684.63</v>
      </c>
      <c r="H596" t="s">
        <v>600</v>
      </c>
      <c r="I596">
        <f t="shared" si="19"/>
        <v>1</v>
      </c>
      <c r="J596">
        <f t="shared" si="20"/>
        <v>4152</v>
      </c>
    </row>
    <row r="597" spans="1:10" x14ac:dyDescent="0.25">
      <c r="A597" t="s">
        <v>133</v>
      </c>
      <c r="B597" t="s">
        <v>7</v>
      </c>
      <c r="C597">
        <v>734990000</v>
      </c>
      <c r="D597">
        <v>12375.36</v>
      </c>
      <c r="E597">
        <v>3305.15</v>
      </c>
      <c r="F597">
        <v>9070.2099999999991</v>
      </c>
      <c r="H597" t="s">
        <v>601</v>
      </c>
      <c r="I597">
        <f t="shared" si="19"/>
        <v>1</v>
      </c>
      <c r="J597">
        <f t="shared" si="20"/>
        <v>472</v>
      </c>
    </row>
    <row r="598" spans="1:10" x14ac:dyDescent="0.25">
      <c r="A598" t="s">
        <v>133</v>
      </c>
      <c r="B598" t="s">
        <v>7</v>
      </c>
      <c r="C598">
        <v>734000000</v>
      </c>
      <c r="D598">
        <v>11820.6</v>
      </c>
      <c r="E598">
        <v>1517.87</v>
      </c>
      <c r="F598">
        <v>10302.73</v>
      </c>
      <c r="H598" t="s">
        <v>602</v>
      </c>
      <c r="I598">
        <f t="shared" si="19"/>
        <v>2</v>
      </c>
      <c r="J598">
        <f t="shared" si="20"/>
        <v>1699.48</v>
      </c>
    </row>
    <row r="599" spans="1:10" x14ac:dyDescent="0.25">
      <c r="A599" t="s">
        <v>133</v>
      </c>
      <c r="B599" t="s">
        <v>7</v>
      </c>
      <c r="C599">
        <v>734173000</v>
      </c>
      <c r="D599">
        <v>11627.35</v>
      </c>
      <c r="E599">
        <v>3161.64</v>
      </c>
      <c r="F599">
        <v>8465.7099999999991</v>
      </c>
      <c r="H599" t="s">
        <v>603</v>
      </c>
      <c r="I599">
        <f t="shared" si="19"/>
        <v>1</v>
      </c>
      <c r="J599">
        <f t="shared" si="20"/>
        <v>2631</v>
      </c>
    </row>
    <row r="600" spans="1:10" x14ac:dyDescent="0.25">
      <c r="A600" t="s">
        <v>133</v>
      </c>
      <c r="B600" t="s">
        <v>7</v>
      </c>
      <c r="C600">
        <v>766261020</v>
      </c>
      <c r="D600">
        <v>10584</v>
      </c>
      <c r="E600">
        <v>6168.11</v>
      </c>
      <c r="F600">
        <v>4415.8900000000003</v>
      </c>
      <c r="H600" t="s">
        <v>604</v>
      </c>
      <c r="I600">
        <f t="shared" si="19"/>
        <v>11</v>
      </c>
      <c r="J600">
        <f t="shared" si="20"/>
        <v>106325.66</v>
      </c>
    </row>
    <row r="601" spans="1:10" x14ac:dyDescent="0.25">
      <c r="A601" t="s">
        <v>133</v>
      </c>
      <c r="B601" t="s">
        <v>7</v>
      </c>
      <c r="C601">
        <v>770220000</v>
      </c>
      <c r="D601">
        <v>9849</v>
      </c>
      <c r="E601">
        <v>916.61</v>
      </c>
      <c r="F601">
        <v>8932.39</v>
      </c>
      <c r="H601" t="s">
        <v>605</v>
      </c>
      <c r="I601">
        <f t="shared" si="19"/>
        <v>4</v>
      </c>
      <c r="J601">
        <f t="shared" si="20"/>
        <v>758488.65</v>
      </c>
    </row>
    <row r="602" spans="1:10" x14ac:dyDescent="0.25">
      <c r="A602" t="s">
        <v>133</v>
      </c>
      <c r="B602" t="s">
        <v>7</v>
      </c>
      <c r="C602">
        <v>733182390</v>
      </c>
      <c r="D602">
        <v>9801.15</v>
      </c>
      <c r="E602">
        <v>4095.04</v>
      </c>
      <c r="F602">
        <v>5706.11</v>
      </c>
      <c r="H602" t="s">
        <v>606</v>
      </c>
      <c r="I602">
        <f t="shared" si="19"/>
        <v>1</v>
      </c>
      <c r="J602">
        <f t="shared" si="20"/>
        <v>924</v>
      </c>
    </row>
    <row r="603" spans="1:10" x14ac:dyDescent="0.25">
      <c r="A603" t="s">
        <v>133</v>
      </c>
      <c r="B603" t="s">
        <v>7</v>
      </c>
      <c r="C603">
        <v>733505300</v>
      </c>
      <c r="D603">
        <v>9480</v>
      </c>
      <c r="E603">
        <v>1612.13</v>
      </c>
      <c r="F603">
        <v>7867.87</v>
      </c>
      <c r="H603" t="s">
        <v>607</v>
      </c>
      <c r="I603">
        <f t="shared" si="19"/>
        <v>1</v>
      </c>
      <c r="J603">
        <f t="shared" si="20"/>
        <v>667</v>
      </c>
    </row>
    <row r="604" spans="1:10" x14ac:dyDescent="0.25">
      <c r="A604" t="s">
        <v>133</v>
      </c>
      <c r="B604" t="s">
        <v>7</v>
      </c>
      <c r="C604">
        <v>733721000</v>
      </c>
      <c r="D604">
        <v>9028.7999999999993</v>
      </c>
      <c r="E604">
        <v>2825.41</v>
      </c>
      <c r="F604">
        <v>6203.39</v>
      </c>
      <c r="H604" t="s">
        <v>608</v>
      </c>
      <c r="I604">
        <f t="shared" si="19"/>
        <v>1</v>
      </c>
      <c r="J604">
        <f t="shared" si="20"/>
        <v>320</v>
      </c>
    </row>
    <row r="605" spans="1:10" x14ac:dyDescent="0.25">
      <c r="A605" t="s">
        <v>133</v>
      </c>
      <c r="B605" t="s">
        <v>7</v>
      </c>
      <c r="C605">
        <v>732429400</v>
      </c>
      <c r="D605">
        <v>8688.5</v>
      </c>
      <c r="E605">
        <v>997.2</v>
      </c>
      <c r="F605">
        <v>7691.3</v>
      </c>
      <c r="H605" t="s">
        <v>609</v>
      </c>
      <c r="I605">
        <f t="shared" si="19"/>
        <v>7</v>
      </c>
      <c r="J605">
        <f t="shared" si="20"/>
        <v>100049.4</v>
      </c>
    </row>
    <row r="606" spans="1:10" x14ac:dyDescent="0.25">
      <c r="A606" t="s">
        <v>133</v>
      </c>
      <c r="B606" t="s">
        <v>7</v>
      </c>
      <c r="C606">
        <v>770560000</v>
      </c>
      <c r="D606">
        <v>8373.2000000000007</v>
      </c>
      <c r="E606">
        <v>692.13</v>
      </c>
      <c r="F606">
        <v>7681.07</v>
      </c>
      <c r="H606" t="s">
        <v>610</v>
      </c>
      <c r="I606">
        <f t="shared" si="19"/>
        <v>1</v>
      </c>
      <c r="J606">
        <f t="shared" si="20"/>
        <v>404.36</v>
      </c>
    </row>
    <row r="607" spans="1:10" x14ac:dyDescent="0.25">
      <c r="A607" t="s">
        <v>133</v>
      </c>
      <c r="B607" t="s">
        <v>7</v>
      </c>
      <c r="C607">
        <v>764340523</v>
      </c>
      <c r="D607">
        <v>7978.5</v>
      </c>
      <c r="E607">
        <v>8074.53</v>
      </c>
      <c r="F607">
        <v>-96.03</v>
      </c>
      <c r="H607" t="s">
        <v>611</v>
      </c>
      <c r="I607">
        <f t="shared" si="19"/>
        <v>1</v>
      </c>
      <c r="J607">
        <f t="shared" si="20"/>
        <v>3321.6</v>
      </c>
    </row>
    <row r="608" spans="1:10" x14ac:dyDescent="0.25">
      <c r="A608" t="s">
        <v>133</v>
      </c>
      <c r="B608" t="s">
        <v>7</v>
      </c>
      <c r="C608">
        <v>764481000</v>
      </c>
      <c r="D608">
        <v>7457.1</v>
      </c>
      <c r="E608">
        <v>2826.95</v>
      </c>
      <c r="F608">
        <v>4630.1499999999996</v>
      </c>
      <c r="H608" t="s">
        <v>612</v>
      </c>
      <c r="I608">
        <f t="shared" si="19"/>
        <v>2</v>
      </c>
      <c r="J608">
        <f t="shared" si="20"/>
        <v>4640.0599999999995</v>
      </c>
    </row>
    <row r="609" spans="1:10" x14ac:dyDescent="0.25">
      <c r="A609" t="s">
        <v>133</v>
      </c>
      <c r="B609" t="s">
        <v>7</v>
      </c>
      <c r="C609">
        <v>771500000</v>
      </c>
      <c r="D609">
        <v>7112.48</v>
      </c>
      <c r="E609">
        <v>516.02</v>
      </c>
      <c r="F609">
        <v>6596.46</v>
      </c>
      <c r="H609" t="s">
        <v>613</v>
      </c>
      <c r="I609">
        <f t="shared" si="19"/>
        <v>3</v>
      </c>
      <c r="J609">
        <f t="shared" si="20"/>
        <v>6365</v>
      </c>
    </row>
    <row r="610" spans="1:10" x14ac:dyDescent="0.25">
      <c r="A610" t="s">
        <v>133</v>
      </c>
      <c r="B610" t="s">
        <v>7</v>
      </c>
      <c r="C610">
        <v>777601000</v>
      </c>
      <c r="D610">
        <v>6896.9</v>
      </c>
      <c r="E610">
        <v>2040.14</v>
      </c>
      <c r="F610">
        <v>4856.76</v>
      </c>
      <c r="H610" t="s">
        <v>614</v>
      </c>
      <c r="I610">
        <f t="shared" si="19"/>
        <v>1</v>
      </c>
      <c r="J610">
        <f t="shared" si="20"/>
        <v>917.85</v>
      </c>
    </row>
    <row r="611" spans="1:10" x14ac:dyDescent="0.25">
      <c r="A611" t="s">
        <v>133</v>
      </c>
      <c r="B611" t="s">
        <v>7</v>
      </c>
      <c r="C611">
        <v>733182380</v>
      </c>
      <c r="D611">
        <v>6706.05</v>
      </c>
      <c r="E611">
        <v>2801.85</v>
      </c>
      <c r="F611">
        <v>3904.2</v>
      </c>
      <c r="H611" t="s">
        <v>615</v>
      </c>
      <c r="I611">
        <f t="shared" si="19"/>
        <v>3</v>
      </c>
      <c r="J611">
        <f t="shared" si="20"/>
        <v>2985.92</v>
      </c>
    </row>
    <row r="612" spans="1:10" x14ac:dyDescent="0.25">
      <c r="A612" t="s">
        <v>133</v>
      </c>
      <c r="B612" t="s">
        <v>7</v>
      </c>
      <c r="C612">
        <v>733202000</v>
      </c>
      <c r="D612">
        <v>5394.48</v>
      </c>
      <c r="E612">
        <v>3127.98</v>
      </c>
      <c r="F612">
        <v>2266.5</v>
      </c>
      <c r="H612" t="s">
        <v>616</v>
      </c>
      <c r="I612">
        <f t="shared" si="19"/>
        <v>3</v>
      </c>
      <c r="J612">
        <f t="shared" si="20"/>
        <v>2422</v>
      </c>
    </row>
    <row r="613" spans="1:10" x14ac:dyDescent="0.25">
      <c r="A613" t="s">
        <v>133</v>
      </c>
      <c r="B613" t="s">
        <v>7</v>
      </c>
      <c r="C613">
        <v>764822000</v>
      </c>
      <c r="D613">
        <v>5394.4</v>
      </c>
      <c r="E613">
        <v>1558.28</v>
      </c>
      <c r="F613">
        <v>3836.12</v>
      </c>
      <c r="H613" t="s">
        <v>617</v>
      </c>
      <c r="I613">
        <f t="shared" si="19"/>
        <v>5</v>
      </c>
      <c r="J613">
        <f t="shared" si="20"/>
        <v>14329.28</v>
      </c>
    </row>
    <row r="614" spans="1:10" x14ac:dyDescent="0.25">
      <c r="A614" t="s">
        <v>133</v>
      </c>
      <c r="B614" t="s">
        <v>7</v>
      </c>
      <c r="C614">
        <v>727000025</v>
      </c>
      <c r="D614">
        <v>5338.5</v>
      </c>
      <c r="E614">
        <v>2502.9499999999998</v>
      </c>
      <c r="F614">
        <v>2835.55</v>
      </c>
      <c r="H614" t="s">
        <v>618</v>
      </c>
      <c r="I614">
        <f t="shared" si="19"/>
        <v>1</v>
      </c>
      <c r="J614">
        <f t="shared" si="20"/>
        <v>1458</v>
      </c>
    </row>
    <row r="615" spans="1:10" x14ac:dyDescent="0.25">
      <c r="A615" t="s">
        <v>133</v>
      </c>
      <c r="B615" t="s">
        <v>7</v>
      </c>
      <c r="C615">
        <v>733464500</v>
      </c>
      <c r="D615">
        <v>5305.5</v>
      </c>
      <c r="E615">
        <v>812.07</v>
      </c>
      <c r="F615">
        <v>4493.43</v>
      </c>
      <c r="H615" t="s">
        <v>619</v>
      </c>
      <c r="I615">
        <f t="shared" si="19"/>
        <v>2</v>
      </c>
      <c r="J615">
        <f t="shared" si="20"/>
        <v>6168.6</v>
      </c>
    </row>
    <row r="616" spans="1:10" x14ac:dyDescent="0.25">
      <c r="A616" t="s">
        <v>133</v>
      </c>
      <c r="B616" t="s">
        <v>7</v>
      </c>
      <c r="C616">
        <v>734162000</v>
      </c>
      <c r="D616">
        <v>5286.93</v>
      </c>
      <c r="E616">
        <v>2252.9699999999998</v>
      </c>
      <c r="F616">
        <v>3033.96</v>
      </c>
      <c r="H616" t="s">
        <v>620</v>
      </c>
      <c r="I616">
        <f t="shared" si="19"/>
        <v>3</v>
      </c>
      <c r="J616">
        <f t="shared" si="20"/>
        <v>23787.1</v>
      </c>
    </row>
    <row r="617" spans="1:10" x14ac:dyDescent="0.25">
      <c r="A617" t="s">
        <v>133</v>
      </c>
      <c r="B617" t="s">
        <v>7</v>
      </c>
      <c r="C617">
        <v>754925000</v>
      </c>
      <c r="D617">
        <v>5168.3999999999996</v>
      </c>
      <c r="E617">
        <v>1163.3800000000001</v>
      </c>
      <c r="F617">
        <v>4005.02</v>
      </c>
      <c r="H617" t="s">
        <v>621</v>
      </c>
      <c r="I617">
        <f t="shared" si="19"/>
        <v>1</v>
      </c>
      <c r="J617">
        <f t="shared" si="20"/>
        <v>752.5</v>
      </c>
    </row>
    <row r="618" spans="1:10" x14ac:dyDescent="0.25">
      <c r="A618" t="s">
        <v>133</v>
      </c>
      <c r="B618" t="s">
        <v>7</v>
      </c>
      <c r="C618">
        <v>777750073</v>
      </c>
      <c r="D618">
        <v>5019.58</v>
      </c>
      <c r="E618">
        <v>2039.9</v>
      </c>
      <c r="F618">
        <v>2979.68</v>
      </c>
      <c r="H618" t="s">
        <v>622</v>
      </c>
      <c r="I618">
        <f t="shared" si="19"/>
        <v>107</v>
      </c>
      <c r="J618">
        <f t="shared" si="20"/>
        <v>2158430.1699999995</v>
      </c>
    </row>
    <row r="619" spans="1:10" x14ac:dyDescent="0.25">
      <c r="A619" t="s">
        <v>133</v>
      </c>
      <c r="B619" t="s">
        <v>7</v>
      </c>
      <c r="C619">
        <v>764561000</v>
      </c>
      <c r="D619">
        <v>4743.5</v>
      </c>
      <c r="E619">
        <v>3489.38</v>
      </c>
      <c r="F619">
        <v>1254.1199999999999</v>
      </c>
      <c r="H619" t="s">
        <v>623</v>
      </c>
      <c r="I619">
        <f t="shared" si="19"/>
        <v>1</v>
      </c>
      <c r="J619">
        <f t="shared" si="20"/>
        <v>717.5</v>
      </c>
    </row>
    <row r="620" spans="1:10" x14ac:dyDescent="0.25">
      <c r="A620" t="s">
        <v>133</v>
      </c>
      <c r="B620" t="s">
        <v>7</v>
      </c>
      <c r="C620">
        <v>764781000</v>
      </c>
      <c r="D620">
        <v>4439</v>
      </c>
      <c r="E620">
        <v>2680.51</v>
      </c>
      <c r="F620">
        <v>1758.49</v>
      </c>
      <c r="H620" t="s">
        <v>624</v>
      </c>
      <c r="I620">
        <f t="shared" si="19"/>
        <v>1</v>
      </c>
      <c r="J620">
        <f t="shared" si="20"/>
        <v>366.5</v>
      </c>
    </row>
    <row r="621" spans="1:10" x14ac:dyDescent="0.25">
      <c r="A621" t="s">
        <v>133</v>
      </c>
      <c r="B621" t="s">
        <v>7</v>
      </c>
      <c r="C621">
        <v>768241000</v>
      </c>
      <c r="D621">
        <v>4429</v>
      </c>
      <c r="E621">
        <v>900.79</v>
      </c>
      <c r="F621">
        <v>3528.21</v>
      </c>
      <c r="H621" t="s">
        <v>625</v>
      </c>
      <c r="I621">
        <f t="shared" si="19"/>
        <v>1</v>
      </c>
      <c r="J621">
        <f t="shared" si="20"/>
        <v>9204</v>
      </c>
    </row>
    <row r="622" spans="1:10" x14ac:dyDescent="0.25">
      <c r="A622" t="s">
        <v>133</v>
      </c>
      <c r="B622" t="s">
        <v>7</v>
      </c>
      <c r="C622">
        <v>734311100</v>
      </c>
      <c r="D622">
        <v>4371.75</v>
      </c>
      <c r="E622">
        <v>515.14</v>
      </c>
      <c r="F622">
        <v>3856.61</v>
      </c>
      <c r="H622" t="s">
        <v>626</v>
      </c>
      <c r="I622">
        <f t="shared" si="19"/>
        <v>24</v>
      </c>
      <c r="J622">
        <f t="shared" si="20"/>
        <v>1172244.33</v>
      </c>
    </row>
    <row r="623" spans="1:10" x14ac:dyDescent="0.25">
      <c r="A623" t="s">
        <v>133</v>
      </c>
      <c r="B623" t="s">
        <v>7</v>
      </c>
      <c r="C623">
        <v>764601000</v>
      </c>
      <c r="D623">
        <v>4324.8</v>
      </c>
      <c r="E623">
        <v>2816.66</v>
      </c>
      <c r="F623">
        <v>1508.14</v>
      </c>
      <c r="H623" t="s">
        <v>627</v>
      </c>
      <c r="I623">
        <f t="shared" si="19"/>
        <v>1</v>
      </c>
      <c r="J623">
        <f t="shared" si="20"/>
        <v>2707.5</v>
      </c>
    </row>
    <row r="624" spans="1:10" x14ac:dyDescent="0.25">
      <c r="A624" t="s">
        <v>133</v>
      </c>
      <c r="B624" t="s">
        <v>7</v>
      </c>
      <c r="C624">
        <v>764341000</v>
      </c>
      <c r="D624">
        <v>4213.7</v>
      </c>
      <c r="E624">
        <v>3133.22</v>
      </c>
      <c r="F624">
        <v>1080.48</v>
      </c>
      <c r="H624" t="s">
        <v>628</v>
      </c>
      <c r="I624">
        <f t="shared" si="19"/>
        <v>1</v>
      </c>
      <c r="J624">
        <f t="shared" si="20"/>
        <v>2346</v>
      </c>
    </row>
    <row r="625" spans="1:10" x14ac:dyDescent="0.25">
      <c r="A625" t="s">
        <v>133</v>
      </c>
      <c r="B625" t="s">
        <v>7</v>
      </c>
      <c r="C625">
        <v>766162000</v>
      </c>
      <c r="D625">
        <v>3949</v>
      </c>
      <c r="E625">
        <v>570.34</v>
      </c>
      <c r="F625">
        <v>3378.66</v>
      </c>
      <c r="H625" t="s">
        <v>629</v>
      </c>
      <c r="I625">
        <f t="shared" si="19"/>
        <v>3</v>
      </c>
      <c r="J625">
        <f t="shared" si="20"/>
        <v>177554.92</v>
      </c>
    </row>
    <row r="626" spans="1:10" x14ac:dyDescent="0.25">
      <c r="A626" t="s">
        <v>133</v>
      </c>
      <c r="B626" t="s">
        <v>7</v>
      </c>
      <c r="C626">
        <v>777780073</v>
      </c>
      <c r="D626">
        <v>3789.2</v>
      </c>
      <c r="E626">
        <v>1618.09</v>
      </c>
      <c r="F626">
        <v>2171.11</v>
      </c>
      <c r="H626" t="s">
        <v>630</v>
      </c>
      <c r="I626">
        <f t="shared" si="19"/>
        <v>2</v>
      </c>
      <c r="J626">
        <f t="shared" si="20"/>
        <v>2467.6</v>
      </c>
    </row>
    <row r="627" spans="1:10" x14ac:dyDescent="0.25">
      <c r="A627" t="s">
        <v>133</v>
      </c>
      <c r="B627" t="s">
        <v>7</v>
      </c>
      <c r="C627">
        <v>733525500</v>
      </c>
      <c r="D627">
        <v>3247.5</v>
      </c>
      <c r="E627">
        <v>476.67</v>
      </c>
      <c r="F627">
        <v>2770.83</v>
      </c>
      <c r="H627" t="s">
        <v>631</v>
      </c>
      <c r="I627">
        <f t="shared" si="19"/>
        <v>2</v>
      </c>
      <c r="J627">
        <f t="shared" si="20"/>
        <v>1978</v>
      </c>
    </row>
    <row r="628" spans="1:10" x14ac:dyDescent="0.25">
      <c r="A628" t="s">
        <v>133</v>
      </c>
      <c r="B628" t="s">
        <v>7</v>
      </c>
      <c r="C628">
        <v>782070000</v>
      </c>
      <c r="D628">
        <v>3241.44</v>
      </c>
      <c r="E628">
        <v>1654.68</v>
      </c>
      <c r="F628">
        <v>1586.76</v>
      </c>
      <c r="H628" t="s">
        <v>632</v>
      </c>
      <c r="I628">
        <f t="shared" si="19"/>
        <v>11</v>
      </c>
      <c r="J628">
        <f t="shared" si="20"/>
        <v>207417.5</v>
      </c>
    </row>
    <row r="629" spans="1:10" x14ac:dyDescent="0.25">
      <c r="A629" t="s">
        <v>133</v>
      </c>
      <c r="B629" t="s">
        <v>7</v>
      </c>
      <c r="C629">
        <v>764261000</v>
      </c>
      <c r="D629">
        <v>2907.8</v>
      </c>
      <c r="E629">
        <v>1186.32</v>
      </c>
      <c r="F629">
        <v>1721.48</v>
      </c>
      <c r="H629" t="s">
        <v>633</v>
      </c>
      <c r="I629">
        <f t="shared" si="19"/>
        <v>8</v>
      </c>
      <c r="J629">
        <f t="shared" si="20"/>
        <v>12242.06</v>
      </c>
    </row>
    <row r="630" spans="1:10" x14ac:dyDescent="0.25">
      <c r="A630" t="s">
        <v>133</v>
      </c>
      <c r="B630" t="s">
        <v>7</v>
      </c>
      <c r="C630">
        <v>766121000</v>
      </c>
      <c r="D630">
        <v>2765.6</v>
      </c>
      <c r="E630">
        <v>403</v>
      </c>
      <c r="F630">
        <v>2362.6</v>
      </c>
      <c r="H630" t="s">
        <v>634</v>
      </c>
      <c r="I630">
        <f t="shared" si="19"/>
        <v>6</v>
      </c>
      <c r="J630">
        <f t="shared" si="20"/>
        <v>12585.1</v>
      </c>
    </row>
    <row r="631" spans="1:10" x14ac:dyDescent="0.25">
      <c r="A631" t="s">
        <v>133</v>
      </c>
      <c r="B631" t="s">
        <v>7</v>
      </c>
      <c r="C631">
        <v>764821161</v>
      </c>
      <c r="D631">
        <v>2680</v>
      </c>
      <c r="E631">
        <v>2976</v>
      </c>
      <c r="F631">
        <v>-296</v>
      </c>
      <c r="H631" t="s">
        <v>635</v>
      </c>
      <c r="I631">
        <f t="shared" si="19"/>
        <v>1</v>
      </c>
      <c r="J631">
        <f t="shared" si="20"/>
        <v>3420</v>
      </c>
    </row>
    <row r="632" spans="1:10" x14ac:dyDescent="0.25">
      <c r="A632" t="s">
        <v>133</v>
      </c>
      <c r="B632" t="s">
        <v>7</v>
      </c>
      <c r="C632">
        <v>733383000</v>
      </c>
      <c r="D632">
        <v>2593.8000000000002</v>
      </c>
      <c r="E632">
        <v>491.79</v>
      </c>
      <c r="F632">
        <v>2102.0100000000002</v>
      </c>
      <c r="H632" t="s">
        <v>636</v>
      </c>
      <c r="I632">
        <f t="shared" si="19"/>
        <v>1</v>
      </c>
      <c r="J632">
        <f t="shared" si="20"/>
        <v>255496.5</v>
      </c>
    </row>
    <row r="633" spans="1:10" x14ac:dyDescent="0.25">
      <c r="A633" t="s">
        <v>133</v>
      </c>
      <c r="B633" t="s">
        <v>7</v>
      </c>
      <c r="C633">
        <v>768242007</v>
      </c>
      <c r="D633">
        <v>2528</v>
      </c>
      <c r="E633">
        <v>1017.2</v>
      </c>
      <c r="F633">
        <v>1510.8</v>
      </c>
      <c r="H633" t="s">
        <v>637</v>
      </c>
      <c r="I633">
        <f t="shared" si="19"/>
        <v>1</v>
      </c>
      <c r="J633">
        <f t="shared" si="20"/>
        <v>552.72</v>
      </c>
    </row>
    <row r="634" spans="1:10" x14ac:dyDescent="0.25">
      <c r="A634" t="s">
        <v>133</v>
      </c>
      <c r="B634" t="s">
        <v>7</v>
      </c>
      <c r="C634">
        <v>733211000</v>
      </c>
      <c r="D634">
        <v>2513</v>
      </c>
      <c r="E634">
        <v>532.04</v>
      </c>
      <c r="F634">
        <v>1980.96</v>
      </c>
      <c r="H634" t="s">
        <v>638</v>
      </c>
      <c r="I634">
        <f t="shared" si="19"/>
        <v>9</v>
      </c>
      <c r="J634">
        <f t="shared" si="20"/>
        <v>24238.839999999997</v>
      </c>
    </row>
    <row r="635" spans="1:10" x14ac:dyDescent="0.25">
      <c r="A635" t="s">
        <v>133</v>
      </c>
      <c r="B635" t="s">
        <v>7</v>
      </c>
      <c r="C635">
        <v>764521000</v>
      </c>
      <c r="D635">
        <v>2504</v>
      </c>
      <c r="E635">
        <v>1327.1</v>
      </c>
      <c r="F635">
        <v>1176.9000000000001</v>
      </c>
      <c r="H635" t="s">
        <v>639</v>
      </c>
      <c r="I635">
        <f t="shared" si="19"/>
        <v>1</v>
      </c>
      <c r="J635">
        <f t="shared" si="20"/>
        <v>958</v>
      </c>
    </row>
    <row r="636" spans="1:10" x14ac:dyDescent="0.25">
      <c r="A636" t="s">
        <v>133</v>
      </c>
      <c r="B636" t="s">
        <v>7</v>
      </c>
      <c r="C636">
        <v>733151600</v>
      </c>
      <c r="D636">
        <v>2317.6</v>
      </c>
      <c r="E636">
        <v>399.03</v>
      </c>
      <c r="F636">
        <v>1918.57</v>
      </c>
      <c r="H636" t="s">
        <v>640</v>
      </c>
      <c r="I636">
        <f t="shared" si="19"/>
        <v>1</v>
      </c>
      <c r="J636">
        <f t="shared" si="20"/>
        <v>1306</v>
      </c>
    </row>
    <row r="637" spans="1:10" x14ac:dyDescent="0.25">
      <c r="A637" t="s">
        <v>133</v>
      </c>
      <c r="B637" t="s">
        <v>7</v>
      </c>
      <c r="C637">
        <v>764461006</v>
      </c>
      <c r="D637">
        <v>2236</v>
      </c>
      <c r="E637">
        <v>1465.52</v>
      </c>
      <c r="F637">
        <v>770.48</v>
      </c>
      <c r="H637" t="s">
        <v>641</v>
      </c>
      <c r="I637">
        <f t="shared" si="19"/>
        <v>3</v>
      </c>
      <c r="J637">
        <f t="shared" si="20"/>
        <v>174987.08</v>
      </c>
    </row>
    <row r="638" spans="1:10" x14ac:dyDescent="0.25">
      <c r="A638" t="s">
        <v>133</v>
      </c>
      <c r="B638" t="s">
        <v>7</v>
      </c>
      <c r="C638">
        <v>740123000</v>
      </c>
      <c r="D638">
        <v>2226</v>
      </c>
      <c r="E638">
        <v>640.04999999999995</v>
      </c>
      <c r="F638">
        <v>1585.95</v>
      </c>
      <c r="H638" t="s">
        <v>642</v>
      </c>
      <c r="I638">
        <f t="shared" si="19"/>
        <v>2</v>
      </c>
      <c r="J638">
        <f t="shared" si="20"/>
        <v>14983.080000000002</v>
      </c>
    </row>
    <row r="639" spans="1:10" x14ac:dyDescent="0.25">
      <c r="A639" t="s">
        <v>133</v>
      </c>
      <c r="B639" t="s">
        <v>7</v>
      </c>
      <c r="C639">
        <v>739561100</v>
      </c>
      <c r="D639">
        <v>2157.79</v>
      </c>
      <c r="E639">
        <v>653.24</v>
      </c>
      <c r="F639">
        <v>1504.55</v>
      </c>
      <c r="H639" t="s">
        <v>643</v>
      </c>
      <c r="I639">
        <f t="shared" si="19"/>
        <v>1</v>
      </c>
      <c r="J639">
        <f t="shared" si="20"/>
        <v>430</v>
      </c>
    </row>
    <row r="640" spans="1:10" x14ac:dyDescent="0.25">
      <c r="A640" t="s">
        <v>133</v>
      </c>
      <c r="B640" t="s">
        <v>7</v>
      </c>
      <c r="C640">
        <v>779959904</v>
      </c>
      <c r="D640">
        <v>2125.44</v>
      </c>
      <c r="E640">
        <v>1410.7</v>
      </c>
      <c r="F640">
        <v>714.74</v>
      </c>
      <c r="H640" t="s">
        <v>644</v>
      </c>
      <c r="I640">
        <f t="shared" si="19"/>
        <v>3</v>
      </c>
      <c r="J640">
        <f t="shared" si="20"/>
        <v>116267</v>
      </c>
    </row>
    <row r="641" spans="1:10" x14ac:dyDescent="0.25">
      <c r="A641" t="s">
        <v>133</v>
      </c>
      <c r="B641" t="s">
        <v>7</v>
      </c>
      <c r="C641">
        <v>770240000</v>
      </c>
      <c r="D641">
        <v>1946.25</v>
      </c>
      <c r="E641">
        <v>202.89</v>
      </c>
      <c r="F641">
        <v>1743.36</v>
      </c>
      <c r="H641" t="s">
        <v>645</v>
      </c>
      <c r="I641">
        <f t="shared" si="19"/>
        <v>3</v>
      </c>
      <c r="J641">
        <f t="shared" si="20"/>
        <v>33040</v>
      </c>
    </row>
    <row r="642" spans="1:10" x14ac:dyDescent="0.25">
      <c r="A642" t="s">
        <v>133</v>
      </c>
      <c r="B642" t="s">
        <v>7</v>
      </c>
      <c r="C642">
        <v>739561200</v>
      </c>
      <c r="D642">
        <v>1804.28</v>
      </c>
      <c r="E642">
        <v>596</v>
      </c>
      <c r="F642">
        <v>1208.28</v>
      </c>
      <c r="H642" t="s">
        <v>646</v>
      </c>
      <c r="I642">
        <f t="shared" si="19"/>
        <v>3</v>
      </c>
      <c r="J642">
        <f t="shared" si="20"/>
        <v>2921145.52</v>
      </c>
    </row>
    <row r="643" spans="1:10" x14ac:dyDescent="0.25">
      <c r="A643" t="s">
        <v>133</v>
      </c>
      <c r="B643" t="s">
        <v>7</v>
      </c>
      <c r="C643">
        <v>740382201</v>
      </c>
      <c r="D643">
        <v>1800</v>
      </c>
      <c r="E643">
        <v>594.28</v>
      </c>
      <c r="F643">
        <v>1205.72</v>
      </c>
      <c r="H643" t="s">
        <v>647</v>
      </c>
      <c r="I643">
        <f t="shared" si="19"/>
        <v>5</v>
      </c>
      <c r="J643">
        <f t="shared" si="20"/>
        <v>21286.12</v>
      </c>
    </row>
    <row r="644" spans="1:10" x14ac:dyDescent="0.25">
      <c r="A644" t="s">
        <v>133</v>
      </c>
      <c r="B644" t="s">
        <v>7</v>
      </c>
      <c r="C644">
        <v>768121000</v>
      </c>
      <c r="D644">
        <v>1749.6</v>
      </c>
      <c r="E644">
        <v>351.09</v>
      </c>
      <c r="F644">
        <v>1398.51</v>
      </c>
      <c r="H644" t="s">
        <v>648</v>
      </c>
      <c r="I644">
        <f t="shared" ref="I644:I707" si="21">COUNTIF(A642:A8225,H644)</f>
        <v>3</v>
      </c>
      <c r="J644">
        <f t="shared" ref="J644:J707" si="22">SUMIF(A:A,H644,D:D)</f>
        <v>35592531.239999995</v>
      </c>
    </row>
    <row r="645" spans="1:10" x14ac:dyDescent="0.25">
      <c r="A645" t="s">
        <v>133</v>
      </c>
      <c r="B645" t="s">
        <v>7</v>
      </c>
      <c r="C645">
        <v>768231400</v>
      </c>
      <c r="D645">
        <v>1746</v>
      </c>
      <c r="E645">
        <v>958.78</v>
      </c>
      <c r="F645">
        <v>787.22</v>
      </c>
      <c r="H645" t="s">
        <v>649</v>
      </c>
      <c r="I645">
        <f t="shared" si="21"/>
        <v>2</v>
      </c>
      <c r="J645">
        <f t="shared" si="22"/>
        <v>13438.4</v>
      </c>
    </row>
    <row r="646" spans="1:10" x14ac:dyDescent="0.25">
      <c r="A646" t="s">
        <v>133</v>
      </c>
      <c r="B646" t="s">
        <v>7</v>
      </c>
      <c r="C646">
        <v>777730022</v>
      </c>
      <c r="D646">
        <v>1729.98</v>
      </c>
      <c r="E646">
        <v>1380.96</v>
      </c>
      <c r="F646">
        <v>349.02</v>
      </c>
      <c r="H646" t="s">
        <v>650</v>
      </c>
      <c r="I646">
        <f t="shared" si="21"/>
        <v>1</v>
      </c>
      <c r="J646">
        <f t="shared" si="22"/>
        <v>1505</v>
      </c>
    </row>
    <row r="647" spans="1:10" x14ac:dyDescent="0.25">
      <c r="A647" t="s">
        <v>133</v>
      </c>
      <c r="B647" t="s">
        <v>7</v>
      </c>
      <c r="C647">
        <v>770200000</v>
      </c>
      <c r="D647">
        <v>1629</v>
      </c>
      <c r="E647">
        <v>168.02</v>
      </c>
      <c r="F647">
        <v>1460.98</v>
      </c>
      <c r="H647" t="s">
        <v>651</v>
      </c>
      <c r="I647">
        <f t="shared" si="21"/>
        <v>1</v>
      </c>
      <c r="J647">
        <f t="shared" si="22"/>
        <v>3629.5</v>
      </c>
    </row>
    <row r="648" spans="1:10" x14ac:dyDescent="0.25">
      <c r="A648" t="s">
        <v>133</v>
      </c>
      <c r="B648" t="s">
        <v>7</v>
      </c>
      <c r="C648">
        <v>764761000</v>
      </c>
      <c r="D648">
        <v>1530.8</v>
      </c>
      <c r="E648">
        <v>821.49</v>
      </c>
      <c r="F648">
        <v>709.31</v>
      </c>
      <c r="H648" t="s">
        <v>652</v>
      </c>
      <c r="I648">
        <f t="shared" si="21"/>
        <v>1</v>
      </c>
      <c r="J648">
        <f t="shared" si="22"/>
        <v>409.92</v>
      </c>
    </row>
    <row r="649" spans="1:10" x14ac:dyDescent="0.25">
      <c r="A649" t="s">
        <v>133</v>
      </c>
      <c r="B649" t="s">
        <v>7</v>
      </c>
      <c r="C649">
        <v>764487500</v>
      </c>
      <c r="D649">
        <v>1480</v>
      </c>
      <c r="E649">
        <v>757.91</v>
      </c>
      <c r="F649">
        <v>722.09</v>
      </c>
      <c r="H649" t="s">
        <v>653</v>
      </c>
      <c r="I649">
        <f t="shared" si="21"/>
        <v>1</v>
      </c>
      <c r="J649">
        <f t="shared" si="22"/>
        <v>386.72</v>
      </c>
    </row>
    <row r="650" spans="1:10" x14ac:dyDescent="0.25">
      <c r="A650" t="s">
        <v>133</v>
      </c>
      <c r="B650" t="s">
        <v>7</v>
      </c>
      <c r="C650">
        <v>734151100</v>
      </c>
      <c r="D650">
        <v>1285.8599999999999</v>
      </c>
      <c r="E650">
        <v>301.83</v>
      </c>
      <c r="F650">
        <v>984.03</v>
      </c>
      <c r="H650" t="s">
        <v>654</v>
      </c>
      <c r="I650">
        <f t="shared" si="21"/>
        <v>1</v>
      </c>
      <c r="J650">
        <f t="shared" si="22"/>
        <v>3494.4</v>
      </c>
    </row>
    <row r="651" spans="1:10" x14ac:dyDescent="0.25">
      <c r="A651" t="s">
        <v>133</v>
      </c>
      <c r="B651" t="s">
        <v>7</v>
      </c>
      <c r="C651">
        <v>740382150</v>
      </c>
      <c r="D651">
        <v>1254.96</v>
      </c>
      <c r="E651">
        <v>548.62</v>
      </c>
      <c r="F651">
        <v>706.34</v>
      </c>
      <c r="H651" t="s">
        <v>655</v>
      </c>
      <c r="I651">
        <f t="shared" si="21"/>
        <v>2</v>
      </c>
      <c r="J651">
        <f t="shared" si="22"/>
        <v>7018</v>
      </c>
    </row>
    <row r="652" spans="1:10" x14ac:dyDescent="0.25">
      <c r="A652" t="s">
        <v>133</v>
      </c>
      <c r="B652" t="s">
        <v>7</v>
      </c>
      <c r="C652">
        <v>764523010</v>
      </c>
      <c r="D652">
        <v>1139.8</v>
      </c>
      <c r="E652">
        <v>923.51</v>
      </c>
      <c r="F652">
        <v>216.29</v>
      </c>
      <c r="H652" t="s">
        <v>656</v>
      </c>
      <c r="I652">
        <f t="shared" si="21"/>
        <v>2</v>
      </c>
      <c r="J652">
        <f t="shared" si="22"/>
        <v>65413.5</v>
      </c>
    </row>
    <row r="653" spans="1:10" x14ac:dyDescent="0.25">
      <c r="A653" t="s">
        <v>133</v>
      </c>
      <c r="B653" t="s">
        <v>7</v>
      </c>
      <c r="C653">
        <v>734132000</v>
      </c>
      <c r="D653">
        <v>1109.5999999999999</v>
      </c>
      <c r="E653">
        <v>313.31</v>
      </c>
      <c r="F653">
        <v>796.29</v>
      </c>
      <c r="H653" t="s">
        <v>657</v>
      </c>
      <c r="I653">
        <f t="shared" si="21"/>
        <v>1</v>
      </c>
      <c r="J653">
        <f t="shared" si="22"/>
        <v>178.72</v>
      </c>
    </row>
    <row r="654" spans="1:10" x14ac:dyDescent="0.25">
      <c r="A654" t="s">
        <v>133</v>
      </c>
      <c r="B654" t="s">
        <v>7</v>
      </c>
      <c r="C654">
        <v>737311000</v>
      </c>
      <c r="D654">
        <v>990.24</v>
      </c>
      <c r="E654">
        <v>273.31</v>
      </c>
      <c r="F654">
        <v>716.93</v>
      </c>
      <c r="H654" t="s">
        <v>658</v>
      </c>
      <c r="I654">
        <f t="shared" si="21"/>
        <v>1</v>
      </c>
      <c r="J654">
        <f t="shared" si="22"/>
        <v>780</v>
      </c>
    </row>
    <row r="655" spans="1:10" x14ac:dyDescent="0.25">
      <c r="A655" t="s">
        <v>133</v>
      </c>
      <c r="B655" t="s">
        <v>7</v>
      </c>
      <c r="C655">
        <v>764529600</v>
      </c>
      <c r="D655">
        <v>864</v>
      </c>
      <c r="E655">
        <v>368.44</v>
      </c>
      <c r="F655">
        <v>495.56</v>
      </c>
      <c r="H655" t="s">
        <v>659</v>
      </c>
      <c r="I655">
        <f t="shared" si="21"/>
        <v>3</v>
      </c>
      <c r="J655">
        <f t="shared" si="22"/>
        <v>1801</v>
      </c>
    </row>
    <row r="656" spans="1:10" x14ac:dyDescent="0.25">
      <c r="A656" t="s">
        <v>133</v>
      </c>
      <c r="B656" t="s">
        <v>7</v>
      </c>
      <c r="C656">
        <v>733444200</v>
      </c>
      <c r="D656">
        <v>852</v>
      </c>
      <c r="E656">
        <v>142.71</v>
      </c>
      <c r="F656">
        <v>709.29</v>
      </c>
      <c r="H656" t="s">
        <v>660</v>
      </c>
      <c r="I656">
        <f t="shared" si="21"/>
        <v>2</v>
      </c>
      <c r="J656">
        <f t="shared" si="22"/>
        <v>770.4</v>
      </c>
    </row>
    <row r="657" spans="1:10" x14ac:dyDescent="0.25">
      <c r="A657" t="s">
        <v>133</v>
      </c>
      <c r="B657" t="s">
        <v>7</v>
      </c>
      <c r="C657">
        <v>777642000</v>
      </c>
      <c r="D657">
        <v>850.4</v>
      </c>
      <c r="E657">
        <v>253.37</v>
      </c>
      <c r="F657">
        <v>597.03</v>
      </c>
      <c r="H657" t="s">
        <v>661</v>
      </c>
      <c r="I657">
        <f t="shared" si="21"/>
        <v>1</v>
      </c>
      <c r="J657">
        <f t="shared" si="22"/>
        <v>167.5</v>
      </c>
    </row>
    <row r="658" spans="1:10" x14ac:dyDescent="0.25">
      <c r="A658" t="s">
        <v>133</v>
      </c>
      <c r="B658" t="s">
        <v>7</v>
      </c>
      <c r="C658">
        <v>733211050</v>
      </c>
      <c r="D658">
        <v>816</v>
      </c>
      <c r="E658">
        <v>397.57</v>
      </c>
      <c r="F658">
        <v>418.43</v>
      </c>
      <c r="H658" t="s">
        <v>662</v>
      </c>
      <c r="I658">
        <f t="shared" si="21"/>
        <v>1</v>
      </c>
      <c r="J658">
        <f t="shared" si="22"/>
        <v>381.48</v>
      </c>
    </row>
    <row r="659" spans="1:10" x14ac:dyDescent="0.25">
      <c r="A659" t="s">
        <v>133</v>
      </c>
      <c r="B659" t="s">
        <v>7</v>
      </c>
      <c r="C659">
        <v>764342000</v>
      </c>
      <c r="D659">
        <v>800.4</v>
      </c>
      <c r="E659">
        <v>209.07</v>
      </c>
      <c r="F659">
        <v>591.33000000000004</v>
      </c>
      <c r="H659" t="s">
        <v>663</v>
      </c>
      <c r="I659">
        <f t="shared" si="21"/>
        <v>85</v>
      </c>
      <c r="J659">
        <f t="shared" si="22"/>
        <v>657767.62</v>
      </c>
    </row>
    <row r="660" spans="1:10" x14ac:dyDescent="0.25">
      <c r="A660" t="s">
        <v>133</v>
      </c>
      <c r="B660" t="s">
        <v>7</v>
      </c>
      <c r="C660">
        <v>738542000</v>
      </c>
      <c r="D660">
        <v>792</v>
      </c>
      <c r="E660">
        <v>574.08000000000004</v>
      </c>
      <c r="F660">
        <v>217.92</v>
      </c>
      <c r="H660" t="s">
        <v>664</v>
      </c>
      <c r="I660">
        <f t="shared" si="21"/>
        <v>2</v>
      </c>
      <c r="J660">
        <f t="shared" si="22"/>
        <v>1580</v>
      </c>
    </row>
    <row r="661" spans="1:10" x14ac:dyDescent="0.25">
      <c r="A661" t="s">
        <v>133</v>
      </c>
      <c r="B661" t="s">
        <v>7</v>
      </c>
      <c r="C661">
        <v>764523504</v>
      </c>
      <c r="D661">
        <v>771</v>
      </c>
      <c r="E661">
        <v>586.35</v>
      </c>
      <c r="F661">
        <v>184.65</v>
      </c>
      <c r="H661" t="s">
        <v>665</v>
      </c>
      <c r="I661">
        <f t="shared" si="21"/>
        <v>1</v>
      </c>
      <c r="J661">
        <f t="shared" si="22"/>
        <v>1232.1600000000001</v>
      </c>
    </row>
    <row r="662" spans="1:10" x14ac:dyDescent="0.25">
      <c r="A662" t="s">
        <v>133</v>
      </c>
      <c r="B662" t="s">
        <v>7</v>
      </c>
      <c r="C662">
        <v>755125000</v>
      </c>
      <c r="D662">
        <v>721.02</v>
      </c>
      <c r="E662">
        <v>149.32</v>
      </c>
      <c r="F662">
        <v>571.70000000000005</v>
      </c>
      <c r="H662" t="s">
        <v>666</v>
      </c>
      <c r="I662">
        <f t="shared" si="21"/>
        <v>1</v>
      </c>
      <c r="J662">
        <f t="shared" si="22"/>
        <v>556.48</v>
      </c>
    </row>
    <row r="663" spans="1:10" x14ac:dyDescent="0.25">
      <c r="A663" t="s">
        <v>133</v>
      </c>
      <c r="B663" t="s">
        <v>7</v>
      </c>
      <c r="C663">
        <v>739641100</v>
      </c>
      <c r="D663">
        <v>695.19</v>
      </c>
      <c r="E663">
        <v>412.29</v>
      </c>
      <c r="F663">
        <v>282.89999999999998</v>
      </c>
      <c r="H663" t="s">
        <v>667</v>
      </c>
      <c r="I663">
        <f t="shared" si="21"/>
        <v>1</v>
      </c>
      <c r="J663">
        <f t="shared" si="22"/>
        <v>359.55</v>
      </c>
    </row>
    <row r="664" spans="1:10" x14ac:dyDescent="0.25">
      <c r="A664" t="s">
        <v>133</v>
      </c>
      <c r="B664" t="s">
        <v>7</v>
      </c>
      <c r="C664">
        <v>720455000</v>
      </c>
      <c r="D664">
        <v>693.6</v>
      </c>
      <c r="E664">
        <v>94.87</v>
      </c>
      <c r="F664">
        <v>598.73</v>
      </c>
      <c r="H664" t="s">
        <v>668</v>
      </c>
      <c r="I664">
        <f t="shared" si="21"/>
        <v>3</v>
      </c>
      <c r="J664">
        <f t="shared" si="22"/>
        <v>1181413.23</v>
      </c>
    </row>
    <row r="665" spans="1:10" x14ac:dyDescent="0.25">
      <c r="A665" t="s">
        <v>133</v>
      </c>
      <c r="B665" t="s">
        <v>7</v>
      </c>
      <c r="C665">
        <v>770230000</v>
      </c>
      <c r="D665">
        <v>693</v>
      </c>
      <c r="E665">
        <v>73.92</v>
      </c>
      <c r="F665">
        <v>619.08000000000004</v>
      </c>
      <c r="H665" t="s">
        <v>669</v>
      </c>
      <c r="I665">
        <f t="shared" si="21"/>
        <v>3</v>
      </c>
      <c r="J665">
        <f t="shared" si="22"/>
        <v>1283442.67</v>
      </c>
    </row>
    <row r="666" spans="1:10" x14ac:dyDescent="0.25">
      <c r="A666" t="s">
        <v>133</v>
      </c>
      <c r="B666" t="s">
        <v>7</v>
      </c>
      <c r="C666">
        <v>768221000</v>
      </c>
      <c r="D666">
        <v>672</v>
      </c>
      <c r="E666">
        <v>210.63</v>
      </c>
      <c r="F666">
        <v>461.37</v>
      </c>
      <c r="H666" t="s">
        <v>670</v>
      </c>
      <c r="I666">
        <f t="shared" si="21"/>
        <v>2</v>
      </c>
      <c r="J666">
        <f t="shared" si="22"/>
        <v>1463.2800000000002</v>
      </c>
    </row>
    <row r="667" spans="1:10" x14ac:dyDescent="0.25">
      <c r="A667" t="s">
        <v>133</v>
      </c>
      <c r="B667" t="s">
        <v>7</v>
      </c>
      <c r="C667">
        <v>764262000</v>
      </c>
      <c r="D667">
        <v>656</v>
      </c>
      <c r="E667">
        <v>446.16</v>
      </c>
      <c r="F667">
        <v>209.84</v>
      </c>
      <c r="H667" t="s">
        <v>671</v>
      </c>
      <c r="I667">
        <f t="shared" si="21"/>
        <v>2</v>
      </c>
      <c r="J667">
        <f t="shared" si="22"/>
        <v>1980.75</v>
      </c>
    </row>
    <row r="668" spans="1:10" x14ac:dyDescent="0.25">
      <c r="A668" t="s">
        <v>133</v>
      </c>
      <c r="B668" t="s">
        <v>7</v>
      </c>
      <c r="C668">
        <v>770300000</v>
      </c>
      <c r="D668">
        <v>649</v>
      </c>
      <c r="E668">
        <v>70.739999999999995</v>
      </c>
      <c r="F668">
        <v>578.26</v>
      </c>
      <c r="H668" t="s">
        <v>672</v>
      </c>
      <c r="I668">
        <f t="shared" si="21"/>
        <v>1</v>
      </c>
      <c r="J668">
        <f t="shared" si="22"/>
        <v>6840</v>
      </c>
    </row>
    <row r="669" spans="1:10" x14ac:dyDescent="0.25">
      <c r="A669" t="s">
        <v>133</v>
      </c>
      <c r="B669" t="s">
        <v>7</v>
      </c>
      <c r="C669">
        <v>770392000</v>
      </c>
      <c r="D669">
        <v>445.4</v>
      </c>
      <c r="E669">
        <v>41.51</v>
      </c>
      <c r="F669">
        <v>403.89</v>
      </c>
      <c r="H669" t="s">
        <v>673</v>
      </c>
      <c r="I669">
        <f t="shared" si="21"/>
        <v>2</v>
      </c>
      <c r="J669">
        <f t="shared" si="22"/>
        <v>14601.05</v>
      </c>
    </row>
    <row r="670" spans="1:10" x14ac:dyDescent="0.25">
      <c r="A670" t="s">
        <v>133</v>
      </c>
      <c r="B670" t="s">
        <v>7</v>
      </c>
      <c r="C670">
        <v>733725500</v>
      </c>
      <c r="D670">
        <v>410.4</v>
      </c>
      <c r="E670">
        <v>103.52</v>
      </c>
      <c r="F670">
        <v>306.88</v>
      </c>
      <c r="H670" t="s">
        <v>674</v>
      </c>
      <c r="I670">
        <f t="shared" si="21"/>
        <v>1</v>
      </c>
      <c r="J670">
        <f t="shared" si="22"/>
        <v>300</v>
      </c>
    </row>
    <row r="671" spans="1:10" x14ac:dyDescent="0.25">
      <c r="A671" t="s">
        <v>133</v>
      </c>
      <c r="B671" t="s">
        <v>7</v>
      </c>
      <c r="C671">
        <v>724121700</v>
      </c>
      <c r="D671">
        <v>352</v>
      </c>
      <c r="E671">
        <v>162.85</v>
      </c>
      <c r="F671">
        <v>189.15</v>
      </c>
      <c r="H671" t="s">
        <v>675</v>
      </c>
      <c r="I671">
        <f t="shared" si="21"/>
        <v>10</v>
      </c>
      <c r="J671">
        <f t="shared" si="22"/>
        <v>3318451.04</v>
      </c>
    </row>
    <row r="672" spans="1:10" x14ac:dyDescent="0.25">
      <c r="A672" t="s">
        <v>133</v>
      </c>
      <c r="B672" t="s">
        <v>7</v>
      </c>
      <c r="C672">
        <v>766122000</v>
      </c>
      <c r="D672">
        <v>344</v>
      </c>
      <c r="E672">
        <v>57.52</v>
      </c>
      <c r="F672">
        <v>286.48</v>
      </c>
      <c r="H672" t="s">
        <v>676</v>
      </c>
      <c r="I672">
        <f t="shared" si="21"/>
        <v>1</v>
      </c>
      <c r="J672">
        <f t="shared" si="22"/>
        <v>17464.5</v>
      </c>
    </row>
    <row r="673" spans="1:10" x14ac:dyDescent="0.25">
      <c r="A673" t="s">
        <v>133</v>
      </c>
      <c r="B673" t="s">
        <v>7</v>
      </c>
      <c r="C673">
        <v>768122000</v>
      </c>
      <c r="D673">
        <v>293.39999999999998</v>
      </c>
      <c r="E673">
        <v>58.22</v>
      </c>
      <c r="F673">
        <v>235.18</v>
      </c>
      <c r="H673" t="s">
        <v>677</v>
      </c>
      <c r="I673">
        <f t="shared" si="21"/>
        <v>1</v>
      </c>
      <c r="J673">
        <f t="shared" si="22"/>
        <v>4791.26</v>
      </c>
    </row>
    <row r="674" spans="1:10" x14ac:dyDescent="0.25">
      <c r="A674" t="s">
        <v>133</v>
      </c>
      <c r="B674" t="s">
        <v>7</v>
      </c>
      <c r="C674">
        <v>764482000</v>
      </c>
      <c r="D674">
        <v>268</v>
      </c>
      <c r="E674">
        <v>68.2</v>
      </c>
      <c r="F674">
        <v>199.8</v>
      </c>
      <c r="H674" t="s">
        <v>678</v>
      </c>
      <c r="I674">
        <f t="shared" si="21"/>
        <v>1</v>
      </c>
      <c r="J674">
        <f t="shared" si="22"/>
        <v>1470</v>
      </c>
    </row>
    <row r="675" spans="1:10" x14ac:dyDescent="0.25">
      <c r="A675" t="s">
        <v>133</v>
      </c>
      <c r="B675" t="s">
        <v>7</v>
      </c>
      <c r="C675">
        <v>727063000</v>
      </c>
      <c r="D675">
        <v>261.60000000000002</v>
      </c>
      <c r="E675">
        <v>33.590000000000003</v>
      </c>
      <c r="F675">
        <v>228.01</v>
      </c>
      <c r="H675" t="s">
        <v>679</v>
      </c>
      <c r="I675">
        <f t="shared" si="21"/>
        <v>1</v>
      </c>
      <c r="J675">
        <f t="shared" si="22"/>
        <v>22545.15</v>
      </c>
    </row>
    <row r="676" spans="1:10" x14ac:dyDescent="0.25">
      <c r="A676" t="s">
        <v>133</v>
      </c>
      <c r="B676" t="s">
        <v>7</v>
      </c>
      <c r="C676">
        <v>764526610</v>
      </c>
      <c r="D676">
        <v>225.75</v>
      </c>
      <c r="E676">
        <v>168.15</v>
      </c>
      <c r="F676">
        <v>57.6</v>
      </c>
      <c r="H676" t="s">
        <v>680</v>
      </c>
      <c r="I676">
        <f t="shared" si="21"/>
        <v>17</v>
      </c>
      <c r="J676">
        <f t="shared" si="22"/>
        <v>29937.079999999998</v>
      </c>
    </row>
    <row r="677" spans="1:10" x14ac:dyDescent="0.25">
      <c r="A677" t="s">
        <v>133</v>
      </c>
      <c r="B677" t="s">
        <v>7</v>
      </c>
      <c r="C677">
        <v>734711100</v>
      </c>
      <c r="D677">
        <v>203.51</v>
      </c>
      <c r="E677">
        <v>40.72</v>
      </c>
      <c r="F677">
        <v>162.79</v>
      </c>
      <c r="H677" t="s">
        <v>681</v>
      </c>
      <c r="I677">
        <f t="shared" si="21"/>
        <v>5</v>
      </c>
      <c r="J677">
        <f t="shared" si="22"/>
        <v>19286.86</v>
      </c>
    </row>
    <row r="678" spans="1:10" x14ac:dyDescent="0.25">
      <c r="A678" t="s">
        <v>133</v>
      </c>
      <c r="B678" t="s">
        <v>7</v>
      </c>
      <c r="C678">
        <v>733444300</v>
      </c>
      <c r="D678">
        <v>195</v>
      </c>
      <c r="E678">
        <v>46.17</v>
      </c>
      <c r="F678">
        <v>148.83000000000001</v>
      </c>
      <c r="H678" t="s">
        <v>682</v>
      </c>
      <c r="I678">
        <f t="shared" si="21"/>
        <v>1</v>
      </c>
      <c r="J678">
        <f t="shared" si="22"/>
        <v>1150.5</v>
      </c>
    </row>
    <row r="679" spans="1:10" x14ac:dyDescent="0.25">
      <c r="A679" t="s">
        <v>133</v>
      </c>
      <c r="B679" t="s">
        <v>7</v>
      </c>
      <c r="C679">
        <v>775201000</v>
      </c>
      <c r="D679">
        <v>179.6</v>
      </c>
      <c r="E679">
        <v>130.63</v>
      </c>
      <c r="F679">
        <v>48.97</v>
      </c>
      <c r="H679" t="s">
        <v>683</v>
      </c>
      <c r="I679">
        <f t="shared" si="21"/>
        <v>1</v>
      </c>
      <c r="J679">
        <f t="shared" si="22"/>
        <v>2715</v>
      </c>
    </row>
    <row r="680" spans="1:10" x14ac:dyDescent="0.25">
      <c r="A680" t="s">
        <v>133</v>
      </c>
      <c r="B680" t="s">
        <v>7</v>
      </c>
      <c r="C680">
        <v>773591000</v>
      </c>
      <c r="D680">
        <v>88.56</v>
      </c>
      <c r="E680">
        <v>26.53</v>
      </c>
      <c r="F680">
        <v>62.03</v>
      </c>
      <c r="H680" t="s">
        <v>684</v>
      </c>
      <c r="I680">
        <f t="shared" si="21"/>
        <v>1</v>
      </c>
      <c r="J680">
        <f t="shared" si="22"/>
        <v>271.5</v>
      </c>
    </row>
    <row r="681" spans="1:10" x14ac:dyDescent="0.25">
      <c r="A681" t="s">
        <v>133</v>
      </c>
      <c r="B681" t="s">
        <v>7</v>
      </c>
      <c r="C681">
        <v>774981100</v>
      </c>
      <c r="D681">
        <v>78.73</v>
      </c>
      <c r="E681">
        <v>35.92</v>
      </c>
      <c r="F681">
        <v>42.81</v>
      </c>
      <c r="H681" t="s">
        <v>685</v>
      </c>
      <c r="I681">
        <f t="shared" si="21"/>
        <v>1</v>
      </c>
      <c r="J681">
        <f t="shared" si="22"/>
        <v>3071.04</v>
      </c>
    </row>
    <row r="682" spans="1:10" x14ac:dyDescent="0.25">
      <c r="A682" t="s">
        <v>134</v>
      </c>
      <c r="B682" t="s">
        <v>7</v>
      </c>
      <c r="C682">
        <v>764261000</v>
      </c>
      <c r="D682">
        <v>3460</v>
      </c>
      <c r="E682">
        <v>183.76</v>
      </c>
      <c r="F682">
        <v>3276.24</v>
      </c>
      <c r="H682" t="s">
        <v>686</v>
      </c>
      <c r="I682">
        <f t="shared" si="21"/>
        <v>4</v>
      </c>
      <c r="J682">
        <f t="shared" si="22"/>
        <v>5581.25</v>
      </c>
    </row>
    <row r="683" spans="1:10" x14ac:dyDescent="0.25">
      <c r="A683" t="s">
        <v>135</v>
      </c>
      <c r="B683" t="s">
        <v>7</v>
      </c>
      <c r="C683">
        <v>724003000</v>
      </c>
      <c r="D683">
        <v>2434</v>
      </c>
      <c r="E683">
        <v>295.77</v>
      </c>
      <c r="F683">
        <v>2138.23</v>
      </c>
      <c r="H683" t="s">
        <v>687</v>
      </c>
      <c r="I683">
        <f t="shared" si="21"/>
        <v>1</v>
      </c>
      <c r="J683">
        <f t="shared" si="22"/>
        <v>326.5</v>
      </c>
    </row>
    <row r="684" spans="1:10" x14ac:dyDescent="0.25">
      <c r="A684" t="s">
        <v>136</v>
      </c>
      <c r="B684" t="s">
        <v>7</v>
      </c>
      <c r="C684">
        <v>733572750</v>
      </c>
      <c r="D684">
        <v>193129.11</v>
      </c>
      <c r="E684">
        <v>135159.39000000001</v>
      </c>
      <c r="F684">
        <v>57969.72</v>
      </c>
      <c r="H684" t="s">
        <v>688</v>
      </c>
      <c r="I684">
        <f t="shared" si="21"/>
        <v>1</v>
      </c>
      <c r="J684">
        <f t="shared" si="22"/>
        <v>3494.4</v>
      </c>
    </row>
    <row r="685" spans="1:10" x14ac:dyDescent="0.25">
      <c r="A685" t="s">
        <v>136</v>
      </c>
      <c r="B685" t="s">
        <v>7</v>
      </c>
      <c r="C685">
        <v>733572800</v>
      </c>
      <c r="D685">
        <v>142823.26999999999</v>
      </c>
      <c r="E685">
        <v>110203.93</v>
      </c>
      <c r="F685">
        <v>32619.34</v>
      </c>
      <c r="H685" t="s">
        <v>689</v>
      </c>
      <c r="I685">
        <f t="shared" si="21"/>
        <v>6</v>
      </c>
      <c r="J685">
        <f t="shared" si="22"/>
        <v>16891.54</v>
      </c>
    </row>
    <row r="686" spans="1:10" x14ac:dyDescent="0.25">
      <c r="A686" t="s">
        <v>136</v>
      </c>
      <c r="B686" t="s">
        <v>7</v>
      </c>
      <c r="C686">
        <v>733572600</v>
      </c>
      <c r="D686">
        <v>48260.160000000003</v>
      </c>
      <c r="E686">
        <v>35261.01</v>
      </c>
      <c r="F686">
        <v>12999.15</v>
      </c>
      <c r="H686" t="s">
        <v>690</v>
      </c>
      <c r="I686">
        <f t="shared" si="21"/>
        <v>1</v>
      </c>
      <c r="J686">
        <f t="shared" si="22"/>
        <v>4852.5</v>
      </c>
    </row>
    <row r="687" spans="1:10" x14ac:dyDescent="0.25">
      <c r="A687" t="s">
        <v>136</v>
      </c>
      <c r="B687" t="s">
        <v>7</v>
      </c>
      <c r="C687">
        <v>733572900</v>
      </c>
      <c r="D687">
        <v>13847.04</v>
      </c>
      <c r="E687">
        <v>9975.4500000000007</v>
      </c>
      <c r="F687">
        <v>3871.59</v>
      </c>
      <c r="H687" t="s">
        <v>691</v>
      </c>
      <c r="I687">
        <f t="shared" si="21"/>
        <v>1</v>
      </c>
      <c r="J687">
        <f t="shared" si="22"/>
        <v>428.48</v>
      </c>
    </row>
    <row r="688" spans="1:10" x14ac:dyDescent="0.25">
      <c r="A688" t="s">
        <v>137</v>
      </c>
      <c r="B688" t="s">
        <v>7</v>
      </c>
      <c r="C688">
        <v>764821000</v>
      </c>
      <c r="D688">
        <v>430</v>
      </c>
      <c r="E688">
        <v>15.36</v>
      </c>
      <c r="F688">
        <v>414.64</v>
      </c>
      <c r="H688" t="s">
        <v>692</v>
      </c>
      <c r="I688">
        <f t="shared" si="21"/>
        <v>4</v>
      </c>
      <c r="J688">
        <f t="shared" si="22"/>
        <v>5228.74</v>
      </c>
    </row>
    <row r="689" spans="1:10" x14ac:dyDescent="0.25">
      <c r="A689" t="s">
        <v>138</v>
      </c>
      <c r="B689" t="s">
        <v>7</v>
      </c>
      <c r="C689">
        <v>768241000</v>
      </c>
      <c r="D689">
        <v>47480.5</v>
      </c>
      <c r="E689">
        <v>23217.78</v>
      </c>
      <c r="F689">
        <v>24262.720000000001</v>
      </c>
      <c r="H689" t="s">
        <v>693</v>
      </c>
      <c r="I689">
        <f t="shared" si="21"/>
        <v>1</v>
      </c>
      <c r="J689">
        <f t="shared" si="22"/>
        <v>440</v>
      </c>
    </row>
    <row r="690" spans="1:10" x14ac:dyDescent="0.25">
      <c r="A690" t="s">
        <v>138</v>
      </c>
      <c r="B690" t="s">
        <v>7</v>
      </c>
      <c r="C690">
        <v>733725500</v>
      </c>
      <c r="D690">
        <v>10216</v>
      </c>
      <c r="E690">
        <v>2235.9699999999998</v>
      </c>
      <c r="F690">
        <v>7980.03</v>
      </c>
      <c r="H690" t="s">
        <v>694</v>
      </c>
      <c r="I690">
        <f t="shared" si="21"/>
        <v>2</v>
      </c>
      <c r="J690">
        <f t="shared" si="22"/>
        <v>16911.25</v>
      </c>
    </row>
    <row r="691" spans="1:10" x14ac:dyDescent="0.25">
      <c r="A691" t="s">
        <v>138</v>
      </c>
      <c r="B691" t="s">
        <v>7</v>
      </c>
      <c r="C691">
        <v>768221000</v>
      </c>
      <c r="D691">
        <v>8053</v>
      </c>
      <c r="E691">
        <v>3863.7</v>
      </c>
      <c r="F691">
        <v>4189.3</v>
      </c>
      <c r="H691" t="s">
        <v>695</v>
      </c>
      <c r="I691">
        <f t="shared" si="21"/>
        <v>1</v>
      </c>
      <c r="J691">
        <f t="shared" si="22"/>
        <v>1822</v>
      </c>
    </row>
    <row r="692" spans="1:10" x14ac:dyDescent="0.25">
      <c r="A692" t="s">
        <v>138</v>
      </c>
      <c r="B692" t="s">
        <v>7</v>
      </c>
      <c r="C692">
        <v>734751200</v>
      </c>
      <c r="D692">
        <v>6891.9</v>
      </c>
      <c r="E692">
        <v>2329.58</v>
      </c>
      <c r="F692">
        <v>4562.32</v>
      </c>
      <c r="H692" t="s">
        <v>696</v>
      </c>
      <c r="I692">
        <f t="shared" si="21"/>
        <v>146</v>
      </c>
      <c r="J692">
        <f t="shared" si="22"/>
        <v>5589784.959999999</v>
      </c>
    </row>
    <row r="693" spans="1:10" x14ac:dyDescent="0.25">
      <c r="A693" t="s">
        <v>138</v>
      </c>
      <c r="B693" t="s">
        <v>7</v>
      </c>
      <c r="C693">
        <v>734761300</v>
      </c>
      <c r="D693">
        <v>2126.3000000000002</v>
      </c>
      <c r="E693">
        <v>758.78</v>
      </c>
      <c r="F693">
        <v>1367.52</v>
      </c>
      <c r="H693" t="s">
        <v>697</v>
      </c>
      <c r="I693">
        <f t="shared" si="21"/>
        <v>2</v>
      </c>
      <c r="J693">
        <f t="shared" si="22"/>
        <v>4849.6000000000004</v>
      </c>
    </row>
    <row r="694" spans="1:10" x14ac:dyDescent="0.25">
      <c r="A694" t="s">
        <v>138</v>
      </c>
      <c r="B694" t="s">
        <v>7</v>
      </c>
      <c r="C694">
        <v>734651200</v>
      </c>
      <c r="D694">
        <v>889.2</v>
      </c>
      <c r="E694">
        <v>293.98</v>
      </c>
      <c r="F694">
        <v>595.22</v>
      </c>
      <c r="H694" t="s">
        <v>698</v>
      </c>
      <c r="I694">
        <f t="shared" si="21"/>
        <v>1</v>
      </c>
      <c r="J694">
        <f t="shared" si="22"/>
        <v>2620</v>
      </c>
    </row>
    <row r="695" spans="1:10" x14ac:dyDescent="0.25">
      <c r="A695" t="s">
        <v>138</v>
      </c>
      <c r="B695" t="s">
        <v>7</v>
      </c>
      <c r="C695">
        <v>734711100</v>
      </c>
      <c r="D695">
        <v>817.12</v>
      </c>
      <c r="E695">
        <v>270.8</v>
      </c>
      <c r="F695">
        <v>546.32000000000005</v>
      </c>
      <c r="H695" t="s">
        <v>699</v>
      </c>
      <c r="I695">
        <f t="shared" si="21"/>
        <v>3</v>
      </c>
      <c r="J695">
        <f t="shared" si="22"/>
        <v>20568.580000000002</v>
      </c>
    </row>
    <row r="696" spans="1:10" x14ac:dyDescent="0.25">
      <c r="A696" t="s">
        <v>138</v>
      </c>
      <c r="B696" t="s">
        <v>7</v>
      </c>
      <c r="C696">
        <v>768222000</v>
      </c>
      <c r="D696">
        <v>643.5</v>
      </c>
      <c r="E696">
        <v>322.2</v>
      </c>
      <c r="F696">
        <v>321.3</v>
      </c>
      <c r="H696" t="s">
        <v>700</v>
      </c>
      <c r="I696">
        <f t="shared" si="21"/>
        <v>2</v>
      </c>
      <c r="J696">
        <f t="shared" si="22"/>
        <v>3150</v>
      </c>
    </row>
    <row r="697" spans="1:10" x14ac:dyDescent="0.25">
      <c r="A697" t="s">
        <v>138</v>
      </c>
      <c r="B697" t="s">
        <v>7</v>
      </c>
      <c r="C697">
        <v>768242000</v>
      </c>
      <c r="D697">
        <v>572</v>
      </c>
      <c r="E697">
        <v>353.28</v>
      </c>
      <c r="F697">
        <v>218.72</v>
      </c>
      <c r="H697" t="s">
        <v>701</v>
      </c>
      <c r="I697">
        <f t="shared" si="21"/>
        <v>10</v>
      </c>
      <c r="J697">
        <f t="shared" si="22"/>
        <v>31352.799999999999</v>
      </c>
    </row>
    <row r="698" spans="1:10" x14ac:dyDescent="0.25">
      <c r="A698" t="s">
        <v>138</v>
      </c>
      <c r="B698" t="s">
        <v>7</v>
      </c>
      <c r="C698">
        <v>734611100</v>
      </c>
      <c r="D698">
        <v>85.08</v>
      </c>
      <c r="E698">
        <v>40.44</v>
      </c>
      <c r="F698">
        <v>44.64</v>
      </c>
      <c r="H698" t="s">
        <v>702</v>
      </c>
      <c r="I698">
        <f t="shared" si="21"/>
        <v>165</v>
      </c>
      <c r="J698">
        <f t="shared" si="22"/>
        <v>3748205.9199999962</v>
      </c>
    </row>
    <row r="699" spans="1:10" x14ac:dyDescent="0.25">
      <c r="A699" t="s">
        <v>139</v>
      </c>
      <c r="B699" t="s">
        <v>7</v>
      </c>
      <c r="C699">
        <v>733151600</v>
      </c>
      <c r="D699">
        <v>450</v>
      </c>
      <c r="E699">
        <v>46.64</v>
      </c>
      <c r="F699">
        <v>403.36</v>
      </c>
      <c r="H699" t="s">
        <v>703</v>
      </c>
      <c r="I699">
        <f t="shared" si="21"/>
        <v>25</v>
      </c>
      <c r="J699">
        <f t="shared" si="22"/>
        <v>242397.52000000005</v>
      </c>
    </row>
    <row r="700" spans="1:10" x14ac:dyDescent="0.25">
      <c r="A700" t="s">
        <v>140</v>
      </c>
      <c r="B700" t="s">
        <v>7</v>
      </c>
      <c r="C700">
        <v>737912200</v>
      </c>
      <c r="D700">
        <v>326.5</v>
      </c>
      <c r="E700">
        <v>45.47</v>
      </c>
      <c r="F700">
        <v>281.02999999999997</v>
      </c>
      <c r="H700" t="s">
        <v>704</v>
      </c>
      <c r="I700">
        <f t="shared" si="21"/>
        <v>19</v>
      </c>
      <c r="J700">
        <f t="shared" si="22"/>
        <v>17941.609999999993</v>
      </c>
    </row>
    <row r="701" spans="1:10" x14ac:dyDescent="0.25">
      <c r="A701" t="s">
        <v>141</v>
      </c>
      <c r="B701" t="s">
        <v>7</v>
      </c>
      <c r="C701">
        <v>764483000</v>
      </c>
      <c r="D701">
        <v>421</v>
      </c>
      <c r="E701">
        <v>89.22</v>
      </c>
      <c r="F701">
        <v>331.78</v>
      </c>
      <c r="H701" t="s">
        <v>705</v>
      </c>
      <c r="I701">
        <f t="shared" si="21"/>
        <v>2</v>
      </c>
      <c r="J701">
        <f t="shared" si="22"/>
        <v>4483.18</v>
      </c>
    </row>
    <row r="702" spans="1:10" x14ac:dyDescent="0.25">
      <c r="A702" t="s">
        <v>141</v>
      </c>
      <c r="B702" t="s">
        <v>7</v>
      </c>
      <c r="C702">
        <v>764481000</v>
      </c>
      <c r="D702">
        <v>346</v>
      </c>
      <c r="E702">
        <v>16.940000000000001</v>
      </c>
      <c r="F702">
        <v>329.06</v>
      </c>
      <c r="H702" t="s">
        <v>706</v>
      </c>
      <c r="I702">
        <f t="shared" si="21"/>
        <v>2</v>
      </c>
      <c r="J702">
        <f t="shared" si="22"/>
        <v>6625.9</v>
      </c>
    </row>
    <row r="703" spans="1:10" x14ac:dyDescent="0.25">
      <c r="A703" t="s">
        <v>142</v>
      </c>
      <c r="B703" t="s">
        <v>7</v>
      </c>
      <c r="C703">
        <v>734351200</v>
      </c>
      <c r="D703">
        <v>1945.8</v>
      </c>
      <c r="E703">
        <v>147.24</v>
      </c>
      <c r="F703">
        <v>1798.56</v>
      </c>
      <c r="H703" t="s">
        <v>708</v>
      </c>
      <c r="I703">
        <f t="shared" si="21"/>
        <v>2</v>
      </c>
      <c r="J703">
        <f t="shared" si="22"/>
        <v>2368.4</v>
      </c>
    </row>
    <row r="704" spans="1:10" x14ac:dyDescent="0.25">
      <c r="A704" t="s">
        <v>142</v>
      </c>
      <c r="B704" t="s">
        <v>7</v>
      </c>
      <c r="C704">
        <v>770830000</v>
      </c>
      <c r="D704">
        <v>1061</v>
      </c>
      <c r="E704">
        <v>35.869999999999997</v>
      </c>
      <c r="F704">
        <v>1025.1300000000001</v>
      </c>
      <c r="H704" t="s">
        <v>709</v>
      </c>
      <c r="I704">
        <f t="shared" si="21"/>
        <v>4</v>
      </c>
      <c r="J704">
        <f t="shared" si="22"/>
        <v>35126.130000000005</v>
      </c>
    </row>
    <row r="705" spans="1:10" x14ac:dyDescent="0.25">
      <c r="A705" t="s">
        <v>142</v>
      </c>
      <c r="B705" t="s">
        <v>7</v>
      </c>
      <c r="C705">
        <v>764521000</v>
      </c>
      <c r="D705">
        <v>666</v>
      </c>
      <c r="E705">
        <v>26.54</v>
      </c>
      <c r="F705">
        <v>639.46</v>
      </c>
      <c r="H705" t="s">
        <v>710</v>
      </c>
      <c r="I705">
        <f t="shared" si="21"/>
        <v>1</v>
      </c>
      <c r="J705">
        <f t="shared" si="22"/>
        <v>958</v>
      </c>
    </row>
    <row r="706" spans="1:10" x14ac:dyDescent="0.25">
      <c r="A706" t="s">
        <v>143</v>
      </c>
      <c r="B706" t="s">
        <v>7</v>
      </c>
      <c r="C706">
        <v>734121000</v>
      </c>
      <c r="D706">
        <v>455</v>
      </c>
      <c r="E706">
        <v>83.36</v>
      </c>
      <c r="F706">
        <v>371.64</v>
      </c>
      <c r="H706" t="s">
        <v>711</v>
      </c>
      <c r="I706">
        <f t="shared" si="21"/>
        <v>1</v>
      </c>
      <c r="J706">
        <f t="shared" si="22"/>
        <v>564.48</v>
      </c>
    </row>
    <row r="707" spans="1:10" x14ac:dyDescent="0.25">
      <c r="A707" t="s">
        <v>143</v>
      </c>
      <c r="B707" t="s">
        <v>7</v>
      </c>
      <c r="C707">
        <v>734132000</v>
      </c>
      <c r="D707">
        <v>422</v>
      </c>
      <c r="E707">
        <v>78.33</v>
      </c>
      <c r="F707">
        <v>343.67</v>
      </c>
      <c r="H707" t="s">
        <v>712</v>
      </c>
      <c r="I707">
        <f t="shared" si="21"/>
        <v>3</v>
      </c>
      <c r="J707">
        <f t="shared" si="22"/>
        <v>228685</v>
      </c>
    </row>
    <row r="708" spans="1:10" x14ac:dyDescent="0.25">
      <c r="A708" t="s">
        <v>144</v>
      </c>
      <c r="B708" t="s">
        <v>7</v>
      </c>
      <c r="C708">
        <v>739561100</v>
      </c>
      <c r="D708">
        <v>1658.16</v>
      </c>
      <c r="E708">
        <v>279.95999999999998</v>
      </c>
      <c r="F708">
        <v>1378.2</v>
      </c>
      <c r="H708" t="s">
        <v>713</v>
      </c>
      <c r="I708">
        <f t="shared" ref="I708:I771" si="23">COUNTIF(A706:A8289,H708)</f>
        <v>2</v>
      </c>
      <c r="J708">
        <f t="shared" ref="J708:J771" si="24">SUMIF(A:A,H708,D:D)</f>
        <v>2856</v>
      </c>
    </row>
    <row r="709" spans="1:10" x14ac:dyDescent="0.25">
      <c r="A709" t="s">
        <v>145</v>
      </c>
      <c r="B709" t="s">
        <v>7</v>
      </c>
      <c r="C709">
        <v>764821029</v>
      </c>
      <c r="D709">
        <v>121817.1</v>
      </c>
      <c r="E709">
        <v>34700.01</v>
      </c>
      <c r="F709">
        <v>87117.09</v>
      </c>
      <c r="H709" t="s">
        <v>714</v>
      </c>
      <c r="I709">
        <f t="shared" si="23"/>
        <v>3</v>
      </c>
      <c r="J709">
        <f t="shared" si="24"/>
        <v>2470.7799999999997</v>
      </c>
    </row>
    <row r="710" spans="1:10" x14ac:dyDescent="0.25">
      <c r="A710" t="s">
        <v>145</v>
      </c>
      <c r="B710" t="s">
        <v>7</v>
      </c>
      <c r="C710">
        <v>727000140</v>
      </c>
      <c r="D710">
        <v>51075.360000000001</v>
      </c>
      <c r="E710">
        <v>9144.99</v>
      </c>
      <c r="F710">
        <v>41930.370000000003</v>
      </c>
      <c r="H710" t="s">
        <v>715</v>
      </c>
      <c r="I710">
        <f t="shared" si="23"/>
        <v>1</v>
      </c>
      <c r="J710">
        <f t="shared" si="24"/>
        <v>313</v>
      </c>
    </row>
    <row r="711" spans="1:10" x14ac:dyDescent="0.25">
      <c r="A711" t="s">
        <v>145</v>
      </c>
      <c r="B711" t="s">
        <v>7</v>
      </c>
      <c r="C711">
        <v>764821000</v>
      </c>
      <c r="D711">
        <v>27328</v>
      </c>
      <c r="E711">
        <v>6880.38</v>
      </c>
      <c r="F711">
        <v>20447.62</v>
      </c>
      <c r="H711" t="s">
        <v>716</v>
      </c>
      <c r="I711">
        <f t="shared" si="23"/>
        <v>1</v>
      </c>
      <c r="J711">
        <f t="shared" si="24"/>
        <v>518</v>
      </c>
    </row>
    <row r="712" spans="1:10" x14ac:dyDescent="0.25">
      <c r="A712" t="s">
        <v>145</v>
      </c>
      <c r="B712" t="s">
        <v>7</v>
      </c>
      <c r="C712">
        <v>733151500</v>
      </c>
      <c r="D712">
        <v>23664</v>
      </c>
      <c r="E712">
        <v>5649.4</v>
      </c>
      <c r="F712">
        <v>18014.599999999999</v>
      </c>
      <c r="H712" t="s">
        <v>717</v>
      </c>
      <c r="I712">
        <f t="shared" si="23"/>
        <v>2</v>
      </c>
      <c r="J712">
        <f t="shared" si="24"/>
        <v>2250.6</v>
      </c>
    </row>
    <row r="713" spans="1:10" x14ac:dyDescent="0.25">
      <c r="A713" t="s">
        <v>145</v>
      </c>
      <c r="B713" t="s">
        <v>7</v>
      </c>
      <c r="C713">
        <v>764821027</v>
      </c>
      <c r="D713">
        <v>22300</v>
      </c>
      <c r="E713">
        <v>6375.74</v>
      </c>
      <c r="F713">
        <v>15924.26</v>
      </c>
      <c r="H713" t="s">
        <v>718</v>
      </c>
      <c r="I713">
        <f t="shared" si="23"/>
        <v>1</v>
      </c>
      <c r="J713">
        <f t="shared" si="24"/>
        <v>785.84</v>
      </c>
    </row>
    <row r="714" spans="1:10" x14ac:dyDescent="0.25">
      <c r="A714" t="s">
        <v>145</v>
      </c>
      <c r="B714" t="s">
        <v>7</v>
      </c>
      <c r="C714">
        <v>734000000</v>
      </c>
      <c r="D714">
        <v>22186.5</v>
      </c>
      <c r="E714">
        <v>3187.33</v>
      </c>
      <c r="F714">
        <v>18999.169999999998</v>
      </c>
      <c r="H714" t="s">
        <v>719</v>
      </c>
      <c r="I714">
        <f t="shared" si="23"/>
        <v>1</v>
      </c>
      <c r="J714">
        <f t="shared" si="24"/>
        <v>2400</v>
      </c>
    </row>
    <row r="715" spans="1:10" x14ac:dyDescent="0.25">
      <c r="A715" t="s">
        <v>145</v>
      </c>
      <c r="B715" t="s">
        <v>7</v>
      </c>
      <c r="C715">
        <v>770222000</v>
      </c>
      <c r="D715">
        <v>13738.75</v>
      </c>
      <c r="E715">
        <v>2151.1</v>
      </c>
      <c r="F715">
        <v>11587.65</v>
      </c>
      <c r="H715" t="s">
        <v>720</v>
      </c>
      <c r="I715">
        <f t="shared" si="23"/>
        <v>7</v>
      </c>
      <c r="J715">
        <f t="shared" si="24"/>
        <v>17700.27</v>
      </c>
    </row>
    <row r="716" spans="1:10" x14ac:dyDescent="0.25">
      <c r="A716" t="s">
        <v>145</v>
      </c>
      <c r="B716" t="s">
        <v>7</v>
      </c>
      <c r="C716">
        <v>770560000</v>
      </c>
      <c r="D716">
        <v>12240</v>
      </c>
      <c r="E716">
        <v>1721.79</v>
      </c>
      <c r="F716">
        <v>10518.21</v>
      </c>
      <c r="H716" t="s">
        <v>721</v>
      </c>
      <c r="I716">
        <f t="shared" si="23"/>
        <v>1</v>
      </c>
      <c r="J716">
        <f t="shared" si="24"/>
        <v>3017</v>
      </c>
    </row>
    <row r="717" spans="1:10" x14ac:dyDescent="0.25">
      <c r="A717" t="s">
        <v>145</v>
      </c>
      <c r="B717" t="s">
        <v>7</v>
      </c>
      <c r="C717">
        <v>733444300</v>
      </c>
      <c r="D717">
        <v>8870</v>
      </c>
      <c r="E717">
        <v>2720.87</v>
      </c>
      <c r="F717">
        <v>6149.13</v>
      </c>
      <c r="H717" t="s">
        <v>722</v>
      </c>
      <c r="I717">
        <f t="shared" si="23"/>
        <v>1</v>
      </c>
      <c r="J717">
        <f t="shared" si="24"/>
        <v>2444.6999999999998</v>
      </c>
    </row>
    <row r="718" spans="1:10" x14ac:dyDescent="0.25">
      <c r="A718" t="s">
        <v>145</v>
      </c>
      <c r="B718" t="s">
        <v>7</v>
      </c>
      <c r="C718">
        <v>764901000</v>
      </c>
      <c r="D718">
        <v>6882.75</v>
      </c>
      <c r="E718">
        <v>1840.4</v>
      </c>
      <c r="F718">
        <v>5042.3500000000004</v>
      </c>
      <c r="H718" t="s">
        <v>723</v>
      </c>
      <c r="I718">
        <f t="shared" si="23"/>
        <v>1</v>
      </c>
      <c r="J718">
        <f t="shared" si="24"/>
        <v>3109.5</v>
      </c>
    </row>
    <row r="719" spans="1:10" x14ac:dyDescent="0.25">
      <c r="A719" t="s">
        <v>145</v>
      </c>
      <c r="B719" t="s">
        <v>7</v>
      </c>
      <c r="C719">
        <v>770220000</v>
      </c>
      <c r="D719">
        <v>5595</v>
      </c>
      <c r="E719">
        <v>885.98</v>
      </c>
      <c r="F719">
        <v>4709.0200000000004</v>
      </c>
      <c r="H719" t="s">
        <v>724</v>
      </c>
      <c r="I719">
        <f t="shared" si="23"/>
        <v>1</v>
      </c>
      <c r="J719">
        <f t="shared" si="24"/>
        <v>630</v>
      </c>
    </row>
    <row r="720" spans="1:10" x14ac:dyDescent="0.25">
      <c r="A720" t="s">
        <v>145</v>
      </c>
      <c r="B720" t="s">
        <v>7</v>
      </c>
      <c r="C720">
        <v>733151600</v>
      </c>
      <c r="D720">
        <v>4140</v>
      </c>
      <c r="E720">
        <v>932.84</v>
      </c>
      <c r="F720">
        <v>3207.16</v>
      </c>
      <c r="H720" t="s">
        <v>725</v>
      </c>
      <c r="I720">
        <f t="shared" si="23"/>
        <v>1</v>
      </c>
      <c r="J720">
        <f t="shared" si="24"/>
        <v>958.5</v>
      </c>
    </row>
    <row r="721" spans="1:10" x14ac:dyDescent="0.25">
      <c r="A721" t="s">
        <v>145</v>
      </c>
      <c r="B721" t="s">
        <v>7</v>
      </c>
      <c r="C721">
        <v>770260000</v>
      </c>
      <c r="D721">
        <v>3780</v>
      </c>
      <c r="E721">
        <v>676.28</v>
      </c>
      <c r="F721">
        <v>3103.72</v>
      </c>
      <c r="H721" t="s">
        <v>726</v>
      </c>
      <c r="I721">
        <f t="shared" si="23"/>
        <v>76</v>
      </c>
      <c r="J721">
        <f t="shared" si="24"/>
        <v>2753391.1399999997</v>
      </c>
    </row>
    <row r="722" spans="1:10" x14ac:dyDescent="0.25">
      <c r="A722" t="s">
        <v>145</v>
      </c>
      <c r="B722" t="s">
        <v>7</v>
      </c>
      <c r="C722">
        <v>770202000</v>
      </c>
      <c r="D722">
        <v>3442.5</v>
      </c>
      <c r="E722">
        <v>607.59</v>
      </c>
      <c r="F722">
        <v>2834.91</v>
      </c>
      <c r="H722" t="s">
        <v>727</v>
      </c>
      <c r="I722">
        <f t="shared" si="23"/>
        <v>11</v>
      </c>
      <c r="J722">
        <f t="shared" si="24"/>
        <v>146419.97000000003</v>
      </c>
    </row>
    <row r="723" spans="1:10" x14ac:dyDescent="0.25">
      <c r="A723" t="s">
        <v>145</v>
      </c>
      <c r="B723" t="s">
        <v>7</v>
      </c>
      <c r="C723">
        <v>733525500</v>
      </c>
      <c r="D723">
        <v>3200</v>
      </c>
      <c r="E723">
        <v>703.94</v>
      </c>
      <c r="F723">
        <v>2496.06</v>
      </c>
      <c r="H723" t="s">
        <v>728</v>
      </c>
      <c r="I723">
        <f t="shared" si="23"/>
        <v>3</v>
      </c>
      <c r="J723">
        <f t="shared" si="24"/>
        <v>25318</v>
      </c>
    </row>
    <row r="724" spans="1:10" x14ac:dyDescent="0.25">
      <c r="A724" t="s">
        <v>145</v>
      </c>
      <c r="B724" t="s">
        <v>7</v>
      </c>
      <c r="C724">
        <v>764521000</v>
      </c>
      <c r="D724">
        <v>2784</v>
      </c>
      <c r="E724">
        <v>851.02</v>
      </c>
      <c r="F724">
        <v>1932.98</v>
      </c>
      <c r="H724" t="s">
        <v>729</v>
      </c>
      <c r="I724">
        <f t="shared" si="23"/>
        <v>1</v>
      </c>
      <c r="J724">
        <f t="shared" si="24"/>
        <v>985944.8</v>
      </c>
    </row>
    <row r="725" spans="1:10" x14ac:dyDescent="0.25">
      <c r="A725" t="s">
        <v>145</v>
      </c>
      <c r="B725" t="s">
        <v>7</v>
      </c>
      <c r="C725">
        <v>733211000</v>
      </c>
      <c r="D725">
        <v>2416.5</v>
      </c>
      <c r="E725">
        <v>728.27</v>
      </c>
      <c r="F725">
        <v>1688.23</v>
      </c>
      <c r="H725" t="s">
        <v>730</v>
      </c>
      <c r="I725">
        <f t="shared" si="23"/>
        <v>1</v>
      </c>
      <c r="J725">
        <f t="shared" si="24"/>
        <v>166</v>
      </c>
    </row>
    <row r="726" spans="1:10" x14ac:dyDescent="0.25">
      <c r="A726" t="s">
        <v>145</v>
      </c>
      <c r="B726" t="s">
        <v>7</v>
      </c>
      <c r="C726">
        <v>764521020</v>
      </c>
      <c r="D726">
        <v>1740</v>
      </c>
      <c r="E726">
        <v>557.55999999999995</v>
      </c>
      <c r="F726">
        <v>1182.44</v>
      </c>
      <c r="H726" t="s">
        <v>731</v>
      </c>
      <c r="I726">
        <f t="shared" si="23"/>
        <v>1</v>
      </c>
      <c r="J726">
        <f t="shared" si="24"/>
        <v>2814</v>
      </c>
    </row>
    <row r="727" spans="1:10" x14ac:dyDescent="0.25">
      <c r="A727" t="s">
        <v>145</v>
      </c>
      <c r="B727" t="s">
        <v>7</v>
      </c>
      <c r="C727">
        <v>766121040</v>
      </c>
      <c r="D727">
        <v>1230</v>
      </c>
      <c r="E727">
        <v>279.13</v>
      </c>
      <c r="F727">
        <v>950.87</v>
      </c>
      <c r="H727" t="s">
        <v>732</v>
      </c>
      <c r="I727">
        <f t="shared" si="23"/>
        <v>3</v>
      </c>
      <c r="J727">
        <f t="shared" si="24"/>
        <v>182835.8</v>
      </c>
    </row>
    <row r="728" spans="1:10" x14ac:dyDescent="0.25">
      <c r="A728" t="s">
        <v>145</v>
      </c>
      <c r="B728" t="s">
        <v>7</v>
      </c>
      <c r="C728">
        <v>770212000</v>
      </c>
      <c r="D728">
        <v>877.5</v>
      </c>
      <c r="E728">
        <v>162.38</v>
      </c>
      <c r="F728">
        <v>715.12</v>
      </c>
      <c r="H728" t="s">
        <v>733</v>
      </c>
      <c r="I728">
        <f t="shared" si="23"/>
        <v>1</v>
      </c>
      <c r="J728">
        <f t="shared" si="24"/>
        <v>286.2</v>
      </c>
    </row>
    <row r="729" spans="1:10" x14ac:dyDescent="0.25">
      <c r="A729" t="s">
        <v>145</v>
      </c>
      <c r="B729" t="s">
        <v>7</v>
      </c>
      <c r="C729">
        <v>770240000</v>
      </c>
      <c r="D729">
        <v>798.75</v>
      </c>
      <c r="E729">
        <v>140.66</v>
      </c>
      <c r="F729">
        <v>658.09</v>
      </c>
      <c r="H729" t="s">
        <v>734</v>
      </c>
      <c r="I729">
        <f t="shared" si="23"/>
        <v>6</v>
      </c>
      <c r="J729">
        <f t="shared" si="24"/>
        <v>13655.679999999998</v>
      </c>
    </row>
    <row r="730" spans="1:10" x14ac:dyDescent="0.25">
      <c r="A730" t="s">
        <v>146</v>
      </c>
      <c r="B730" t="s">
        <v>7</v>
      </c>
      <c r="C730">
        <v>768133000</v>
      </c>
      <c r="D730">
        <v>162.25</v>
      </c>
      <c r="E730">
        <v>11.04</v>
      </c>
      <c r="F730">
        <v>151.21</v>
      </c>
      <c r="H730" t="s">
        <v>735</v>
      </c>
      <c r="I730">
        <f t="shared" si="23"/>
        <v>2</v>
      </c>
      <c r="J730">
        <f t="shared" si="24"/>
        <v>2404.5</v>
      </c>
    </row>
    <row r="731" spans="1:10" x14ac:dyDescent="0.25">
      <c r="A731" t="s">
        <v>147</v>
      </c>
      <c r="B731" t="s">
        <v>7</v>
      </c>
      <c r="C731">
        <v>768241000</v>
      </c>
      <c r="D731">
        <v>3700</v>
      </c>
      <c r="E731">
        <v>2193.63</v>
      </c>
      <c r="F731">
        <v>1506.37</v>
      </c>
      <c r="H731" t="s">
        <v>736</v>
      </c>
      <c r="I731">
        <f t="shared" si="23"/>
        <v>2</v>
      </c>
      <c r="J731">
        <f t="shared" si="24"/>
        <v>10090.799999999999</v>
      </c>
    </row>
    <row r="732" spans="1:10" x14ac:dyDescent="0.25">
      <c r="A732" t="s">
        <v>147</v>
      </c>
      <c r="B732" t="s">
        <v>7</v>
      </c>
      <c r="C732">
        <v>768231000</v>
      </c>
      <c r="D732">
        <v>2494</v>
      </c>
      <c r="E732">
        <v>1331.79</v>
      </c>
      <c r="F732">
        <v>1162.21</v>
      </c>
      <c r="H732" t="s">
        <v>737</v>
      </c>
      <c r="I732">
        <f t="shared" si="23"/>
        <v>1</v>
      </c>
      <c r="J732">
        <f t="shared" si="24"/>
        <v>471</v>
      </c>
    </row>
    <row r="733" spans="1:10" x14ac:dyDescent="0.25">
      <c r="A733" t="s">
        <v>148</v>
      </c>
      <c r="B733" t="s">
        <v>7</v>
      </c>
      <c r="C733">
        <v>737016200</v>
      </c>
      <c r="D733">
        <v>346350.65</v>
      </c>
      <c r="E733">
        <v>84901.39</v>
      </c>
      <c r="F733">
        <v>261449.26</v>
      </c>
      <c r="H733" t="s">
        <v>738</v>
      </c>
      <c r="I733">
        <f t="shared" si="23"/>
        <v>1</v>
      </c>
      <c r="J733">
        <f t="shared" si="24"/>
        <v>4396</v>
      </c>
    </row>
    <row r="734" spans="1:10" x14ac:dyDescent="0.25">
      <c r="A734" t="s">
        <v>148</v>
      </c>
      <c r="B734" t="s">
        <v>7</v>
      </c>
      <c r="C734">
        <v>733610650</v>
      </c>
      <c r="D734">
        <v>89868.12</v>
      </c>
      <c r="E734">
        <v>22127.38</v>
      </c>
      <c r="F734">
        <v>67740.740000000005</v>
      </c>
      <c r="H734" t="s">
        <v>739</v>
      </c>
      <c r="I734">
        <f t="shared" si="23"/>
        <v>1</v>
      </c>
      <c r="J734">
        <f t="shared" si="24"/>
        <v>18662.400000000001</v>
      </c>
    </row>
    <row r="735" spans="1:10" x14ac:dyDescent="0.25">
      <c r="A735" t="s">
        <v>148</v>
      </c>
      <c r="B735" t="s">
        <v>7</v>
      </c>
      <c r="C735">
        <v>733151600</v>
      </c>
      <c r="D735">
        <v>40960</v>
      </c>
      <c r="E735">
        <v>6637.24</v>
      </c>
      <c r="F735">
        <v>34322.76</v>
      </c>
      <c r="H735" t="s">
        <v>740</v>
      </c>
      <c r="I735">
        <f t="shared" si="23"/>
        <v>3</v>
      </c>
      <c r="J735">
        <f t="shared" si="24"/>
        <v>1485.5</v>
      </c>
    </row>
    <row r="736" spans="1:10" x14ac:dyDescent="0.25">
      <c r="A736" t="s">
        <v>148</v>
      </c>
      <c r="B736" t="s">
        <v>7</v>
      </c>
      <c r="C736">
        <v>764787200</v>
      </c>
      <c r="D736">
        <v>32943.1</v>
      </c>
      <c r="E736">
        <v>6931.03</v>
      </c>
      <c r="F736">
        <v>26012.07</v>
      </c>
      <c r="H736" t="s">
        <v>741</v>
      </c>
      <c r="I736">
        <f t="shared" si="23"/>
        <v>1</v>
      </c>
      <c r="J736">
        <f t="shared" si="24"/>
        <v>1107.25</v>
      </c>
    </row>
    <row r="737" spans="1:10" x14ac:dyDescent="0.25">
      <c r="A737" t="s">
        <v>148</v>
      </c>
      <c r="B737" t="s">
        <v>7</v>
      </c>
      <c r="C737">
        <v>733184000</v>
      </c>
      <c r="D737">
        <v>19572</v>
      </c>
      <c r="E737">
        <v>4417.97</v>
      </c>
      <c r="F737">
        <v>15154.03</v>
      </c>
      <c r="H737" t="s">
        <v>742</v>
      </c>
      <c r="I737">
        <f t="shared" si="23"/>
        <v>1</v>
      </c>
      <c r="J737">
        <f t="shared" si="24"/>
        <v>1509</v>
      </c>
    </row>
    <row r="738" spans="1:10" x14ac:dyDescent="0.25">
      <c r="A738" t="s">
        <v>148</v>
      </c>
      <c r="B738" t="s">
        <v>7</v>
      </c>
      <c r="C738">
        <v>733182340</v>
      </c>
      <c r="D738">
        <v>16493.400000000001</v>
      </c>
      <c r="E738">
        <v>2622.64</v>
      </c>
      <c r="F738">
        <v>13870.76</v>
      </c>
      <c r="H738" t="s">
        <v>743</v>
      </c>
      <c r="I738">
        <f t="shared" si="23"/>
        <v>1</v>
      </c>
      <c r="J738">
        <f t="shared" si="24"/>
        <v>3449.6</v>
      </c>
    </row>
    <row r="739" spans="1:10" x14ac:dyDescent="0.25">
      <c r="A739" t="s">
        <v>148</v>
      </c>
      <c r="B739" t="s">
        <v>7</v>
      </c>
      <c r="C739">
        <v>768222000</v>
      </c>
      <c r="D739">
        <v>12898.6</v>
      </c>
      <c r="E739">
        <v>2726.64</v>
      </c>
      <c r="F739">
        <v>10171.959999999999</v>
      </c>
      <c r="H739" t="s">
        <v>744</v>
      </c>
      <c r="I739">
        <f t="shared" si="23"/>
        <v>174</v>
      </c>
      <c r="J739">
        <f t="shared" si="24"/>
        <v>1818271.5699999987</v>
      </c>
    </row>
    <row r="740" spans="1:10" x14ac:dyDescent="0.25">
      <c r="A740" t="s">
        <v>148</v>
      </c>
      <c r="B740" t="s">
        <v>7</v>
      </c>
      <c r="C740">
        <v>768221000</v>
      </c>
      <c r="D740">
        <v>4386.2</v>
      </c>
      <c r="E740">
        <v>919.89</v>
      </c>
      <c r="F740">
        <v>3466.31</v>
      </c>
      <c r="H740" t="s">
        <v>745</v>
      </c>
      <c r="I740">
        <f t="shared" si="23"/>
        <v>2</v>
      </c>
      <c r="J740">
        <f t="shared" si="24"/>
        <v>8591.2800000000007</v>
      </c>
    </row>
    <row r="741" spans="1:10" x14ac:dyDescent="0.25">
      <c r="A741" t="s">
        <v>148</v>
      </c>
      <c r="B741" t="s">
        <v>7</v>
      </c>
      <c r="C741">
        <v>734910000</v>
      </c>
      <c r="D741">
        <v>362</v>
      </c>
      <c r="E741">
        <v>53.09</v>
      </c>
      <c r="F741">
        <v>308.91000000000003</v>
      </c>
      <c r="H741" t="s">
        <v>746</v>
      </c>
      <c r="I741">
        <f t="shared" si="23"/>
        <v>2</v>
      </c>
      <c r="J741">
        <f t="shared" si="24"/>
        <v>1201.5999999999999</v>
      </c>
    </row>
    <row r="742" spans="1:10" x14ac:dyDescent="0.25">
      <c r="A742" t="s">
        <v>148</v>
      </c>
      <c r="B742" t="s">
        <v>7</v>
      </c>
      <c r="C742">
        <v>733151500</v>
      </c>
      <c r="D742">
        <v>294</v>
      </c>
      <c r="E742">
        <v>47.69</v>
      </c>
      <c r="F742">
        <v>246.31</v>
      </c>
      <c r="H742" t="s">
        <v>747</v>
      </c>
      <c r="I742">
        <f t="shared" si="23"/>
        <v>3</v>
      </c>
      <c r="J742">
        <f t="shared" si="24"/>
        <v>3827.36</v>
      </c>
    </row>
    <row r="743" spans="1:10" x14ac:dyDescent="0.25">
      <c r="A743" t="s">
        <v>149</v>
      </c>
      <c r="B743" t="s">
        <v>7</v>
      </c>
      <c r="C743">
        <v>779988831</v>
      </c>
      <c r="D743">
        <v>8818.5</v>
      </c>
      <c r="E743">
        <v>2227.9899999999998</v>
      </c>
      <c r="F743">
        <v>6590.51</v>
      </c>
      <c r="H743" t="s">
        <v>748</v>
      </c>
      <c r="I743">
        <f t="shared" si="23"/>
        <v>1</v>
      </c>
      <c r="J743">
        <f t="shared" si="24"/>
        <v>2218.2399999999998</v>
      </c>
    </row>
    <row r="744" spans="1:10" x14ac:dyDescent="0.25">
      <c r="A744" t="s">
        <v>149</v>
      </c>
      <c r="B744" t="s">
        <v>7</v>
      </c>
      <c r="C744">
        <v>739561000</v>
      </c>
      <c r="D744">
        <v>443.52</v>
      </c>
      <c r="E744">
        <v>86.19</v>
      </c>
      <c r="F744">
        <v>357.33</v>
      </c>
      <c r="H744" t="s">
        <v>749</v>
      </c>
      <c r="I744">
        <f t="shared" si="23"/>
        <v>1</v>
      </c>
      <c r="J744">
        <f t="shared" si="24"/>
        <v>68580</v>
      </c>
    </row>
    <row r="745" spans="1:10" x14ac:dyDescent="0.25">
      <c r="A745" t="s">
        <v>149</v>
      </c>
      <c r="B745" t="s">
        <v>7</v>
      </c>
      <c r="C745">
        <v>777642000</v>
      </c>
      <c r="D745">
        <v>143</v>
      </c>
      <c r="E745">
        <v>50.36</v>
      </c>
      <c r="F745">
        <v>92.64</v>
      </c>
      <c r="H745" t="s">
        <v>750</v>
      </c>
      <c r="I745">
        <f t="shared" si="23"/>
        <v>5</v>
      </c>
      <c r="J745">
        <f t="shared" si="24"/>
        <v>29912.34</v>
      </c>
    </row>
    <row r="746" spans="1:10" x14ac:dyDescent="0.25">
      <c r="A746" t="s">
        <v>150</v>
      </c>
      <c r="B746" t="s">
        <v>7</v>
      </c>
      <c r="C746">
        <v>733505200</v>
      </c>
      <c r="D746">
        <v>910</v>
      </c>
      <c r="E746">
        <v>167.67</v>
      </c>
      <c r="F746">
        <v>742.33</v>
      </c>
      <c r="H746" t="s">
        <v>751</v>
      </c>
      <c r="I746">
        <f t="shared" si="23"/>
        <v>1</v>
      </c>
      <c r="J746">
        <f t="shared" si="24"/>
        <v>1880</v>
      </c>
    </row>
    <row r="747" spans="1:10" x14ac:dyDescent="0.25">
      <c r="A747" t="s">
        <v>151</v>
      </c>
      <c r="B747" t="s">
        <v>7</v>
      </c>
      <c r="C747">
        <v>733423600</v>
      </c>
      <c r="D747">
        <v>228.48</v>
      </c>
      <c r="E747">
        <v>45.08</v>
      </c>
      <c r="F747">
        <v>183.4</v>
      </c>
      <c r="H747" t="s">
        <v>752</v>
      </c>
      <c r="I747">
        <f t="shared" si="23"/>
        <v>1</v>
      </c>
      <c r="J747">
        <f t="shared" si="24"/>
        <v>3059.2</v>
      </c>
    </row>
    <row r="748" spans="1:10" x14ac:dyDescent="0.25">
      <c r="A748" t="s">
        <v>151</v>
      </c>
      <c r="B748" t="s">
        <v>7</v>
      </c>
      <c r="C748">
        <v>733444100</v>
      </c>
      <c r="D748">
        <v>208.6</v>
      </c>
      <c r="E748">
        <v>81.62</v>
      </c>
      <c r="F748">
        <v>126.98</v>
      </c>
      <c r="H748" t="s">
        <v>753</v>
      </c>
      <c r="I748">
        <f t="shared" si="23"/>
        <v>1</v>
      </c>
      <c r="J748">
        <f t="shared" si="24"/>
        <v>1119.68</v>
      </c>
    </row>
    <row r="749" spans="1:10" x14ac:dyDescent="0.25">
      <c r="A749" t="s">
        <v>152</v>
      </c>
      <c r="B749" t="s">
        <v>7</v>
      </c>
      <c r="C749">
        <v>734370000</v>
      </c>
      <c r="D749">
        <v>12641200</v>
      </c>
      <c r="E749">
        <v>2013467.19</v>
      </c>
      <c r="F749">
        <v>10627732.810000001</v>
      </c>
      <c r="H749" t="s">
        <v>754</v>
      </c>
      <c r="I749">
        <f t="shared" si="23"/>
        <v>2</v>
      </c>
      <c r="J749">
        <f t="shared" si="24"/>
        <v>16746.399999999998</v>
      </c>
    </row>
    <row r="750" spans="1:10" x14ac:dyDescent="0.25">
      <c r="A750" t="s">
        <v>152</v>
      </c>
      <c r="B750" t="s">
        <v>7</v>
      </c>
      <c r="C750">
        <v>761924000</v>
      </c>
      <c r="D750">
        <v>52394.94</v>
      </c>
      <c r="E750">
        <v>12023.4</v>
      </c>
      <c r="F750">
        <v>40371.54</v>
      </c>
      <c r="H750" t="s">
        <v>755</v>
      </c>
      <c r="I750">
        <f t="shared" si="23"/>
        <v>1</v>
      </c>
      <c r="J750">
        <f t="shared" si="24"/>
        <v>12323.2</v>
      </c>
    </row>
    <row r="751" spans="1:10" x14ac:dyDescent="0.25">
      <c r="A751" t="s">
        <v>152</v>
      </c>
      <c r="B751" t="s">
        <v>7</v>
      </c>
      <c r="C751">
        <v>770700000</v>
      </c>
      <c r="D751">
        <v>44200</v>
      </c>
      <c r="E751">
        <v>29622.5</v>
      </c>
      <c r="F751">
        <v>14577.5</v>
      </c>
      <c r="H751" t="s">
        <v>756</v>
      </c>
      <c r="I751">
        <f t="shared" si="23"/>
        <v>1</v>
      </c>
      <c r="J751">
        <f t="shared" si="24"/>
        <v>1174.8</v>
      </c>
    </row>
    <row r="752" spans="1:10" x14ac:dyDescent="0.25">
      <c r="A752" t="s">
        <v>152</v>
      </c>
      <c r="B752" t="s">
        <v>7</v>
      </c>
      <c r="C752">
        <v>719500000</v>
      </c>
      <c r="D752">
        <v>42090</v>
      </c>
      <c r="E752">
        <v>6819.48</v>
      </c>
      <c r="F752">
        <v>35270.519999999997</v>
      </c>
      <c r="H752" t="s">
        <v>757</v>
      </c>
      <c r="I752">
        <f t="shared" si="23"/>
        <v>1</v>
      </c>
      <c r="J752">
        <f t="shared" si="24"/>
        <v>1430.4</v>
      </c>
    </row>
    <row r="753" spans="1:10" x14ac:dyDescent="0.25">
      <c r="A753" t="s">
        <v>152</v>
      </c>
      <c r="B753" t="s">
        <v>7</v>
      </c>
      <c r="C753">
        <v>718501000</v>
      </c>
      <c r="D753">
        <v>21856</v>
      </c>
      <c r="E753">
        <v>4331.9799999999996</v>
      </c>
      <c r="F753">
        <v>17524.02</v>
      </c>
      <c r="H753" t="s">
        <v>758</v>
      </c>
      <c r="I753">
        <f t="shared" si="23"/>
        <v>4</v>
      </c>
      <c r="J753">
        <f t="shared" si="24"/>
        <v>44272.56</v>
      </c>
    </row>
    <row r="754" spans="1:10" x14ac:dyDescent="0.25">
      <c r="A754" t="s">
        <v>152</v>
      </c>
      <c r="B754" t="s">
        <v>7</v>
      </c>
      <c r="C754">
        <v>761073000</v>
      </c>
      <c r="D754">
        <v>18480</v>
      </c>
      <c r="E754">
        <v>7110.73</v>
      </c>
      <c r="F754">
        <v>11369.27</v>
      </c>
      <c r="H754" t="s">
        <v>759</v>
      </c>
      <c r="I754">
        <f t="shared" si="23"/>
        <v>1</v>
      </c>
      <c r="J754">
        <f t="shared" si="24"/>
        <v>1160.1600000000001</v>
      </c>
    </row>
    <row r="755" spans="1:10" x14ac:dyDescent="0.25">
      <c r="A755" t="s">
        <v>152</v>
      </c>
      <c r="B755" t="s">
        <v>7</v>
      </c>
      <c r="C755">
        <v>766121000</v>
      </c>
      <c r="D755">
        <v>4579.5</v>
      </c>
      <c r="E755">
        <v>283.25</v>
      </c>
      <c r="F755">
        <v>4296.25</v>
      </c>
      <c r="H755" t="s">
        <v>760</v>
      </c>
      <c r="I755">
        <f t="shared" si="23"/>
        <v>1</v>
      </c>
      <c r="J755">
        <f t="shared" si="24"/>
        <v>9061.92</v>
      </c>
    </row>
    <row r="756" spans="1:10" x14ac:dyDescent="0.25">
      <c r="A756" t="s">
        <v>152</v>
      </c>
      <c r="B756" t="s">
        <v>7</v>
      </c>
      <c r="C756">
        <v>733525500</v>
      </c>
      <c r="D756">
        <v>3164</v>
      </c>
      <c r="E756">
        <v>536.32000000000005</v>
      </c>
      <c r="F756">
        <v>2627.68</v>
      </c>
      <c r="H756" t="s">
        <v>761</v>
      </c>
      <c r="I756">
        <f t="shared" si="23"/>
        <v>12</v>
      </c>
      <c r="J756">
        <f t="shared" si="24"/>
        <v>83220.13</v>
      </c>
    </row>
    <row r="757" spans="1:10" x14ac:dyDescent="0.25">
      <c r="A757" t="s">
        <v>152</v>
      </c>
      <c r="B757" t="s">
        <v>7</v>
      </c>
      <c r="C757">
        <v>737321000</v>
      </c>
      <c r="D757">
        <v>2504.16</v>
      </c>
      <c r="E757">
        <v>1168.96</v>
      </c>
      <c r="F757">
        <v>1335.2</v>
      </c>
      <c r="H757" t="s">
        <v>762</v>
      </c>
      <c r="I757">
        <f t="shared" si="23"/>
        <v>5</v>
      </c>
      <c r="J757">
        <f t="shared" si="24"/>
        <v>11410.359999999997</v>
      </c>
    </row>
    <row r="758" spans="1:10" x14ac:dyDescent="0.25">
      <c r="A758" t="s">
        <v>152</v>
      </c>
      <c r="B758" t="s">
        <v>7</v>
      </c>
      <c r="C758">
        <v>766081010</v>
      </c>
      <c r="D758">
        <v>2055.3000000000002</v>
      </c>
      <c r="E758">
        <v>134.32</v>
      </c>
      <c r="F758">
        <v>1920.98</v>
      </c>
      <c r="H758" t="s">
        <v>763</v>
      </c>
      <c r="I758">
        <f t="shared" si="23"/>
        <v>1</v>
      </c>
      <c r="J758">
        <f t="shared" si="24"/>
        <v>388</v>
      </c>
    </row>
    <row r="759" spans="1:10" x14ac:dyDescent="0.25">
      <c r="A759" t="s">
        <v>152</v>
      </c>
      <c r="B759" t="s">
        <v>7</v>
      </c>
      <c r="C759">
        <v>740402301</v>
      </c>
      <c r="D759">
        <v>1767.5</v>
      </c>
      <c r="E759">
        <v>430.33</v>
      </c>
      <c r="F759">
        <v>1337.17</v>
      </c>
      <c r="H759" t="s">
        <v>764</v>
      </c>
      <c r="I759">
        <f t="shared" si="23"/>
        <v>2</v>
      </c>
      <c r="J759">
        <f t="shared" si="24"/>
        <v>4196</v>
      </c>
    </row>
    <row r="760" spans="1:10" x14ac:dyDescent="0.25">
      <c r="A760" t="s">
        <v>152</v>
      </c>
      <c r="B760" t="s">
        <v>7</v>
      </c>
      <c r="C760">
        <v>740283401</v>
      </c>
      <c r="D760">
        <v>1564.2</v>
      </c>
      <c r="E760">
        <v>265.38</v>
      </c>
      <c r="F760">
        <v>1298.82</v>
      </c>
      <c r="H760" t="s">
        <v>765</v>
      </c>
      <c r="I760">
        <f t="shared" si="23"/>
        <v>1</v>
      </c>
      <c r="J760">
        <f t="shared" si="24"/>
        <v>3124.75</v>
      </c>
    </row>
    <row r="761" spans="1:10" x14ac:dyDescent="0.25">
      <c r="A761" t="s">
        <v>152</v>
      </c>
      <c r="B761" t="s">
        <v>7</v>
      </c>
      <c r="C761">
        <v>740402402</v>
      </c>
      <c r="D761">
        <v>1535</v>
      </c>
      <c r="E761">
        <v>387.32</v>
      </c>
      <c r="F761">
        <v>1147.68</v>
      </c>
      <c r="H761" t="s">
        <v>766</v>
      </c>
      <c r="I761">
        <f t="shared" si="23"/>
        <v>1</v>
      </c>
      <c r="J761">
        <f t="shared" si="24"/>
        <v>2465</v>
      </c>
    </row>
    <row r="762" spans="1:10" x14ac:dyDescent="0.25">
      <c r="A762" t="s">
        <v>152</v>
      </c>
      <c r="B762" t="s">
        <v>7</v>
      </c>
      <c r="C762">
        <v>770540000</v>
      </c>
      <c r="D762">
        <v>1280.83</v>
      </c>
      <c r="E762">
        <v>94.98</v>
      </c>
      <c r="F762">
        <v>1185.8499999999999</v>
      </c>
      <c r="H762" t="s">
        <v>767</v>
      </c>
      <c r="I762">
        <f t="shared" si="23"/>
        <v>1</v>
      </c>
      <c r="J762">
        <f t="shared" si="24"/>
        <v>424.96</v>
      </c>
    </row>
    <row r="763" spans="1:10" x14ac:dyDescent="0.25">
      <c r="A763" t="s">
        <v>152</v>
      </c>
      <c r="B763" t="s">
        <v>7</v>
      </c>
      <c r="C763">
        <v>770230000</v>
      </c>
      <c r="D763">
        <v>960.75</v>
      </c>
      <c r="E763">
        <v>71.08</v>
      </c>
      <c r="F763">
        <v>889.67</v>
      </c>
      <c r="H763" t="s">
        <v>768</v>
      </c>
      <c r="I763">
        <f t="shared" si="23"/>
        <v>5</v>
      </c>
      <c r="J763">
        <f t="shared" si="24"/>
        <v>8013.46</v>
      </c>
    </row>
    <row r="764" spans="1:10" x14ac:dyDescent="0.25">
      <c r="A764" t="s">
        <v>152</v>
      </c>
      <c r="B764" t="s">
        <v>7</v>
      </c>
      <c r="C764">
        <v>733403100</v>
      </c>
      <c r="D764">
        <v>944.93</v>
      </c>
      <c r="E764">
        <v>122.6</v>
      </c>
      <c r="F764">
        <v>822.33</v>
      </c>
      <c r="H764" t="s">
        <v>769</v>
      </c>
      <c r="I764">
        <f t="shared" si="23"/>
        <v>7</v>
      </c>
      <c r="J764">
        <f t="shared" si="24"/>
        <v>419569.69</v>
      </c>
    </row>
    <row r="765" spans="1:10" x14ac:dyDescent="0.25">
      <c r="A765" t="s">
        <v>152</v>
      </c>
      <c r="B765" t="s">
        <v>7</v>
      </c>
      <c r="C765">
        <v>770380000</v>
      </c>
      <c r="D765">
        <v>916</v>
      </c>
      <c r="E765">
        <v>51.37</v>
      </c>
      <c r="F765">
        <v>864.63</v>
      </c>
      <c r="H765" t="s">
        <v>770</v>
      </c>
      <c r="I765">
        <f t="shared" si="23"/>
        <v>4</v>
      </c>
      <c r="J765">
        <f t="shared" si="24"/>
        <v>23539</v>
      </c>
    </row>
    <row r="766" spans="1:10" x14ac:dyDescent="0.25">
      <c r="A766" t="s">
        <v>152</v>
      </c>
      <c r="B766" t="s">
        <v>7</v>
      </c>
      <c r="C766">
        <v>764781000</v>
      </c>
      <c r="D766">
        <v>480.6</v>
      </c>
      <c r="E766">
        <v>39.44</v>
      </c>
      <c r="F766">
        <v>441.16</v>
      </c>
      <c r="H766" t="s">
        <v>771</v>
      </c>
      <c r="I766">
        <f t="shared" si="23"/>
        <v>1</v>
      </c>
      <c r="J766">
        <f t="shared" si="24"/>
        <v>381.48</v>
      </c>
    </row>
    <row r="767" spans="1:10" x14ac:dyDescent="0.25">
      <c r="A767" t="s">
        <v>152</v>
      </c>
      <c r="B767" t="s">
        <v>7</v>
      </c>
      <c r="C767">
        <v>733505200</v>
      </c>
      <c r="D767">
        <v>434</v>
      </c>
      <c r="E767">
        <v>76.44</v>
      </c>
      <c r="F767">
        <v>357.56</v>
      </c>
      <c r="H767" t="s">
        <v>772</v>
      </c>
      <c r="I767">
        <f t="shared" si="23"/>
        <v>5</v>
      </c>
      <c r="J767">
        <f t="shared" si="24"/>
        <v>90152.27</v>
      </c>
    </row>
    <row r="768" spans="1:10" x14ac:dyDescent="0.25">
      <c r="A768" t="s">
        <v>152</v>
      </c>
      <c r="B768" t="s">
        <v>7</v>
      </c>
      <c r="C768">
        <v>777601000</v>
      </c>
      <c r="D768">
        <v>287.95</v>
      </c>
      <c r="E768">
        <v>58.8</v>
      </c>
      <c r="F768">
        <v>229.15</v>
      </c>
      <c r="H768" t="s">
        <v>773</v>
      </c>
      <c r="I768">
        <f t="shared" si="23"/>
        <v>2</v>
      </c>
      <c r="J768">
        <f t="shared" si="24"/>
        <v>1928.6399999999999</v>
      </c>
    </row>
    <row r="769" spans="1:10" x14ac:dyDescent="0.25">
      <c r="A769" t="s">
        <v>152</v>
      </c>
      <c r="B769" t="s">
        <v>7</v>
      </c>
      <c r="C769">
        <v>734611100</v>
      </c>
      <c r="D769">
        <v>278.32</v>
      </c>
      <c r="E769">
        <v>54.36</v>
      </c>
      <c r="F769">
        <v>223.96</v>
      </c>
      <c r="H769" t="s">
        <v>774</v>
      </c>
      <c r="I769">
        <f t="shared" si="23"/>
        <v>1</v>
      </c>
      <c r="J769">
        <f t="shared" si="24"/>
        <v>892.8</v>
      </c>
    </row>
    <row r="770" spans="1:10" x14ac:dyDescent="0.25">
      <c r="A770" t="s">
        <v>152</v>
      </c>
      <c r="B770" t="s">
        <v>7</v>
      </c>
      <c r="C770">
        <v>727063000</v>
      </c>
      <c r="D770">
        <v>139.6</v>
      </c>
      <c r="E770">
        <v>15.92</v>
      </c>
      <c r="F770">
        <v>123.68</v>
      </c>
      <c r="H770" t="s">
        <v>775</v>
      </c>
      <c r="I770">
        <f t="shared" si="23"/>
        <v>1</v>
      </c>
      <c r="J770">
        <f t="shared" si="24"/>
        <v>501.76</v>
      </c>
    </row>
    <row r="771" spans="1:10" x14ac:dyDescent="0.25">
      <c r="A771" t="s">
        <v>152</v>
      </c>
      <c r="B771" t="s">
        <v>7</v>
      </c>
      <c r="C771">
        <v>727063016</v>
      </c>
      <c r="D771">
        <v>139.6</v>
      </c>
      <c r="E771">
        <v>15.84</v>
      </c>
      <c r="F771">
        <v>123.76</v>
      </c>
      <c r="H771" t="s">
        <v>776</v>
      </c>
      <c r="I771">
        <f t="shared" si="23"/>
        <v>4</v>
      </c>
      <c r="J771">
        <f t="shared" si="24"/>
        <v>24219</v>
      </c>
    </row>
    <row r="772" spans="1:10" x14ac:dyDescent="0.25">
      <c r="A772" t="s">
        <v>152</v>
      </c>
      <c r="B772" t="s">
        <v>7</v>
      </c>
      <c r="C772">
        <v>726020005</v>
      </c>
      <c r="D772">
        <v>132.80000000000001</v>
      </c>
      <c r="E772">
        <v>14.88</v>
      </c>
      <c r="F772">
        <v>117.92</v>
      </c>
      <c r="H772" t="s">
        <v>777</v>
      </c>
      <c r="I772">
        <f t="shared" ref="I772:I835" si="25">COUNTIF(A770:A8353,H772)</f>
        <v>3</v>
      </c>
      <c r="J772">
        <f t="shared" ref="J772:J835" si="26">SUMIF(A:A,H772,D:D)</f>
        <v>3815</v>
      </c>
    </row>
    <row r="773" spans="1:10" x14ac:dyDescent="0.25">
      <c r="A773" t="s">
        <v>152</v>
      </c>
      <c r="B773" t="s">
        <v>7</v>
      </c>
      <c r="C773">
        <v>726020015</v>
      </c>
      <c r="D773">
        <v>132.80000000000001</v>
      </c>
      <c r="E773">
        <v>16.37</v>
      </c>
      <c r="F773">
        <v>116.43</v>
      </c>
      <c r="H773" t="s">
        <v>778</v>
      </c>
      <c r="I773">
        <f t="shared" si="25"/>
        <v>1</v>
      </c>
      <c r="J773">
        <f t="shared" si="26"/>
        <v>611</v>
      </c>
    </row>
    <row r="774" spans="1:10" x14ac:dyDescent="0.25">
      <c r="A774" t="s">
        <v>153</v>
      </c>
      <c r="B774" t="s">
        <v>7</v>
      </c>
      <c r="C774">
        <v>733586500</v>
      </c>
      <c r="D774">
        <v>193643.28</v>
      </c>
      <c r="E774">
        <v>29482.3</v>
      </c>
      <c r="F774">
        <v>164160.98000000001</v>
      </c>
      <c r="H774" t="s">
        <v>779</v>
      </c>
      <c r="I774">
        <f t="shared" si="25"/>
        <v>2</v>
      </c>
      <c r="J774">
        <f t="shared" si="26"/>
        <v>9691.68</v>
      </c>
    </row>
    <row r="775" spans="1:10" x14ac:dyDescent="0.25">
      <c r="A775" t="s">
        <v>153</v>
      </c>
      <c r="B775" t="s">
        <v>7</v>
      </c>
      <c r="C775">
        <v>733566200</v>
      </c>
      <c r="D775">
        <v>91497.600000000006</v>
      </c>
      <c r="E775">
        <v>16578.07</v>
      </c>
      <c r="F775">
        <v>74919.53</v>
      </c>
      <c r="H775" t="s">
        <v>780</v>
      </c>
      <c r="I775">
        <f t="shared" si="25"/>
        <v>1</v>
      </c>
      <c r="J775">
        <f t="shared" si="26"/>
        <v>680</v>
      </c>
    </row>
    <row r="776" spans="1:10" x14ac:dyDescent="0.25">
      <c r="A776" t="s">
        <v>153</v>
      </c>
      <c r="B776" t="s">
        <v>7</v>
      </c>
      <c r="C776">
        <v>733543500</v>
      </c>
      <c r="D776">
        <v>84780.800000000003</v>
      </c>
      <c r="E776">
        <v>20175.810000000001</v>
      </c>
      <c r="F776">
        <v>64604.99</v>
      </c>
      <c r="H776" t="s">
        <v>781</v>
      </c>
      <c r="I776">
        <f t="shared" si="25"/>
        <v>2</v>
      </c>
      <c r="J776">
        <f t="shared" si="26"/>
        <v>1242</v>
      </c>
    </row>
    <row r="777" spans="1:10" x14ac:dyDescent="0.25">
      <c r="A777" t="s">
        <v>153</v>
      </c>
      <c r="B777" t="s">
        <v>7</v>
      </c>
      <c r="C777">
        <v>770260000</v>
      </c>
      <c r="D777">
        <v>53118.45</v>
      </c>
      <c r="E777">
        <v>5653.58</v>
      </c>
      <c r="F777">
        <v>47464.87</v>
      </c>
      <c r="H777" t="s">
        <v>782</v>
      </c>
      <c r="I777">
        <f t="shared" si="25"/>
        <v>3</v>
      </c>
      <c r="J777">
        <f t="shared" si="26"/>
        <v>1945.92</v>
      </c>
    </row>
    <row r="778" spans="1:10" x14ac:dyDescent="0.25">
      <c r="A778" t="s">
        <v>153</v>
      </c>
      <c r="B778" t="s">
        <v>7</v>
      </c>
      <c r="C778">
        <v>733543700</v>
      </c>
      <c r="D778">
        <v>42262.400000000001</v>
      </c>
      <c r="E778">
        <v>7887.59</v>
      </c>
      <c r="F778">
        <v>34374.81</v>
      </c>
      <c r="H778" t="s">
        <v>783</v>
      </c>
      <c r="I778">
        <f t="shared" si="25"/>
        <v>4</v>
      </c>
      <c r="J778">
        <f t="shared" si="26"/>
        <v>71238</v>
      </c>
    </row>
    <row r="779" spans="1:10" x14ac:dyDescent="0.25">
      <c r="A779" t="s">
        <v>153</v>
      </c>
      <c r="B779" t="s">
        <v>7</v>
      </c>
      <c r="C779">
        <v>733505300</v>
      </c>
      <c r="D779">
        <v>32689</v>
      </c>
      <c r="E779">
        <v>5703</v>
      </c>
      <c r="F779">
        <v>26986</v>
      </c>
      <c r="H779" t="s">
        <v>784</v>
      </c>
      <c r="I779">
        <f t="shared" si="25"/>
        <v>1</v>
      </c>
      <c r="J779">
        <f t="shared" si="26"/>
        <v>712.5</v>
      </c>
    </row>
    <row r="780" spans="1:10" x14ac:dyDescent="0.25">
      <c r="A780" t="s">
        <v>153</v>
      </c>
      <c r="B780" t="s">
        <v>7</v>
      </c>
      <c r="C780">
        <v>770222000</v>
      </c>
      <c r="D780">
        <v>32621.38</v>
      </c>
      <c r="E780">
        <v>3059.28</v>
      </c>
      <c r="F780">
        <v>29562.1</v>
      </c>
      <c r="H780" t="s">
        <v>785</v>
      </c>
      <c r="I780">
        <f t="shared" si="25"/>
        <v>1</v>
      </c>
      <c r="J780">
        <f t="shared" si="26"/>
        <v>7262.5</v>
      </c>
    </row>
    <row r="781" spans="1:10" x14ac:dyDescent="0.25">
      <c r="A781" t="s">
        <v>153</v>
      </c>
      <c r="B781" t="s">
        <v>7</v>
      </c>
      <c r="C781">
        <v>733543000</v>
      </c>
      <c r="D781">
        <v>18140.2</v>
      </c>
      <c r="E781">
        <v>4220.58</v>
      </c>
      <c r="F781">
        <v>13919.62</v>
      </c>
      <c r="H781" t="s">
        <v>786</v>
      </c>
      <c r="I781">
        <f t="shared" si="25"/>
        <v>1</v>
      </c>
      <c r="J781">
        <f t="shared" si="26"/>
        <v>892.8</v>
      </c>
    </row>
    <row r="782" spans="1:10" x14ac:dyDescent="0.25">
      <c r="A782" t="s">
        <v>153</v>
      </c>
      <c r="B782" t="s">
        <v>7</v>
      </c>
      <c r="C782">
        <v>764461006</v>
      </c>
      <c r="D782">
        <v>13803.2</v>
      </c>
      <c r="E782">
        <v>2118.0100000000002</v>
      </c>
      <c r="F782">
        <v>11685.19</v>
      </c>
      <c r="H782" t="s">
        <v>787</v>
      </c>
      <c r="I782">
        <f t="shared" si="25"/>
        <v>1</v>
      </c>
      <c r="J782">
        <f t="shared" si="26"/>
        <v>3238</v>
      </c>
    </row>
    <row r="783" spans="1:10" x14ac:dyDescent="0.25">
      <c r="A783" t="s">
        <v>153</v>
      </c>
      <c r="B783" t="s">
        <v>7</v>
      </c>
      <c r="C783">
        <v>770212000</v>
      </c>
      <c r="D783">
        <v>12680.2</v>
      </c>
      <c r="E783">
        <v>1420.95</v>
      </c>
      <c r="F783">
        <v>11259.25</v>
      </c>
      <c r="H783" t="s">
        <v>788</v>
      </c>
      <c r="I783">
        <f t="shared" si="25"/>
        <v>3</v>
      </c>
      <c r="J783">
        <f t="shared" si="26"/>
        <v>53081.599999999999</v>
      </c>
    </row>
    <row r="784" spans="1:10" x14ac:dyDescent="0.25">
      <c r="A784" t="s">
        <v>153</v>
      </c>
      <c r="B784" t="s">
        <v>7</v>
      </c>
      <c r="C784">
        <v>733586400</v>
      </c>
      <c r="D784">
        <v>11583.72</v>
      </c>
      <c r="E784">
        <v>1774.92</v>
      </c>
      <c r="F784">
        <v>9808.7999999999993</v>
      </c>
      <c r="H784" t="s">
        <v>789</v>
      </c>
      <c r="I784">
        <f t="shared" si="25"/>
        <v>11</v>
      </c>
      <c r="J784">
        <f t="shared" si="26"/>
        <v>39663.800000000003</v>
      </c>
    </row>
    <row r="785" spans="1:10" x14ac:dyDescent="0.25">
      <c r="A785" t="s">
        <v>153</v>
      </c>
      <c r="B785" t="s">
        <v>7</v>
      </c>
      <c r="C785">
        <v>733566100</v>
      </c>
      <c r="D785">
        <v>3693.6</v>
      </c>
      <c r="E785">
        <v>870.72</v>
      </c>
      <c r="F785">
        <v>2822.88</v>
      </c>
      <c r="H785" t="s">
        <v>790</v>
      </c>
      <c r="I785">
        <f t="shared" si="25"/>
        <v>1</v>
      </c>
      <c r="J785">
        <f t="shared" si="26"/>
        <v>1089.9000000000001</v>
      </c>
    </row>
    <row r="786" spans="1:10" x14ac:dyDescent="0.25">
      <c r="A786" t="s">
        <v>153</v>
      </c>
      <c r="B786" t="s">
        <v>7</v>
      </c>
      <c r="C786">
        <v>764521000</v>
      </c>
      <c r="D786">
        <v>2600</v>
      </c>
      <c r="E786">
        <v>265.94</v>
      </c>
      <c r="F786">
        <v>2334.06</v>
      </c>
      <c r="H786" t="s">
        <v>791</v>
      </c>
      <c r="I786">
        <f t="shared" si="25"/>
        <v>2</v>
      </c>
      <c r="J786">
        <f t="shared" si="26"/>
        <v>1255</v>
      </c>
    </row>
    <row r="787" spans="1:10" x14ac:dyDescent="0.25">
      <c r="A787" t="s">
        <v>153</v>
      </c>
      <c r="B787" t="s">
        <v>7</v>
      </c>
      <c r="C787">
        <v>792620000</v>
      </c>
      <c r="D787">
        <v>1776</v>
      </c>
      <c r="E787">
        <v>409.36</v>
      </c>
      <c r="F787">
        <v>1366.64</v>
      </c>
      <c r="H787" t="s">
        <v>792</v>
      </c>
      <c r="I787">
        <f t="shared" si="25"/>
        <v>1</v>
      </c>
      <c r="J787">
        <f t="shared" si="26"/>
        <v>752.5</v>
      </c>
    </row>
    <row r="788" spans="1:10" x14ac:dyDescent="0.25">
      <c r="A788" t="s">
        <v>153</v>
      </c>
      <c r="B788" t="s">
        <v>7</v>
      </c>
      <c r="C788">
        <v>770200000</v>
      </c>
      <c r="D788">
        <v>390.6</v>
      </c>
      <c r="E788">
        <v>40.79</v>
      </c>
      <c r="F788">
        <v>349.81</v>
      </c>
      <c r="H788" t="s">
        <v>793</v>
      </c>
      <c r="I788">
        <f t="shared" si="25"/>
        <v>1</v>
      </c>
      <c r="J788">
        <f t="shared" si="26"/>
        <v>404.36</v>
      </c>
    </row>
    <row r="789" spans="1:10" x14ac:dyDescent="0.25">
      <c r="A789" t="s">
        <v>154</v>
      </c>
      <c r="B789" t="s">
        <v>7</v>
      </c>
      <c r="C789">
        <v>764609200</v>
      </c>
      <c r="D789">
        <v>19215</v>
      </c>
      <c r="E789">
        <v>6989.64</v>
      </c>
      <c r="F789">
        <v>12225.36</v>
      </c>
      <c r="H789" t="s">
        <v>794</v>
      </c>
      <c r="I789">
        <f t="shared" si="25"/>
        <v>1</v>
      </c>
      <c r="J789">
        <f t="shared" si="26"/>
        <v>200</v>
      </c>
    </row>
    <row r="790" spans="1:10" x14ac:dyDescent="0.25">
      <c r="A790" t="s">
        <v>154</v>
      </c>
      <c r="B790" t="s">
        <v>7</v>
      </c>
      <c r="C790">
        <v>764609500</v>
      </c>
      <c r="D790">
        <v>10293.75</v>
      </c>
      <c r="E790">
        <v>3921.28</v>
      </c>
      <c r="F790">
        <v>6372.47</v>
      </c>
      <c r="H790" t="s">
        <v>795</v>
      </c>
      <c r="I790">
        <f t="shared" si="25"/>
        <v>11</v>
      </c>
      <c r="J790">
        <f t="shared" si="26"/>
        <v>28356.36</v>
      </c>
    </row>
    <row r="791" spans="1:10" x14ac:dyDescent="0.25">
      <c r="A791" t="s">
        <v>154</v>
      </c>
      <c r="B791" t="s">
        <v>7</v>
      </c>
      <c r="C791">
        <v>764609100</v>
      </c>
      <c r="D791">
        <v>7320</v>
      </c>
      <c r="E791">
        <v>2685.1</v>
      </c>
      <c r="F791">
        <v>4634.8999999999996</v>
      </c>
      <c r="H791" t="s">
        <v>796</v>
      </c>
      <c r="I791">
        <f t="shared" si="25"/>
        <v>1</v>
      </c>
      <c r="J791">
        <f t="shared" si="26"/>
        <v>11650.32</v>
      </c>
    </row>
    <row r="792" spans="1:10" x14ac:dyDescent="0.25">
      <c r="A792" t="s">
        <v>154</v>
      </c>
      <c r="B792" t="s">
        <v>7</v>
      </c>
      <c r="C792">
        <v>764461006</v>
      </c>
      <c r="D792">
        <v>353.6</v>
      </c>
      <c r="E792">
        <v>111.75</v>
      </c>
      <c r="F792">
        <v>241.85</v>
      </c>
      <c r="H792" t="s">
        <v>797</v>
      </c>
      <c r="I792">
        <f t="shared" si="25"/>
        <v>1</v>
      </c>
      <c r="J792">
        <f t="shared" si="26"/>
        <v>1075.5</v>
      </c>
    </row>
    <row r="793" spans="1:10" x14ac:dyDescent="0.25">
      <c r="A793" t="s">
        <v>155</v>
      </c>
      <c r="B793" t="s">
        <v>7</v>
      </c>
      <c r="C793">
        <v>727000140</v>
      </c>
      <c r="D793">
        <v>40986</v>
      </c>
      <c r="E793">
        <v>3966.67</v>
      </c>
      <c r="F793">
        <v>37019.33</v>
      </c>
      <c r="H793" t="s">
        <v>798</v>
      </c>
      <c r="I793">
        <f t="shared" si="25"/>
        <v>6</v>
      </c>
      <c r="J793">
        <f t="shared" si="26"/>
        <v>43767.930000000008</v>
      </c>
    </row>
    <row r="794" spans="1:10" x14ac:dyDescent="0.25">
      <c r="A794" t="s">
        <v>156</v>
      </c>
      <c r="B794" t="s">
        <v>7</v>
      </c>
      <c r="C794">
        <v>739541100</v>
      </c>
      <c r="D794">
        <v>15859.2</v>
      </c>
      <c r="E794">
        <v>2048.23</v>
      </c>
      <c r="F794">
        <v>13810.97</v>
      </c>
      <c r="H794" t="s">
        <v>799</v>
      </c>
      <c r="I794">
        <f t="shared" si="25"/>
        <v>2</v>
      </c>
      <c r="J794">
        <f t="shared" si="26"/>
        <v>5448.8799999999992</v>
      </c>
    </row>
    <row r="795" spans="1:10" x14ac:dyDescent="0.25">
      <c r="A795" t="s">
        <v>157</v>
      </c>
      <c r="B795" t="s">
        <v>7</v>
      </c>
      <c r="C795">
        <v>733721000</v>
      </c>
      <c r="D795">
        <v>11160</v>
      </c>
      <c r="E795">
        <v>3750.7</v>
      </c>
      <c r="F795">
        <v>7409.3</v>
      </c>
      <c r="H795" t="s">
        <v>800</v>
      </c>
      <c r="I795">
        <f t="shared" si="25"/>
        <v>1</v>
      </c>
      <c r="J795">
        <f t="shared" si="26"/>
        <v>396.48</v>
      </c>
    </row>
    <row r="796" spans="1:10" x14ac:dyDescent="0.25">
      <c r="A796" t="s">
        <v>158</v>
      </c>
      <c r="B796" t="s">
        <v>7</v>
      </c>
      <c r="C796">
        <v>739641100</v>
      </c>
      <c r="D796">
        <v>482.04</v>
      </c>
      <c r="E796">
        <v>201.6</v>
      </c>
      <c r="F796">
        <v>280.44</v>
      </c>
      <c r="H796" t="s">
        <v>801</v>
      </c>
      <c r="I796">
        <f t="shared" si="25"/>
        <v>1</v>
      </c>
      <c r="J796">
        <f t="shared" si="26"/>
        <v>82980</v>
      </c>
    </row>
    <row r="797" spans="1:10" x14ac:dyDescent="0.25">
      <c r="A797" t="s">
        <v>158</v>
      </c>
      <c r="B797" t="s">
        <v>7</v>
      </c>
      <c r="C797">
        <v>739561000</v>
      </c>
      <c r="D797">
        <v>473.76</v>
      </c>
      <c r="E797">
        <v>85.22</v>
      </c>
      <c r="F797">
        <v>388.54</v>
      </c>
      <c r="H797" t="s">
        <v>802</v>
      </c>
      <c r="I797">
        <f t="shared" si="25"/>
        <v>1</v>
      </c>
      <c r="J797">
        <f t="shared" si="26"/>
        <v>224201.25</v>
      </c>
    </row>
    <row r="798" spans="1:10" x14ac:dyDescent="0.25">
      <c r="A798" t="s">
        <v>159</v>
      </c>
      <c r="B798" t="s">
        <v>7</v>
      </c>
      <c r="C798">
        <v>733464500</v>
      </c>
      <c r="D798">
        <v>298</v>
      </c>
      <c r="E798">
        <v>29.52</v>
      </c>
      <c r="F798">
        <v>268.48</v>
      </c>
      <c r="H798" t="s">
        <v>803</v>
      </c>
      <c r="I798">
        <f t="shared" si="25"/>
        <v>1</v>
      </c>
      <c r="J798">
        <f t="shared" si="26"/>
        <v>386.72</v>
      </c>
    </row>
    <row r="799" spans="1:10" x14ac:dyDescent="0.25">
      <c r="A799" t="s">
        <v>160</v>
      </c>
      <c r="B799" t="s">
        <v>7</v>
      </c>
      <c r="C799">
        <v>739741100</v>
      </c>
      <c r="D799">
        <v>2504.3200000000002</v>
      </c>
      <c r="E799">
        <v>774.88</v>
      </c>
      <c r="F799">
        <v>1729.44</v>
      </c>
      <c r="H799" t="s">
        <v>804</v>
      </c>
      <c r="I799">
        <f t="shared" si="25"/>
        <v>1</v>
      </c>
      <c r="J799">
        <f t="shared" si="26"/>
        <v>4161.5</v>
      </c>
    </row>
    <row r="800" spans="1:10" x14ac:dyDescent="0.25">
      <c r="A800" t="s">
        <v>161</v>
      </c>
      <c r="B800" t="s">
        <v>7</v>
      </c>
      <c r="C800">
        <v>733211050</v>
      </c>
      <c r="D800">
        <v>3126.4</v>
      </c>
      <c r="E800">
        <v>627.41999999999996</v>
      </c>
      <c r="F800">
        <v>2498.98</v>
      </c>
      <c r="H800" t="s">
        <v>805</v>
      </c>
      <c r="I800">
        <f t="shared" si="25"/>
        <v>1</v>
      </c>
      <c r="J800">
        <f t="shared" si="26"/>
        <v>481.7</v>
      </c>
    </row>
    <row r="801" spans="1:10" x14ac:dyDescent="0.25">
      <c r="A801" t="s">
        <v>162</v>
      </c>
      <c r="B801" t="s">
        <v>7</v>
      </c>
      <c r="C801">
        <v>770220000</v>
      </c>
      <c r="D801">
        <v>471</v>
      </c>
      <c r="E801">
        <v>27.35</v>
      </c>
      <c r="F801">
        <v>443.65</v>
      </c>
      <c r="H801" t="s">
        <v>806</v>
      </c>
      <c r="I801">
        <f t="shared" si="25"/>
        <v>1</v>
      </c>
      <c r="J801">
        <f t="shared" si="26"/>
        <v>200.43</v>
      </c>
    </row>
    <row r="802" spans="1:10" x14ac:dyDescent="0.25">
      <c r="A802" t="s">
        <v>163</v>
      </c>
      <c r="B802" t="s">
        <v>7</v>
      </c>
      <c r="C802">
        <v>764821000</v>
      </c>
      <c r="D802">
        <v>894</v>
      </c>
      <c r="E802">
        <v>31.32</v>
      </c>
      <c r="F802">
        <v>862.68</v>
      </c>
      <c r="H802" t="s">
        <v>807</v>
      </c>
      <c r="I802">
        <f t="shared" si="25"/>
        <v>1</v>
      </c>
      <c r="J802">
        <f t="shared" si="26"/>
        <v>1391</v>
      </c>
    </row>
    <row r="803" spans="1:10" x14ac:dyDescent="0.25">
      <c r="A803" t="s">
        <v>163</v>
      </c>
      <c r="B803" t="s">
        <v>7</v>
      </c>
      <c r="C803">
        <v>777642000</v>
      </c>
      <c r="D803">
        <v>143</v>
      </c>
      <c r="E803">
        <v>50.36</v>
      </c>
      <c r="F803">
        <v>92.64</v>
      </c>
      <c r="H803" t="s">
        <v>808</v>
      </c>
      <c r="I803">
        <f t="shared" si="25"/>
        <v>2</v>
      </c>
      <c r="J803">
        <f t="shared" si="26"/>
        <v>808.46</v>
      </c>
    </row>
    <row r="804" spans="1:10" x14ac:dyDescent="0.25">
      <c r="A804" t="s">
        <v>164</v>
      </c>
      <c r="B804" t="s">
        <v>7</v>
      </c>
      <c r="C804">
        <v>733464400</v>
      </c>
      <c r="D804">
        <v>626</v>
      </c>
      <c r="E804">
        <v>86.74</v>
      </c>
      <c r="F804">
        <v>539.26</v>
      </c>
      <c r="H804" t="s">
        <v>809</v>
      </c>
      <c r="I804">
        <f t="shared" si="25"/>
        <v>2</v>
      </c>
      <c r="J804">
        <f t="shared" si="26"/>
        <v>946</v>
      </c>
    </row>
    <row r="805" spans="1:10" x14ac:dyDescent="0.25">
      <c r="A805" t="s">
        <v>165</v>
      </c>
      <c r="B805" t="s">
        <v>7</v>
      </c>
      <c r="C805">
        <v>739641100</v>
      </c>
      <c r="D805">
        <v>926.64</v>
      </c>
      <c r="E805">
        <v>274.86</v>
      </c>
      <c r="F805">
        <v>651.78</v>
      </c>
      <c r="H805" t="s">
        <v>810</v>
      </c>
      <c r="I805">
        <f t="shared" si="25"/>
        <v>1</v>
      </c>
      <c r="J805">
        <f t="shared" si="26"/>
        <v>579.6</v>
      </c>
    </row>
    <row r="806" spans="1:10" x14ac:dyDescent="0.25">
      <c r="A806" t="s">
        <v>165</v>
      </c>
      <c r="B806" t="s">
        <v>7</v>
      </c>
      <c r="C806">
        <v>734611100</v>
      </c>
      <c r="D806">
        <v>178.72</v>
      </c>
      <c r="E806">
        <v>26.96</v>
      </c>
      <c r="F806">
        <v>151.76</v>
      </c>
      <c r="H806" t="s">
        <v>811</v>
      </c>
      <c r="I806">
        <f t="shared" si="25"/>
        <v>1</v>
      </c>
      <c r="J806">
        <f t="shared" si="26"/>
        <v>7665</v>
      </c>
    </row>
    <row r="807" spans="1:10" x14ac:dyDescent="0.25">
      <c r="A807" t="s">
        <v>166</v>
      </c>
      <c r="B807" t="s">
        <v>7</v>
      </c>
      <c r="C807">
        <v>725441200</v>
      </c>
      <c r="D807">
        <v>388</v>
      </c>
      <c r="E807">
        <v>65.77</v>
      </c>
      <c r="F807">
        <v>322.23</v>
      </c>
      <c r="H807" t="s">
        <v>812</v>
      </c>
      <c r="I807">
        <f t="shared" si="25"/>
        <v>1</v>
      </c>
      <c r="J807">
        <f t="shared" si="26"/>
        <v>786</v>
      </c>
    </row>
    <row r="808" spans="1:10" x14ac:dyDescent="0.25">
      <c r="A808" t="s">
        <v>167</v>
      </c>
      <c r="B808" t="s">
        <v>7</v>
      </c>
      <c r="C808">
        <v>735750110</v>
      </c>
      <c r="D808">
        <v>1180</v>
      </c>
      <c r="E808">
        <v>275.33999999999997</v>
      </c>
      <c r="F808">
        <v>904.66</v>
      </c>
      <c r="H808" t="s">
        <v>813</v>
      </c>
      <c r="I808">
        <f t="shared" si="25"/>
        <v>1</v>
      </c>
      <c r="J808">
        <f t="shared" si="26"/>
        <v>630</v>
      </c>
    </row>
    <row r="809" spans="1:10" x14ac:dyDescent="0.25">
      <c r="A809" t="s">
        <v>167</v>
      </c>
      <c r="B809" t="s">
        <v>7</v>
      </c>
      <c r="C809">
        <v>735750112</v>
      </c>
      <c r="D809">
        <v>945</v>
      </c>
      <c r="E809">
        <v>290.67</v>
      </c>
      <c r="F809">
        <v>654.33000000000004</v>
      </c>
      <c r="H809" t="s">
        <v>814</v>
      </c>
      <c r="I809">
        <f t="shared" si="25"/>
        <v>1</v>
      </c>
      <c r="J809">
        <f t="shared" si="26"/>
        <v>143</v>
      </c>
    </row>
    <row r="810" spans="1:10" x14ac:dyDescent="0.25">
      <c r="A810" t="s">
        <v>167</v>
      </c>
      <c r="B810" t="s">
        <v>7</v>
      </c>
      <c r="C810">
        <v>735751022</v>
      </c>
      <c r="D810">
        <v>520.5</v>
      </c>
      <c r="E810">
        <v>229.97</v>
      </c>
      <c r="F810">
        <v>290.52999999999997</v>
      </c>
      <c r="H810" t="s">
        <v>815</v>
      </c>
      <c r="I810">
        <f t="shared" si="25"/>
        <v>2</v>
      </c>
      <c r="J810">
        <f t="shared" si="26"/>
        <v>37271</v>
      </c>
    </row>
    <row r="811" spans="1:10" x14ac:dyDescent="0.25">
      <c r="A811" t="s">
        <v>168</v>
      </c>
      <c r="B811" t="s">
        <v>7</v>
      </c>
      <c r="C811">
        <v>770800000</v>
      </c>
      <c r="D811">
        <v>2980</v>
      </c>
      <c r="E811">
        <v>63.88</v>
      </c>
      <c r="F811">
        <v>2916.12</v>
      </c>
      <c r="H811" t="s">
        <v>816</v>
      </c>
      <c r="I811">
        <f t="shared" si="25"/>
        <v>1</v>
      </c>
      <c r="J811">
        <f t="shared" si="26"/>
        <v>1275.75</v>
      </c>
    </row>
    <row r="812" spans="1:10" x14ac:dyDescent="0.25">
      <c r="A812" t="s">
        <v>169</v>
      </c>
      <c r="B812" t="s">
        <v>7</v>
      </c>
      <c r="C812">
        <v>733444200</v>
      </c>
      <c r="D812">
        <v>2324</v>
      </c>
      <c r="E812">
        <v>266.52999999999997</v>
      </c>
      <c r="F812">
        <v>2057.4699999999998</v>
      </c>
      <c r="H812" t="s">
        <v>817</v>
      </c>
      <c r="I812">
        <f t="shared" si="25"/>
        <v>1</v>
      </c>
      <c r="J812">
        <f t="shared" si="26"/>
        <v>1372</v>
      </c>
    </row>
    <row r="813" spans="1:10" x14ac:dyDescent="0.25">
      <c r="A813" t="s">
        <v>170</v>
      </c>
      <c r="B813" t="s">
        <v>7</v>
      </c>
      <c r="C813">
        <v>734751200</v>
      </c>
      <c r="D813">
        <v>275.45</v>
      </c>
      <c r="E813">
        <v>37.39</v>
      </c>
      <c r="F813">
        <v>238.06</v>
      </c>
      <c r="H813" t="s">
        <v>818</v>
      </c>
      <c r="I813">
        <f t="shared" si="25"/>
        <v>4</v>
      </c>
      <c r="J813">
        <f t="shared" si="26"/>
        <v>102920.7</v>
      </c>
    </row>
    <row r="814" spans="1:10" x14ac:dyDescent="0.25">
      <c r="A814" t="s">
        <v>171</v>
      </c>
      <c r="B814" t="s">
        <v>7</v>
      </c>
      <c r="C814">
        <v>733671000</v>
      </c>
      <c r="D814">
        <v>1438.08</v>
      </c>
      <c r="E814">
        <v>119.66</v>
      </c>
      <c r="F814">
        <v>1318.42</v>
      </c>
      <c r="H814" t="s">
        <v>819</v>
      </c>
      <c r="I814">
        <f t="shared" si="25"/>
        <v>7</v>
      </c>
      <c r="J814">
        <f t="shared" si="26"/>
        <v>440578.8</v>
      </c>
    </row>
    <row r="815" spans="1:10" x14ac:dyDescent="0.25">
      <c r="A815" t="s">
        <v>172</v>
      </c>
      <c r="B815" t="s">
        <v>7</v>
      </c>
      <c r="C815">
        <v>770240000</v>
      </c>
      <c r="D815">
        <v>13627.5</v>
      </c>
      <c r="E815">
        <v>963.02</v>
      </c>
      <c r="F815">
        <v>12664.48</v>
      </c>
      <c r="H815" t="s">
        <v>820</v>
      </c>
      <c r="I815">
        <f t="shared" si="25"/>
        <v>1</v>
      </c>
      <c r="J815">
        <f t="shared" si="26"/>
        <v>1551.04</v>
      </c>
    </row>
    <row r="816" spans="1:10" x14ac:dyDescent="0.25">
      <c r="A816" t="s">
        <v>173</v>
      </c>
      <c r="B816" t="s">
        <v>7</v>
      </c>
      <c r="C816">
        <v>768241000</v>
      </c>
      <c r="D816">
        <v>364.25</v>
      </c>
      <c r="E816">
        <v>17.690000000000001</v>
      </c>
      <c r="F816">
        <v>346.56</v>
      </c>
      <c r="H816" t="s">
        <v>821</v>
      </c>
      <c r="I816">
        <f t="shared" si="25"/>
        <v>1</v>
      </c>
      <c r="J816">
        <f t="shared" si="26"/>
        <v>10529.92</v>
      </c>
    </row>
    <row r="817" spans="1:10" x14ac:dyDescent="0.25">
      <c r="A817" t="s">
        <v>174</v>
      </c>
      <c r="B817" t="s">
        <v>7</v>
      </c>
      <c r="C817">
        <v>768211000</v>
      </c>
      <c r="D817">
        <v>374</v>
      </c>
      <c r="E817">
        <v>23.39</v>
      </c>
      <c r="F817">
        <v>350.61</v>
      </c>
      <c r="H817" t="s">
        <v>822</v>
      </c>
      <c r="I817">
        <f t="shared" si="25"/>
        <v>1</v>
      </c>
      <c r="J817">
        <f t="shared" si="26"/>
        <v>385.6</v>
      </c>
    </row>
    <row r="818" spans="1:10" x14ac:dyDescent="0.25">
      <c r="A818" t="s">
        <v>174</v>
      </c>
      <c r="B818" t="s">
        <v>7</v>
      </c>
      <c r="C818">
        <v>768231000</v>
      </c>
      <c r="D818">
        <v>262.25</v>
      </c>
      <c r="E818">
        <v>13.17</v>
      </c>
      <c r="F818">
        <v>249.08</v>
      </c>
      <c r="H818" t="s">
        <v>823</v>
      </c>
      <c r="I818">
        <f t="shared" si="25"/>
        <v>3</v>
      </c>
      <c r="J818">
        <f t="shared" si="26"/>
        <v>1938</v>
      </c>
    </row>
    <row r="819" spans="1:10" x14ac:dyDescent="0.25">
      <c r="A819" t="s">
        <v>175</v>
      </c>
      <c r="B819" t="s">
        <v>7</v>
      </c>
      <c r="C819">
        <v>766121610</v>
      </c>
      <c r="D819">
        <v>795755.36</v>
      </c>
      <c r="E819">
        <v>299738.55</v>
      </c>
      <c r="F819">
        <v>496016.81</v>
      </c>
      <c r="H819" t="s">
        <v>824</v>
      </c>
      <c r="I819">
        <f t="shared" si="25"/>
        <v>2</v>
      </c>
      <c r="J819">
        <f t="shared" si="26"/>
        <v>4144.24</v>
      </c>
    </row>
    <row r="820" spans="1:10" x14ac:dyDescent="0.25">
      <c r="A820" t="s">
        <v>175</v>
      </c>
      <c r="B820" t="s">
        <v>7</v>
      </c>
      <c r="C820">
        <v>764821000</v>
      </c>
      <c r="D820">
        <v>465073</v>
      </c>
      <c r="E820">
        <v>194458.54</v>
      </c>
      <c r="F820">
        <v>270614.46000000002</v>
      </c>
      <c r="H820" t="s">
        <v>825</v>
      </c>
      <c r="I820">
        <f t="shared" si="25"/>
        <v>1</v>
      </c>
      <c r="J820">
        <f t="shared" si="26"/>
        <v>3241.6</v>
      </c>
    </row>
    <row r="821" spans="1:10" x14ac:dyDescent="0.25">
      <c r="A821" t="s">
        <v>175</v>
      </c>
      <c r="B821" t="s">
        <v>7</v>
      </c>
      <c r="C821">
        <v>764901000</v>
      </c>
      <c r="D821">
        <v>384200</v>
      </c>
      <c r="E821">
        <v>181439.71</v>
      </c>
      <c r="F821">
        <v>202760.29</v>
      </c>
      <c r="H821" t="s">
        <v>826</v>
      </c>
      <c r="I821">
        <f t="shared" si="25"/>
        <v>1</v>
      </c>
      <c r="J821">
        <f t="shared" si="26"/>
        <v>1107.25</v>
      </c>
    </row>
    <row r="822" spans="1:10" x14ac:dyDescent="0.25">
      <c r="A822" t="s">
        <v>175</v>
      </c>
      <c r="B822" t="s">
        <v>7</v>
      </c>
      <c r="C822">
        <v>734132000</v>
      </c>
      <c r="D822">
        <v>277481.5</v>
      </c>
      <c r="E822">
        <v>62861.760000000002</v>
      </c>
      <c r="F822">
        <v>214619.74</v>
      </c>
      <c r="H822" t="s">
        <v>827</v>
      </c>
      <c r="I822">
        <f t="shared" si="25"/>
        <v>1</v>
      </c>
      <c r="J822">
        <f t="shared" si="26"/>
        <v>2938.5</v>
      </c>
    </row>
    <row r="823" spans="1:10" x14ac:dyDescent="0.25">
      <c r="A823" t="s">
        <v>175</v>
      </c>
      <c r="B823" t="s">
        <v>7</v>
      </c>
      <c r="C823">
        <v>764820600</v>
      </c>
      <c r="D823">
        <v>266880</v>
      </c>
      <c r="E823">
        <v>98426.76</v>
      </c>
      <c r="F823">
        <v>168453.24</v>
      </c>
      <c r="H823" t="s">
        <v>828</v>
      </c>
      <c r="I823">
        <f t="shared" si="25"/>
        <v>1</v>
      </c>
      <c r="J823">
        <f t="shared" si="26"/>
        <v>3918</v>
      </c>
    </row>
    <row r="824" spans="1:10" x14ac:dyDescent="0.25">
      <c r="A824" t="s">
        <v>175</v>
      </c>
      <c r="B824" t="s">
        <v>7</v>
      </c>
      <c r="C824">
        <v>764901050</v>
      </c>
      <c r="D824">
        <v>225320.5</v>
      </c>
      <c r="E824">
        <v>103145.37</v>
      </c>
      <c r="F824">
        <v>122175.13</v>
      </c>
      <c r="H824" t="s">
        <v>829</v>
      </c>
      <c r="I824">
        <f t="shared" si="25"/>
        <v>6</v>
      </c>
      <c r="J824">
        <f t="shared" si="26"/>
        <v>119911.9</v>
      </c>
    </row>
    <row r="825" spans="1:10" x14ac:dyDescent="0.25">
      <c r="A825" t="s">
        <v>175</v>
      </c>
      <c r="B825" t="s">
        <v>7</v>
      </c>
      <c r="C825">
        <v>792627000</v>
      </c>
      <c r="D825">
        <v>172084.77</v>
      </c>
      <c r="E825">
        <v>72343.11</v>
      </c>
      <c r="F825">
        <v>99741.66</v>
      </c>
      <c r="H825" t="s">
        <v>830</v>
      </c>
      <c r="I825">
        <f t="shared" si="25"/>
        <v>1</v>
      </c>
      <c r="J825">
        <f t="shared" si="26"/>
        <v>1460</v>
      </c>
    </row>
    <row r="826" spans="1:10" x14ac:dyDescent="0.25">
      <c r="A826" t="s">
        <v>175</v>
      </c>
      <c r="B826" t="s">
        <v>7</v>
      </c>
      <c r="C826">
        <v>766126012</v>
      </c>
      <c r="D826">
        <v>163472</v>
      </c>
      <c r="E826">
        <v>66294.12</v>
      </c>
      <c r="F826">
        <v>97177.88</v>
      </c>
      <c r="H826" t="s">
        <v>831</v>
      </c>
      <c r="I826">
        <f t="shared" si="25"/>
        <v>1</v>
      </c>
      <c r="J826">
        <f t="shared" si="26"/>
        <v>3740</v>
      </c>
    </row>
    <row r="827" spans="1:10" x14ac:dyDescent="0.25">
      <c r="A827" t="s">
        <v>175</v>
      </c>
      <c r="B827" t="s">
        <v>7</v>
      </c>
      <c r="C827">
        <v>766001510</v>
      </c>
      <c r="D827">
        <v>153960</v>
      </c>
      <c r="E827">
        <v>60498.16</v>
      </c>
      <c r="F827">
        <v>93461.84</v>
      </c>
      <c r="H827" t="s">
        <v>832</v>
      </c>
      <c r="I827">
        <f t="shared" si="25"/>
        <v>1</v>
      </c>
      <c r="J827">
        <f t="shared" si="26"/>
        <v>912</v>
      </c>
    </row>
    <row r="828" spans="1:10" x14ac:dyDescent="0.25">
      <c r="A828" t="s">
        <v>175</v>
      </c>
      <c r="B828" t="s">
        <v>7</v>
      </c>
      <c r="C828">
        <v>766121000</v>
      </c>
      <c r="D828">
        <v>145086.5</v>
      </c>
      <c r="E828">
        <v>56815.040000000001</v>
      </c>
      <c r="F828">
        <v>88271.46</v>
      </c>
      <c r="H828" t="s">
        <v>833</v>
      </c>
      <c r="I828">
        <f t="shared" si="25"/>
        <v>1</v>
      </c>
      <c r="J828">
        <f t="shared" si="26"/>
        <v>4284</v>
      </c>
    </row>
    <row r="829" spans="1:10" x14ac:dyDescent="0.25">
      <c r="A829" t="s">
        <v>175</v>
      </c>
      <c r="B829" t="s">
        <v>7</v>
      </c>
      <c r="C829">
        <v>766001000</v>
      </c>
      <c r="D829">
        <v>116207</v>
      </c>
      <c r="E829">
        <v>45801.74</v>
      </c>
      <c r="F829">
        <v>70405.259999999995</v>
      </c>
      <c r="H829" t="s">
        <v>834</v>
      </c>
      <c r="I829">
        <f t="shared" si="25"/>
        <v>1</v>
      </c>
      <c r="J829">
        <f t="shared" si="26"/>
        <v>456</v>
      </c>
    </row>
    <row r="830" spans="1:10" x14ac:dyDescent="0.25">
      <c r="A830" t="s">
        <v>175</v>
      </c>
      <c r="B830" t="s">
        <v>7</v>
      </c>
      <c r="C830">
        <v>764521000</v>
      </c>
      <c r="D830">
        <v>103791</v>
      </c>
      <c r="E830">
        <v>46509.93</v>
      </c>
      <c r="F830">
        <v>57281.07</v>
      </c>
      <c r="H830" t="s">
        <v>835</v>
      </c>
      <c r="I830">
        <f t="shared" si="25"/>
        <v>2</v>
      </c>
      <c r="J830">
        <f t="shared" si="26"/>
        <v>1785.6399999999999</v>
      </c>
    </row>
    <row r="831" spans="1:10" x14ac:dyDescent="0.25">
      <c r="A831" t="s">
        <v>175</v>
      </c>
      <c r="B831" t="s">
        <v>7</v>
      </c>
      <c r="C831">
        <v>734990000</v>
      </c>
      <c r="D831">
        <v>102715.6</v>
      </c>
      <c r="E831">
        <v>33396.35</v>
      </c>
      <c r="F831">
        <v>69319.25</v>
      </c>
      <c r="H831" t="s">
        <v>836</v>
      </c>
      <c r="I831">
        <f t="shared" si="25"/>
        <v>1</v>
      </c>
      <c r="J831">
        <f t="shared" si="26"/>
        <v>430</v>
      </c>
    </row>
    <row r="832" spans="1:10" x14ac:dyDescent="0.25">
      <c r="A832" t="s">
        <v>175</v>
      </c>
      <c r="B832" t="s">
        <v>7</v>
      </c>
      <c r="C832">
        <v>734830000</v>
      </c>
      <c r="D832">
        <v>101136</v>
      </c>
      <c r="E832">
        <v>33145.74</v>
      </c>
      <c r="F832">
        <v>67990.259999999995</v>
      </c>
      <c r="H832" t="s">
        <v>837</v>
      </c>
      <c r="I832">
        <f t="shared" si="25"/>
        <v>1</v>
      </c>
      <c r="J832">
        <f t="shared" si="26"/>
        <v>34306.86</v>
      </c>
    </row>
    <row r="833" spans="1:10" x14ac:dyDescent="0.25">
      <c r="A833" t="s">
        <v>175</v>
      </c>
      <c r="B833" t="s">
        <v>7</v>
      </c>
      <c r="C833">
        <v>766122000</v>
      </c>
      <c r="D833">
        <v>91531</v>
      </c>
      <c r="E833">
        <v>34533.839999999997</v>
      </c>
      <c r="F833">
        <v>56997.16</v>
      </c>
      <c r="H833" t="s">
        <v>838</v>
      </c>
      <c r="I833">
        <f t="shared" si="25"/>
        <v>3</v>
      </c>
      <c r="J833">
        <f t="shared" si="26"/>
        <v>5781.2</v>
      </c>
    </row>
    <row r="834" spans="1:10" x14ac:dyDescent="0.25">
      <c r="A834" t="s">
        <v>175</v>
      </c>
      <c r="B834" t="s">
        <v>7</v>
      </c>
      <c r="C834">
        <v>734311100</v>
      </c>
      <c r="D834">
        <v>90305.48</v>
      </c>
      <c r="E834">
        <v>10411.74</v>
      </c>
      <c r="F834">
        <v>79893.740000000005</v>
      </c>
      <c r="H834" t="s">
        <v>839</v>
      </c>
      <c r="I834">
        <f t="shared" si="25"/>
        <v>1</v>
      </c>
      <c r="J834">
        <f t="shared" si="26"/>
        <v>2103.36</v>
      </c>
    </row>
    <row r="835" spans="1:10" x14ac:dyDescent="0.25">
      <c r="A835" t="s">
        <v>175</v>
      </c>
      <c r="B835" t="s">
        <v>7</v>
      </c>
      <c r="C835">
        <v>766006110</v>
      </c>
      <c r="D835">
        <v>81367</v>
      </c>
      <c r="E835">
        <v>32669.43</v>
      </c>
      <c r="F835">
        <v>48697.57</v>
      </c>
      <c r="H835" t="s">
        <v>840</v>
      </c>
      <c r="I835">
        <f t="shared" si="25"/>
        <v>1</v>
      </c>
      <c r="J835">
        <f t="shared" si="26"/>
        <v>2635.2</v>
      </c>
    </row>
    <row r="836" spans="1:10" x14ac:dyDescent="0.25">
      <c r="A836" t="s">
        <v>175</v>
      </c>
      <c r="B836" t="s">
        <v>7</v>
      </c>
      <c r="C836">
        <v>779989337</v>
      </c>
      <c r="D836">
        <v>80878.080000000002</v>
      </c>
      <c r="E836">
        <v>33761</v>
      </c>
      <c r="F836">
        <v>47117.08</v>
      </c>
      <c r="H836" t="s">
        <v>841</v>
      </c>
      <c r="I836">
        <f t="shared" ref="I836:I899" si="27">COUNTIF(A834:A8417,H836)</f>
        <v>19</v>
      </c>
      <c r="J836">
        <f t="shared" ref="J836:J899" si="28">SUMIF(A:A,H836,D:D)</f>
        <v>307989.6999999999</v>
      </c>
    </row>
    <row r="837" spans="1:10" x14ac:dyDescent="0.25">
      <c r="A837" t="s">
        <v>175</v>
      </c>
      <c r="B837" t="s">
        <v>7</v>
      </c>
      <c r="C837">
        <v>764822000</v>
      </c>
      <c r="D837">
        <v>76330</v>
      </c>
      <c r="E837">
        <v>30815.91</v>
      </c>
      <c r="F837">
        <v>45514.09</v>
      </c>
      <c r="H837" t="s">
        <v>842</v>
      </c>
      <c r="I837">
        <f t="shared" si="27"/>
        <v>1</v>
      </c>
      <c r="J837">
        <f t="shared" si="28"/>
        <v>5512</v>
      </c>
    </row>
    <row r="838" spans="1:10" x14ac:dyDescent="0.25">
      <c r="A838" t="s">
        <v>175</v>
      </c>
      <c r="B838" t="s">
        <v>7</v>
      </c>
      <c r="C838">
        <v>766162000</v>
      </c>
      <c r="D838">
        <v>71797</v>
      </c>
      <c r="E838">
        <v>38517.86</v>
      </c>
      <c r="F838">
        <v>33279.14</v>
      </c>
      <c r="H838" t="s">
        <v>843</v>
      </c>
      <c r="I838">
        <f t="shared" si="27"/>
        <v>1</v>
      </c>
      <c r="J838">
        <f t="shared" si="28"/>
        <v>655.20000000000005</v>
      </c>
    </row>
    <row r="839" spans="1:10" x14ac:dyDescent="0.25">
      <c r="A839" t="s">
        <v>175</v>
      </c>
      <c r="B839" t="s">
        <v>7</v>
      </c>
      <c r="C839">
        <v>768222512</v>
      </c>
      <c r="D839">
        <v>67490</v>
      </c>
      <c r="E839">
        <v>44723.41</v>
      </c>
      <c r="F839">
        <v>22766.59</v>
      </c>
      <c r="H839" t="s">
        <v>844</v>
      </c>
      <c r="I839">
        <f t="shared" si="27"/>
        <v>6</v>
      </c>
      <c r="J839">
        <f t="shared" si="28"/>
        <v>116671.94</v>
      </c>
    </row>
    <row r="840" spans="1:10" x14ac:dyDescent="0.25">
      <c r="A840" t="s">
        <v>175</v>
      </c>
      <c r="B840" t="s">
        <v>7</v>
      </c>
      <c r="C840">
        <v>740262000</v>
      </c>
      <c r="D840">
        <v>66066</v>
      </c>
      <c r="E840">
        <v>16608.900000000001</v>
      </c>
      <c r="F840">
        <v>49457.1</v>
      </c>
      <c r="H840" t="s">
        <v>845</v>
      </c>
      <c r="I840">
        <f t="shared" si="27"/>
        <v>2</v>
      </c>
      <c r="J840">
        <f t="shared" si="28"/>
        <v>29290</v>
      </c>
    </row>
    <row r="841" spans="1:10" x14ac:dyDescent="0.25">
      <c r="A841" t="s">
        <v>175</v>
      </c>
      <c r="B841" t="s">
        <v>7</v>
      </c>
      <c r="C841">
        <v>764605000</v>
      </c>
      <c r="D841">
        <v>60295</v>
      </c>
      <c r="E841">
        <v>26714.38</v>
      </c>
      <c r="F841">
        <v>33580.620000000003</v>
      </c>
      <c r="H841" t="s">
        <v>846</v>
      </c>
      <c r="I841">
        <f t="shared" si="27"/>
        <v>3</v>
      </c>
      <c r="J841">
        <f t="shared" si="28"/>
        <v>3881.8</v>
      </c>
    </row>
    <row r="842" spans="1:10" x14ac:dyDescent="0.25">
      <c r="A842" t="s">
        <v>175</v>
      </c>
      <c r="B842" t="s">
        <v>7</v>
      </c>
      <c r="C842">
        <v>762134000</v>
      </c>
      <c r="D842">
        <v>59052.84</v>
      </c>
      <c r="E842">
        <v>20051.57</v>
      </c>
      <c r="F842">
        <v>39001.269999999997</v>
      </c>
      <c r="H842" t="s">
        <v>847</v>
      </c>
      <c r="I842">
        <f t="shared" si="27"/>
        <v>2</v>
      </c>
      <c r="J842">
        <f t="shared" si="28"/>
        <v>7632.5</v>
      </c>
    </row>
    <row r="843" spans="1:10" x14ac:dyDescent="0.25">
      <c r="A843" t="s">
        <v>175</v>
      </c>
      <c r="B843" t="s">
        <v>7</v>
      </c>
      <c r="C843">
        <v>733525500</v>
      </c>
      <c r="D843">
        <v>54922.5</v>
      </c>
      <c r="E843">
        <v>18597.12</v>
      </c>
      <c r="F843">
        <v>36325.379999999997</v>
      </c>
      <c r="H843" t="s">
        <v>848</v>
      </c>
      <c r="I843">
        <f t="shared" si="27"/>
        <v>1</v>
      </c>
      <c r="J843">
        <f t="shared" si="28"/>
        <v>431.6</v>
      </c>
    </row>
    <row r="844" spans="1:10" x14ac:dyDescent="0.25">
      <c r="A844" t="s">
        <v>175</v>
      </c>
      <c r="B844" t="s">
        <v>7</v>
      </c>
      <c r="C844">
        <v>727000140</v>
      </c>
      <c r="D844">
        <v>54130.400000000001</v>
      </c>
      <c r="E844">
        <v>18545.169999999998</v>
      </c>
      <c r="F844">
        <v>35585.230000000003</v>
      </c>
      <c r="H844" t="s">
        <v>849</v>
      </c>
      <c r="I844">
        <f t="shared" si="27"/>
        <v>2</v>
      </c>
      <c r="J844">
        <f t="shared" si="28"/>
        <v>1563</v>
      </c>
    </row>
    <row r="845" spans="1:10" x14ac:dyDescent="0.25">
      <c r="A845" t="s">
        <v>175</v>
      </c>
      <c r="B845" t="s">
        <v>7</v>
      </c>
      <c r="C845">
        <v>733211000</v>
      </c>
      <c r="D845">
        <v>52745.7</v>
      </c>
      <c r="E845">
        <v>10770.95</v>
      </c>
      <c r="F845">
        <v>41974.75</v>
      </c>
      <c r="H845" t="s">
        <v>850</v>
      </c>
      <c r="I845">
        <f t="shared" si="27"/>
        <v>1</v>
      </c>
      <c r="J845">
        <f t="shared" si="28"/>
        <v>3306</v>
      </c>
    </row>
    <row r="846" spans="1:10" x14ac:dyDescent="0.25">
      <c r="A846" t="s">
        <v>175</v>
      </c>
      <c r="B846" t="s">
        <v>7</v>
      </c>
      <c r="C846">
        <v>764906000</v>
      </c>
      <c r="D846">
        <v>52279</v>
      </c>
      <c r="E846">
        <v>23839.040000000001</v>
      </c>
      <c r="F846">
        <v>28439.96</v>
      </c>
      <c r="H846" t="s">
        <v>851</v>
      </c>
      <c r="I846">
        <f t="shared" si="27"/>
        <v>1</v>
      </c>
      <c r="J846">
        <f t="shared" si="28"/>
        <v>23760</v>
      </c>
    </row>
    <row r="847" spans="1:10" x14ac:dyDescent="0.25">
      <c r="A847" t="s">
        <v>175</v>
      </c>
      <c r="B847" t="s">
        <v>7</v>
      </c>
      <c r="C847">
        <v>792623000</v>
      </c>
      <c r="D847">
        <v>52096.1</v>
      </c>
      <c r="E847">
        <v>23145.57</v>
      </c>
      <c r="F847">
        <v>28950.53</v>
      </c>
      <c r="H847" t="s">
        <v>852</v>
      </c>
      <c r="I847">
        <f t="shared" si="27"/>
        <v>1</v>
      </c>
      <c r="J847">
        <f t="shared" si="28"/>
        <v>935</v>
      </c>
    </row>
    <row r="848" spans="1:10" x14ac:dyDescent="0.25">
      <c r="A848" t="s">
        <v>175</v>
      </c>
      <c r="B848" t="s">
        <v>7</v>
      </c>
      <c r="C848">
        <v>764861000</v>
      </c>
      <c r="D848">
        <v>51811</v>
      </c>
      <c r="E848">
        <v>21126.44</v>
      </c>
      <c r="F848">
        <v>30684.560000000001</v>
      </c>
      <c r="H848" t="s">
        <v>853</v>
      </c>
      <c r="I848">
        <f t="shared" si="27"/>
        <v>2</v>
      </c>
      <c r="J848">
        <f t="shared" si="28"/>
        <v>2044.96</v>
      </c>
    </row>
    <row r="849" spans="1:10" x14ac:dyDescent="0.25">
      <c r="A849" t="s">
        <v>175</v>
      </c>
      <c r="B849" t="s">
        <v>7</v>
      </c>
      <c r="C849">
        <v>764824010</v>
      </c>
      <c r="D849">
        <v>50328</v>
      </c>
      <c r="E849">
        <v>18611.93</v>
      </c>
      <c r="F849">
        <v>31716.07</v>
      </c>
      <c r="H849" t="s">
        <v>854</v>
      </c>
      <c r="I849">
        <f t="shared" si="27"/>
        <v>3</v>
      </c>
      <c r="J849">
        <f t="shared" si="28"/>
        <v>8862</v>
      </c>
    </row>
    <row r="850" spans="1:10" x14ac:dyDescent="0.25">
      <c r="A850" t="s">
        <v>175</v>
      </c>
      <c r="B850" t="s">
        <v>7</v>
      </c>
      <c r="C850">
        <v>768221000</v>
      </c>
      <c r="D850">
        <v>45320</v>
      </c>
      <c r="E850">
        <v>21276.57</v>
      </c>
      <c r="F850">
        <v>24043.43</v>
      </c>
      <c r="H850" t="s">
        <v>855</v>
      </c>
      <c r="I850">
        <f t="shared" si="27"/>
        <v>61</v>
      </c>
      <c r="J850">
        <f t="shared" si="28"/>
        <v>3159367.2399999993</v>
      </c>
    </row>
    <row r="851" spans="1:10" x14ac:dyDescent="0.25">
      <c r="A851" t="s">
        <v>175</v>
      </c>
      <c r="B851" t="s">
        <v>7</v>
      </c>
      <c r="C851">
        <v>734910000</v>
      </c>
      <c r="D851">
        <v>41787.300000000003</v>
      </c>
      <c r="E851">
        <v>9887.15</v>
      </c>
      <c r="F851">
        <v>31900.15</v>
      </c>
      <c r="H851" t="s">
        <v>856</v>
      </c>
      <c r="I851">
        <f t="shared" si="27"/>
        <v>1</v>
      </c>
      <c r="J851">
        <f t="shared" si="28"/>
        <v>1041.5999999999999</v>
      </c>
    </row>
    <row r="852" spans="1:10" x14ac:dyDescent="0.25">
      <c r="A852" t="s">
        <v>175</v>
      </c>
      <c r="B852" t="s">
        <v>7</v>
      </c>
      <c r="C852">
        <v>777601000</v>
      </c>
      <c r="D852">
        <v>37631.65</v>
      </c>
      <c r="E852">
        <v>10119.58</v>
      </c>
      <c r="F852">
        <v>27512.07</v>
      </c>
      <c r="H852" t="s">
        <v>857</v>
      </c>
      <c r="I852">
        <f t="shared" si="27"/>
        <v>3</v>
      </c>
      <c r="J852">
        <f t="shared" si="28"/>
        <v>668443.19999999995</v>
      </c>
    </row>
    <row r="853" spans="1:10" x14ac:dyDescent="0.25">
      <c r="A853" t="s">
        <v>175</v>
      </c>
      <c r="B853" t="s">
        <v>7</v>
      </c>
      <c r="C853">
        <v>766594010</v>
      </c>
      <c r="D853">
        <v>36736</v>
      </c>
      <c r="E853">
        <v>19511.34</v>
      </c>
      <c r="F853">
        <v>17224.66</v>
      </c>
      <c r="H853" t="s">
        <v>858</v>
      </c>
      <c r="I853">
        <f t="shared" si="27"/>
        <v>1</v>
      </c>
      <c r="J853">
        <f t="shared" si="28"/>
        <v>388</v>
      </c>
    </row>
    <row r="854" spans="1:10" x14ac:dyDescent="0.25">
      <c r="A854" t="s">
        <v>175</v>
      </c>
      <c r="B854" t="s">
        <v>7</v>
      </c>
      <c r="C854">
        <v>733511000</v>
      </c>
      <c r="D854">
        <v>32166.25</v>
      </c>
      <c r="E854">
        <v>15958.65</v>
      </c>
      <c r="F854">
        <v>16207.6</v>
      </c>
      <c r="H854" t="s">
        <v>859</v>
      </c>
      <c r="I854">
        <f t="shared" si="27"/>
        <v>2</v>
      </c>
      <c r="J854">
        <f t="shared" si="28"/>
        <v>1067143.5</v>
      </c>
    </row>
    <row r="855" spans="1:10" x14ac:dyDescent="0.25">
      <c r="A855" t="s">
        <v>175</v>
      </c>
      <c r="B855" t="s">
        <v>7</v>
      </c>
      <c r="C855">
        <v>724311400</v>
      </c>
      <c r="D855">
        <v>32143</v>
      </c>
      <c r="E855">
        <v>7277.87</v>
      </c>
      <c r="F855">
        <v>24865.13</v>
      </c>
      <c r="H855" t="s">
        <v>860</v>
      </c>
      <c r="I855">
        <f t="shared" si="27"/>
        <v>1</v>
      </c>
      <c r="J855">
        <f t="shared" si="28"/>
        <v>621.20000000000005</v>
      </c>
    </row>
    <row r="856" spans="1:10" x14ac:dyDescent="0.25">
      <c r="A856" t="s">
        <v>175</v>
      </c>
      <c r="B856" t="s">
        <v>7</v>
      </c>
      <c r="C856">
        <v>734851000</v>
      </c>
      <c r="D856">
        <v>31144.6</v>
      </c>
      <c r="E856">
        <v>7559.42</v>
      </c>
      <c r="F856">
        <v>23585.18</v>
      </c>
      <c r="H856" t="s">
        <v>861</v>
      </c>
      <c r="I856">
        <f t="shared" si="27"/>
        <v>1</v>
      </c>
      <c r="J856">
        <f t="shared" si="28"/>
        <v>1863.6</v>
      </c>
    </row>
    <row r="857" spans="1:10" x14ac:dyDescent="0.25">
      <c r="A857" t="s">
        <v>175</v>
      </c>
      <c r="B857" t="s">
        <v>7</v>
      </c>
      <c r="C857">
        <v>764522000</v>
      </c>
      <c r="D857">
        <v>30760</v>
      </c>
      <c r="E857">
        <v>14028.57</v>
      </c>
      <c r="F857">
        <v>16731.43</v>
      </c>
      <c r="H857" t="s">
        <v>862</v>
      </c>
      <c r="I857">
        <f t="shared" si="27"/>
        <v>1</v>
      </c>
      <c r="J857">
        <f t="shared" si="28"/>
        <v>2844</v>
      </c>
    </row>
    <row r="858" spans="1:10" x14ac:dyDescent="0.25">
      <c r="A858" t="s">
        <v>175</v>
      </c>
      <c r="B858" t="s">
        <v>7</v>
      </c>
      <c r="C858">
        <v>764864000</v>
      </c>
      <c r="D858">
        <v>29488</v>
      </c>
      <c r="E858">
        <v>12710.97</v>
      </c>
      <c r="F858">
        <v>16777.03</v>
      </c>
      <c r="H858" t="s">
        <v>863</v>
      </c>
      <c r="I858">
        <f t="shared" si="27"/>
        <v>1</v>
      </c>
      <c r="J858">
        <f t="shared" si="28"/>
        <v>217900.79999999999</v>
      </c>
    </row>
    <row r="859" spans="1:10" x14ac:dyDescent="0.25">
      <c r="A859" t="s">
        <v>175</v>
      </c>
      <c r="B859" t="s">
        <v>7</v>
      </c>
      <c r="C859">
        <v>764561000</v>
      </c>
      <c r="D859">
        <v>29085</v>
      </c>
      <c r="E859">
        <v>15046.26</v>
      </c>
      <c r="F859">
        <v>14038.74</v>
      </c>
      <c r="H859" t="s">
        <v>864</v>
      </c>
      <c r="I859">
        <f t="shared" si="27"/>
        <v>1</v>
      </c>
      <c r="J859">
        <f t="shared" si="28"/>
        <v>3980</v>
      </c>
    </row>
    <row r="860" spans="1:10" x14ac:dyDescent="0.25">
      <c r="A860" t="s">
        <v>175</v>
      </c>
      <c r="B860" t="s">
        <v>7</v>
      </c>
      <c r="C860">
        <v>740023000</v>
      </c>
      <c r="D860">
        <v>27484.799999999999</v>
      </c>
      <c r="E860">
        <v>6895.13</v>
      </c>
      <c r="F860">
        <v>20589.669999999998</v>
      </c>
      <c r="H860" t="s">
        <v>865</v>
      </c>
      <c r="I860">
        <f t="shared" si="27"/>
        <v>1</v>
      </c>
      <c r="J860">
        <f t="shared" si="28"/>
        <v>411.84</v>
      </c>
    </row>
    <row r="861" spans="1:10" x14ac:dyDescent="0.25">
      <c r="A861" t="s">
        <v>175</v>
      </c>
      <c r="B861" t="s">
        <v>7</v>
      </c>
      <c r="C861">
        <v>764601000</v>
      </c>
      <c r="D861">
        <v>26938.75</v>
      </c>
      <c r="E861">
        <v>13863.54</v>
      </c>
      <c r="F861">
        <v>13075.21</v>
      </c>
      <c r="H861" t="s">
        <v>866</v>
      </c>
      <c r="I861">
        <f t="shared" si="27"/>
        <v>1</v>
      </c>
      <c r="J861">
        <f t="shared" si="28"/>
        <v>1332</v>
      </c>
    </row>
    <row r="862" spans="1:10" x14ac:dyDescent="0.25">
      <c r="A862" t="s">
        <v>175</v>
      </c>
      <c r="B862" t="s">
        <v>7</v>
      </c>
      <c r="C862">
        <v>733383000</v>
      </c>
      <c r="D862">
        <v>25732.080000000002</v>
      </c>
      <c r="E862">
        <v>4401.18</v>
      </c>
      <c r="F862">
        <v>21330.9</v>
      </c>
      <c r="H862" t="s">
        <v>867</v>
      </c>
      <c r="I862">
        <f t="shared" si="27"/>
        <v>2</v>
      </c>
      <c r="J862">
        <f t="shared" si="28"/>
        <v>3334.4</v>
      </c>
    </row>
    <row r="863" spans="1:10" x14ac:dyDescent="0.25">
      <c r="A863" t="s">
        <v>175</v>
      </c>
      <c r="B863" t="s">
        <v>7</v>
      </c>
      <c r="C863">
        <v>739741100</v>
      </c>
      <c r="D863">
        <v>22298.880000000001</v>
      </c>
      <c r="E863">
        <v>17009.3</v>
      </c>
      <c r="F863">
        <v>5289.58</v>
      </c>
      <c r="H863" t="s">
        <v>868</v>
      </c>
      <c r="I863">
        <f t="shared" si="27"/>
        <v>5</v>
      </c>
      <c r="J863">
        <f t="shared" si="28"/>
        <v>336717.72000000003</v>
      </c>
    </row>
    <row r="864" spans="1:10" x14ac:dyDescent="0.25">
      <c r="A864" t="s">
        <v>175</v>
      </c>
      <c r="B864" t="s">
        <v>7</v>
      </c>
      <c r="C864">
        <v>764481000</v>
      </c>
      <c r="D864">
        <v>21552</v>
      </c>
      <c r="E864">
        <v>8959.66</v>
      </c>
      <c r="F864">
        <v>12592.34</v>
      </c>
      <c r="H864" t="s">
        <v>869</v>
      </c>
      <c r="I864">
        <f t="shared" si="27"/>
        <v>4</v>
      </c>
      <c r="J864">
        <f t="shared" si="28"/>
        <v>347536.31999999995</v>
      </c>
    </row>
    <row r="865" spans="1:10" x14ac:dyDescent="0.25">
      <c r="A865" t="s">
        <v>175</v>
      </c>
      <c r="B865" t="s">
        <v>7</v>
      </c>
      <c r="C865">
        <v>766594001</v>
      </c>
      <c r="D865">
        <v>21504</v>
      </c>
      <c r="E865">
        <v>11345.38</v>
      </c>
      <c r="F865">
        <v>10158.620000000001</v>
      </c>
      <c r="H865" t="s">
        <v>870</v>
      </c>
      <c r="I865">
        <f t="shared" si="27"/>
        <v>1</v>
      </c>
      <c r="J865">
        <f t="shared" si="28"/>
        <v>255.2</v>
      </c>
    </row>
    <row r="866" spans="1:10" x14ac:dyDescent="0.25">
      <c r="A866" t="s">
        <v>175</v>
      </c>
      <c r="B866" t="s">
        <v>7</v>
      </c>
      <c r="C866">
        <v>764902000</v>
      </c>
      <c r="D866">
        <v>20295</v>
      </c>
      <c r="E866">
        <v>8662.44</v>
      </c>
      <c r="F866">
        <v>11632.56</v>
      </c>
      <c r="H866" t="s">
        <v>871</v>
      </c>
      <c r="I866">
        <f t="shared" si="27"/>
        <v>2</v>
      </c>
      <c r="J866">
        <f t="shared" si="28"/>
        <v>3910.96</v>
      </c>
    </row>
    <row r="867" spans="1:10" x14ac:dyDescent="0.25">
      <c r="A867" t="s">
        <v>175</v>
      </c>
      <c r="B867" t="s">
        <v>7</v>
      </c>
      <c r="C867">
        <v>739561100</v>
      </c>
      <c r="D867">
        <v>19780.990000000002</v>
      </c>
      <c r="E867">
        <v>5318.45</v>
      </c>
      <c r="F867">
        <v>14462.54</v>
      </c>
      <c r="H867" t="s">
        <v>872</v>
      </c>
      <c r="I867">
        <f t="shared" si="27"/>
        <v>2</v>
      </c>
      <c r="J867">
        <f t="shared" si="28"/>
        <v>5294</v>
      </c>
    </row>
    <row r="868" spans="1:10" x14ac:dyDescent="0.25">
      <c r="A868" t="s">
        <v>175</v>
      </c>
      <c r="B868" t="s">
        <v>7</v>
      </c>
      <c r="C868">
        <v>770430000</v>
      </c>
      <c r="D868">
        <v>19175</v>
      </c>
      <c r="E868">
        <v>3375.33</v>
      </c>
      <c r="F868">
        <v>15799.67</v>
      </c>
      <c r="H868" t="s">
        <v>873</v>
      </c>
      <c r="I868">
        <f t="shared" si="27"/>
        <v>1</v>
      </c>
      <c r="J868">
        <f t="shared" si="28"/>
        <v>4091.93</v>
      </c>
    </row>
    <row r="869" spans="1:10" x14ac:dyDescent="0.25">
      <c r="A869" t="s">
        <v>175</v>
      </c>
      <c r="B869" t="s">
        <v>7</v>
      </c>
      <c r="C869">
        <v>766081010</v>
      </c>
      <c r="D869">
        <v>18227</v>
      </c>
      <c r="E869">
        <v>6012.01</v>
      </c>
      <c r="F869">
        <v>12214.99</v>
      </c>
      <c r="H869" t="s">
        <v>874</v>
      </c>
      <c r="I869">
        <f t="shared" si="27"/>
        <v>1</v>
      </c>
      <c r="J869">
        <f t="shared" si="28"/>
        <v>389</v>
      </c>
    </row>
    <row r="870" spans="1:10" x14ac:dyDescent="0.25">
      <c r="A870" t="s">
        <v>175</v>
      </c>
      <c r="B870" t="s">
        <v>7</v>
      </c>
      <c r="C870">
        <v>740063000</v>
      </c>
      <c r="D870">
        <v>17947.439999999999</v>
      </c>
      <c r="E870">
        <v>5372.37</v>
      </c>
      <c r="F870">
        <v>12575.07</v>
      </c>
      <c r="H870" t="s">
        <v>875</v>
      </c>
      <c r="I870">
        <f t="shared" si="27"/>
        <v>1</v>
      </c>
      <c r="J870">
        <f t="shared" si="28"/>
        <v>882</v>
      </c>
    </row>
    <row r="871" spans="1:10" x14ac:dyDescent="0.25">
      <c r="A871" t="s">
        <v>175</v>
      </c>
      <c r="B871" t="s">
        <v>7</v>
      </c>
      <c r="C871">
        <v>764781000</v>
      </c>
      <c r="D871">
        <v>17748</v>
      </c>
      <c r="E871">
        <v>6533.01</v>
      </c>
      <c r="F871">
        <v>11214.99</v>
      </c>
      <c r="H871" t="s">
        <v>876</v>
      </c>
      <c r="I871">
        <f t="shared" si="27"/>
        <v>2</v>
      </c>
      <c r="J871">
        <f t="shared" si="28"/>
        <v>4650.26</v>
      </c>
    </row>
    <row r="872" spans="1:10" x14ac:dyDescent="0.25">
      <c r="A872" t="s">
        <v>175</v>
      </c>
      <c r="B872" t="s">
        <v>7</v>
      </c>
      <c r="C872">
        <v>733510000</v>
      </c>
      <c r="D872">
        <v>16785</v>
      </c>
      <c r="E872">
        <v>9095.5300000000007</v>
      </c>
      <c r="F872">
        <v>7689.47</v>
      </c>
      <c r="H872" t="s">
        <v>877</v>
      </c>
      <c r="I872">
        <f t="shared" si="27"/>
        <v>3</v>
      </c>
      <c r="J872">
        <f t="shared" si="28"/>
        <v>106047</v>
      </c>
    </row>
    <row r="873" spans="1:10" x14ac:dyDescent="0.25">
      <c r="A873" t="s">
        <v>175</v>
      </c>
      <c r="B873" t="s">
        <v>7</v>
      </c>
      <c r="C873">
        <v>764520500</v>
      </c>
      <c r="D873">
        <v>16184</v>
      </c>
      <c r="E873">
        <v>6478.2</v>
      </c>
      <c r="F873">
        <v>9705.7999999999993</v>
      </c>
      <c r="H873" t="s">
        <v>878</v>
      </c>
      <c r="I873">
        <f t="shared" si="27"/>
        <v>1</v>
      </c>
      <c r="J873">
        <f t="shared" si="28"/>
        <v>964</v>
      </c>
    </row>
    <row r="874" spans="1:10" x14ac:dyDescent="0.25">
      <c r="A874" t="s">
        <v>175</v>
      </c>
      <c r="B874" t="s">
        <v>7</v>
      </c>
      <c r="C874">
        <v>740361900</v>
      </c>
      <c r="D874">
        <v>14711.04</v>
      </c>
      <c r="E874">
        <v>6242.47</v>
      </c>
      <c r="F874">
        <v>8468.57</v>
      </c>
      <c r="H874" t="s">
        <v>879</v>
      </c>
      <c r="I874">
        <f t="shared" si="27"/>
        <v>1</v>
      </c>
      <c r="J874">
        <f t="shared" si="28"/>
        <v>72085.679999999993</v>
      </c>
    </row>
    <row r="875" spans="1:10" x14ac:dyDescent="0.25">
      <c r="A875" t="s">
        <v>175</v>
      </c>
      <c r="B875" t="s">
        <v>7</v>
      </c>
      <c r="C875">
        <v>771502000</v>
      </c>
      <c r="D875">
        <v>13545</v>
      </c>
      <c r="E875">
        <v>990.96</v>
      </c>
      <c r="F875">
        <v>12554.04</v>
      </c>
      <c r="H875" t="s">
        <v>880</v>
      </c>
      <c r="I875">
        <f t="shared" si="27"/>
        <v>2</v>
      </c>
      <c r="J875">
        <f t="shared" si="28"/>
        <v>758.36</v>
      </c>
    </row>
    <row r="876" spans="1:10" x14ac:dyDescent="0.25">
      <c r="A876" t="s">
        <v>175</v>
      </c>
      <c r="B876" t="s">
        <v>7</v>
      </c>
      <c r="C876">
        <v>779988828</v>
      </c>
      <c r="D876">
        <v>13193.12</v>
      </c>
      <c r="E876">
        <v>6248.62</v>
      </c>
      <c r="F876">
        <v>6944.5</v>
      </c>
      <c r="H876" t="s">
        <v>881</v>
      </c>
      <c r="I876">
        <f t="shared" si="27"/>
        <v>1</v>
      </c>
      <c r="J876">
        <f t="shared" si="28"/>
        <v>326.5</v>
      </c>
    </row>
    <row r="877" spans="1:10" x14ac:dyDescent="0.25">
      <c r="A877" t="s">
        <v>175</v>
      </c>
      <c r="B877" t="s">
        <v>7</v>
      </c>
      <c r="C877">
        <v>766161000</v>
      </c>
      <c r="D877">
        <v>11412</v>
      </c>
      <c r="E877">
        <v>6279.69</v>
      </c>
      <c r="F877">
        <v>5132.3100000000004</v>
      </c>
      <c r="H877" t="s">
        <v>882</v>
      </c>
      <c r="I877">
        <f t="shared" si="27"/>
        <v>1</v>
      </c>
      <c r="J877">
        <f t="shared" si="28"/>
        <v>814.4</v>
      </c>
    </row>
    <row r="878" spans="1:10" x14ac:dyDescent="0.25">
      <c r="A878" t="s">
        <v>175</v>
      </c>
      <c r="B878" t="s">
        <v>7</v>
      </c>
      <c r="C878">
        <v>734211200</v>
      </c>
      <c r="D878">
        <v>11272.76</v>
      </c>
      <c r="E878">
        <v>1463.76</v>
      </c>
      <c r="F878">
        <v>9809</v>
      </c>
      <c r="H878" t="s">
        <v>883</v>
      </c>
      <c r="I878">
        <f t="shared" si="27"/>
        <v>1</v>
      </c>
      <c r="J878">
        <f t="shared" si="28"/>
        <v>9072</v>
      </c>
    </row>
    <row r="879" spans="1:10" x14ac:dyDescent="0.25">
      <c r="A879" t="s">
        <v>175</v>
      </c>
      <c r="B879" t="s">
        <v>7</v>
      </c>
      <c r="C879">
        <v>766166000</v>
      </c>
      <c r="D879">
        <v>9660</v>
      </c>
      <c r="E879">
        <v>4855.5200000000004</v>
      </c>
      <c r="F879">
        <v>4804.4799999999996</v>
      </c>
      <c r="H879" t="s">
        <v>884</v>
      </c>
      <c r="I879">
        <f t="shared" si="27"/>
        <v>1</v>
      </c>
      <c r="J879">
        <f t="shared" si="28"/>
        <v>4550.3999999999996</v>
      </c>
    </row>
    <row r="880" spans="1:10" x14ac:dyDescent="0.25">
      <c r="A880" t="s">
        <v>175</v>
      </c>
      <c r="B880" t="s">
        <v>7</v>
      </c>
      <c r="C880">
        <v>777901000</v>
      </c>
      <c r="D880">
        <v>9445.3799999999992</v>
      </c>
      <c r="E880">
        <v>2118.8200000000002</v>
      </c>
      <c r="F880">
        <v>7326.56</v>
      </c>
      <c r="H880" t="s">
        <v>885</v>
      </c>
      <c r="I880">
        <f t="shared" si="27"/>
        <v>2</v>
      </c>
      <c r="J880">
        <f t="shared" si="28"/>
        <v>7537.32</v>
      </c>
    </row>
    <row r="881" spans="1:10" x14ac:dyDescent="0.25">
      <c r="A881" t="s">
        <v>175</v>
      </c>
      <c r="B881" t="s">
        <v>7</v>
      </c>
      <c r="C881">
        <v>740283502</v>
      </c>
      <c r="D881">
        <v>9350</v>
      </c>
      <c r="E881">
        <v>3745.96</v>
      </c>
      <c r="F881">
        <v>5604.04</v>
      </c>
      <c r="H881" t="s">
        <v>886</v>
      </c>
      <c r="I881">
        <f t="shared" si="27"/>
        <v>1</v>
      </c>
      <c r="J881">
        <f t="shared" si="28"/>
        <v>310.60000000000002</v>
      </c>
    </row>
    <row r="882" spans="1:10" x14ac:dyDescent="0.25">
      <c r="A882" t="s">
        <v>175</v>
      </c>
      <c r="B882" t="s">
        <v>7</v>
      </c>
      <c r="C882">
        <v>764564000</v>
      </c>
      <c r="D882">
        <v>9296</v>
      </c>
      <c r="E882">
        <v>4699.99</v>
      </c>
      <c r="F882">
        <v>4596.01</v>
      </c>
      <c r="H882" t="s">
        <v>887</v>
      </c>
      <c r="I882">
        <f t="shared" si="27"/>
        <v>4</v>
      </c>
      <c r="J882">
        <f t="shared" si="28"/>
        <v>6654.6</v>
      </c>
    </row>
    <row r="883" spans="1:10" x14ac:dyDescent="0.25">
      <c r="A883" t="s">
        <v>175</v>
      </c>
      <c r="B883" t="s">
        <v>7</v>
      </c>
      <c r="C883">
        <v>768222550</v>
      </c>
      <c r="D883">
        <v>9278.1</v>
      </c>
      <c r="E883">
        <v>4765.43</v>
      </c>
      <c r="F883">
        <v>4512.67</v>
      </c>
      <c r="H883" t="s">
        <v>888</v>
      </c>
      <c r="I883">
        <f t="shared" si="27"/>
        <v>1</v>
      </c>
      <c r="J883">
        <f t="shared" si="28"/>
        <v>947.5</v>
      </c>
    </row>
    <row r="884" spans="1:10" x14ac:dyDescent="0.25">
      <c r="A884" t="s">
        <v>175</v>
      </c>
      <c r="B884" t="s">
        <v>7</v>
      </c>
      <c r="C884">
        <v>779988827</v>
      </c>
      <c r="D884">
        <v>9200.94</v>
      </c>
      <c r="E884">
        <v>4212.6899999999996</v>
      </c>
      <c r="F884">
        <v>4988.25</v>
      </c>
      <c r="H884" t="s">
        <v>889</v>
      </c>
      <c r="I884">
        <f t="shared" si="27"/>
        <v>4</v>
      </c>
      <c r="J884">
        <f t="shared" si="28"/>
        <v>122058</v>
      </c>
    </row>
    <row r="885" spans="1:10" x14ac:dyDescent="0.25">
      <c r="A885" t="s">
        <v>175</v>
      </c>
      <c r="B885" t="s">
        <v>7</v>
      </c>
      <c r="C885">
        <v>777642000</v>
      </c>
      <c r="D885">
        <v>9198.1</v>
      </c>
      <c r="E885">
        <v>3631.14</v>
      </c>
      <c r="F885">
        <v>5566.96</v>
      </c>
      <c r="H885" t="s">
        <v>890</v>
      </c>
      <c r="I885">
        <f t="shared" si="27"/>
        <v>1</v>
      </c>
      <c r="J885">
        <f t="shared" si="28"/>
        <v>298</v>
      </c>
    </row>
    <row r="886" spans="1:10" x14ac:dyDescent="0.25">
      <c r="A886" t="s">
        <v>175</v>
      </c>
      <c r="B886" t="s">
        <v>7</v>
      </c>
      <c r="C886">
        <v>779989700</v>
      </c>
      <c r="D886">
        <v>8437.76</v>
      </c>
      <c r="E886">
        <v>3073.9</v>
      </c>
      <c r="F886">
        <v>5363.86</v>
      </c>
      <c r="H886" t="s">
        <v>891</v>
      </c>
      <c r="I886">
        <f t="shared" si="27"/>
        <v>1</v>
      </c>
      <c r="J886">
        <f t="shared" si="28"/>
        <v>1200</v>
      </c>
    </row>
    <row r="887" spans="1:10" x14ac:dyDescent="0.25">
      <c r="A887" t="s">
        <v>175</v>
      </c>
      <c r="B887" t="s">
        <v>7</v>
      </c>
      <c r="C887">
        <v>733221400</v>
      </c>
      <c r="D887">
        <v>7768.84</v>
      </c>
      <c r="E887">
        <v>2338.09</v>
      </c>
      <c r="F887">
        <v>5430.75</v>
      </c>
      <c r="H887" t="s">
        <v>892</v>
      </c>
      <c r="I887">
        <f t="shared" si="27"/>
        <v>6</v>
      </c>
      <c r="J887">
        <f t="shared" si="28"/>
        <v>3828.96</v>
      </c>
    </row>
    <row r="888" spans="1:10" x14ac:dyDescent="0.25">
      <c r="A888" t="s">
        <v>175</v>
      </c>
      <c r="B888" t="s">
        <v>7</v>
      </c>
      <c r="C888">
        <v>770410000</v>
      </c>
      <c r="D888">
        <v>7630</v>
      </c>
      <c r="E888">
        <v>720.95</v>
      </c>
      <c r="F888">
        <v>6909.05</v>
      </c>
      <c r="H888" t="s">
        <v>893</v>
      </c>
      <c r="I888">
        <f t="shared" si="27"/>
        <v>4</v>
      </c>
      <c r="J888">
        <f t="shared" si="28"/>
        <v>32575.19</v>
      </c>
    </row>
    <row r="889" spans="1:10" x14ac:dyDescent="0.25">
      <c r="A889" t="s">
        <v>175</v>
      </c>
      <c r="B889" t="s">
        <v>7</v>
      </c>
      <c r="C889">
        <v>764526020</v>
      </c>
      <c r="D889">
        <v>7408</v>
      </c>
      <c r="E889">
        <v>2988.04</v>
      </c>
      <c r="F889">
        <v>4419.96</v>
      </c>
      <c r="H889" t="s">
        <v>894</v>
      </c>
      <c r="I889">
        <f t="shared" si="27"/>
        <v>2</v>
      </c>
      <c r="J889">
        <f t="shared" si="28"/>
        <v>7735.5</v>
      </c>
    </row>
    <row r="890" spans="1:10" x14ac:dyDescent="0.25">
      <c r="A890" t="s">
        <v>175</v>
      </c>
      <c r="B890" t="s">
        <v>7</v>
      </c>
      <c r="C890">
        <v>733444200</v>
      </c>
      <c r="D890">
        <v>6712.4</v>
      </c>
      <c r="E890">
        <v>1106.95</v>
      </c>
      <c r="F890">
        <v>5605.45</v>
      </c>
      <c r="H890" t="s">
        <v>895</v>
      </c>
      <c r="I890">
        <f t="shared" si="27"/>
        <v>2</v>
      </c>
      <c r="J890">
        <f t="shared" si="28"/>
        <v>1125.1199999999999</v>
      </c>
    </row>
    <row r="891" spans="1:10" x14ac:dyDescent="0.25">
      <c r="A891" t="s">
        <v>175</v>
      </c>
      <c r="B891" t="s">
        <v>7</v>
      </c>
      <c r="C891">
        <v>779988846</v>
      </c>
      <c r="D891">
        <v>6226.74</v>
      </c>
      <c r="E891">
        <v>2725.74</v>
      </c>
      <c r="F891">
        <v>3501</v>
      </c>
      <c r="H891" t="s">
        <v>896</v>
      </c>
      <c r="I891">
        <f t="shared" si="27"/>
        <v>2</v>
      </c>
      <c r="J891">
        <f t="shared" si="28"/>
        <v>34480</v>
      </c>
    </row>
    <row r="892" spans="1:10" x14ac:dyDescent="0.25">
      <c r="A892" t="s">
        <v>175</v>
      </c>
      <c r="B892" t="s">
        <v>7</v>
      </c>
      <c r="C892">
        <v>766541110</v>
      </c>
      <c r="D892">
        <v>6156</v>
      </c>
      <c r="E892">
        <v>3085.3</v>
      </c>
      <c r="F892">
        <v>3070.7</v>
      </c>
      <c r="H892" t="s">
        <v>897</v>
      </c>
      <c r="I892">
        <f t="shared" si="27"/>
        <v>2</v>
      </c>
      <c r="J892">
        <f t="shared" si="28"/>
        <v>621</v>
      </c>
    </row>
    <row r="893" spans="1:10" x14ac:dyDescent="0.25">
      <c r="A893" t="s">
        <v>175</v>
      </c>
      <c r="B893" t="s">
        <v>7</v>
      </c>
      <c r="C893">
        <v>768211000</v>
      </c>
      <c r="D893">
        <v>6156</v>
      </c>
      <c r="E893">
        <v>2947.07</v>
      </c>
      <c r="F893">
        <v>3208.93</v>
      </c>
      <c r="H893" t="s">
        <v>898</v>
      </c>
      <c r="I893">
        <f t="shared" si="27"/>
        <v>1</v>
      </c>
      <c r="J893">
        <f t="shared" si="28"/>
        <v>931.5</v>
      </c>
    </row>
    <row r="894" spans="1:10" x14ac:dyDescent="0.25">
      <c r="A894" t="s">
        <v>175</v>
      </c>
      <c r="B894" t="s">
        <v>7</v>
      </c>
      <c r="C894">
        <v>734351200</v>
      </c>
      <c r="D894">
        <v>5254.7</v>
      </c>
      <c r="E894">
        <v>2503.04</v>
      </c>
      <c r="F894">
        <v>2751.66</v>
      </c>
      <c r="H894" t="s">
        <v>899</v>
      </c>
      <c r="I894">
        <f t="shared" si="27"/>
        <v>1</v>
      </c>
      <c r="J894">
        <f t="shared" si="28"/>
        <v>421.12</v>
      </c>
    </row>
    <row r="895" spans="1:10" x14ac:dyDescent="0.25">
      <c r="A895" t="s">
        <v>175</v>
      </c>
      <c r="B895" t="s">
        <v>7</v>
      </c>
      <c r="C895">
        <v>777903100</v>
      </c>
      <c r="D895">
        <v>4900.9799999999996</v>
      </c>
      <c r="E895">
        <v>1946.28</v>
      </c>
      <c r="F895">
        <v>2954.7</v>
      </c>
      <c r="H895" t="s">
        <v>900</v>
      </c>
      <c r="I895">
        <f t="shared" si="27"/>
        <v>1</v>
      </c>
      <c r="J895">
        <f t="shared" si="28"/>
        <v>313</v>
      </c>
    </row>
    <row r="896" spans="1:10" x14ac:dyDescent="0.25">
      <c r="A896" t="s">
        <v>175</v>
      </c>
      <c r="B896" t="s">
        <v>7</v>
      </c>
      <c r="C896">
        <v>724281200</v>
      </c>
      <c r="D896">
        <v>4537</v>
      </c>
      <c r="E896">
        <v>1075.67</v>
      </c>
      <c r="F896">
        <v>3461.33</v>
      </c>
      <c r="H896" t="s">
        <v>901</v>
      </c>
      <c r="I896">
        <f t="shared" si="27"/>
        <v>1</v>
      </c>
      <c r="J896">
        <f t="shared" si="28"/>
        <v>5532.48</v>
      </c>
    </row>
    <row r="897" spans="1:10" x14ac:dyDescent="0.25">
      <c r="A897" t="s">
        <v>175</v>
      </c>
      <c r="B897" t="s">
        <v>7</v>
      </c>
      <c r="C897">
        <v>764821030</v>
      </c>
      <c r="D897">
        <v>4424</v>
      </c>
      <c r="E897">
        <v>1776.11</v>
      </c>
      <c r="F897">
        <v>2647.89</v>
      </c>
      <c r="H897" t="s">
        <v>902</v>
      </c>
      <c r="I897">
        <f t="shared" si="27"/>
        <v>3</v>
      </c>
      <c r="J897">
        <f t="shared" si="28"/>
        <v>11623.68</v>
      </c>
    </row>
    <row r="898" spans="1:10" x14ac:dyDescent="0.25">
      <c r="A898" t="s">
        <v>175</v>
      </c>
      <c r="B898" t="s">
        <v>7</v>
      </c>
      <c r="C898">
        <v>792620000</v>
      </c>
      <c r="D898">
        <v>4160</v>
      </c>
      <c r="E898">
        <v>2046.78</v>
      </c>
      <c r="F898">
        <v>2113.2199999999998</v>
      </c>
      <c r="H898" t="s">
        <v>903</v>
      </c>
      <c r="I898">
        <f t="shared" si="27"/>
        <v>3</v>
      </c>
      <c r="J898">
        <f t="shared" si="28"/>
        <v>97841.1</v>
      </c>
    </row>
    <row r="899" spans="1:10" x14ac:dyDescent="0.25">
      <c r="A899" t="s">
        <v>175</v>
      </c>
      <c r="B899" t="s">
        <v>7</v>
      </c>
      <c r="C899">
        <v>771320000</v>
      </c>
      <c r="D899">
        <v>4155.5</v>
      </c>
      <c r="E899">
        <v>684.5</v>
      </c>
      <c r="F899">
        <v>3471</v>
      </c>
      <c r="H899" t="s">
        <v>904</v>
      </c>
      <c r="I899">
        <f t="shared" si="27"/>
        <v>1</v>
      </c>
      <c r="J899">
        <f t="shared" si="28"/>
        <v>7176</v>
      </c>
    </row>
    <row r="900" spans="1:10" x14ac:dyDescent="0.25">
      <c r="A900" t="s">
        <v>175</v>
      </c>
      <c r="B900" t="s">
        <v>7</v>
      </c>
      <c r="C900">
        <v>733403300</v>
      </c>
      <c r="D900">
        <v>3678.84</v>
      </c>
      <c r="E900">
        <v>371.68</v>
      </c>
      <c r="F900">
        <v>3307.16</v>
      </c>
      <c r="H900" t="s">
        <v>905</v>
      </c>
      <c r="I900">
        <f t="shared" ref="I900:I963" si="29">COUNTIF(A898:A8481,H900)</f>
        <v>1</v>
      </c>
      <c r="J900">
        <f t="shared" ref="J900:J963" si="30">SUMIF(A:A,H900,D:D)</f>
        <v>298</v>
      </c>
    </row>
    <row r="901" spans="1:10" x14ac:dyDescent="0.25">
      <c r="A901" t="s">
        <v>175</v>
      </c>
      <c r="B901" t="s">
        <v>7</v>
      </c>
      <c r="C901">
        <v>770372000</v>
      </c>
      <c r="D901">
        <v>3404.8</v>
      </c>
      <c r="E901">
        <v>238.55</v>
      </c>
      <c r="F901">
        <v>3166.25</v>
      </c>
      <c r="H901" t="s">
        <v>906</v>
      </c>
      <c r="I901">
        <f t="shared" si="29"/>
        <v>1</v>
      </c>
      <c r="J901">
        <f t="shared" si="30"/>
        <v>653</v>
      </c>
    </row>
    <row r="902" spans="1:10" x14ac:dyDescent="0.25">
      <c r="A902" t="s">
        <v>175</v>
      </c>
      <c r="B902" t="s">
        <v>7</v>
      </c>
      <c r="C902">
        <v>739781100</v>
      </c>
      <c r="D902">
        <v>3392.8</v>
      </c>
      <c r="E902">
        <v>2061.29</v>
      </c>
      <c r="F902">
        <v>1331.51</v>
      </c>
      <c r="H902" t="s">
        <v>907</v>
      </c>
      <c r="I902">
        <f t="shared" si="29"/>
        <v>3</v>
      </c>
      <c r="J902">
        <f t="shared" si="30"/>
        <v>1956.5</v>
      </c>
    </row>
    <row r="903" spans="1:10" x14ac:dyDescent="0.25">
      <c r="A903" t="s">
        <v>175</v>
      </c>
      <c r="B903" t="s">
        <v>7</v>
      </c>
      <c r="C903">
        <v>764563500</v>
      </c>
      <c r="D903">
        <v>3320</v>
      </c>
      <c r="E903">
        <v>1438.28</v>
      </c>
      <c r="F903">
        <v>1881.72</v>
      </c>
      <c r="H903" t="s">
        <v>908</v>
      </c>
      <c r="I903">
        <f t="shared" si="29"/>
        <v>5</v>
      </c>
      <c r="J903">
        <f t="shared" si="30"/>
        <v>943076.52</v>
      </c>
    </row>
    <row r="904" spans="1:10" x14ac:dyDescent="0.25">
      <c r="A904" t="s">
        <v>175</v>
      </c>
      <c r="B904" t="s">
        <v>7</v>
      </c>
      <c r="C904">
        <v>768241000</v>
      </c>
      <c r="D904">
        <v>3316</v>
      </c>
      <c r="E904">
        <v>1472.53</v>
      </c>
      <c r="F904">
        <v>1843.47</v>
      </c>
      <c r="H904" t="s">
        <v>909</v>
      </c>
      <c r="I904">
        <f t="shared" si="29"/>
        <v>1</v>
      </c>
      <c r="J904">
        <f t="shared" si="30"/>
        <v>4900</v>
      </c>
    </row>
    <row r="905" spans="1:10" x14ac:dyDescent="0.25">
      <c r="A905" t="s">
        <v>175</v>
      </c>
      <c r="B905" t="s">
        <v>7</v>
      </c>
      <c r="C905">
        <v>739641100</v>
      </c>
      <c r="D905">
        <v>3024</v>
      </c>
      <c r="E905">
        <v>2061.41</v>
      </c>
      <c r="F905">
        <v>962.59</v>
      </c>
      <c r="H905" t="s">
        <v>910</v>
      </c>
      <c r="I905">
        <f t="shared" si="29"/>
        <v>1</v>
      </c>
      <c r="J905">
        <f t="shared" si="30"/>
        <v>275.45</v>
      </c>
    </row>
    <row r="906" spans="1:10" x14ac:dyDescent="0.25">
      <c r="A906" t="s">
        <v>175</v>
      </c>
      <c r="B906" t="s">
        <v>7</v>
      </c>
      <c r="C906">
        <v>733586600</v>
      </c>
      <c r="D906">
        <v>2563.1999999999998</v>
      </c>
      <c r="E906">
        <v>378.1</v>
      </c>
      <c r="F906">
        <v>2185.1</v>
      </c>
      <c r="H906" t="s">
        <v>911</v>
      </c>
      <c r="I906">
        <f t="shared" si="29"/>
        <v>2</v>
      </c>
      <c r="J906">
        <f t="shared" si="30"/>
        <v>1156.5</v>
      </c>
    </row>
    <row r="907" spans="1:10" x14ac:dyDescent="0.25">
      <c r="A907" t="s">
        <v>175</v>
      </c>
      <c r="B907" t="s">
        <v>7</v>
      </c>
      <c r="C907">
        <v>718500000</v>
      </c>
      <c r="D907">
        <v>2523.1999999999998</v>
      </c>
      <c r="E907">
        <v>431.35</v>
      </c>
      <c r="F907">
        <v>2091.85</v>
      </c>
      <c r="H907" t="s">
        <v>912</v>
      </c>
      <c r="I907">
        <f t="shared" si="29"/>
        <v>1</v>
      </c>
      <c r="J907">
        <f t="shared" si="30"/>
        <v>89326.8</v>
      </c>
    </row>
    <row r="908" spans="1:10" x14ac:dyDescent="0.25">
      <c r="A908" t="s">
        <v>175</v>
      </c>
      <c r="B908" t="s">
        <v>7</v>
      </c>
      <c r="C908">
        <v>764821073</v>
      </c>
      <c r="D908">
        <v>2370</v>
      </c>
      <c r="E908">
        <v>2187</v>
      </c>
      <c r="F908">
        <v>183</v>
      </c>
      <c r="H908" t="s">
        <v>913</v>
      </c>
      <c r="I908">
        <f t="shared" si="29"/>
        <v>1</v>
      </c>
      <c r="J908">
        <f t="shared" si="30"/>
        <v>1149.1199999999999</v>
      </c>
    </row>
    <row r="909" spans="1:10" x14ac:dyDescent="0.25">
      <c r="A909" t="s">
        <v>175</v>
      </c>
      <c r="B909" t="s">
        <v>7</v>
      </c>
      <c r="C909">
        <v>738521000</v>
      </c>
      <c r="D909">
        <v>2330.56</v>
      </c>
      <c r="E909">
        <v>1624.59</v>
      </c>
      <c r="F909">
        <v>705.97</v>
      </c>
      <c r="H909" t="s">
        <v>914</v>
      </c>
      <c r="I909">
        <f t="shared" si="29"/>
        <v>1</v>
      </c>
      <c r="J909">
        <f t="shared" si="30"/>
        <v>552.72</v>
      </c>
    </row>
    <row r="910" spans="1:10" x14ac:dyDescent="0.25">
      <c r="A910" t="s">
        <v>175</v>
      </c>
      <c r="B910" t="s">
        <v>7</v>
      </c>
      <c r="C910">
        <v>764901073</v>
      </c>
      <c r="D910">
        <v>2295</v>
      </c>
      <c r="E910">
        <v>2187</v>
      </c>
      <c r="F910">
        <v>108</v>
      </c>
      <c r="H910" t="s">
        <v>915</v>
      </c>
      <c r="I910">
        <f t="shared" si="29"/>
        <v>2</v>
      </c>
      <c r="J910">
        <f t="shared" si="30"/>
        <v>3998.49</v>
      </c>
    </row>
    <row r="911" spans="1:10" x14ac:dyDescent="0.25">
      <c r="A911" t="s">
        <v>175</v>
      </c>
      <c r="B911" t="s">
        <v>7</v>
      </c>
      <c r="C911">
        <v>733464600</v>
      </c>
      <c r="D911">
        <v>2133.9</v>
      </c>
      <c r="E911">
        <v>443.63</v>
      </c>
      <c r="F911">
        <v>1690.27</v>
      </c>
      <c r="H911" t="s">
        <v>916</v>
      </c>
      <c r="I911">
        <f t="shared" si="29"/>
        <v>4</v>
      </c>
      <c r="J911">
        <f t="shared" si="30"/>
        <v>8880.7199999999993</v>
      </c>
    </row>
    <row r="912" spans="1:10" x14ac:dyDescent="0.25">
      <c r="A912" t="s">
        <v>175</v>
      </c>
      <c r="B912" t="s">
        <v>7</v>
      </c>
      <c r="C912">
        <v>733721000</v>
      </c>
      <c r="D912">
        <v>2092</v>
      </c>
      <c r="E912">
        <v>652.35</v>
      </c>
      <c r="F912">
        <v>1439.65</v>
      </c>
      <c r="H912" t="s">
        <v>917</v>
      </c>
      <c r="I912">
        <f t="shared" si="29"/>
        <v>3</v>
      </c>
      <c r="J912">
        <f t="shared" si="30"/>
        <v>202018.32</v>
      </c>
    </row>
    <row r="913" spans="1:10" x14ac:dyDescent="0.25">
      <c r="A913" t="s">
        <v>175</v>
      </c>
      <c r="B913" t="s">
        <v>7</v>
      </c>
      <c r="C913">
        <v>770850000</v>
      </c>
      <c r="D913">
        <v>2090</v>
      </c>
      <c r="E913">
        <v>94.48</v>
      </c>
      <c r="F913">
        <v>1995.52</v>
      </c>
      <c r="H913" t="s">
        <v>918</v>
      </c>
      <c r="I913">
        <f t="shared" si="29"/>
        <v>1</v>
      </c>
      <c r="J913">
        <f t="shared" si="30"/>
        <v>12398.4</v>
      </c>
    </row>
    <row r="914" spans="1:10" x14ac:dyDescent="0.25">
      <c r="A914" t="s">
        <v>175</v>
      </c>
      <c r="B914" t="s">
        <v>7</v>
      </c>
      <c r="C914">
        <v>764261000</v>
      </c>
      <c r="D914">
        <v>2040</v>
      </c>
      <c r="E914">
        <v>918.76</v>
      </c>
      <c r="F914">
        <v>1121.24</v>
      </c>
      <c r="H914" t="s">
        <v>919</v>
      </c>
      <c r="I914">
        <f t="shared" si="29"/>
        <v>2</v>
      </c>
      <c r="J914">
        <f t="shared" si="30"/>
        <v>3839.1000000000004</v>
      </c>
    </row>
    <row r="915" spans="1:10" x14ac:dyDescent="0.25">
      <c r="A915" t="s">
        <v>175</v>
      </c>
      <c r="B915" t="s">
        <v>7</v>
      </c>
      <c r="C915">
        <v>733464500</v>
      </c>
      <c r="D915">
        <v>2024</v>
      </c>
      <c r="E915">
        <v>313.24</v>
      </c>
      <c r="F915">
        <v>1710.76</v>
      </c>
      <c r="H915" t="s">
        <v>920</v>
      </c>
      <c r="I915">
        <f t="shared" si="29"/>
        <v>1</v>
      </c>
      <c r="J915">
        <f t="shared" si="30"/>
        <v>300</v>
      </c>
    </row>
    <row r="916" spans="1:10" x14ac:dyDescent="0.25">
      <c r="A916" t="s">
        <v>175</v>
      </c>
      <c r="B916" t="s">
        <v>7</v>
      </c>
      <c r="C916">
        <v>770510000</v>
      </c>
      <c r="D916">
        <v>1967.5</v>
      </c>
      <c r="E916">
        <v>130.97999999999999</v>
      </c>
      <c r="F916">
        <v>1836.52</v>
      </c>
      <c r="H916" t="s">
        <v>921</v>
      </c>
      <c r="I916">
        <f t="shared" si="29"/>
        <v>1</v>
      </c>
      <c r="J916">
        <f t="shared" si="30"/>
        <v>364.8</v>
      </c>
    </row>
    <row r="917" spans="1:10" x14ac:dyDescent="0.25">
      <c r="A917" t="s">
        <v>175</v>
      </c>
      <c r="B917" t="s">
        <v>7</v>
      </c>
      <c r="C917">
        <v>770810000</v>
      </c>
      <c r="D917">
        <v>1909.5</v>
      </c>
      <c r="E917">
        <v>53.5</v>
      </c>
      <c r="F917">
        <v>1856</v>
      </c>
      <c r="H917" t="s">
        <v>922</v>
      </c>
      <c r="I917">
        <f t="shared" si="29"/>
        <v>1</v>
      </c>
      <c r="J917">
        <f t="shared" si="30"/>
        <v>404.36</v>
      </c>
    </row>
    <row r="918" spans="1:10" x14ac:dyDescent="0.25">
      <c r="A918" t="s">
        <v>175</v>
      </c>
      <c r="B918" t="s">
        <v>7</v>
      </c>
      <c r="C918">
        <v>768127000</v>
      </c>
      <c r="D918">
        <v>1700</v>
      </c>
      <c r="E918">
        <v>285.82</v>
      </c>
      <c r="F918">
        <v>1414.18</v>
      </c>
      <c r="H918" t="s">
        <v>923</v>
      </c>
      <c r="I918">
        <f t="shared" si="29"/>
        <v>1</v>
      </c>
      <c r="J918">
        <f t="shared" si="30"/>
        <v>1642.88</v>
      </c>
    </row>
    <row r="919" spans="1:10" x14ac:dyDescent="0.25">
      <c r="A919" t="s">
        <v>175</v>
      </c>
      <c r="B919" t="s">
        <v>7</v>
      </c>
      <c r="C919">
        <v>764952100</v>
      </c>
      <c r="D919">
        <v>1425</v>
      </c>
      <c r="E919">
        <v>555.26</v>
      </c>
      <c r="F919">
        <v>869.74</v>
      </c>
      <c r="H919" t="s">
        <v>924</v>
      </c>
      <c r="I919">
        <f t="shared" si="29"/>
        <v>1</v>
      </c>
      <c r="J919">
        <f t="shared" si="30"/>
        <v>6150</v>
      </c>
    </row>
    <row r="920" spans="1:10" x14ac:dyDescent="0.25">
      <c r="A920" t="s">
        <v>175</v>
      </c>
      <c r="B920" t="s">
        <v>7</v>
      </c>
      <c r="C920">
        <v>764563000</v>
      </c>
      <c r="D920">
        <v>1408</v>
      </c>
      <c r="E920">
        <v>710.78</v>
      </c>
      <c r="F920">
        <v>697.22</v>
      </c>
      <c r="H920" t="s">
        <v>925</v>
      </c>
      <c r="I920">
        <f t="shared" si="29"/>
        <v>2</v>
      </c>
      <c r="J920">
        <f t="shared" si="30"/>
        <v>2496.8000000000002</v>
      </c>
    </row>
    <row r="921" spans="1:10" x14ac:dyDescent="0.25">
      <c r="A921" t="s">
        <v>175</v>
      </c>
      <c r="B921" t="s">
        <v>7</v>
      </c>
      <c r="C921">
        <v>740283401</v>
      </c>
      <c r="D921">
        <v>1401.4</v>
      </c>
      <c r="E921">
        <v>292.43</v>
      </c>
      <c r="F921">
        <v>1108.97</v>
      </c>
      <c r="H921" t="s">
        <v>926</v>
      </c>
      <c r="I921">
        <f t="shared" si="29"/>
        <v>3</v>
      </c>
      <c r="J921">
        <f t="shared" si="30"/>
        <v>1917.5</v>
      </c>
    </row>
    <row r="922" spans="1:10" x14ac:dyDescent="0.25">
      <c r="A922" t="s">
        <v>175</v>
      </c>
      <c r="B922" t="s">
        <v>7</v>
      </c>
      <c r="C922">
        <v>766594000</v>
      </c>
      <c r="D922">
        <v>1392</v>
      </c>
      <c r="E922">
        <v>779.69</v>
      </c>
      <c r="F922">
        <v>612.30999999999995</v>
      </c>
      <c r="H922" t="s">
        <v>927</v>
      </c>
      <c r="I922">
        <f t="shared" si="29"/>
        <v>2</v>
      </c>
      <c r="J922">
        <f t="shared" si="30"/>
        <v>147979.68</v>
      </c>
    </row>
    <row r="923" spans="1:10" x14ac:dyDescent="0.25">
      <c r="A923" t="s">
        <v>175</v>
      </c>
      <c r="B923" t="s">
        <v>7</v>
      </c>
      <c r="C923">
        <v>770540000</v>
      </c>
      <c r="D923">
        <v>1279.25</v>
      </c>
      <c r="E923">
        <v>94.98</v>
      </c>
      <c r="F923">
        <v>1184.27</v>
      </c>
      <c r="H923" t="s">
        <v>928</v>
      </c>
      <c r="I923">
        <f t="shared" si="29"/>
        <v>1</v>
      </c>
      <c r="J923">
        <f t="shared" si="30"/>
        <v>408</v>
      </c>
    </row>
    <row r="924" spans="1:10" x14ac:dyDescent="0.25">
      <c r="A924" t="s">
        <v>175</v>
      </c>
      <c r="B924" t="s">
        <v>7</v>
      </c>
      <c r="C924">
        <v>733525600</v>
      </c>
      <c r="D924">
        <v>1205</v>
      </c>
      <c r="E924">
        <v>261.95999999999998</v>
      </c>
      <c r="F924">
        <v>943.04</v>
      </c>
      <c r="H924" t="s">
        <v>929</v>
      </c>
      <c r="I924">
        <f t="shared" si="29"/>
        <v>1</v>
      </c>
      <c r="J924">
        <f t="shared" si="30"/>
        <v>681.8</v>
      </c>
    </row>
    <row r="925" spans="1:10" x14ac:dyDescent="0.25">
      <c r="A925" t="s">
        <v>175</v>
      </c>
      <c r="B925" t="s">
        <v>7</v>
      </c>
      <c r="C925">
        <v>792600000</v>
      </c>
      <c r="D925">
        <v>1104</v>
      </c>
      <c r="E925">
        <v>177.32</v>
      </c>
      <c r="F925">
        <v>926.68</v>
      </c>
      <c r="H925" t="s">
        <v>930</v>
      </c>
      <c r="I925">
        <f t="shared" si="29"/>
        <v>80</v>
      </c>
      <c r="J925">
        <f t="shared" si="30"/>
        <v>2726576.24</v>
      </c>
    </row>
    <row r="926" spans="1:10" x14ac:dyDescent="0.25">
      <c r="A926" t="s">
        <v>175</v>
      </c>
      <c r="B926" t="s">
        <v>7</v>
      </c>
      <c r="C926">
        <v>766041000</v>
      </c>
      <c r="D926">
        <v>1100</v>
      </c>
      <c r="E926">
        <v>376.49</v>
      </c>
      <c r="F926">
        <v>723.51</v>
      </c>
      <c r="H926" t="s">
        <v>931</v>
      </c>
      <c r="I926">
        <f t="shared" si="29"/>
        <v>1</v>
      </c>
      <c r="J926">
        <f t="shared" si="30"/>
        <v>460.69</v>
      </c>
    </row>
    <row r="927" spans="1:10" x14ac:dyDescent="0.25">
      <c r="A927" t="s">
        <v>175</v>
      </c>
      <c r="B927" t="s">
        <v>7</v>
      </c>
      <c r="C927">
        <v>734651200</v>
      </c>
      <c r="D927">
        <v>1090.75</v>
      </c>
      <c r="E927">
        <v>183.74</v>
      </c>
      <c r="F927">
        <v>907.01</v>
      </c>
      <c r="H927" t="s">
        <v>932</v>
      </c>
      <c r="I927">
        <f t="shared" si="29"/>
        <v>1</v>
      </c>
      <c r="J927">
        <f t="shared" si="30"/>
        <v>2235.1999999999998</v>
      </c>
    </row>
    <row r="928" spans="1:10" x14ac:dyDescent="0.25">
      <c r="A928" t="s">
        <v>175</v>
      </c>
      <c r="B928" t="s">
        <v>7</v>
      </c>
      <c r="C928">
        <v>766021000</v>
      </c>
      <c r="D928">
        <v>1076</v>
      </c>
      <c r="E928">
        <v>110.56</v>
      </c>
      <c r="F928">
        <v>965.44</v>
      </c>
      <c r="H928" t="s">
        <v>933</v>
      </c>
      <c r="I928">
        <f t="shared" si="29"/>
        <v>109</v>
      </c>
      <c r="J928">
        <f t="shared" si="30"/>
        <v>986469.35999999987</v>
      </c>
    </row>
    <row r="929" spans="1:10" x14ac:dyDescent="0.25">
      <c r="A929" t="s">
        <v>175</v>
      </c>
      <c r="B929" t="s">
        <v>7</v>
      </c>
      <c r="C929">
        <v>764561210</v>
      </c>
      <c r="D929">
        <v>1066</v>
      </c>
      <c r="E929">
        <v>512.87</v>
      </c>
      <c r="F929">
        <v>553.13</v>
      </c>
      <c r="H929" t="s">
        <v>934</v>
      </c>
      <c r="I929">
        <f t="shared" si="29"/>
        <v>67</v>
      </c>
      <c r="J929">
        <f t="shared" si="30"/>
        <v>1184220.899999999</v>
      </c>
    </row>
    <row r="930" spans="1:10" x14ac:dyDescent="0.25">
      <c r="A930" t="s">
        <v>175</v>
      </c>
      <c r="B930" t="s">
        <v>7</v>
      </c>
      <c r="C930">
        <v>764762000</v>
      </c>
      <c r="D930">
        <v>1060</v>
      </c>
      <c r="E930">
        <v>315.7</v>
      </c>
      <c r="F930">
        <v>744.3</v>
      </c>
      <c r="H930" t="s">
        <v>935</v>
      </c>
      <c r="I930">
        <f t="shared" si="29"/>
        <v>2</v>
      </c>
      <c r="J930">
        <f t="shared" si="30"/>
        <v>4953</v>
      </c>
    </row>
    <row r="931" spans="1:10" x14ac:dyDescent="0.25">
      <c r="A931" t="s">
        <v>175</v>
      </c>
      <c r="B931" t="s">
        <v>7</v>
      </c>
      <c r="C931">
        <v>792624000</v>
      </c>
      <c r="D931">
        <v>1040</v>
      </c>
      <c r="E931">
        <v>499.67</v>
      </c>
      <c r="F931">
        <v>540.33000000000004</v>
      </c>
      <c r="H931" t="s">
        <v>936</v>
      </c>
      <c r="I931">
        <f t="shared" si="29"/>
        <v>2</v>
      </c>
      <c r="J931">
        <f t="shared" si="30"/>
        <v>1423</v>
      </c>
    </row>
    <row r="932" spans="1:10" x14ac:dyDescent="0.25">
      <c r="A932" t="s">
        <v>175</v>
      </c>
      <c r="B932" t="s">
        <v>7</v>
      </c>
      <c r="C932">
        <v>733423600</v>
      </c>
      <c r="D932">
        <v>963.2</v>
      </c>
      <c r="E932">
        <v>171.14</v>
      </c>
      <c r="F932">
        <v>792.06</v>
      </c>
      <c r="H932" t="s">
        <v>937</v>
      </c>
      <c r="I932">
        <f t="shared" si="29"/>
        <v>1</v>
      </c>
      <c r="J932">
        <f t="shared" si="30"/>
        <v>2860</v>
      </c>
    </row>
    <row r="933" spans="1:10" x14ac:dyDescent="0.25">
      <c r="A933" t="s">
        <v>175</v>
      </c>
      <c r="B933" t="s">
        <v>7</v>
      </c>
      <c r="C933">
        <v>764605001</v>
      </c>
      <c r="D933">
        <v>880</v>
      </c>
      <c r="E933">
        <v>360.78</v>
      </c>
      <c r="F933">
        <v>519.22</v>
      </c>
      <c r="H933" t="s">
        <v>938</v>
      </c>
      <c r="I933">
        <f t="shared" si="29"/>
        <v>9</v>
      </c>
      <c r="J933">
        <f t="shared" si="30"/>
        <v>356687.27</v>
      </c>
    </row>
    <row r="934" spans="1:10" x14ac:dyDescent="0.25">
      <c r="A934" t="s">
        <v>175</v>
      </c>
      <c r="B934" t="s">
        <v>7</v>
      </c>
      <c r="C934">
        <v>738361000</v>
      </c>
      <c r="D934">
        <v>761.22</v>
      </c>
      <c r="E934">
        <v>617.76</v>
      </c>
      <c r="F934">
        <v>143.46</v>
      </c>
      <c r="H934" t="s">
        <v>939</v>
      </c>
      <c r="I934">
        <f t="shared" si="29"/>
        <v>11</v>
      </c>
      <c r="J934">
        <f t="shared" si="30"/>
        <v>1179828.5999999999</v>
      </c>
    </row>
    <row r="935" spans="1:10" x14ac:dyDescent="0.25">
      <c r="A935" t="s">
        <v>175</v>
      </c>
      <c r="B935" t="s">
        <v>7</v>
      </c>
      <c r="C935">
        <v>770500000</v>
      </c>
      <c r="D935">
        <v>711</v>
      </c>
      <c r="E935">
        <v>41.8</v>
      </c>
      <c r="F935">
        <v>669.2</v>
      </c>
      <c r="H935" t="s">
        <v>940</v>
      </c>
      <c r="I935">
        <f t="shared" si="29"/>
        <v>1</v>
      </c>
      <c r="J935">
        <f t="shared" si="30"/>
        <v>8712</v>
      </c>
    </row>
    <row r="936" spans="1:10" x14ac:dyDescent="0.25">
      <c r="A936" t="s">
        <v>175</v>
      </c>
      <c r="B936" t="s">
        <v>7</v>
      </c>
      <c r="C936">
        <v>770710000</v>
      </c>
      <c r="D936">
        <v>657</v>
      </c>
      <c r="E936">
        <v>16.809999999999999</v>
      </c>
      <c r="F936">
        <v>640.19000000000005</v>
      </c>
      <c r="H936" t="s">
        <v>941</v>
      </c>
      <c r="I936">
        <f t="shared" si="29"/>
        <v>1</v>
      </c>
      <c r="J936">
        <f t="shared" si="30"/>
        <v>45722.879999999997</v>
      </c>
    </row>
    <row r="937" spans="1:10" x14ac:dyDescent="0.25">
      <c r="A937" t="s">
        <v>175</v>
      </c>
      <c r="B937" t="s">
        <v>7</v>
      </c>
      <c r="C937">
        <v>770380000</v>
      </c>
      <c r="D937">
        <v>564</v>
      </c>
      <c r="E937">
        <v>51.37</v>
      </c>
      <c r="F937">
        <v>512.63</v>
      </c>
      <c r="H937" t="s">
        <v>942</v>
      </c>
      <c r="I937">
        <f t="shared" si="29"/>
        <v>1</v>
      </c>
      <c r="J937">
        <f t="shared" si="30"/>
        <v>876</v>
      </c>
    </row>
    <row r="938" spans="1:10" x14ac:dyDescent="0.25">
      <c r="A938" t="s">
        <v>175</v>
      </c>
      <c r="B938" t="s">
        <v>7</v>
      </c>
      <c r="C938">
        <v>777904301</v>
      </c>
      <c r="D938">
        <v>518.17999999999995</v>
      </c>
      <c r="E938">
        <v>234.94</v>
      </c>
      <c r="F938">
        <v>283.24</v>
      </c>
      <c r="H938" t="s">
        <v>943</v>
      </c>
      <c r="I938">
        <f t="shared" si="29"/>
        <v>2</v>
      </c>
      <c r="J938">
        <f t="shared" si="30"/>
        <v>818</v>
      </c>
    </row>
    <row r="939" spans="1:10" x14ac:dyDescent="0.25">
      <c r="A939" t="s">
        <v>175</v>
      </c>
      <c r="B939" t="s">
        <v>7</v>
      </c>
      <c r="C939">
        <v>770392000</v>
      </c>
      <c r="D939">
        <v>444</v>
      </c>
      <c r="E939">
        <v>41.51</v>
      </c>
      <c r="F939">
        <v>402.49</v>
      </c>
      <c r="H939" t="s">
        <v>944</v>
      </c>
      <c r="I939">
        <f t="shared" si="29"/>
        <v>1</v>
      </c>
      <c r="J939">
        <f t="shared" si="30"/>
        <v>313</v>
      </c>
    </row>
    <row r="940" spans="1:10" x14ac:dyDescent="0.25">
      <c r="A940" t="s">
        <v>175</v>
      </c>
      <c r="B940" t="s">
        <v>7</v>
      </c>
      <c r="C940">
        <v>792720000</v>
      </c>
      <c r="D940">
        <v>429</v>
      </c>
      <c r="E940">
        <v>85.41</v>
      </c>
      <c r="F940">
        <v>343.59</v>
      </c>
      <c r="H940" t="s">
        <v>945</v>
      </c>
      <c r="I940">
        <f t="shared" si="29"/>
        <v>1</v>
      </c>
      <c r="J940">
        <f t="shared" si="30"/>
        <v>1975</v>
      </c>
    </row>
    <row r="941" spans="1:10" x14ac:dyDescent="0.25">
      <c r="A941" t="s">
        <v>175</v>
      </c>
      <c r="B941" t="s">
        <v>7</v>
      </c>
      <c r="C941">
        <v>734751200</v>
      </c>
      <c r="D941">
        <v>423.95</v>
      </c>
      <c r="E941">
        <v>75.099999999999994</v>
      </c>
      <c r="F941">
        <v>348.85</v>
      </c>
      <c r="H941" t="s">
        <v>946</v>
      </c>
      <c r="I941">
        <f t="shared" si="29"/>
        <v>2</v>
      </c>
      <c r="J941">
        <f t="shared" si="30"/>
        <v>462</v>
      </c>
    </row>
    <row r="942" spans="1:10" x14ac:dyDescent="0.25">
      <c r="A942" t="s">
        <v>175</v>
      </c>
      <c r="B942" t="s">
        <v>7</v>
      </c>
      <c r="C942">
        <v>764761000</v>
      </c>
      <c r="D942">
        <v>416</v>
      </c>
      <c r="E942">
        <v>122.84</v>
      </c>
      <c r="F942">
        <v>293.16000000000003</v>
      </c>
      <c r="H942" t="s">
        <v>947</v>
      </c>
      <c r="I942">
        <f t="shared" si="29"/>
        <v>1</v>
      </c>
      <c r="J942">
        <f t="shared" si="30"/>
        <v>2097.5</v>
      </c>
    </row>
    <row r="943" spans="1:10" x14ac:dyDescent="0.25">
      <c r="A943" t="s">
        <v>175</v>
      </c>
      <c r="B943" t="s">
        <v>7</v>
      </c>
      <c r="C943">
        <v>770200000</v>
      </c>
      <c r="D943">
        <v>390.6</v>
      </c>
      <c r="E943">
        <v>40.79</v>
      </c>
      <c r="F943">
        <v>349.81</v>
      </c>
      <c r="H943" t="s">
        <v>948</v>
      </c>
      <c r="I943">
        <f t="shared" si="29"/>
        <v>2</v>
      </c>
      <c r="J943">
        <f t="shared" si="30"/>
        <v>5531.5999999999995</v>
      </c>
    </row>
    <row r="944" spans="1:10" x14ac:dyDescent="0.25">
      <c r="A944" t="s">
        <v>175</v>
      </c>
      <c r="B944" t="s">
        <v>7</v>
      </c>
      <c r="C944">
        <v>734822000</v>
      </c>
      <c r="D944">
        <v>370.5</v>
      </c>
      <c r="E944">
        <v>67.47</v>
      </c>
      <c r="F944">
        <v>303.02999999999997</v>
      </c>
      <c r="H944" t="s">
        <v>949</v>
      </c>
      <c r="I944">
        <f t="shared" si="29"/>
        <v>1</v>
      </c>
      <c r="J944">
        <f t="shared" si="30"/>
        <v>135</v>
      </c>
    </row>
    <row r="945" spans="1:10" x14ac:dyDescent="0.25">
      <c r="A945" t="s">
        <v>175</v>
      </c>
      <c r="B945" t="s">
        <v>7</v>
      </c>
      <c r="C945">
        <v>733141200</v>
      </c>
      <c r="D945">
        <v>336</v>
      </c>
      <c r="E945">
        <v>66.98</v>
      </c>
      <c r="F945">
        <v>269.02</v>
      </c>
      <c r="H945" t="s">
        <v>950</v>
      </c>
      <c r="I945">
        <f t="shared" si="29"/>
        <v>1</v>
      </c>
      <c r="J945">
        <f t="shared" si="30"/>
        <v>11936</v>
      </c>
    </row>
    <row r="946" spans="1:10" x14ac:dyDescent="0.25">
      <c r="A946" t="s">
        <v>175</v>
      </c>
      <c r="B946" t="s">
        <v>7</v>
      </c>
      <c r="C946">
        <v>777587000</v>
      </c>
      <c r="D946">
        <v>317.83999999999997</v>
      </c>
      <c r="E946">
        <v>18.739999999999998</v>
      </c>
      <c r="F946">
        <v>299.10000000000002</v>
      </c>
      <c r="H946" t="s">
        <v>951</v>
      </c>
      <c r="I946">
        <f t="shared" si="29"/>
        <v>4</v>
      </c>
      <c r="J946">
        <f t="shared" si="30"/>
        <v>2295794.88</v>
      </c>
    </row>
    <row r="947" spans="1:10" x14ac:dyDescent="0.25">
      <c r="A947" t="s">
        <v>175</v>
      </c>
      <c r="B947" t="s">
        <v>7</v>
      </c>
      <c r="C947">
        <v>770220000</v>
      </c>
      <c r="D947">
        <v>294</v>
      </c>
      <c r="E947">
        <v>27.35</v>
      </c>
      <c r="F947">
        <v>266.64999999999998</v>
      </c>
      <c r="H947" t="s">
        <v>952</v>
      </c>
      <c r="I947">
        <f t="shared" si="29"/>
        <v>1</v>
      </c>
      <c r="J947">
        <f t="shared" si="30"/>
        <v>460</v>
      </c>
    </row>
    <row r="948" spans="1:10" x14ac:dyDescent="0.25">
      <c r="A948" t="s">
        <v>175</v>
      </c>
      <c r="B948" t="s">
        <v>7</v>
      </c>
      <c r="C948">
        <v>770570000</v>
      </c>
      <c r="D948">
        <v>246.67</v>
      </c>
      <c r="E948">
        <v>21.63</v>
      </c>
      <c r="F948">
        <v>225.04</v>
      </c>
      <c r="H948" t="s">
        <v>953</v>
      </c>
      <c r="I948">
        <f t="shared" si="29"/>
        <v>2</v>
      </c>
      <c r="J948">
        <f t="shared" si="30"/>
        <v>3253.5</v>
      </c>
    </row>
    <row r="949" spans="1:10" x14ac:dyDescent="0.25">
      <c r="A949" t="s">
        <v>175</v>
      </c>
      <c r="B949" t="s">
        <v>7</v>
      </c>
      <c r="C949">
        <v>733423700</v>
      </c>
      <c r="D949">
        <v>243.2</v>
      </c>
      <c r="E949">
        <v>45.26</v>
      </c>
      <c r="F949">
        <v>197.94</v>
      </c>
      <c r="H949" t="s">
        <v>954</v>
      </c>
      <c r="I949">
        <f t="shared" si="29"/>
        <v>4</v>
      </c>
      <c r="J949">
        <f t="shared" si="30"/>
        <v>196554.16</v>
      </c>
    </row>
    <row r="950" spans="1:10" x14ac:dyDescent="0.25">
      <c r="A950" t="s">
        <v>175</v>
      </c>
      <c r="B950" t="s">
        <v>7</v>
      </c>
      <c r="C950">
        <v>733423800</v>
      </c>
      <c r="D950">
        <v>243.2</v>
      </c>
      <c r="E950">
        <v>48.07</v>
      </c>
      <c r="F950">
        <v>195.13</v>
      </c>
      <c r="H950" t="s">
        <v>955</v>
      </c>
      <c r="I950">
        <f t="shared" si="29"/>
        <v>1</v>
      </c>
      <c r="J950">
        <f t="shared" si="30"/>
        <v>348</v>
      </c>
    </row>
    <row r="951" spans="1:10" x14ac:dyDescent="0.25">
      <c r="A951" t="s">
        <v>175</v>
      </c>
      <c r="B951" t="s">
        <v>7</v>
      </c>
      <c r="C951">
        <v>734900000</v>
      </c>
      <c r="D951">
        <v>201.96</v>
      </c>
      <c r="E951">
        <v>76.72</v>
      </c>
      <c r="F951">
        <v>125.24</v>
      </c>
      <c r="H951" t="s">
        <v>956</v>
      </c>
      <c r="I951">
        <f t="shared" si="29"/>
        <v>1</v>
      </c>
      <c r="J951">
        <f t="shared" si="30"/>
        <v>680.6</v>
      </c>
    </row>
    <row r="952" spans="1:10" x14ac:dyDescent="0.25">
      <c r="A952" t="s">
        <v>175</v>
      </c>
      <c r="B952" t="s">
        <v>7</v>
      </c>
      <c r="C952">
        <v>779041000</v>
      </c>
      <c r="D952">
        <v>120.2</v>
      </c>
      <c r="E952">
        <v>30.16</v>
      </c>
      <c r="F952">
        <v>90.04</v>
      </c>
      <c r="H952" t="s">
        <v>957</v>
      </c>
      <c r="I952">
        <f t="shared" si="29"/>
        <v>2</v>
      </c>
      <c r="J952">
        <f t="shared" si="30"/>
        <v>492.5</v>
      </c>
    </row>
    <row r="953" spans="1:10" x14ac:dyDescent="0.25">
      <c r="A953" t="s">
        <v>175</v>
      </c>
      <c r="B953" t="s">
        <v>7</v>
      </c>
      <c r="C953">
        <v>764461006</v>
      </c>
      <c r="D953">
        <v>80</v>
      </c>
      <c r="E953">
        <v>27.94</v>
      </c>
      <c r="F953">
        <v>52.06</v>
      </c>
      <c r="H953" t="s">
        <v>958</v>
      </c>
      <c r="I953">
        <f t="shared" si="29"/>
        <v>1</v>
      </c>
      <c r="J953">
        <f t="shared" si="30"/>
        <v>100</v>
      </c>
    </row>
    <row r="954" spans="1:10" x14ac:dyDescent="0.25">
      <c r="A954" t="s">
        <v>176</v>
      </c>
      <c r="B954" t="s">
        <v>7</v>
      </c>
      <c r="C954">
        <v>734961000</v>
      </c>
      <c r="D954">
        <v>25332</v>
      </c>
      <c r="E954">
        <v>4643.96</v>
      </c>
      <c r="F954">
        <v>20688.04</v>
      </c>
      <c r="H954" t="s">
        <v>959</v>
      </c>
      <c r="I954">
        <f t="shared" si="29"/>
        <v>1</v>
      </c>
      <c r="J954">
        <f t="shared" si="30"/>
        <v>584</v>
      </c>
    </row>
    <row r="955" spans="1:10" x14ac:dyDescent="0.25">
      <c r="A955" t="s">
        <v>177</v>
      </c>
      <c r="B955" t="s">
        <v>7</v>
      </c>
      <c r="C955">
        <v>724311400</v>
      </c>
      <c r="D955">
        <v>2346</v>
      </c>
      <c r="E955">
        <v>376.76</v>
      </c>
      <c r="F955">
        <v>1969.24</v>
      </c>
      <c r="H955" t="s">
        <v>960</v>
      </c>
      <c r="I955">
        <f t="shared" si="29"/>
        <v>1</v>
      </c>
      <c r="J955">
        <f t="shared" si="30"/>
        <v>3944</v>
      </c>
    </row>
    <row r="956" spans="1:10" x14ac:dyDescent="0.25">
      <c r="A956" t="s">
        <v>178</v>
      </c>
      <c r="B956" t="s">
        <v>7</v>
      </c>
      <c r="C956">
        <v>733151500</v>
      </c>
      <c r="D956">
        <v>450</v>
      </c>
      <c r="E956">
        <v>47.69</v>
      </c>
      <c r="F956">
        <v>402.31</v>
      </c>
      <c r="H956" t="s">
        <v>961</v>
      </c>
      <c r="I956">
        <f t="shared" si="29"/>
        <v>1</v>
      </c>
      <c r="J956">
        <f t="shared" si="30"/>
        <v>3882</v>
      </c>
    </row>
    <row r="957" spans="1:10" x14ac:dyDescent="0.25">
      <c r="A957" t="s">
        <v>179</v>
      </c>
      <c r="B957" t="s">
        <v>7</v>
      </c>
      <c r="C957">
        <v>739541200</v>
      </c>
      <c r="D957">
        <v>501.76</v>
      </c>
      <c r="E957">
        <v>64.099999999999994</v>
      </c>
      <c r="F957">
        <v>437.66</v>
      </c>
      <c r="H957" t="s">
        <v>962</v>
      </c>
      <c r="I957">
        <f t="shared" si="29"/>
        <v>2</v>
      </c>
      <c r="J957">
        <f t="shared" si="30"/>
        <v>3031</v>
      </c>
    </row>
    <row r="958" spans="1:10" x14ac:dyDescent="0.25">
      <c r="A958" t="s">
        <v>180</v>
      </c>
      <c r="B958" t="s">
        <v>7</v>
      </c>
      <c r="C958">
        <v>734010000</v>
      </c>
      <c r="D958">
        <v>1720</v>
      </c>
      <c r="E958">
        <v>180.1</v>
      </c>
      <c r="F958">
        <v>1539.9</v>
      </c>
      <c r="H958" t="s">
        <v>963</v>
      </c>
      <c r="I958">
        <f t="shared" si="29"/>
        <v>1</v>
      </c>
      <c r="J958">
        <f t="shared" si="30"/>
        <v>345434.7</v>
      </c>
    </row>
    <row r="959" spans="1:10" x14ac:dyDescent="0.25">
      <c r="A959" t="s">
        <v>181</v>
      </c>
      <c r="B959" t="s">
        <v>7</v>
      </c>
      <c r="C959">
        <v>735602000</v>
      </c>
      <c r="D959">
        <v>690746.9</v>
      </c>
      <c r="E959">
        <v>246603.5</v>
      </c>
      <c r="F959">
        <v>444143.4</v>
      </c>
      <c r="H959" t="s">
        <v>964</v>
      </c>
      <c r="I959">
        <f t="shared" si="29"/>
        <v>1</v>
      </c>
      <c r="J959">
        <f t="shared" si="30"/>
        <v>552.72</v>
      </c>
    </row>
    <row r="960" spans="1:10" x14ac:dyDescent="0.25">
      <c r="A960" t="s">
        <v>181</v>
      </c>
      <c r="B960" t="s">
        <v>7</v>
      </c>
      <c r="C960">
        <v>735602110</v>
      </c>
      <c r="D960">
        <v>64332</v>
      </c>
      <c r="E960">
        <v>20826.61</v>
      </c>
      <c r="F960">
        <v>43505.39</v>
      </c>
      <c r="H960" t="s">
        <v>965</v>
      </c>
      <c r="I960">
        <f t="shared" si="29"/>
        <v>1</v>
      </c>
      <c r="J960">
        <f t="shared" si="30"/>
        <v>706</v>
      </c>
    </row>
    <row r="961" spans="1:10" x14ac:dyDescent="0.25">
      <c r="A961" t="s">
        <v>181</v>
      </c>
      <c r="B961" t="s">
        <v>7</v>
      </c>
      <c r="C961">
        <v>724071900</v>
      </c>
      <c r="D961">
        <v>44762.34</v>
      </c>
      <c r="E961">
        <v>6992.37</v>
      </c>
      <c r="F961">
        <v>37769.97</v>
      </c>
      <c r="H961" t="s">
        <v>966</v>
      </c>
      <c r="I961">
        <f t="shared" si="29"/>
        <v>1</v>
      </c>
      <c r="J961">
        <f t="shared" si="30"/>
        <v>13340</v>
      </c>
    </row>
    <row r="962" spans="1:10" x14ac:dyDescent="0.25">
      <c r="A962" t="s">
        <v>181</v>
      </c>
      <c r="B962" t="s">
        <v>7</v>
      </c>
      <c r="C962">
        <v>735752000</v>
      </c>
      <c r="D962">
        <v>39744</v>
      </c>
      <c r="E962">
        <v>14795.93</v>
      </c>
      <c r="F962">
        <v>24948.07</v>
      </c>
      <c r="H962" t="s">
        <v>967</v>
      </c>
      <c r="I962">
        <f t="shared" si="29"/>
        <v>1</v>
      </c>
      <c r="J962">
        <f t="shared" si="30"/>
        <v>748</v>
      </c>
    </row>
    <row r="963" spans="1:10" x14ac:dyDescent="0.25">
      <c r="A963" t="s">
        <v>181</v>
      </c>
      <c r="B963" t="s">
        <v>7</v>
      </c>
      <c r="C963">
        <v>734311100</v>
      </c>
      <c r="D963">
        <v>33981.199999999997</v>
      </c>
      <c r="E963">
        <v>3883.17</v>
      </c>
      <c r="F963">
        <v>30098.03</v>
      </c>
      <c r="H963" t="s">
        <v>968</v>
      </c>
      <c r="I963">
        <f t="shared" si="29"/>
        <v>1</v>
      </c>
      <c r="J963">
        <f t="shared" si="30"/>
        <v>5648.05</v>
      </c>
    </row>
    <row r="964" spans="1:10" x14ac:dyDescent="0.25">
      <c r="A964" t="s">
        <v>181</v>
      </c>
      <c r="B964" t="s">
        <v>7</v>
      </c>
      <c r="C964">
        <v>739370000</v>
      </c>
      <c r="D964">
        <v>20040.38</v>
      </c>
      <c r="E964">
        <v>15579.44</v>
      </c>
      <c r="F964">
        <v>4460.9399999999996</v>
      </c>
      <c r="H964" t="s">
        <v>969</v>
      </c>
      <c r="I964">
        <f t="shared" ref="I964:I1027" si="31">COUNTIF(A962:A8545,H964)</f>
        <v>1</v>
      </c>
      <c r="J964">
        <f t="shared" ref="J964:J1027" si="32">SUMIF(A:A,H964,D:D)</f>
        <v>1777.5</v>
      </c>
    </row>
    <row r="965" spans="1:10" x14ac:dyDescent="0.25">
      <c r="A965" t="s">
        <v>181</v>
      </c>
      <c r="B965" t="s">
        <v>7</v>
      </c>
      <c r="C965">
        <v>734121000</v>
      </c>
      <c r="D965">
        <v>13972.5</v>
      </c>
      <c r="E965">
        <v>3751.06</v>
      </c>
      <c r="F965">
        <v>10221.44</v>
      </c>
      <c r="H965" t="s">
        <v>970</v>
      </c>
      <c r="I965">
        <f t="shared" si="31"/>
        <v>2</v>
      </c>
      <c r="J965">
        <f t="shared" si="32"/>
        <v>808.72</v>
      </c>
    </row>
    <row r="966" spans="1:10" x14ac:dyDescent="0.25">
      <c r="A966" t="s">
        <v>181</v>
      </c>
      <c r="B966" t="s">
        <v>7</v>
      </c>
      <c r="C966">
        <v>768142074</v>
      </c>
      <c r="D966">
        <v>13484</v>
      </c>
      <c r="E966">
        <v>3496.25</v>
      </c>
      <c r="F966">
        <v>9987.75</v>
      </c>
      <c r="H966" t="s">
        <v>971</v>
      </c>
      <c r="I966">
        <f t="shared" si="31"/>
        <v>3</v>
      </c>
      <c r="J966">
        <f t="shared" si="32"/>
        <v>20218.16</v>
      </c>
    </row>
    <row r="967" spans="1:10" x14ac:dyDescent="0.25">
      <c r="A967" t="s">
        <v>181</v>
      </c>
      <c r="B967" t="s">
        <v>7</v>
      </c>
      <c r="C967">
        <v>739290000</v>
      </c>
      <c r="D967">
        <v>13142.3</v>
      </c>
      <c r="E967">
        <v>14424.48</v>
      </c>
      <c r="F967">
        <v>-1282.18</v>
      </c>
      <c r="H967" t="s">
        <v>972</v>
      </c>
      <c r="I967">
        <f t="shared" si="31"/>
        <v>2</v>
      </c>
      <c r="J967">
        <f t="shared" si="32"/>
        <v>6592.5</v>
      </c>
    </row>
    <row r="968" spans="1:10" x14ac:dyDescent="0.25">
      <c r="A968" t="s">
        <v>181</v>
      </c>
      <c r="B968" t="s">
        <v>7</v>
      </c>
      <c r="C968">
        <v>735750000</v>
      </c>
      <c r="D968">
        <v>6030</v>
      </c>
      <c r="E968">
        <v>2008.93</v>
      </c>
      <c r="F968">
        <v>4021.07</v>
      </c>
      <c r="H968" t="s">
        <v>973</v>
      </c>
      <c r="I968">
        <f t="shared" si="31"/>
        <v>1</v>
      </c>
      <c r="J968">
        <f t="shared" si="32"/>
        <v>4319.6400000000003</v>
      </c>
    </row>
    <row r="969" spans="1:10" x14ac:dyDescent="0.25">
      <c r="A969" t="s">
        <v>181</v>
      </c>
      <c r="B969" t="s">
        <v>7</v>
      </c>
      <c r="C969">
        <v>735650000</v>
      </c>
      <c r="D969">
        <v>5850</v>
      </c>
      <c r="E969">
        <v>1482.97</v>
      </c>
      <c r="F969">
        <v>4367.03</v>
      </c>
      <c r="H969" t="s">
        <v>974</v>
      </c>
      <c r="I969">
        <f t="shared" si="31"/>
        <v>2</v>
      </c>
      <c r="J969">
        <f t="shared" si="32"/>
        <v>9200</v>
      </c>
    </row>
    <row r="970" spans="1:10" x14ac:dyDescent="0.25">
      <c r="A970" t="s">
        <v>181</v>
      </c>
      <c r="B970" t="s">
        <v>7</v>
      </c>
      <c r="C970">
        <v>768144200</v>
      </c>
      <c r="D970">
        <v>4354.55</v>
      </c>
      <c r="E970">
        <v>447.42</v>
      </c>
      <c r="F970">
        <v>3907.13</v>
      </c>
      <c r="H970" t="s">
        <v>975</v>
      </c>
      <c r="I970">
        <f t="shared" si="31"/>
        <v>1</v>
      </c>
      <c r="J970">
        <f t="shared" si="32"/>
        <v>430</v>
      </c>
    </row>
    <row r="971" spans="1:10" x14ac:dyDescent="0.25">
      <c r="A971" t="s">
        <v>181</v>
      </c>
      <c r="B971" t="s">
        <v>7</v>
      </c>
      <c r="C971">
        <v>768121000</v>
      </c>
      <c r="D971">
        <v>2520</v>
      </c>
      <c r="E971">
        <v>704.55</v>
      </c>
      <c r="F971">
        <v>1815.45</v>
      </c>
      <c r="H971" t="s">
        <v>976</v>
      </c>
      <c r="I971">
        <f t="shared" si="31"/>
        <v>1</v>
      </c>
      <c r="J971">
        <f t="shared" si="32"/>
        <v>1713.6</v>
      </c>
    </row>
    <row r="972" spans="1:10" x14ac:dyDescent="0.25">
      <c r="A972" t="s">
        <v>181</v>
      </c>
      <c r="B972" t="s">
        <v>7</v>
      </c>
      <c r="C972">
        <v>737851000</v>
      </c>
      <c r="D972">
        <v>1983.62</v>
      </c>
      <c r="E972">
        <v>1326.4</v>
      </c>
      <c r="F972">
        <v>657.22</v>
      </c>
      <c r="H972" t="s">
        <v>977</v>
      </c>
      <c r="I972">
        <f t="shared" si="31"/>
        <v>1</v>
      </c>
      <c r="J972">
        <f t="shared" si="32"/>
        <v>1222</v>
      </c>
    </row>
    <row r="973" spans="1:10" x14ac:dyDescent="0.25">
      <c r="A973" t="s">
        <v>181</v>
      </c>
      <c r="B973" t="s">
        <v>7</v>
      </c>
      <c r="C973">
        <v>718501000</v>
      </c>
      <c r="D973">
        <v>1577</v>
      </c>
      <c r="E973">
        <v>272.12</v>
      </c>
      <c r="F973">
        <v>1304.8800000000001</v>
      </c>
      <c r="H973" t="s">
        <v>978</v>
      </c>
      <c r="I973">
        <f t="shared" si="31"/>
        <v>1</v>
      </c>
      <c r="J973">
        <f t="shared" si="32"/>
        <v>6623.6</v>
      </c>
    </row>
    <row r="974" spans="1:10" x14ac:dyDescent="0.25">
      <c r="A974" t="s">
        <v>181</v>
      </c>
      <c r="B974" t="s">
        <v>7</v>
      </c>
      <c r="C974">
        <v>770830000</v>
      </c>
      <c r="D974">
        <v>1390</v>
      </c>
      <c r="E974">
        <v>71.75</v>
      </c>
      <c r="F974">
        <v>1318.25</v>
      </c>
      <c r="H974" t="s">
        <v>979</v>
      </c>
      <c r="I974">
        <f t="shared" si="31"/>
        <v>2</v>
      </c>
      <c r="J974">
        <f t="shared" si="32"/>
        <v>12604.8</v>
      </c>
    </row>
    <row r="975" spans="1:10" x14ac:dyDescent="0.25">
      <c r="A975" t="s">
        <v>181</v>
      </c>
      <c r="B975" t="s">
        <v>7</v>
      </c>
      <c r="C975">
        <v>770320000</v>
      </c>
      <c r="D975">
        <v>1311.2</v>
      </c>
      <c r="E975">
        <v>206.07</v>
      </c>
      <c r="F975">
        <v>1105.1300000000001</v>
      </c>
      <c r="H975" t="s">
        <v>980</v>
      </c>
      <c r="I975">
        <f t="shared" si="31"/>
        <v>2</v>
      </c>
      <c r="J975">
        <f t="shared" si="32"/>
        <v>432.8</v>
      </c>
    </row>
    <row r="976" spans="1:10" x14ac:dyDescent="0.25">
      <c r="A976" t="s">
        <v>181</v>
      </c>
      <c r="B976" t="s">
        <v>7</v>
      </c>
      <c r="C976">
        <v>770580000</v>
      </c>
      <c r="D976">
        <v>1297</v>
      </c>
      <c r="E976">
        <v>89.66</v>
      </c>
      <c r="F976">
        <v>1207.3399999999999</v>
      </c>
      <c r="H976" t="s">
        <v>981</v>
      </c>
      <c r="I976">
        <f t="shared" si="31"/>
        <v>2</v>
      </c>
      <c r="J976">
        <f t="shared" si="32"/>
        <v>1287</v>
      </c>
    </row>
    <row r="977" spans="1:10" x14ac:dyDescent="0.25">
      <c r="A977" t="s">
        <v>181</v>
      </c>
      <c r="B977" t="s">
        <v>7</v>
      </c>
      <c r="C977">
        <v>733505100</v>
      </c>
      <c r="D977">
        <v>975</v>
      </c>
      <c r="E977">
        <v>180.19</v>
      </c>
      <c r="F977">
        <v>794.81</v>
      </c>
      <c r="H977" t="s">
        <v>982</v>
      </c>
      <c r="I977">
        <f t="shared" si="31"/>
        <v>3</v>
      </c>
      <c r="J977">
        <f t="shared" si="32"/>
        <v>35616</v>
      </c>
    </row>
    <row r="978" spans="1:10" x14ac:dyDescent="0.25">
      <c r="A978" t="s">
        <v>181</v>
      </c>
      <c r="B978" t="s">
        <v>7</v>
      </c>
      <c r="C978">
        <v>737301000</v>
      </c>
      <c r="D978">
        <v>839.62</v>
      </c>
      <c r="E978">
        <v>643.84</v>
      </c>
      <c r="F978">
        <v>195.78</v>
      </c>
      <c r="H978" t="s">
        <v>983</v>
      </c>
      <c r="I978">
        <f t="shared" si="31"/>
        <v>3</v>
      </c>
      <c r="J978">
        <f t="shared" si="32"/>
        <v>140679.67000000001</v>
      </c>
    </row>
    <row r="979" spans="1:10" x14ac:dyDescent="0.25">
      <c r="A979" t="s">
        <v>181</v>
      </c>
      <c r="B979" t="s">
        <v>7</v>
      </c>
      <c r="C979">
        <v>733141300</v>
      </c>
      <c r="D979">
        <v>779.2</v>
      </c>
      <c r="E979">
        <v>209.19</v>
      </c>
      <c r="F979">
        <v>570.01</v>
      </c>
      <c r="H979" t="s">
        <v>984</v>
      </c>
      <c r="I979">
        <f t="shared" si="31"/>
        <v>1</v>
      </c>
      <c r="J979">
        <f t="shared" si="32"/>
        <v>587.52</v>
      </c>
    </row>
    <row r="980" spans="1:10" x14ac:dyDescent="0.25">
      <c r="A980" t="s">
        <v>181</v>
      </c>
      <c r="B980" t="s">
        <v>7</v>
      </c>
      <c r="C980">
        <v>768133000</v>
      </c>
      <c r="D980">
        <v>778.6</v>
      </c>
      <c r="E980">
        <v>85.83</v>
      </c>
      <c r="F980">
        <v>692.77</v>
      </c>
      <c r="H980" t="s">
        <v>985</v>
      </c>
      <c r="I980">
        <f t="shared" si="31"/>
        <v>1</v>
      </c>
      <c r="J980">
        <f t="shared" si="32"/>
        <v>776</v>
      </c>
    </row>
    <row r="981" spans="1:10" x14ac:dyDescent="0.25">
      <c r="A981" t="s">
        <v>181</v>
      </c>
      <c r="B981" t="s">
        <v>7</v>
      </c>
      <c r="C981">
        <v>770312000</v>
      </c>
      <c r="D981">
        <v>712.5</v>
      </c>
      <c r="E981">
        <v>113.53</v>
      </c>
      <c r="F981">
        <v>598.97</v>
      </c>
      <c r="H981" t="s">
        <v>986</v>
      </c>
      <c r="I981">
        <f t="shared" si="31"/>
        <v>1</v>
      </c>
      <c r="J981">
        <f t="shared" si="32"/>
        <v>404.36</v>
      </c>
    </row>
    <row r="982" spans="1:10" x14ac:dyDescent="0.25">
      <c r="A982" t="s">
        <v>181</v>
      </c>
      <c r="B982" t="s">
        <v>7</v>
      </c>
      <c r="C982">
        <v>770200000</v>
      </c>
      <c r="D982">
        <v>689.4</v>
      </c>
      <c r="E982">
        <v>81.569999999999993</v>
      </c>
      <c r="F982">
        <v>607.83000000000004</v>
      </c>
      <c r="H982" t="s">
        <v>987</v>
      </c>
      <c r="I982">
        <f t="shared" si="31"/>
        <v>1</v>
      </c>
      <c r="J982">
        <f t="shared" si="32"/>
        <v>884.5</v>
      </c>
    </row>
    <row r="983" spans="1:10" x14ac:dyDescent="0.25">
      <c r="A983" t="s">
        <v>181</v>
      </c>
      <c r="B983" t="s">
        <v>7</v>
      </c>
      <c r="C983">
        <v>733384000</v>
      </c>
      <c r="D983">
        <v>675.84</v>
      </c>
      <c r="E983">
        <v>141.33000000000001</v>
      </c>
      <c r="F983">
        <v>534.51</v>
      </c>
      <c r="H983" t="s">
        <v>988</v>
      </c>
      <c r="I983">
        <f t="shared" si="31"/>
        <v>1</v>
      </c>
      <c r="J983">
        <f t="shared" si="32"/>
        <v>4435.2</v>
      </c>
    </row>
    <row r="984" spans="1:10" x14ac:dyDescent="0.25">
      <c r="A984" t="s">
        <v>181</v>
      </c>
      <c r="B984" t="s">
        <v>7</v>
      </c>
      <c r="C984">
        <v>742546000</v>
      </c>
      <c r="D984">
        <v>661.5</v>
      </c>
      <c r="E984">
        <v>82.04</v>
      </c>
      <c r="F984">
        <v>579.46</v>
      </c>
      <c r="H984" t="s">
        <v>989</v>
      </c>
      <c r="I984">
        <f t="shared" si="31"/>
        <v>1</v>
      </c>
      <c r="J984">
        <f t="shared" si="32"/>
        <v>59808</v>
      </c>
    </row>
    <row r="985" spans="1:10" x14ac:dyDescent="0.25">
      <c r="A985" t="s">
        <v>181</v>
      </c>
      <c r="B985" t="s">
        <v>7</v>
      </c>
      <c r="C985">
        <v>724311200</v>
      </c>
      <c r="D985">
        <v>631</v>
      </c>
      <c r="E985">
        <v>171.33</v>
      </c>
      <c r="F985">
        <v>459.67</v>
      </c>
      <c r="H985" t="s">
        <v>990</v>
      </c>
      <c r="I985">
        <f t="shared" si="31"/>
        <v>1</v>
      </c>
      <c r="J985">
        <f t="shared" si="32"/>
        <v>870</v>
      </c>
    </row>
    <row r="986" spans="1:10" x14ac:dyDescent="0.25">
      <c r="A986" t="s">
        <v>181</v>
      </c>
      <c r="B986" t="s">
        <v>7</v>
      </c>
      <c r="C986">
        <v>768241100</v>
      </c>
      <c r="D986">
        <v>500</v>
      </c>
      <c r="E986">
        <v>183.65</v>
      </c>
      <c r="F986">
        <v>316.35000000000002</v>
      </c>
      <c r="H986" t="s">
        <v>991</v>
      </c>
      <c r="I986">
        <f t="shared" si="31"/>
        <v>1</v>
      </c>
      <c r="J986">
        <f t="shared" si="32"/>
        <v>7573</v>
      </c>
    </row>
    <row r="987" spans="1:10" x14ac:dyDescent="0.25">
      <c r="A987" t="s">
        <v>181</v>
      </c>
      <c r="B987" t="s">
        <v>7</v>
      </c>
      <c r="C987">
        <v>770380000</v>
      </c>
      <c r="D987">
        <v>498</v>
      </c>
      <c r="E987">
        <v>51.37</v>
      </c>
      <c r="F987">
        <v>446.63</v>
      </c>
      <c r="H987" t="s">
        <v>992</v>
      </c>
      <c r="I987">
        <f t="shared" si="31"/>
        <v>1</v>
      </c>
      <c r="J987">
        <f t="shared" si="32"/>
        <v>346</v>
      </c>
    </row>
    <row r="988" spans="1:10" x14ac:dyDescent="0.25">
      <c r="A988" t="s">
        <v>181</v>
      </c>
      <c r="B988" t="s">
        <v>7</v>
      </c>
      <c r="C988">
        <v>770392000</v>
      </c>
      <c r="D988">
        <v>392</v>
      </c>
      <c r="E988">
        <v>41.51</v>
      </c>
      <c r="F988">
        <v>350.49</v>
      </c>
      <c r="H988" t="s">
        <v>993</v>
      </c>
      <c r="I988">
        <f t="shared" si="31"/>
        <v>2</v>
      </c>
      <c r="J988">
        <f t="shared" si="32"/>
        <v>4969.5</v>
      </c>
    </row>
    <row r="989" spans="1:10" x14ac:dyDescent="0.25">
      <c r="A989" t="s">
        <v>181</v>
      </c>
      <c r="B989" t="s">
        <v>7</v>
      </c>
      <c r="C989">
        <v>733505300</v>
      </c>
      <c r="D989">
        <v>375</v>
      </c>
      <c r="E989">
        <v>77.58</v>
      </c>
      <c r="F989">
        <v>297.42</v>
      </c>
      <c r="H989" t="s">
        <v>994</v>
      </c>
      <c r="I989">
        <f t="shared" si="31"/>
        <v>3</v>
      </c>
      <c r="J989">
        <f t="shared" si="32"/>
        <v>2116.8599999999997</v>
      </c>
    </row>
    <row r="990" spans="1:10" x14ac:dyDescent="0.25">
      <c r="A990" t="s">
        <v>181</v>
      </c>
      <c r="B990" t="s">
        <v>7</v>
      </c>
      <c r="C990">
        <v>734132000</v>
      </c>
      <c r="D990">
        <v>366</v>
      </c>
      <c r="E990">
        <v>76.28</v>
      </c>
      <c r="F990">
        <v>289.72000000000003</v>
      </c>
      <c r="H990" t="s">
        <v>995</v>
      </c>
      <c r="I990">
        <f t="shared" si="31"/>
        <v>4</v>
      </c>
      <c r="J990">
        <f t="shared" si="32"/>
        <v>2714.88</v>
      </c>
    </row>
    <row r="991" spans="1:10" x14ac:dyDescent="0.25">
      <c r="A991" t="s">
        <v>181</v>
      </c>
      <c r="B991" t="s">
        <v>7</v>
      </c>
      <c r="C991">
        <v>777601000</v>
      </c>
      <c r="D991">
        <v>271.64999999999998</v>
      </c>
      <c r="E991">
        <v>72.02</v>
      </c>
      <c r="F991">
        <v>199.63</v>
      </c>
      <c r="H991" t="s">
        <v>996</v>
      </c>
      <c r="I991">
        <f t="shared" si="31"/>
        <v>1</v>
      </c>
      <c r="J991">
        <f t="shared" si="32"/>
        <v>5568</v>
      </c>
    </row>
    <row r="992" spans="1:10" x14ac:dyDescent="0.25">
      <c r="A992" t="s">
        <v>181</v>
      </c>
      <c r="B992" t="s">
        <v>7</v>
      </c>
      <c r="C992">
        <v>777642000</v>
      </c>
      <c r="D992">
        <v>210.5</v>
      </c>
      <c r="E992">
        <v>66.2</v>
      </c>
      <c r="F992">
        <v>144.30000000000001</v>
      </c>
      <c r="H992" t="s">
        <v>997</v>
      </c>
      <c r="I992">
        <f t="shared" si="31"/>
        <v>1</v>
      </c>
      <c r="J992">
        <f t="shared" si="32"/>
        <v>630</v>
      </c>
    </row>
    <row r="993" spans="1:10" x14ac:dyDescent="0.25">
      <c r="A993" t="s">
        <v>181</v>
      </c>
      <c r="B993" t="s">
        <v>7</v>
      </c>
      <c r="C993">
        <v>767650000</v>
      </c>
      <c r="D993">
        <v>174</v>
      </c>
      <c r="E993">
        <v>63.1</v>
      </c>
      <c r="F993">
        <v>110.9</v>
      </c>
      <c r="H993" t="s">
        <v>998</v>
      </c>
      <c r="I993">
        <f t="shared" si="31"/>
        <v>1</v>
      </c>
      <c r="J993">
        <f t="shared" si="32"/>
        <v>666</v>
      </c>
    </row>
    <row r="994" spans="1:10" x14ac:dyDescent="0.25">
      <c r="A994" t="s">
        <v>181</v>
      </c>
      <c r="B994" t="s">
        <v>7</v>
      </c>
      <c r="C994">
        <v>767660000</v>
      </c>
      <c r="D994">
        <v>93</v>
      </c>
      <c r="E994">
        <v>33.15</v>
      </c>
      <c r="F994">
        <v>59.85</v>
      </c>
      <c r="H994" t="s">
        <v>999</v>
      </c>
      <c r="I994">
        <f t="shared" si="31"/>
        <v>1</v>
      </c>
      <c r="J994">
        <f t="shared" si="32"/>
        <v>3171.84</v>
      </c>
    </row>
    <row r="995" spans="1:10" x14ac:dyDescent="0.25">
      <c r="A995" t="s">
        <v>182</v>
      </c>
      <c r="B995" t="s">
        <v>7</v>
      </c>
      <c r="C995">
        <v>738401000</v>
      </c>
      <c r="D995">
        <v>2725.92</v>
      </c>
      <c r="E995">
        <v>1284.48</v>
      </c>
      <c r="F995">
        <v>1441.44</v>
      </c>
      <c r="H995" t="s">
        <v>1000</v>
      </c>
      <c r="I995">
        <f t="shared" si="31"/>
        <v>1</v>
      </c>
      <c r="J995">
        <f t="shared" si="32"/>
        <v>1160.1600000000001</v>
      </c>
    </row>
    <row r="996" spans="1:10" x14ac:dyDescent="0.25">
      <c r="A996" t="s">
        <v>183</v>
      </c>
      <c r="B996" t="s">
        <v>7</v>
      </c>
      <c r="C996">
        <v>733525600</v>
      </c>
      <c r="D996">
        <v>9630</v>
      </c>
      <c r="E996">
        <v>1174.44</v>
      </c>
      <c r="F996">
        <v>8455.56</v>
      </c>
      <c r="H996" t="s">
        <v>1001</v>
      </c>
      <c r="I996">
        <f t="shared" si="31"/>
        <v>2</v>
      </c>
      <c r="J996">
        <f t="shared" si="32"/>
        <v>72729</v>
      </c>
    </row>
    <row r="997" spans="1:10" x14ac:dyDescent="0.25">
      <c r="A997" t="s">
        <v>183</v>
      </c>
      <c r="B997" t="s">
        <v>7</v>
      </c>
      <c r="C997">
        <v>733202000</v>
      </c>
      <c r="D997">
        <v>3572</v>
      </c>
      <c r="E997">
        <v>735.6</v>
      </c>
      <c r="F997">
        <v>2836.4</v>
      </c>
      <c r="H997" t="s">
        <v>1002</v>
      </c>
      <c r="I997">
        <f t="shared" si="31"/>
        <v>2</v>
      </c>
      <c r="J997">
        <f t="shared" si="32"/>
        <v>2836.8</v>
      </c>
    </row>
    <row r="998" spans="1:10" x14ac:dyDescent="0.25">
      <c r="A998" t="s">
        <v>183</v>
      </c>
      <c r="B998" t="s">
        <v>7</v>
      </c>
      <c r="C998">
        <v>733201000</v>
      </c>
      <c r="D998">
        <v>2690.4</v>
      </c>
      <c r="E998">
        <v>563.87</v>
      </c>
      <c r="F998">
        <v>2126.5300000000002</v>
      </c>
      <c r="H998" t="s">
        <v>1003</v>
      </c>
      <c r="I998">
        <f t="shared" si="31"/>
        <v>8</v>
      </c>
      <c r="J998">
        <f t="shared" si="32"/>
        <v>361950.97</v>
      </c>
    </row>
    <row r="999" spans="1:10" x14ac:dyDescent="0.25">
      <c r="A999" t="s">
        <v>183</v>
      </c>
      <c r="B999" t="s">
        <v>7</v>
      </c>
      <c r="C999">
        <v>733151600</v>
      </c>
      <c r="D999">
        <v>1682.4</v>
      </c>
      <c r="E999">
        <v>252.63</v>
      </c>
      <c r="F999">
        <v>1429.77</v>
      </c>
      <c r="H999" t="s">
        <v>1004</v>
      </c>
      <c r="I999">
        <f t="shared" si="31"/>
        <v>1</v>
      </c>
      <c r="J999">
        <f t="shared" si="32"/>
        <v>926.4</v>
      </c>
    </row>
    <row r="1000" spans="1:10" x14ac:dyDescent="0.25">
      <c r="A1000" t="s">
        <v>183</v>
      </c>
      <c r="B1000" t="s">
        <v>7</v>
      </c>
      <c r="C1000">
        <v>733211050</v>
      </c>
      <c r="D1000">
        <v>1562.8</v>
      </c>
      <c r="E1000">
        <v>323.02999999999997</v>
      </c>
      <c r="F1000">
        <v>1239.77</v>
      </c>
      <c r="H1000" t="s">
        <v>1005</v>
      </c>
      <c r="I1000">
        <f t="shared" si="31"/>
        <v>6</v>
      </c>
      <c r="J1000">
        <f t="shared" si="32"/>
        <v>100323.51999999999</v>
      </c>
    </row>
    <row r="1001" spans="1:10" x14ac:dyDescent="0.25">
      <c r="A1001" t="s">
        <v>183</v>
      </c>
      <c r="B1001" t="s">
        <v>7</v>
      </c>
      <c r="C1001">
        <v>733182200</v>
      </c>
      <c r="D1001">
        <v>1242.5999999999999</v>
      </c>
      <c r="E1001">
        <v>195.3</v>
      </c>
      <c r="F1001">
        <v>1047.3</v>
      </c>
      <c r="H1001" t="s">
        <v>1006</v>
      </c>
      <c r="I1001">
        <f t="shared" si="31"/>
        <v>1</v>
      </c>
      <c r="J1001">
        <f t="shared" si="32"/>
        <v>1342</v>
      </c>
    </row>
    <row r="1002" spans="1:10" x14ac:dyDescent="0.25">
      <c r="A1002" t="s">
        <v>183</v>
      </c>
      <c r="B1002" t="s">
        <v>7</v>
      </c>
      <c r="C1002">
        <v>764521000</v>
      </c>
      <c r="D1002">
        <v>899.1</v>
      </c>
      <c r="E1002">
        <v>39.81</v>
      </c>
      <c r="F1002">
        <v>859.29</v>
      </c>
      <c r="H1002" t="s">
        <v>1007</v>
      </c>
      <c r="I1002">
        <f t="shared" si="31"/>
        <v>1</v>
      </c>
      <c r="J1002">
        <f t="shared" si="32"/>
        <v>1384</v>
      </c>
    </row>
    <row r="1003" spans="1:10" x14ac:dyDescent="0.25">
      <c r="A1003" t="s">
        <v>183</v>
      </c>
      <c r="B1003" t="s">
        <v>7</v>
      </c>
      <c r="C1003">
        <v>764601000</v>
      </c>
      <c r="D1003">
        <v>610.20000000000005</v>
      </c>
      <c r="E1003">
        <v>26.32</v>
      </c>
      <c r="F1003">
        <v>583.88</v>
      </c>
      <c r="H1003" t="s">
        <v>1008</v>
      </c>
      <c r="I1003">
        <f t="shared" si="31"/>
        <v>1</v>
      </c>
      <c r="J1003">
        <f t="shared" si="32"/>
        <v>350.56</v>
      </c>
    </row>
    <row r="1004" spans="1:10" x14ac:dyDescent="0.25">
      <c r="A1004" t="s">
        <v>183</v>
      </c>
      <c r="B1004" t="s">
        <v>7</v>
      </c>
      <c r="C1004">
        <v>739541200</v>
      </c>
      <c r="D1004">
        <v>470.02</v>
      </c>
      <c r="E1004">
        <v>80.45</v>
      </c>
      <c r="F1004">
        <v>389.57</v>
      </c>
      <c r="H1004" t="s">
        <v>1009</v>
      </c>
      <c r="I1004">
        <f t="shared" si="31"/>
        <v>6</v>
      </c>
      <c r="J1004">
        <f t="shared" si="32"/>
        <v>4274.5600000000004</v>
      </c>
    </row>
    <row r="1005" spans="1:10" x14ac:dyDescent="0.25">
      <c r="A1005" t="s">
        <v>184</v>
      </c>
      <c r="B1005" t="s">
        <v>7</v>
      </c>
      <c r="C1005">
        <v>733464500</v>
      </c>
      <c r="D1005">
        <v>313</v>
      </c>
      <c r="E1005">
        <v>32.53</v>
      </c>
      <c r="F1005">
        <v>280.47000000000003</v>
      </c>
      <c r="H1005" t="s">
        <v>1010</v>
      </c>
      <c r="I1005">
        <f t="shared" si="31"/>
        <v>1</v>
      </c>
      <c r="J1005">
        <f t="shared" si="32"/>
        <v>248</v>
      </c>
    </row>
    <row r="1006" spans="1:10" x14ac:dyDescent="0.25">
      <c r="A1006" t="s">
        <v>185</v>
      </c>
      <c r="B1006" t="s">
        <v>7</v>
      </c>
      <c r="C1006">
        <v>733423800</v>
      </c>
      <c r="D1006">
        <v>400</v>
      </c>
      <c r="E1006">
        <v>48.07</v>
      </c>
      <c r="F1006">
        <v>351.93</v>
      </c>
      <c r="H1006" t="s">
        <v>1011</v>
      </c>
      <c r="I1006">
        <f t="shared" si="31"/>
        <v>1</v>
      </c>
      <c r="J1006">
        <f t="shared" si="32"/>
        <v>350.56</v>
      </c>
    </row>
    <row r="1007" spans="1:10" x14ac:dyDescent="0.25">
      <c r="A1007" t="s">
        <v>186</v>
      </c>
      <c r="B1007" t="s">
        <v>7</v>
      </c>
      <c r="C1007">
        <v>764903000</v>
      </c>
      <c r="D1007">
        <v>2160</v>
      </c>
      <c r="E1007">
        <v>598.16999999999996</v>
      </c>
      <c r="F1007">
        <v>1561.83</v>
      </c>
      <c r="H1007" t="s">
        <v>1012</v>
      </c>
      <c r="I1007">
        <f t="shared" si="31"/>
        <v>1</v>
      </c>
      <c r="J1007">
        <f t="shared" si="32"/>
        <v>1866</v>
      </c>
    </row>
    <row r="1008" spans="1:10" x14ac:dyDescent="0.25">
      <c r="A1008" t="s">
        <v>186</v>
      </c>
      <c r="B1008" t="s">
        <v>7</v>
      </c>
      <c r="C1008">
        <v>739641100</v>
      </c>
      <c r="D1008">
        <v>463.32</v>
      </c>
      <c r="E1008">
        <v>137.43</v>
      </c>
      <c r="F1008">
        <v>325.89</v>
      </c>
      <c r="H1008" t="s">
        <v>1013</v>
      </c>
      <c r="I1008">
        <f t="shared" si="31"/>
        <v>1</v>
      </c>
      <c r="J1008">
        <f t="shared" si="32"/>
        <v>320</v>
      </c>
    </row>
    <row r="1009" spans="1:10" x14ac:dyDescent="0.25">
      <c r="A1009" t="s">
        <v>187</v>
      </c>
      <c r="B1009" t="s">
        <v>7</v>
      </c>
      <c r="C1009">
        <v>727000140</v>
      </c>
      <c r="D1009">
        <v>53577.599999999999</v>
      </c>
      <c r="E1009">
        <v>15424</v>
      </c>
      <c r="F1009">
        <v>38153.599999999999</v>
      </c>
      <c r="H1009" t="s">
        <v>1014</v>
      </c>
      <c r="I1009">
        <f t="shared" si="31"/>
        <v>5</v>
      </c>
      <c r="J1009">
        <f t="shared" si="32"/>
        <v>6956.6299999999992</v>
      </c>
    </row>
    <row r="1010" spans="1:10" x14ac:dyDescent="0.25">
      <c r="A1010" t="s">
        <v>187</v>
      </c>
      <c r="B1010" t="s">
        <v>7</v>
      </c>
      <c r="C1010">
        <v>727063016</v>
      </c>
      <c r="D1010">
        <v>39641.4</v>
      </c>
      <c r="E1010">
        <v>11472.38</v>
      </c>
      <c r="F1010">
        <v>28169.02</v>
      </c>
      <c r="H1010" t="s">
        <v>1015</v>
      </c>
      <c r="I1010">
        <f t="shared" si="31"/>
        <v>1</v>
      </c>
      <c r="J1010">
        <f t="shared" si="32"/>
        <v>1339.68</v>
      </c>
    </row>
    <row r="1011" spans="1:10" x14ac:dyDescent="0.25">
      <c r="A1011" t="s">
        <v>187</v>
      </c>
      <c r="B1011" t="s">
        <v>7</v>
      </c>
      <c r="C1011">
        <v>715000000</v>
      </c>
      <c r="D1011">
        <v>27678.75</v>
      </c>
      <c r="E1011">
        <v>15217.97</v>
      </c>
      <c r="F1011">
        <v>12460.78</v>
      </c>
      <c r="H1011" t="s">
        <v>1016</v>
      </c>
      <c r="I1011">
        <f t="shared" si="31"/>
        <v>2</v>
      </c>
      <c r="J1011">
        <f t="shared" si="32"/>
        <v>2774</v>
      </c>
    </row>
    <row r="1012" spans="1:10" x14ac:dyDescent="0.25">
      <c r="A1012" t="s">
        <v>187</v>
      </c>
      <c r="B1012" t="s">
        <v>7</v>
      </c>
      <c r="C1012">
        <v>734311100</v>
      </c>
      <c r="D1012">
        <v>24370.799999999999</v>
      </c>
      <c r="E1012">
        <v>3543.2</v>
      </c>
      <c r="F1012">
        <v>20827.599999999999</v>
      </c>
      <c r="H1012" t="s">
        <v>1017</v>
      </c>
      <c r="I1012">
        <f t="shared" si="31"/>
        <v>1</v>
      </c>
      <c r="J1012">
        <f t="shared" si="32"/>
        <v>9330.75</v>
      </c>
    </row>
    <row r="1013" spans="1:10" x14ac:dyDescent="0.25">
      <c r="A1013" t="s">
        <v>187</v>
      </c>
      <c r="B1013" t="s">
        <v>7</v>
      </c>
      <c r="C1013">
        <v>763991000</v>
      </c>
      <c r="D1013">
        <v>17755.2</v>
      </c>
      <c r="E1013">
        <v>6354.36</v>
      </c>
      <c r="F1013">
        <v>11400.84</v>
      </c>
      <c r="H1013" t="s">
        <v>1018</v>
      </c>
      <c r="I1013">
        <f t="shared" si="31"/>
        <v>1</v>
      </c>
      <c r="J1013">
        <f t="shared" si="32"/>
        <v>408.8</v>
      </c>
    </row>
    <row r="1014" spans="1:10" x14ac:dyDescent="0.25">
      <c r="A1014" t="s">
        <v>187</v>
      </c>
      <c r="B1014" t="s">
        <v>7</v>
      </c>
      <c r="C1014">
        <v>734173000</v>
      </c>
      <c r="D1014">
        <v>15138</v>
      </c>
      <c r="E1014">
        <v>3651.92</v>
      </c>
      <c r="F1014">
        <v>11486.08</v>
      </c>
      <c r="H1014" t="s">
        <v>1019</v>
      </c>
      <c r="I1014">
        <f t="shared" si="31"/>
        <v>1</v>
      </c>
      <c r="J1014">
        <f t="shared" si="32"/>
        <v>11484</v>
      </c>
    </row>
    <row r="1015" spans="1:10" x14ac:dyDescent="0.25">
      <c r="A1015" t="s">
        <v>187</v>
      </c>
      <c r="B1015" t="s">
        <v>7</v>
      </c>
      <c r="C1015">
        <v>764781000</v>
      </c>
      <c r="D1015">
        <v>12946.2</v>
      </c>
      <c r="E1015">
        <v>2564.86</v>
      </c>
      <c r="F1015">
        <v>10381.34</v>
      </c>
      <c r="H1015" t="s">
        <v>1020</v>
      </c>
      <c r="I1015">
        <f t="shared" si="31"/>
        <v>1</v>
      </c>
      <c r="J1015">
        <f t="shared" si="32"/>
        <v>35765.68</v>
      </c>
    </row>
    <row r="1016" spans="1:10" x14ac:dyDescent="0.25">
      <c r="A1016" t="s">
        <v>187</v>
      </c>
      <c r="B1016" t="s">
        <v>7</v>
      </c>
      <c r="C1016">
        <v>764821000</v>
      </c>
      <c r="D1016">
        <v>5780</v>
      </c>
      <c r="E1016">
        <v>1240.51</v>
      </c>
      <c r="F1016">
        <v>4539.49</v>
      </c>
      <c r="H1016" t="s">
        <v>1021</v>
      </c>
      <c r="I1016">
        <f t="shared" si="31"/>
        <v>4</v>
      </c>
      <c r="J1016">
        <f t="shared" si="32"/>
        <v>5039</v>
      </c>
    </row>
    <row r="1017" spans="1:10" x14ac:dyDescent="0.25">
      <c r="A1017" t="s">
        <v>187</v>
      </c>
      <c r="B1017" t="s">
        <v>7</v>
      </c>
      <c r="C1017">
        <v>764901000</v>
      </c>
      <c r="D1017">
        <v>4553.3999999999996</v>
      </c>
      <c r="E1017">
        <v>771.8</v>
      </c>
      <c r="F1017">
        <v>3781.6</v>
      </c>
      <c r="H1017" t="s">
        <v>1022</v>
      </c>
      <c r="I1017">
        <f t="shared" si="31"/>
        <v>1</v>
      </c>
      <c r="J1017">
        <f t="shared" si="32"/>
        <v>2226</v>
      </c>
    </row>
    <row r="1018" spans="1:10" x14ac:dyDescent="0.25">
      <c r="A1018" t="s">
        <v>187</v>
      </c>
      <c r="B1018" t="s">
        <v>7</v>
      </c>
      <c r="C1018">
        <v>740361900</v>
      </c>
      <c r="D1018">
        <v>4298.88</v>
      </c>
      <c r="E1018">
        <v>1797.47</v>
      </c>
      <c r="F1018">
        <v>2501.41</v>
      </c>
      <c r="H1018" t="s">
        <v>1023</v>
      </c>
      <c r="I1018">
        <f t="shared" si="31"/>
        <v>1</v>
      </c>
      <c r="J1018">
        <f t="shared" si="32"/>
        <v>21250</v>
      </c>
    </row>
    <row r="1019" spans="1:10" x14ac:dyDescent="0.25">
      <c r="A1019" t="s">
        <v>187</v>
      </c>
      <c r="B1019" t="s">
        <v>7</v>
      </c>
      <c r="C1019">
        <v>764761000</v>
      </c>
      <c r="D1019">
        <v>4294</v>
      </c>
      <c r="E1019">
        <v>1159.3499999999999</v>
      </c>
      <c r="F1019">
        <v>3134.65</v>
      </c>
      <c r="H1019" t="s">
        <v>1024</v>
      </c>
      <c r="I1019">
        <f t="shared" si="31"/>
        <v>109</v>
      </c>
      <c r="J1019">
        <f t="shared" si="32"/>
        <v>2336314.7800000012</v>
      </c>
    </row>
    <row r="1020" spans="1:10" x14ac:dyDescent="0.25">
      <c r="A1020" t="s">
        <v>187</v>
      </c>
      <c r="B1020" t="s">
        <v>7</v>
      </c>
      <c r="C1020">
        <v>733211050</v>
      </c>
      <c r="D1020">
        <v>3366.9</v>
      </c>
      <c r="E1020">
        <v>770.29</v>
      </c>
      <c r="F1020">
        <v>2596.61</v>
      </c>
      <c r="H1020" t="s">
        <v>1025</v>
      </c>
      <c r="I1020">
        <f t="shared" si="31"/>
        <v>1</v>
      </c>
      <c r="J1020">
        <f t="shared" si="32"/>
        <v>215.8</v>
      </c>
    </row>
    <row r="1021" spans="1:10" x14ac:dyDescent="0.25">
      <c r="A1021" t="s">
        <v>187</v>
      </c>
      <c r="B1021" t="s">
        <v>7</v>
      </c>
      <c r="C1021">
        <v>777901100</v>
      </c>
      <c r="D1021">
        <v>2348.4699999999998</v>
      </c>
      <c r="E1021">
        <v>935.3</v>
      </c>
      <c r="F1021">
        <v>1413.17</v>
      </c>
      <c r="H1021" t="s">
        <v>1026</v>
      </c>
      <c r="I1021">
        <f t="shared" si="31"/>
        <v>1</v>
      </c>
      <c r="J1021">
        <f t="shared" si="32"/>
        <v>489</v>
      </c>
    </row>
    <row r="1022" spans="1:10" x14ac:dyDescent="0.25">
      <c r="A1022" t="s">
        <v>187</v>
      </c>
      <c r="B1022" t="s">
        <v>7</v>
      </c>
      <c r="C1022">
        <v>733525600</v>
      </c>
      <c r="D1022">
        <v>2244</v>
      </c>
      <c r="E1022">
        <v>338.56</v>
      </c>
      <c r="F1022">
        <v>1905.44</v>
      </c>
      <c r="H1022" t="s">
        <v>1027</v>
      </c>
      <c r="I1022">
        <f t="shared" si="31"/>
        <v>5</v>
      </c>
      <c r="J1022">
        <f t="shared" si="32"/>
        <v>60213.040000000008</v>
      </c>
    </row>
    <row r="1023" spans="1:10" x14ac:dyDescent="0.25">
      <c r="A1023" t="s">
        <v>187</v>
      </c>
      <c r="B1023" t="s">
        <v>7</v>
      </c>
      <c r="C1023">
        <v>770570000</v>
      </c>
      <c r="D1023">
        <v>2179.9499999999998</v>
      </c>
      <c r="E1023">
        <v>196.14</v>
      </c>
      <c r="F1023">
        <v>1983.81</v>
      </c>
      <c r="H1023" t="s">
        <v>1028</v>
      </c>
      <c r="I1023">
        <f t="shared" si="31"/>
        <v>3</v>
      </c>
      <c r="J1023">
        <f t="shared" si="32"/>
        <v>79812</v>
      </c>
    </row>
    <row r="1024" spans="1:10" x14ac:dyDescent="0.25">
      <c r="A1024" t="s">
        <v>187</v>
      </c>
      <c r="B1024" t="s">
        <v>7</v>
      </c>
      <c r="C1024">
        <v>764221000</v>
      </c>
      <c r="D1024">
        <v>1977.2</v>
      </c>
      <c r="E1024">
        <v>607.32000000000005</v>
      </c>
      <c r="F1024">
        <v>1369.88</v>
      </c>
      <c r="H1024" t="s">
        <v>1029</v>
      </c>
      <c r="I1024">
        <f t="shared" si="31"/>
        <v>1</v>
      </c>
      <c r="J1024">
        <f t="shared" si="32"/>
        <v>472.8</v>
      </c>
    </row>
    <row r="1025" spans="1:10" x14ac:dyDescent="0.25">
      <c r="A1025" t="s">
        <v>187</v>
      </c>
      <c r="B1025" t="s">
        <v>7</v>
      </c>
      <c r="C1025">
        <v>777642000</v>
      </c>
      <c r="D1025">
        <v>121.5</v>
      </c>
      <c r="E1025">
        <v>50.36</v>
      </c>
      <c r="F1025">
        <v>71.14</v>
      </c>
      <c r="H1025" t="s">
        <v>1030</v>
      </c>
      <c r="I1025">
        <f t="shared" si="31"/>
        <v>1</v>
      </c>
      <c r="J1025">
        <f t="shared" si="32"/>
        <v>1697.3</v>
      </c>
    </row>
    <row r="1026" spans="1:10" x14ac:dyDescent="0.25">
      <c r="A1026" t="s">
        <v>188</v>
      </c>
      <c r="B1026" t="s">
        <v>7</v>
      </c>
      <c r="C1026">
        <v>739641100</v>
      </c>
      <c r="D1026">
        <v>463.32</v>
      </c>
      <c r="E1026">
        <v>137.43</v>
      </c>
      <c r="F1026">
        <v>325.89</v>
      </c>
      <c r="H1026" t="s">
        <v>1031</v>
      </c>
      <c r="I1026">
        <f t="shared" si="31"/>
        <v>1</v>
      </c>
      <c r="J1026">
        <f t="shared" si="32"/>
        <v>6487.6</v>
      </c>
    </row>
    <row r="1027" spans="1:10" x14ac:dyDescent="0.25">
      <c r="A1027" t="s">
        <v>189</v>
      </c>
      <c r="B1027" t="s">
        <v>7</v>
      </c>
      <c r="C1027">
        <v>733403100</v>
      </c>
      <c r="D1027">
        <v>1163.1500000000001</v>
      </c>
      <c r="E1027">
        <v>122.6</v>
      </c>
      <c r="F1027">
        <v>1040.55</v>
      </c>
      <c r="H1027" t="s">
        <v>1032</v>
      </c>
      <c r="I1027">
        <f t="shared" si="31"/>
        <v>2</v>
      </c>
      <c r="J1027">
        <f t="shared" si="32"/>
        <v>6486</v>
      </c>
    </row>
    <row r="1028" spans="1:10" x14ac:dyDescent="0.25">
      <c r="A1028" t="s">
        <v>190</v>
      </c>
      <c r="B1028" t="s">
        <v>7</v>
      </c>
      <c r="C1028">
        <v>782070000</v>
      </c>
      <c r="D1028">
        <v>40736.400000000001</v>
      </c>
      <c r="E1028">
        <v>19967.55</v>
      </c>
      <c r="F1028">
        <v>20768.849999999999</v>
      </c>
      <c r="H1028" t="s">
        <v>1033</v>
      </c>
      <c r="I1028">
        <f t="shared" ref="I1028:I1091" si="33">COUNTIF(A1026:A8609,H1028)</f>
        <v>3</v>
      </c>
      <c r="J1028">
        <f t="shared" ref="J1028:J1091" si="34">SUMIF(A:A,H1028,D:D)</f>
        <v>3743.16</v>
      </c>
    </row>
    <row r="1029" spans="1:10" x14ac:dyDescent="0.25">
      <c r="A1029" t="s">
        <v>190</v>
      </c>
      <c r="B1029" t="s">
        <v>7</v>
      </c>
      <c r="C1029">
        <v>780770000</v>
      </c>
      <c r="D1029">
        <v>24779.46</v>
      </c>
      <c r="E1029">
        <v>12150.48</v>
      </c>
      <c r="F1029">
        <v>12628.98</v>
      </c>
      <c r="H1029" t="s">
        <v>1034</v>
      </c>
      <c r="I1029">
        <f t="shared" si="33"/>
        <v>1</v>
      </c>
      <c r="J1029">
        <f t="shared" si="34"/>
        <v>720</v>
      </c>
    </row>
    <row r="1030" spans="1:10" x14ac:dyDescent="0.25">
      <c r="A1030" t="s">
        <v>190</v>
      </c>
      <c r="B1030" t="s">
        <v>7</v>
      </c>
      <c r="C1030">
        <v>779956216</v>
      </c>
      <c r="D1030">
        <v>11773.92</v>
      </c>
      <c r="E1030">
        <v>3633.6</v>
      </c>
      <c r="F1030">
        <v>8140.32</v>
      </c>
      <c r="H1030" t="s">
        <v>1035</v>
      </c>
      <c r="I1030">
        <f t="shared" si="33"/>
        <v>1</v>
      </c>
      <c r="J1030">
        <f t="shared" si="34"/>
        <v>579.6</v>
      </c>
    </row>
    <row r="1031" spans="1:10" x14ac:dyDescent="0.25">
      <c r="A1031" t="s">
        <v>190</v>
      </c>
      <c r="B1031" t="s">
        <v>7</v>
      </c>
      <c r="C1031">
        <v>780561000</v>
      </c>
      <c r="D1031">
        <v>5148.3599999999997</v>
      </c>
      <c r="E1031">
        <v>2523.48</v>
      </c>
      <c r="F1031">
        <v>2624.88</v>
      </c>
      <c r="H1031" t="s">
        <v>1036</v>
      </c>
      <c r="I1031">
        <f t="shared" si="33"/>
        <v>1</v>
      </c>
      <c r="J1031">
        <f t="shared" si="34"/>
        <v>9805</v>
      </c>
    </row>
    <row r="1032" spans="1:10" x14ac:dyDescent="0.25">
      <c r="A1032" t="s">
        <v>190</v>
      </c>
      <c r="B1032" t="s">
        <v>7</v>
      </c>
      <c r="C1032">
        <v>777902892</v>
      </c>
      <c r="D1032">
        <v>4317.3</v>
      </c>
      <c r="E1032">
        <v>3650.4</v>
      </c>
      <c r="F1032">
        <v>666.9</v>
      </c>
      <c r="H1032" t="s">
        <v>1037</v>
      </c>
      <c r="I1032">
        <f t="shared" si="33"/>
        <v>2</v>
      </c>
      <c r="J1032">
        <f t="shared" si="34"/>
        <v>27418</v>
      </c>
    </row>
    <row r="1033" spans="1:10" x14ac:dyDescent="0.25">
      <c r="A1033" t="s">
        <v>190</v>
      </c>
      <c r="B1033" t="s">
        <v>7</v>
      </c>
      <c r="C1033">
        <v>779956217</v>
      </c>
      <c r="D1033">
        <v>3769.56</v>
      </c>
      <c r="E1033">
        <v>970.74</v>
      </c>
      <c r="F1033">
        <v>2798.82</v>
      </c>
      <c r="H1033" t="s">
        <v>1038</v>
      </c>
      <c r="I1033">
        <f t="shared" si="33"/>
        <v>2</v>
      </c>
      <c r="J1033">
        <f t="shared" si="34"/>
        <v>1362</v>
      </c>
    </row>
    <row r="1034" spans="1:10" x14ac:dyDescent="0.25">
      <c r="A1034" t="s">
        <v>190</v>
      </c>
      <c r="B1034" t="s">
        <v>7</v>
      </c>
      <c r="C1034">
        <v>777904301</v>
      </c>
      <c r="D1034">
        <v>2591.75</v>
      </c>
      <c r="E1034">
        <v>1174.68</v>
      </c>
      <c r="F1034">
        <v>1417.07</v>
      </c>
      <c r="H1034" t="s">
        <v>1039</v>
      </c>
      <c r="I1034">
        <f t="shared" si="33"/>
        <v>1</v>
      </c>
      <c r="J1034">
        <f t="shared" si="34"/>
        <v>531.20000000000005</v>
      </c>
    </row>
    <row r="1035" spans="1:10" x14ac:dyDescent="0.25">
      <c r="A1035" t="s">
        <v>190</v>
      </c>
      <c r="B1035" t="s">
        <v>7</v>
      </c>
      <c r="C1035">
        <v>777902891</v>
      </c>
      <c r="D1035">
        <v>2502</v>
      </c>
      <c r="E1035">
        <v>2115</v>
      </c>
      <c r="F1035">
        <v>387</v>
      </c>
      <c r="H1035" t="s">
        <v>1040</v>
      </c>
      <c r="I1035">
        <f t="shared" si="33"/>
        <v>2</v>
      </c>
      <c r="J1035">
        <f t="shared" si="34"/>
        <v>180320</v>
      </c>
    </row>
    <row r="1036" spans="1:10" x14ac:dyDescent="0.25">
      <c r="A1036" t="s">
        <v>190</v>
      </c>
      <c r="B1036" t="s">
        <v>7</v>
      </c>
      <c r="C1036">
        <v>779952144</v>
      </c>
      <c r="D1036">
        <v>2355.84</v>
      </c>
      <c r="E1036">
        <v>1316.85</v>
      </c>
      <c r="F1036">
        <v>1038.99</v>
      </c>
      <c r="H1036" t="s">
        <v>1041</v>
      </c>
      <c r="I1036">
        <f t="shared" si="33"/>
        <v>2</v>
      </c>
      <c r="J1036">
        <f t="shared" si="34"/>
        <v>20111</v>
      </c>
    </row>
    <row r="1037" spans="1:10" x14ac:dyDescent="0.25">
      <c r="A1037" t="s">
        <v>190</v>
      </c>
      <c r="B1037" t="s">
        <v>7</v>
      </c>
      <c r="C1037">
        <v>766121000</v>
      </c>
      <c r="D1037">
        <v>1962</v>
      </c>
      <c r="E1037">
        <v>490.47</v>
      </c>
      <c r="F1037">
        <v>1471.53</v>
      </c>
      <c r="H1037" t="s">
        <v>1042</v>
      </c>
      <c r="I1037">
        <f t="shared" si="33"/>
        <v>1</v>
      </c>
      <c r="J1037">
        <f t="shared" si="34"/>
        <v>1710</v>
      </c>
    </row>
    <row r="1038" spans="1:10" x14ac:dyDescent="0.25">
      <c r="A1038" t="s">
        <v>190</v>
      </c>
      <c r="B1038" t="s">
        <v>7</v>
      </c>
      <c r="C1038">
        <v>779952145</v>
      </c>
      <c r="D1038">
        <v>1424.88</v>
      </c>
      <c r="E1038">
        <v>862.71</v>
      </c>
      <c r="F1038">
        <v>562.16999999999996</v>
      </c>
      <c r="H1038" t="s">
        <v>1043</v>
      </c>
      <c r="I1038">
        <f t="shared" si="33"/>
        <v>1</v>
      </c>
      <c r="J1038">
        <f t="shared" si="34"/>
        <v>876</v>
      </c>
    </row>
    <row r="1039" spans="1:10" x14ac:dyDescent="0.25">
      <c r="A1039" t="s">
        <v>190</v>
      </c>
      <c r="B1039" t="s">
        <v>7</v>
      </c>
      <c r="C1039">
        <v>764821000</v>
      </c>
      <c r="D1039">
        <v>1107</v>
      </c>
      <c r="E1039">
        <v>276.45</v>
      </c>
      <c r="F1039">
        <v>830.55</v>
      </c>
      <c r="H1039" t="s">
        <v>1044</v>
      </c>
      <c r="I1039">
        <f t="shared" si="33"/>
        <v>1</v>
      </c>
      <c r="J1039">
        <f t="shared" si="34"/>
        <v>286</v>
      </c>
    </row>
    <row r="1040" spans="1:10" x14ac:dyDescent="0.25">
      <c r="A1040" t="s">
        <v>190</v>
      </c>
      <c r="B1040" t="s">
        <v>7</v>
      </c>
      <c r="C1040">
        <v>779956599</v>
      </c>
      <c r="D1040">
        <v>669.6</v>
      </c>
      <c r="E1040">
        <v>537.36</v>
      </c>
      <c r="F1040">
        <v>132.24</v>
      </c>
      <c r="H1040" t="s">
        <v>1045</v>
      </c>
      <c r="I1040">
        <f t="shared" si="33"/>
        <v>1</v>
      </c>
      <c r="J1040">
        <f t="shared" si="34"/>
        <v>1310.98</v>
      </c>
    </row>
    <row r="1041" spans="1:10" x14ac:dyDescent="0.25">
      <c r="A1041" t="s">
        <v>190</v>
      </c>
      <c r="B1041" t="s">
        <v>7</v>
      </c>
      <c r="C1041">
        <v>780521000</v>
      </c>
      <c r="D1041">
        <v>660</v>
      </c>
      <c r="E1041">
        <v>342.67</v>
      </c>
      <c r="F1041">
        <v>317.33</v>
      </c>
      <c r="H1041" t="s">
        <v>1046</v>
      </c>
      <c r="I1041">
        <f t="shared" si="33"/>
        <v>2</v>
      </c>
      <c r="J1041">
        <f t="shared" si="34"/>
        <v>2041.48</v>
      </c>
    </row>
    <row r="1042" spans="1:10" x14ac:dyDescent="0.25">
      <c r="A1042" t="s">
        <v>190</v>
      </c>
      <c r="B1042" t="s">
        <v>7</v>
      </c>
      <c r="C1042">
        <v>779989410</v>
      </c>
      <c r="D1042">
        <v>652.5</v>
      </c>
      <c r="E1042">
        <v>441</v>
      </c>
      <c r="F1042">
        <v>211.5</v>
      </c>
      <c r="H1042" t="s">
        <v>1047</v>
      </c>
      <c r="I1042">
        <f t="shared" si="33"/>
        <v>2</v>
      </c>
      <c r="J1042">
        <f t="shared" si="34"/>
        <v>1326.03</v>
      </c>
    </row>
    <row r="1043" spans="1:10" x14ac:dyDescent="0.25">
      <c r="A1043" t="s">
        <v>190</v>
      </c>
      <c r="B1043" t="s">
        <v>7</v>
      </c>
      <c r="C1043">
        <v>779989510</v>
      </c>
      <c r="D1043">
        <v>499.5</v>
      </c>
      <c r="E1043">
        <v>364.5</v>
      </c>
      <c r="F1043">
        <v>135</v>
      </c>
      <c r="H1043" t="s">
        <v>1048</v>
      </c>
      <c r="I1043">
        <f t="shared" si="33"/>
        <v>1</v>
      </c>
      <c r="J1043">
        <f t="shared" si="34"/>
        <v>430</v>
      </c>
    </row>
    <row r="1044" spans="1:10" x14ac:dyDescent="0.25">
      <c r="A1044" t="s">
        <v>190</v>
      </c>
      <c r="B1044" t="s">
        <v>7</v>
      </c>
      <c r="C1044">
        <v>777902890</v>
      </c>
      <c r="D1044">
        <v>453.6</v>
      </c>
      <c r="E1044">
        <v>388.8</v>
      </c>
      <c r="F1044">
        <v>64.8</v>
      </c>
      <c r="H1044" t="s">
        <v>1049</v>
      </c>
      <c r="I1044">
        <f t="shared" si="33"/>
        <v>1</v>
      </c>
      <c r="J1044">
        <f t="shared" si="34"/>
        <v>611</v>
      </c>
    </row>
    <row r="1045" spans="1:10" x14ac:dyDescent="0.25">
      <c r="A1045" t="s">
        <v>191</v>
      </c>
      <c r="B1045" t="s">
        <v>7</v>
      </c>
      <c r="C1045">
        <v>764262000</v>
      </c>
      <c r="D1045">
        <v>1237.2</v>
      </c>
      <c r="E1045">
        <v>135.91999999999999</v>
      </c>
      <c r="F1045">
        <v>1101.28</v>
      </c>
      <c r="H1045" t="s">
        <v>1050</v>
      </c>
      <c r="I1045">
        <f t="shared" si="33"/>
        <v>1</v>
      </c>
      <c r="J1045">
        <f t="shared" si="34"/>
        <v>958</v>
      </c>
    </row>
    <row r="1046" spans="1:10" x14ac:dyDescent="0.25">
      <c r="A1046" t="s">
        <v>192</v>
      </c>
      <c r="B1046" t="s">
        <v>7</v>
      </c>
      <c r="C1046">
        <v>734900000</v>
      </c>
      <c r="D1046">
        <v>4144.5</v>
      </c>
      <c r="E1046">
        <v>863.14</v>
      </c>
      <c r="F1046">
        <v>3281.36</v>
      </c>
      <c r="H1046" t="s">
        <v>1051</v>
      </c>
      <c r="I1046">
        <f t="shared" si="33"/>
        <v>18</v>
      </c>
      <c r="J1046">
        <f t="shared" si="34"/>
        <v>125058.72999999998</v>
      </c>
    </row>
    <row r="1047" spans="1:10" x14ac:dyDescent="0.25">
      <c r="A1047" t="s">
        <v>192</v>
      </c>
      <c r="B1047" t="s">
        <v>7</v>
      </c>
      <c r="C1047">
        <v>734950000</v>
      </c>
      <c r="D1047">
        <v>3340</v>
      </c>
      <c r="E1047">
        <v>565.64</v>
      </c>
      <c r="F1047">
        <v>2774.36</v>
      </c>
      <c r="H1047" t="s">
        <v>1052</v>
      </c>
      <c r="I1047">
        <f t="shared" si="33"/>
        <v>1</v>
      </c>
      <c r="J1047">
        <f t="shared" si="34"/>
        <v>1820</v>
      </c>
    </row>
    <row r="1048" spans="1:10" x14ac:dyDescent="0.25">
      <c r="A1048" t="s">
        <v>192</v>
      </c>
      <c r="B1048" t="s">
        <v>7</v>
      </c>
      <c r="C1048">
        <v>733444100</v>
      </c>
      <c r="D1048">
        <v>696</v>
      </c>
      <c r="E1048">
        <v>163.25</v>
      </c>
      <c r="F1048">
        <v>532.75</v>
      </c>
      <c r="H1048" t="s">
        <v>1053</v>
      </c>
      <c r="I1048">
        <f t="shared" si="33"/>
        <v>3</v>
      </c>
      <c r="J1048">
        <f t="shared" si="34"/>
        <v>5331.84</v>
      </c>
    </row>
    <row r="1049" spans="1:10" x14ac:dyDescent="0.25">
      <c r="A1049" t="s">
        <v>193</v>
      </c>
      <c r="B1049" t="s">
        <v>7</v>
      </c>
      <c r="C1049">
        <v>764601000</v>
      </c>
      <c r="D1049">
        <v>5085</v>
      </c>
      <c r="E1049">
        <v>197.37</v>
      </c>
      <c r="F1049">
        <v>4887.63</v>
      </c>
      <c r="H1049" t="s">
        <v>1054</v>
      </c>
      <c r="I1049">
        <f t="shared" si="33"/>
        <v>19</v>
      </c>
      <c r="J1049">
        <f t="shared" si="34"/>
        <v>105032.79000000001</v>
      </c>
    </row>
    <row r="1050" spans="1:10" x14ac:dyDescent="0.25">
      <c r="A1050" t="s">
        <v>193</v>
      </c>
      <c r="B1050" t="s">
        <v>7</v>
      </c>
      <c r="C1050">
        <v>739741100</v>
      </c>
      <c r="D1050">
        <v>2471.04</v>
      </c>
      <c r="E1050">
        <v>657.34</v>
      </c>
      <c r="F1050">
        <v>1813.7</v>
      </c>
      <c r="H1050" t="s">
        <v>1055</v>
      </c>
      <c r="I1050">
        <f t="shared" si="33"/>
        <v>6</v>
      </c>
      <c r="J1050">
        <f t="shared" si="34"/>
        <v>10791.86</v>
      </c>
    </row>
    <row r="1051" spans="1:10" x14ac:dyDescent="0.25">
      <c r="A1051" t="s">
        <v>193</v>
      </c>
      <c r="B1051" t="s">
        <v>7</v>
      </c>
      <c r="C1051">
        <v>764521000</v>
      </c>
      <c r="D1051">
        <v>640</v>
      </c>
      <c r="E1051">
        <v>26.6</v>
      </c>
      <c r="F1051">
        <v>613.4</v>
      </c>
      <c r="H1051" t="s">
        <v>1056</v>
      </c>
      <c r="I1051">
        <f t="shared" si="33"/>
        <v>4</v>
      </c>
      <c r="J1051">
        <f t="shared" si="34"/>
        <v>9117.4000000000015</v>
      </c>
    </row>
    <row r="1052" spans="1:10" x14ac:dyDescent="0.25">
      <c r="A1052" t="s">
        <v>194</v>
      </c>
      <c r="B1052" t="s">
        <v>7</v>
      </c>
      <c r="C1052">
        <v>770800000</v>
      </c>
      <c r="D1052">
        <v>3288</v>
      </c>
      <c r="E1052">
        <v>53.64</v>
      </c>
      <c r="F1052">
        <v>3234.36</v>
      </c>
      <c r="H1052" t="s">
        <v>1057</v>
      </c>
      <c r="I1052">
        <f t="shared" si="33"/>
        <v>2</v>
      </c>
      <c r="J1052">
        <f t="shared" si="34"/>
        <v>881</v>
      </c>
    </row>
    <row r="1053" spans="1:10" x14ac:dyDescent="0.25">
      <c r="A1053" t="s">
        <v>195</v>
      </c>
      <c r="B1053" t="s">
        <v>7</v>
      </c>
      <c r="C1053">
        <v>735602000</v>
      </c>
      <c r="D1053">
        <v>80552</v>
      </c>
      <c r="E1053">
        <v>24333.91</v>
      </c>
      <c r="F1053">
        <v>56218.09</v>
      </c>
      <c r="H1053" t="s">
        <v>1058</v>
      </c>
      <c r="I1053">
        <f t="shared" si="33"/>
        <v>2</v>
      </c>
      <c r="J1053">
        <f t="shared" si="34"/>
        <v>1680.64</v>
      </c>
    </row>
    <row r="1054" spans="1:10" x14ac:dyDescent="0.25">
      <c r="A1054" t="s">
        <v>195</v>
      </c>
      <c r="B1054" t="s">
        <v>7</v>
      </c>
      <c r="C1054">
        <v>735602110</v>
      </c>
      <c r="D1054">
        <v>13750</v>
      </c>
      <c r="E1054">
        <v>4812.87</v>
      </c>
      <c r="F1054">
        <v>8937.1299999999992</v>
      </c>
      <c r="H1054" t="s">
        <v>1059</v>
      </c>
      <c r="I1054">
        <f t="shared" si="33"/>
        <v>1</v>
      </c>
      <c r="J1054">
        <f t="shared" si="34"/>
        <v>4923.6000000000004</v>
      </c>
    </row>
    <row r="1055" spans="1:10" x14ac:dyDescent="0.25">
      <c r="A1055" t="s">
        <v>195</v>
      </c>
      <c r="B1055" t="s">
        <v>7</v>
      </c>
      <c r="C1055">
        <v>735752000</v>
      </c>
      <c r="D1055">
        <v>2340</v>
      </c>
      <c r="E1055">
        <v>773.28</v>
      </c>
      <c r="F1055">
        <v>1566.72</v>
      </c>
      <c r="H1055" t="s">
        <v>1060</v>
      </c>
      <c r="I1055">
        <f t="shared" si="33"/>
        <v>1</v>
      </c>
      <c r="J1055">
        <f t="shared" si="34"/>
        <v>460</v>
      </c>
    </row>
    <row r="1056" spans="1:10" x14ac:dyDescent="0.25">
      <c r="A1056" t="s">
        <v>196</v>
      </c>
      <c r="B1056" t="s">
        <v>7</v>
      </c>
      <c r="C1056">
        <v>733444100</v>
      </c>
      <c r="D1056">
        <v>332</v>
      </c>
      <c r="E1056">
        <v>75.040000000000006</v>
      </c>
      <c r="F1056">
        <v>256.95999999999998</v>
      </c>
      <c r="H1056" t="s">
        <v>1061</v>
      </c>
      <c r="I1056">
        <f t="shared" si="33"/>
        <v>1</v>
      </c>
      <c r="J1056">
        <f t="shared" si="34"/>
        <v>3564</v>
      </c>
    </row>
    <row r="1057" spans="1:10" x14ac:dyDescent="0.25">
      <c r="A1057" t="s">
        <v>197</v>
      </c>
      <c r="B1057" t="s">
        <v>7</v>
      </c>
      <c r="C1057">
        <v>734311100</v>
      </c>
      <c r="D1057">
        <v>19784.32</v>
      </c>
      <c r="E1057">
        <v>2965.9</v>
      </c>
      <c r="F1057">
        <v>16818.419999999998</v>
      </c>
      <c r="H1057" t="s">
        <v>1062</v>
      </c>
      <c r="I1057">
        <f t="shared" si="33"/>
        <v>2</v>
      </c>
      <c r="J1057">
        <f t="shared" si="34"/>
        <v>15213.6</v>
      </c>
    </row>
    <row r="1058" spans="1:10" x14ac:dyDescent="0.25">
      <c r="A1058" t="s">
        <v>197</v>
      </c>
      <c r="B1058" t="s">
        <v>7</v>
      </c>
      <c r="C1058">
        <v>734900000</v>
      </c>
      <c r="D1058">
        <v>2632</v>
      </c>
      <c r="E1058">
        <v>1059.17</v>
      </c>
      <c r="F1058">
        <v>1572.83</v>
      </c>
      <c r="H1058" t="s">
        <v>1063</v>
      </c>
      <c r="I1058">
        <f t="shared" si="33"/>
        <v>1</v>
      </c>
      <c r="J1058">
        <f t="shared" si="34"/>
        <v>1446</v>
      </c>
    </row>
    <row r="1059" spans="1:10" x14ac:dyDescent="0.25">
      <c r="A1059" t="s">
        <v>197</v>
      </c>
      <c r="B1059" t="s">
        <v>7</v>
      </c>
      <c r="C1059">
        <v>770260000</v>
      </c>
      <c r="D1059">
        <v>612</v>
      </c>
      <c r="E1059">
        <v>67.63</v>
      </c>
      <c r="F1059">
        <v>544.37</v>
      </c>
      <c r="H1059" t="s">
        <v>1064</v>
      </c>
      <c r="I1059">
        <f t="shared" si="33"/>
        <v>1</v>
      </c>
      <c r="J1059">
        <f t="shared" si="34"/>
        <v>973</v>
      </c>
    </row>
    <row r="1060" spans="1:10" x14ac:dyDescent="0.25">
      <c r="A1060" t="s">
        <v>197</v>
      </c>
      <c r="B1060" t="s">
        <v>7</v>
      </c>
      <c r="C1060">
        <v>770240000</v>
      </c>
      <c r="D1060">
        <v>611.25</v>
      </c>
      <c r="E1060">
        <v>67.63</v>
      </c>
      <c r="F1060">
        <v>543.62</v>
      </c>
      <c r="H1060" t="s">
        <v>1065</v>
      </c>
      <c r="I1060">
        <f t="shared" si="33"/>
        <v>1</v>
      </c>
      <c r="J1060">
        <f t="shared" si="34"/>
        <v>5432</v>
      </c>
    </row>
    <row r="1061" spans="1:10" x14ac:dyDescent="0.25">
      <c r="A1061" t="s">
        <v>197</v>
      </c>
      <c r="B1061" t="s">
        <v>7</v>
      </c>
      <c r="C1061">
        <v>770210000</v>
      </c>
      <c r="D1061">
        <v>560</v>
      </c>
      <c r="E1061">
        <v>63.05</v>
      </c>
      <c r="F1061">
        <v>496.95</v>
      </c>
      <c r="H1061" t="s">
        <v>1066</v>
      </c>
      <c r="I1061">
        <f t="shared" si="33"/>
        <v>5</v>
      </c>
      <c r="J1061">
        <f t="shared" si="34"/>
        <v>411834.2</v>
      </c>
    </row>
    <row r="1062" spans="1:10" x14ac:dyDescent="0.25">
      <c r="A1062" t="s">
        <v>197</v>
      </c>
      <c r="B1062" t="s">
        <v>7</v>
      </c>
      <c r="C1062">
        <v>770220000</v>
      </c>
      <c r="D1062">
        <v>540</v>
      </c>
      <c r="E1062">
        <v>54.7</v>
      </c>
      <c r="F1062">
        <v>485.3</v>
      </c>
      <c r="H1062" t="s">
        <v>1067</v>
      </c>
      <c r="I1062">
        <f t="shared" si="33"/>
        <v>2</v>
      </c>
      <c r="J1062">
        <f t="shared" si="34"/>
        <v>3698.48</v>
      </c>
    </row>
    <row r="1063" spans="1:10" x14ac:dyDescent="0.25">
      <c r="A1063" t="s">
        <v>197</v>
      </c>
      <c r="B1063" t="s">
        <v>7</v>
      </c>
      <c r="C1063">
        <v>739541100</v>
      </c>
      <c r="D1063">
        <v>428.4</v>
      </c>
      <c r="E1063">
        <v>83.57</v>
      </c>
      <c r="F1063">
        <v>344.83</v>
      </c>
      <c r="H1063" t="s">
        <v>1068</v>
      </c>
      <c r="I1063">
        <f t="shared" si="33"/>
        <v>1</v>
      </c>
      <c r="J1063">
        <f t="shared" si="34"/>
        <v>428.4</v>
      </c>
    </row>
    <row r="1064" spans="1:10" x14ac:dyDescent="0.25">
      <c r="A1064" t="s">
        <v>197</v>
      </c>
      <c r="B1064" t="s">
        <v>7</v>
      </c>
      <c r="C1064">
        <v>739561100</v>
      </c>
      <c r="D1064">
        <v>398.16</v>
      </c>
      <c r="E1064">
        <v>93.32</v>
      </c>
      <c r="F1064">
        <v>304.83999999999997</v>
      </c>
      <c r="H1064" t="s">
        <v>1069</v>
      </c>
      <c r="I1064">
        <f t="shared" si="33"/>
        <v>1</v>
      </c>
      <c r="J1064">
        <f t="shared" si="34"/>
        <v>2353.5</v>
      </c>
    </row>
    <row r="1065" spans="1:10" x14ac:dyDescent="0.25">
      <c r="A1065" t="s">
        <v>197</v>
      </c>
      <c r="B1065" t="s">
        <v>7</v>
      </c>
      <c r="C1065">
        <v>739451000</v>
      </c>
      <c r="D1065">
        <v>284.16000000000003</v>
      </c>
      <c r="E1065">
        <v>116.03</v>
      </c>
      <c r="F1065">
        <v>168.13</v>
      </c>
      <c r="H1065" t="s">
        <v>1070</v>
      </c>
      <c r="I1065">
        <f t="shared" si="33"/>
        <v>3</v>
      </c>
      <c r="J1065">
        <f t="shared" si="34"/>
        <v>24234</v>
      </c>
    </row>
    <row r="1066" spans="1:10" x14ac:dyDescent="0.25">
      <c r="A1066" t="s">
        <v>197</v>
      </c>
      <c r="B1066" t="s">
        <v>7</v>
      </c>
      <c r="C1066">
        <v>777601000</v>
      </c>
      <c r="D1066">
        <v>238.16</v>
      </c>
      <c r="E1066">
        <v>72.02</v>
      </c>
      <c r="F1066">
        <v>166.14</v>
      </c>
      <c r="H1066" t="s">
        <v>1071</v>
      </c>
      <c r="I1066">
        <f t="shared" si="33"/>
        <v>1</v>
      </c>
      <c r="J1066">
        <f t="shared" si="34"/>
        <v>7217.1</v>
      </c>
    </row>
    <row r="1067" spans="1:10" x14ac:dyDescent="0.25">
      <c r="A1067" t="s">
        <v>198</v>
      </c>
      <c r="B1067" t="s">
        <v>7</v>
      </c>
      <c r="C1067">
        <v>735602000</v>
      </c>
      <c r="D1067">
        <v>482795</v>
      </c>
      <c r="E1067">
        <v>183732.02</v>
      </c>
      <c r="F1067">
        <v>299062.98</v>
      </c>
      <c r="H1067" t="s">
        <v>1072</v>
      </c>
      <c r="I1067">
        <f t="shared" si="33"/>
        <v>1</v>
      </c>
      <c r="J1067">
        <f t="shared" si="34"/>
        <v>390</v>
      </c>
    </row>
    <row r="1068" spans="1:10" x14ac:dyDescent="0.25">
      <c r="A1068" t="s">
        <v>199</v>
      </c>
      <c r="B1068" t="s">
        <v>7</v>
      </c>
      <c r="C1068">
        <v>724003000</v>
      </c>
      <c r="D1068">
        <v>1825.5</v>
      </c>
      <c r="E1068">
        <v>221.83</v>
      </c>
      <c r="F1068">
        <v>1603.67</v>
      </c>
      <c r="H1068" t="s">
        <v>1073</v>
      </c>
      <c r="I1068">
        <f t="shared" si="33"/>
        <v>2</v>
      </c>
      <c r="J1068">
        <f t="shared" si="34"/>
        <v>3842.4</v>
      </c>
    </row>
    <row r="1069" spans="1:10" x14ac:dyDescent="0.25">
      <c r="A1069" t="s">
        <v>199</v>
      </c>
      <c r="B1069" t="s">
        <v>7</v>
      </c>
      <c r="C1069">
        <v>740382101</v>
      </c>
      <c r="D1069">
        <v>626.4</v>
      </c>
      <c r="E1069">
        <v>252.83</v>
      </c>
      <c r="F1069">
        <v>373.57</v>
      </c>
      <c r="H1069" t="s">
        <v>1074</v>
      </c>
      <c r="I1069">
        <f t="shared" si="33"/>
        <v>42</v>
      </c>
      <c r="J1069">
        <f t="shared" si="34"/>
        <v>2530849.23</v>
      </c>
    </row>
    <row r="1070" spans="1:10" x14ac:dyDescent="0.25">
      <c r="A1070" t="s">
        <v>200</v>
      </c>
      <c r="B1070" t="s">
        <v>7</v>
      </c>
      <c r="C1070">
        <v>766121000</v>
      </c>
      <c r="D1070">
        <v>875</v>
      </c>
      <c r="E1070">
        <v>27.25</v>
      </c>
      <c r="F1070">
        <v>847.75</v>
      </c>
      <c r="H1070" t="s">
        <v>1075</v>
      </c>
      <c r="I1070">
        <f t="shared" si="33"/>
        <v>1</v>
      </c>
      <c r="J1070">
        <f t="shared" si="34"/>
        <v>1080</v>
      </c>
    </row>
    <row r="1071" spans="1:10" x14ac:dyDescent="0.25">
      <c r="A1071" t="s">
        <v>200</v>
      </c>
      <c r="B1071" t="s">
        <v>7</v>
      </c>
      <c r="C1071">
        <v>777601000</v>
      </c>
      <c r="D1071">
        <v>338.76</v>
      </c>
      <c r="E1071">
        <v>58.8</v>
      </c>
      <c r="F1071">
        <v>279.95999999999998</v>
      </c>
      <c r="H1071" t="s">
        <v>1076</v>
      </c>
      <c r="I1071">
        <f t="shared" si="33"/>
        <v>1</v>
      </c>
      <c r="J1071">
        <f t="shared" si="34"/>
        <v>1632</v>
      </c>
    </row>
    <row r="1072" spans="1:10" x14ac:dyDescent="0.25">
      <c r="A1072" t="s">
        <v>200</v>
      </c>
      <c r="B1072" t="s">
        <v>7</v>
      </c>
      <c r="C1072">
        <v>764521000</v>
      </c>
      <c r="D1072">
        <v>333</v>
      </c>
      <c r="E1072">
        <v>13.27</v>
      </c>
      <c r="F1072">
        <v>319.73</v>
      </c>
      <c r="H1072" t="s">
        <v>1077</v>
      </c>
      <c r="I1072">
        <f t="shared" si="33"/>
        <v>1</v>
      </c>
      <c r="J1072">
        <f t="shared" si="34"/>
        <v>341.5</v>
      </c>
    </row>
    <row r="1073" spans="1:10" x14ac:dyDescent="0.25">
      <c r="A1073" t="s">
        <v>201</v>
      </c>
      <c r="B1073" t="s">
        <v>7</v>
      </c>
      <c r="C1073">
        <v>735602000</v>
      </c>
      <c r="D1073">
        <v>19393.5</v>
      </c>
      <c r="E1073">
        <v>4805.2</v>
      </c>
      <c r="F1073">
        <v>14588.3</v>
      </c>
      <c r="H1073" t="s">
        <v>1078</v>
      </c>
      <c r="I1073">
        <f t="shared" si="33"/>
        <v>1</v>
      </c>
      <c r="J1073">
        <f t="shared" si="34"/>
        <v>703.5</v>
      </c>
    </row>
    <row r="1074" spans="1:10" x14ac:dyDescent="0.25">
      <c r="A1074" t="s">
        <v>202</v>
      </c>
      <c r="B1074" t="s">
        <v>7</v>
      </c>
      <c r="C1074">
        <v>764821000</v>
      </c>
      <c r="D1074">
        <v>3168</v>
      </c>
      <c r="E1074">
        <v>737.18</v>
      </c>
      <c r="F1074">
        <v>2430.8200000000002</v>
      </c>
      <c r="H1074" t="s">
        <v>1079</v>
      </c>
      <c r="I1074">
        <f t="shared" si="33"/>
        <v>1</v>
      </c>
      <c r="J1074">
        <f t="shared" si="34"/>
        <v>1130</v>
      </c>
    </row>
    <row r="1075" spans="1:10" x14ac:dyDescent="0.25">
      <c r="A1075" t="s">
        <v>202</v>
      </c>
      <c r="B1075" t="s">
        <v>7</v>
      </c>
      <c r="C1075">
        <v>739781100</v>
      </c>
      <c r="D1075">
        <v>2250.7199999999998</v>
      </c>
      <c r="E1075">
        <v>856.89</v>
      </c>
      <c r="F1075">
        <v>1393.83</v>
      </c>
      <c r="H1075" t="s">
        <v>1080</v>
      </c>
      <c r="I1075">
        <f t="shared" si="33"/>
        <v>3</v>
      </c>
      <c r="J1075">
        <f t="shared" si="34"/>
        <v>10617.25</v>
      </c>
    </row>
    <row r="1076" spans="1:10" x14ac:dyDescent="0.25">
      <c r="A1076" t="s">
        <v>202</v>
      </c>
      <c r="B1076" t="s">
        <v>7</v>
      </c>
      <c r="C1076">
        <v>737851000</v>
      </c>
      <c r="D1076">
        <v>2161.6</v>
      </c>
      <c r="E1076">
        <v>332.22</v>
      </c>
      <c r="F1076">
        <v>1829.38</v>
      </c>
      <c r="H1076" t="s">
        <v>1081</v>
      </c>
      <c r="I1076">
        <f t="shared" si="33"/>
        <v>1</v>
      </c>
      <c r="J1076">
        <f t="shared" si="34"/>
        <v>482.04</v>
      </c>
    </row>
    <row r="1077" spans="1:10" x14ac:dyDescent="0.25">
      <c r="A1077" t="s">
        <v>202</v>
      </c>
      <c r="B1077" t="s">
        <v>7</v>
      </c>
      <c r="C1077">
        <v>737811000</v>
      </c>
      <c r="D1077">
        <v>2135.7600000000002</v>
      </c>
      <c r="E1077">
        <v>400.3</v>
      </c>
      <c r="F1077">
        <v>1735.46</v>
      </c>
      <c r="H1077" t="s">
        <v>1082</v>
      </c>
      <c r="I1077">
        <f t="shared" si="33"/>
        <v>1</v>
      </c>
      <c r="J1077">
        <f t="shared" si="34"/>
        <v>7965.72</v>
      </c>
    </row>
    <row r="1078" spans="1:10" x14ac:dyDescent="0.25">
      <c r="A1078" t="s">
        <v>202</v>
      </c>
      <c r="B1078" t="s">
        <v>7</v>
      </c>
      <c r="C1078">
        <v>766121000</v>
      </c>
      <c r="D1078">
        <v>2052</v>
      </c>
      <c r="E1078">
        <v>653.98</v>
      </c>
      <c r="F1078">
        <v>1398.02</v>
      </c>
      <c r="H1078" t="s">
        <v>1083</v>
      </c>
      <c r="I1078">
        <f t="shared" si="33"/>
        <v>2</v>
      </c>
      <c r="J1078">
        <f t="shared" si="34"/>
        <v>26871</v>
      </c>
    </row>
    <row r="1079" spans="1:10" x14ac:dyDescent="0.25">
      <c r="A1079" t="s">
        <v>202</v>
      </c>
      <c r="B1079" t="s">
        <v>7</v>
      </c>
      <c r="C1079">
        <v>764902000</v>
      </c>
      <c r="D1079">
        <v>1980</v>
      </c>
      <c r="E1079">
        <v>478.89</v>
      </c>
      <c r="F1079">
        <v>1501.11</v>
      </c>
      <c r="H1079" t="s">
        <v>1084</v>
      </c>
      <c r="I1079">
        <f t="shared" si="33"/>
        <v>1</v>
      </c>
      <c r="J1079">
        <f t="shared" si="34"/>
        <v>11200</v>
      </c>
    </row>
    <row r="1080" spans="1:10" x14ac:dyDescent="0.25">
      <c r="A1080" t="s">
        <v>202</v>
      </c>
      <c r="B1080" t="s">
        <v>7</v>
      </c>
      <c r="C1080">
        <v>764901000</v>
      </c>
      <c r="D1080">
        <v>1584</v>
      </c>
      <c r="E1080">
        <v>387.46</v>
      </c>
      <c r="F1080">
        <v>1196.54</v>
      </c>
      <c r="H1080" t="s">
        <v>1085</v>
      </c>
      <c r="I1080">
        <f t="shared" si="33"/>
        <v>9</v>
      </c>
      <c r="J1080">
        <f t="shared" si="34"/>
        <v>361019.5</v>
      </c>
    </row>
    <row r="1081" spans="1:10" x14ac:dyDescent="0.25">
      <c r="A1081" t="s">
        <v>202</v>
      </c>
      <c r="B1081" t="s">
        <v>7</v>
      </c>
      <c r="C1081">
        <v>734651200</v>
      </c>
      <c r="D1081">
        <v>1307.3399999999999</v>
      </c>
      <c r="E1081">
        <v>222</v>
      </c>
      <c r="F1081">
        <v>1085.3399999999999</v>
      </c>
      <c r="H1081" t="s">
        <v>1086</v>
      </c>
      <c r="I1081">
        <f t="shared" si="33"/>
        <v>1</v>
      </c>
      <c r="J1081">
        <f t="shared" si="34"/>
        <v>531.9</v>
      </c>
    </row>
    <row r="1082" spans="1:10" x14ac:dyDescent="0.25">
      <c r="A1082" t="s">
        <v>202</v>
      </c>
      <c r="B1082" t="s">
        <v>7</v>
      </c>
      <c r="C1082">
        <v>764602000</v>
      </c>
      <c r="D1082">
        <v>1176</v>
      </c>
      <c r="E1082">
        <v>314.55</v>
      </c>
      <c r="F1082">
        <v>861.45</v>
      </c>
      <c r="H1082" t="s">
        <v>1087</v>
      </c>
      <c r="I1082">
        <f t="shared" si="33"/>
        <v>1</v>
      </c>
      <c r="J1082">
        <f t="shared" si="34"/>
        <v>958.5</v>
      </c>
    </row>
    <row r="1083" spans="1:10" x14ac:dyDescent="0.25">
      <c r="A1083" t="s">
        <v>202</v>
      </c>
      <c r="B1083" t="s">
        <v>7</v>
      </c>
      <c r="C1083">
        <v>734822000</v>
      </c>
      <c r="D1083">
        <v>792.2</v>
      </c>
      <c r="E1083">
        <v>160.94999999999999</v>
      </c>
      <c r="F1083">
        <v>631.25</v>
      </c>
      <c r="H1083" t="s">
        <v>1088</v>
      </c>
      <c r="I1083">
        <f t="shared" si="33"/>
        <v>1</v>
      </c>
      <c r="J1083">
        <f t="shared" si="34"/>
        <v>380.8</v>
      </c>
    </row>
    <row r="1084" spans="1:10" x14ac:dyDescent="0.25">
      <c r="A1084" t="s">
        <v>202</v>
      </c>
      <c r="B1084" t="s">
        <v>7</v>
      </c>
      <c r="C1084">
        <v>734830000</v>
      </c>
      <c r="D1084">
        <v>656</v>
      </c>
      <c r="E1084">
        <v>89.29</v>
      </c>
      <c r="F1084">
        <v>566.71</v>
      </c>
      <c r="H1084" t="s">
        <v>1089</v>
      </c>
      <c r="I1084">
        <f t="shared" si="33"/>
        <v>4</v>
      </c>
      <c r="J1084">
        <f t="shared" si="34"/>
        <v>32329</v>
      </c>
    </row>
    <row r="1085" spans="1:10" x14ac:dyDescent="0.25">
      <c r="A1085" t="s">
        <v>202</v>
      </c>
      <c r="B1085" t="s">
        <v>7</v>
      </c>
      <c r="C1085">
        <v>734900000</v>
      </c>
      <c r="D1085">
        <v>100.96</v>
      </c>
      <c r="E1085">
        <v>38.36</v>
      </c>
      <c r="F1085">
        <v>62.6</v>
      </c>
      <c r="H1085" t="s">
        <v>1090</v>
      </c>
      <c r="I1085">
        <f t="shared" si="33"/>
        <v>1</v>
      </c>
      <c r="J1085">
        <f t="shared" si="34"/>
        <v>5189.76</v>
      </c>
    </row>
    <row r="1086" spans="1:10" x14ac:dyDescent="0.25">
      <c r="A1086" t="s">
        <v>203</v>
      </c>
      <c r="B1086" t="s">
        <v>7</v>
      </c>
      <c r="C1086">
        <v>734311100</v>
      </c>
      <c r="D1086">
        <v>2334.64</v>
      </c>
      <c r="E1086">
        <v>205.4</v>
      </c>
      <c r="F1086">
        <v>2129.2399999999998</v>
      </c>
      <c r="H1086" t="s">
        <v>1091</v>
      </c>
      <c r="I1086">
        <f t="shared" si="33"/>
        <v>1</v>
      </c>
      <c r="J1086">
        <f t="shared" si="34"/>
        <v>12000</v>
      </c>
    </row>
    <row r="1087" spans="1:10" x14ac:dyDescent="0.25">
      <c r="A1087" t="s">
        <v>204</v>
      </c>
      <c r="B1087" t="s">
        <v>7</v>
      </c>
      <c r="C1087">
        <v>734211200</v>
      </c>
      <c r="D1087">
        <v>486.92</v>
      </c>
      <c r="E1087">
        <v>46.75</v>
      </c>
      <c r="F1087">
        <v>440.17</v>
      </c>
      <c r="H1087" t="s">
        <v>1092</v>
      </c>
      <c r="I1087">
        <f t="shared" si="33"/>
        <v>1</v>
      </c>
      <c r="J1087">
        <f t="shared" si="34"/>
        <v>298</v>
      </c>
    </row>
    <row r="1088" spans="1:10" x14ac:dyDescent="0.25">
      <c r="A1088" t="s">
        <v>205</v>
      </c>
      <c r="B1088" t="s">
        <v>7</v>
      </c>
      <c r="C1088">
        <v>739681100</v>
      </c>
      <c r="D1088">
        <v>906.3</v>
      </c>
      <c r="E1088">
        <v>327.45999999999998</v>
      </c>
      <c r="F1088">
        <v>578.84</v>
      </c>
      <c r="H1088" t="s">
        <v>1093</v>
      </c>
      <c r="I1088">
        <f t="shared" si="33"/>
        <v>1</v>
      </c>
      <c r="J1088">
        <f t="shared" si="34"/>
        <v>4934.1000000000004</v>
      </c>
    </row>
    <row r="1089" spans="1:10" x14ac:dyDescent="0.25">
      <c r="A1089" t="s">
        <v>206</v>
      </c>
      <c r="B1089" t="s">
        <v>7</v>
      </c>
      <c r="C1089">
        <v>733721000</v>
      </c>
      <c r="D1089">
        <v>1800</v>
      </c>
      <c r="E1089">
        <v>415.91</v>
      </c>
      <c r="F1089">
        <v>1384.09</v>
      </c>
      <c r="H1089" t="s">
        <v>1094</v>
      </c>
      <c r="I1089">
        <f t="shared" si="33"/>
        <v>1</v>
      </c>
      <c r="J1089">
        <f t="shared" si="34"/>
        <v>5211</v>
      </c>
    </row>
    <row r="1090" spans="1:10" x14ac:dyDescent="0.25">
      <c r="A1090" t="s">
        <v>207</v>
      </c>
      <c r="B1090" t="s">
        <v>7</v>
      </c>
      <c r="C1090">
        <v>779985552</v>
      </c>
      <c r="D1090">
        <v>3365.12</v>
      </c>
      <c r="E1090">
        <v>1397.82</v>
      </c>
      <c r="F1090">
        <v>1967.3</v>
      </c>
      <c r="H1090" t="s">
        <v>1095</v>
      </c>
      <c r="I1090">
        <f t="shared" si="33"/>
        <v>1</v>
      </c>
      <c r="J1090">
        <f t="shared" si="34"/>
        <v>384</v>
      </c>
    </row>
    <row r="1091" spans="1:10" x14ac:dyDescent="0.25">
      <c r="A1091" t="s">
        <v>208</v>
      </c>
      <c r="B1091" t="s">
        <v>7</v>
      </c>
      <c r="C1091">
        <v>735602000</v>
      </c>
      <c r="D1091">
        <v>2736</v>
      </c>
      <c r="E1091">
        <v>1008.69</v>
      </c>
      <c r="F1091">
        <v>1727.31</v>
      </c>
      <c r="H1091" t="s">
        <v>1096</v>
      </c>
      <c r="I1091">
        <f t="shared" si="33"/>
        <v>14</v>
      </c>
      <c r="J1091">
        <f t="shared" si="34"/>
        <v>84101.53</v>
      </c>
    </row>
    <row r="1092" spans="1:10" x14ac:dyDescent="0.25">
      <c r="A1092" t="s">
        <v>209</v>
      </c>
      <c r="B1092" t="s">
        <v>7</v>
      </c>
      <c r="C1092">
        <v>764521000</v>
      </c>
      <c r="D1092">
        <v>666</v>
      </c>
      <c r="E1092">
        <v>26.54</v>
      </c>
      <c r="F1092">
        <v>639.46</v>
      </c>
      <c r="H1092" t="s">
        <v>1097</v>
      </c>
      <c r="I1092">
        <f t="shared" ref="I1092:I1155" si="35">COUNTIF(A1090:A8673,H1092)</f>
        <v>2</v>
      </c>
      <c r="J1092">
        <f t="shared" ref="J1092:J1155" si="36">SUMIF(A:A,H1092,D:D)</f>
        <v>15769.8</v>
      </c>
    </row>
    <row r="1093" spans="1:10" x14ac:dyDescent="0.25">
      <c r="A1093" t="s">
        <v>210</v>
      </c>
      <c r="B1093" t="s">
        <v>7</v>
      </c>
      <c r="C1093">
        <v>738521000</v>
      </c>
      <c r="D1093">
        <v>59647.68</v>
      </c>
      <c r="E1093">
        <v>37618.559999999998</v>
      </c>
      <c r="F1093">
        <v>22029.119999999999</v>
      </c>
      <c r="H1093" t="s">
        <v>1098</v>
      </c>
      <c r="I1093">
        <f t="shared" si="35"/>
        <v>1</v>
      </c>
      <c r="J1093">
        <f t="shared" si="36"/>
        <v>3033.72</v>
      </c>
    </row>
    <row r="1094" spans="1:10" x14ac:dyDescent="0.25">
      <c r="A1094" t="s">
        <v>210</v>
      </c>
      <c r="B1094" t="s">
        <v>7</v>
      </c>
      <c r="C1094">
        <v>764821000</v>
      </c>
      <c r="D1094">
        <v>6084</v>
      </c>
      <c r="E1094">
        <v>375.72</v>
      </c>
      <c r="F1094">
        <v>5708.28</v>
      </c>
      <c r="H1094" t="s">
        <v>1099</v>
      </c>
      <c r="I1094">
        <f t="shared" si="35"/>
        <v>1</v>
      </c>
      <c r="J1094">
        <f t="shared" si="36"/>
        <v>167138</v>
      </c>
    </row>
    <row r="1095" spans="1:10" x14ac:dyDescent="0.25">
      <c r="A1095" t="s">
        <v>210</v>
      </c>
      <c r="B1095" t="s">
        <v>7</v>
      </c>
      <c r="C1095">
        <v>777642000</v>
      </c>
      <c r="D1095">
        <v>5434</v>
      </c>
      <c r="E1095">
        <v>1913.68</v>
      </c>
      <c r="F1095">
        <v>3520.32</v>
      </c>
      <c r="H1095" t="s">
        <v>1100</v>
      </c>
      <c r="I1095">
        <f t="shared" si="35"/>
        <v>4</v>
      </c>
      <c r="J1095">
        <f t="shared" si="36"/>
        <v>15615.04</v>
      </c>
    </row>
    <row r="1096" spans="1:10" x14ac:dyDescent="0.25">
      <c r="A1096" t="s">
        <v>210</v>
      </c>
      <c r="B1096" t="s">
        <v>7</v>
      </c>
      <c r="C1096">
        <v>779985571</v>
      </c>
      <c r="D1096">
        <v>386.52</v>
      </c>
      <c r="E1096">
        <v>111.95</v>
      </c>
      <c r="F1096">
        <v>274.57</v>
      </c>
      <c r="H1096" t="s">
        <v>1101</v>
      </c>
      <c r="I1096">
        <f t="shared" si="35"/>
        <v>1</v>
      </c>
      <c r="J1096">
        <f t="shared" si="36"/>
        <v>4635</v>
      </c>
    </row>
    <row r="1097" spans="1:10" x14ac:dyDescent="0.25">
      <c r="A1097" t="s">
        <v>211</v>
      </c>
      <c r="B1097" t="s">
        <v>7</v>
      </c>
      <c r="C1097">
        <v>733525400</v>
      </c>
      <c r="D1097">
        <v>2870</v>
      </c>
      <c r="E1097">
        <v>274.8</v>
      </c>
      <c r="F1097">
        <v>2595.1999999999998</v>
      </c>
      <c r="H1097" t="s">
        <v>1102</v>
      </c>
      <c r="I1097">
        <f t="shared" si="35"/>
        <v>1</v>
      </c>
      <c r="J1097">
        <f t="shared" si="36"/>
        <v>1061</v>
      </c>
    </row>
    <row r="1098" spans="1:10" x14ac:dyDescent="0.25">
      <c r="A1098" t="s">
        <v>211</v>
      </c>
      <c r="B1098" t="s">
        <v>7</v>
      </c>
      <c r="C1098">
        <v>740382201</v>
      </c>
      <c r="D1098">
        <v>1180</v>
      </c>
      <c r="E1098">
        <v>300.51</v>
      </c>
      <c r="F1098">
        <v>879.49</v>
      </c>
      <c r="H1098" t="s">
        <v>1103</v>
      </c>
      <c r="I1098">
        <f t="shared" si="35"/>
        <v>1</v>
      </c>
      <c r="J1098">
        <f t="shared" si="36"/>
        <v>380.8</v>
      </c>
    </row>
    <row r="1099" spans="1:10" x14ac:dyDescent="0.25">
      <c r="A1099" t="s">
        <v>211</v>
      </c>
      <c r="B1099" t="s">
        <v>7</v>
      </c>
      <c r="C1099">
        <v>740402301</v>
      </c>
      <c r="D1099">
        <v>1107.5</v>
      </c>
      <c r="E1099">
        <v>219.36</v>
      </c>
      <c r="F1099">
        <v>888.14</v>
      </c>
      <c r="H1099" t="s">
        <v>1104</v>
      </c>
      <c r="I1099">
        <f t="shared" si="35"/>
        <v>1</v>
      </c>
      <c r="J1099">
        <f t="shared" si="36"/>
        <v>379.52</v>
      </c>
    </row>
    <row r="1100" spans="1:10" x14ac:dyDescent="0.25">
      <c r="A1100" t="s">
        <v>212</v>
      </c>
      <c r="B1100" t="s">
        <v>7</v>
      </c>
      <c r="C1100">
        <v>764609200</v>
      </c>
      <c r="D1100">
        <v>224489</v>
      </c>
      <c r="E1100">
        <v>82206.880000000005</v>
      </c>
      <c r="F1100">
        <v>142282.12</v>
      </c>
      <c r="H1100" t="s">
        <v>1105</v>
      </c>
      <c r="I1100">
        <f t="shared" si="35"/>
        <v>1</v>
      </c>
      <c r="J1100">
        <f t="shared" si="36"/>
        <v>30247.599999999999</v>
      </c>
    </row>
    <row r="1101" spans="1:10" x14ac:dyDescent="0.25">
      <c r="A1101" t="s">
        <v>212</v>
      </c>
      <c r="B1101" t="s">
        <v>7</v>
      </c>
      <c r="C1101">
        <v>764609500</v>
      </c>
      <c r="D1101">
        <v>162258.75</v>
      </c>
      <c r="E1101">
        <v>64151.37</v>
      </c>
      <c r="F1101">
        <v>98107.38</v>
      </c>
      <c r="H1101" t="s">
        <v>1106</v>
      </c>
      <c r="I1101">
        <f t="shared" si="35"/>
        <v>1</v>
      </c>
      <c r="J1101">
        <f t="shared" si="36"/>
        <v>531.20000000000005</v>
      </c>
    </row>
    <row r="1102" spans="1:10" x14ac:dyDescent="0.25">
      <c r="A1102" t="s">
        <v>212</v>
      </c>
      <c r="B1102" t="s">
        <v>7</v>
      </c>
      <c r="C1102">
        <v>764609100</v>
      </c>
      <c r="D1102">
        <v>122593</v>
      </c>
      <c r="E1102">
        <v>45426.6</v>
      </c>
      <c r="F1102">
        <v>77166.399999999994</v>
      </c>
      <c r="H1102" t="s">
        <v>1107</v>
      </c>
      <c r="I1102">
        <f t="shared" si="35"/>
        <v>11</v>
      </c>
      <c r="J1102">
        <f t="shared" si="36"/>
        <v>1770235.3099999998</v>
      </c>
    </row>
    <row r="1103" spans="1:10" x14ac:dyDescent="0.25">
      <c r="A1103" t="s">
        <v>212</v>
      </c>
      <c r="B1103" t="s">
        <v>7</v>
      </c>
      <c r="C1103">
        <v>764781040</v>
      </c>
      <c r="D1103">
        <v>25706</v>
      </c>
      <c r="E1103">
        <v>6500.75</v>
      </c>
      <c r="F1103">
        <v>19205.25</v>
      </c>
      <c r="H1103" t="s">
        <v>1108</v>
      </c>
      <c r="I1103">
        <f t="shared" si="35"/>
        <v>1</v>
      </c>
      <c r="J1103">
        <f t="shared" si="36"/>
        <v>243.46</v>
      </c>
    </row>
    <row r="1104" spans="1:10" x14ac:dyDescent="0.25">
      <c r="A1104" t="s">
        <v>212</v>
      </c>
      <c r="B1104" t="s">
        <v>7</v>
      </c>
      <c r="C1104">
        <v>764461006</v>
      </c>
      <c r="D1104">
        <v>4577.6000000000004</v>
      </c>
      <c r="E1104">
        <v>1460.64</v>
      </c>
      <c r="F1104">
        <v>3116.96</v>
      </c>
      <c r="H1104" t="s">
        <v>1109</v>
      </c>
      <c r="I1104">
        <f t="shared" si="35"/>
        <v>1</v>
      </c>
      <c r="J1104">
        <f t="shared" si="36"/>
        <v>190.74</v>
      </c>
    </row>
    <row r="1105" spans="1:10" x14ac:dyDescent="0.25">
      <c r="A1105" t="s">
        <v>212</v>
      </c>
      <c r="B1105" t="s">
        <v>7</v>
      </c>
      <c r="C1105">
        <v>740402301</v>
      </c>
      <c r="D1105">
        <v>795</v>
      </c>
      <c r="E1105">
        <v>210.97</v>
      </c>
      <c r="F1105">
        <v>584.03</v>
      </c>
      <c r="H1105" t="s">
        <v>1110</v>
      </c>
      <c r="I1105">
        <f t="shared" si="35"/>
        <v>1</v>
      </c>
      <c r="J1105">
        <f t="shared" si="36"/>
        <v>1236</v>
      </c>
    </row>
    <row r="1106" spans="1:10" x14ac:dyDescent="0.25">
      <c r="A1106" t="s">
        <v>213</v>
      </c>
      <c r="B1106" t="s">
        <v>7</v>
      </c>
      <c r="C1106">
        <v>739541100</v>
      </c>
      <c r="D1106">
        <v>658.56</v>
      </c>
      <c r="E1106">
        <v>83.57</v>
      </c>
      <c r="F1106">
        <v>574.99</v>
      </c>
      <c r="H1106" t="s">
        <v>1111</v>
      </c>
      <c r="I1106">
        <f t="shared" si="35"/>
        <v>13</v>
      </c>
      <c r="J1106">
        <f t="shared" si="36"/>
        <v>194352.33</v>
      </c>
    </row>
    <row r="1107" spans="1:10" x14ac:dyDescent="0.25">
      <c r="A1107" t="s">
        <v>213</v>
      </c>
      <c r="B1107" t="s">
        <v>7</v>
      </c>
      <c r="C1107">
        <v>739452000</v>
      </c>
      <c r="D1107">
        <v>540.54</v>
      </c>
      <c r="E1107">
        <v>150.83000000000001</v>
      </c>
      <c r="F1107">
        <v>389.71</v>
      </c>
      <c r="H1107" t="s">
        <v>1112</v>
      </c>
      <c r="I1107">
        <f t="shared" si="35"/>
        <v>1</v>
      </c>
      <c r="J1107">
        <f t="shared" si="36"/>
        <v>11870.4</v>
      </c>
    </row>
    <row r="1108" spans="1:10" x14ac:dyDescent="0.25">
      <c r="A1108" t="s">
        <v>214</v>
      </c>
      <c r="B1108" t="s">
        <v>7</v>
      </c>
      <c r="C1108">
        <v>724281200</v>
      </c>
      <c r="D1108">
        <v>3519</v>
      </c>
      <c r="E1108">
        <v>499.18</v>
      </c>
      <c r="F1108">
        <v>3019.82</v>
      </c>
      <c r="H1108" t="s">
        <v>1113</v>
      </c>
      <c r="I1108">
        <f t="shared" si="35"/>
        <v>4</v>
      </c>
      <c r="J1108">
        <f t="shared" si="36"/>
        <v>9522.5</v>
      </c>
    </row>
    <row r="1109" spans="1:10" x14ac:dyDescent="0.25">
      <c r="A1109" t="s">
        <v>215</v>
      </c>
      <c r="B1109" t="s">
        <v>7</v>
      </c>
      <c r="C1109">
        <v>733423700</v>
      </c>
      <c r="D1109">
        <v>380.8</v>
      </c>
      <c r="E1109">
        <v>36.22</v>
      </c>
      <c r="F1109">
        <v>344.58</v>
      </c>
      <c r="H1109" t="s">
        <v>1114</v>
      </c>
      <c r="I1109">
        <f t="shared" si="35"/>
        <v>1</v>
      </c>
      <c r="J1109">
        <f t="shared" si="36"/>
        <v>456</v>
      </c>
    </row>
    <row r="1110" spans="1:10" x14ac:dyDescent="0.25">
      <c r="A1110" t="s">
        <v>216</v>
      </c>
      <c r="B1110" t="s">
        <v>7</v>
      </c>
      <c r="C1110">
        <v>740382201</v>
      </c>
      <c r="D1110">
        <v>6470</v>
      </c>
      <c r="E1110">
        <v>1776.11</v>
      </c>
      <c r="F1110">
        <v>4693.8900000000003</v>
      </c>
      <c r="H1110" t="s">
        <v>1115</v>
      </c>
      <c r="I1110">
        <f t="shared" si="35"/>
        <v>54</v>
      </c>
      <c r="J1110">
        <f t="shared" si="36"/>
        <v>1839093.7599999998</v>
      </c>
    </row>
    <row r="1111" spans="1:10" x14ac:dyDescent="0.25">
      <c r="A1111" t="s">
        <v>217</v>
      </c>
      <c r="B1111" t="s">
        <v>7</v>
      </c>
      <c r="C1111">
        <v>739370000</v>
      </c>
      <c r="D1111">
        <v>4438.08</v>
      </c>
      <c r="E1111">
        <v>3179.52</v>
      </c>
      <c r="F1111">
        <v>1258.56</v>
      </c>
      <c r="H1111" t="s">
        <v>1116</v>
      </c>
      <c r="I1111">
        <f t="shared" si="35"/>
        <v>23</v>
      </c>
      <c r="J1111">
        <f t="shared" si="36"/>
        <v>1013238.2100000001</v>
      </c>
    </row>
    <row r="1112" spans="1:10" x14ac:dyDescent="0.25">
      <c r="A1112" t="s">
        <v>217</v>
      </c>
      <c r="B1112" t="s">
        <v>7</v>
      </c>
      <c r="C1112">
        <v>739741100</v>
      </c>
      <c r="D1112">
        <v>4073.6</v>
      </c>
      <c r="E1112">
        <v>3198.08</v>
      </c>
      <c r="F1112">
        <v>875.52</v>
      </c>
      <c r="H1112" t="s">
        <v>1117</v>
      </c>
      <c r="I1112">
        <f t="shared" si="35"/>
        <v>1</v>
      </c>
      <c r="J1112">
        <f t="shared" si="36"/>
        <v>341.5</v>
      </c>
    </row>
    <row r="1113" spans="1:10" x14ac:dyDescent="0.25">
      <c r="A1113" t="s">
        <v>218</v>
      </c>
      <c r="B1113" t="s">
        <v>7</v>
      </c>
      <c r="C1113">
        <v>768241000</v>
      </c>
      <c r="D1113">
        <v>223909.5</v>
      </c>
      <c r="E1113">
        <v>121746.5</v>
      </c>
      <c r="F1113">
        <v>102163</v>
      </c>
      <c r="H1113" t="s">
        <v>1118</v>
      </c>
      <c r="I1113">
        <f t="shared" si="35"/>
        <v>1</v>
      </c>
      <c r="J1113">
        <f t="shared" si="36"/>
        <v>5988.75</v>
      </c>
    </row>
    <row r="1114" spans="1:10" x14ac:dyDescent="0.25">
      <c r="A1114" t="s">
        <v>218</v>
      </c>
      <c r="B1114" t="s">
        <v>7</v>
      </c>
      <c r="C1114">
        <v>779958169</v>
      </c>
      <c r="D1114">
        <v>194821.31</v>
      </c>
      <c r="E1114">
        <v>102613.49</v>
      </c>
      <c r="F1114">
        <v>92207.82</v>
      </c>
      <c r="H1114" t="s">
        <v>1119</v>
      </c>
      <c r="I1114">
        <f t="shared" si="35"/>
        <v>1</v>
      </c>
      <c r="J1114">
        <f t="shared" si="36"/>
        <v>428.48</v>
      </c>
    </row>
    <row r="1115" spans="1:10" x14ac:dyDescent="0.25">
      <c r="A1115" t="s">
        <v>218</v>
      </c>
      <c r="B1115" t="s">
        <v>7</v>
      </c>
      <c r="C1115">
        <v>737912200</v>
      </c>
      <c r="D1115">
        <v>161657</v>
      </c>
      <c r="E1115">
        <v>56722.01</v>
      </c>
      <c r="F1115">
        <v>104934.99</v>
      </c>
      <c r="H1115" t="s">
        <v>1120</v>
      </c>
      <c r="I1115">
        <f t="shared" si="35"/>
        <v>1</v>
      </c>
      <c r="J1115">
        <f t="shared" si="36"/>
        <v>4247.04</v>
      </c>
    </row>
    <row r="1116" spans="1:10" x14ac:dyDescent="0.25">
      <c r="A1116" t="s">
        <v>218</v>
      </c>
      <c r="B1116" t="s">
        <v>7</v>
      </c>
      <c r="C1116">
        <v>768221000</v>
      </c>
      <c r="D1116">
        <v>128412</v>
      </c>
      <c r="E1116">
        <v>64711.59</v>
      </c>
      <c r="F1116">
        <v>63700.41</v>
      </c>
      <c r="H1116" t="s">
        <v>1121</v>
      </c>
      <c r="I1116">
        <f t="shared" si="35"/>
        <v>2</v>
      </c>
      <c r="J1116">
        <f t="shared" si="36"/>
        <v>582.26</v>
      </c>
    </row>
    <row r="1117" spans="1:10" x14ac:dyDescent="0.25">
      <c r="A1117" t="s">
        <v>218</v>
      </c>
      <c r="B1117" t="s">
        <v>7</v>
      </c>
      <c r="C1117">
        <v>779956285</v>
      </c>
      <c r="D1117">
        <v>77422.5</v>
      </c>
      <c r="E1117">
        <v>47154.03</v>
      </c>
      <c r="F1117">
        <v>30268.47</v>
      </c>
      <c r="H1117" t="s">
        <v>1122</v>
      </c>
      <c r="I1117">
        <f t="shared" si="35"/>
        <v>3</v>
      </c>
      <c r="J1117">
        <f t="shared" si="36"/>
        <v>4366.6000000000004</v>
      </c>
    </row>
    <row r="1118" spans="1:10" x14ac:dyDescent="0.25">
      <c r="A1118" t="s">
        <v>218</v>
      </c>
      <c r="B1118" t="s">
        <v>7</v>
      </c>
      <c r="C1118">
        <v>768231000</v>
      </c>
      <c r="D1118">
        <v>40912</v>
      </c>
      <c r="E1118">
        <v>20708.52</v>
      </c>
      <c r="F1118">
        <v>20203.48</v>
      </c>
      <c r="H1118" t="s">
        <v>1123</v>
      </c>
      <c r="I1118">
        <f t="shared" si="35"/>
        <v>1</v>
      </c>
      <c r="J1118">
        <f t="shared" si="36"/>
        <v>381.48</v>
      </c>
    </row>
    <row r="1119" spans="1:10" x14ac:dyDescent="0.25">
      <c r="A1119" t="s">
        <v>218</v>
      </c>
      <c r="B1119" t="s">
        <v>7</v>
      </c>
      <c r="C1119">
        <v>751348000</v>
      </c>
      <c r="D1119">
        <v>30465.84</v>
      </c>
      <c r="E1119">
        <v>19085.43</v>
      </c>
      <c r="F1119">
        <v>11380.41</v>
      </c>
      <c r="H1119" t="s">
        <v>1124</v>
      </c>
      <c r="I1119">
        <f t="shared" si="35"/>
        <v>1</v>
      </c>
      <c r="J1119">
        <f t="shared" si="36"/>
        <v>909</v>
      </c>
    </row>
    <row r="1120" spans="1:10" x14ac:dyDescent="0.25">
      <c r="A1120" t="s">
        <v>218</v>
      </c>
      <c r="B1120" t="s">
        <v>7</v>
      </c>
      <c r="C1120">
        <v>779958170</v>
      </c>
      <c r="D1120">
        <v>26324.880000000001</v>
      </c>
      <c r="E1120">
        <v>21598.720000000001</v>
      </c>
      <c r="F1120">
        <v>4726.16</v>
      </c>
      <c r="H1120" t="s">
        <v>1125</v>
      </c>
      <c r="I1120">
        <f t="shared" si="35"/>
        <v>19</v>
      </c>
      <c r="J1120">
        <f t="shared" si="36"/>
        <v>2456415.2999999998</v>
      </c>
    </row>
    <row r="1121" spans="1:10" x14ac:dyDescent="0.25">
      <c r="A1121" t="s">
        <v>218</v>
      </c>
      <c r="B1121" t="s">
        <v>7</v>
      </c>
      <c r="C1121">
        <v>764821000</v>
      </c>
      <c r="D1121">
        <v>20181</v>
      </c>
      <c r="E1121">
        <v>8822.19</v>
      </c>
      <c r="F1121">
        <v>11358.81</v>
      </c>
      <c r="H1121" t="s">
        <v>1126</v>
      </c>
      <c r="I1121">
        <f t="shared" si="35"/>
        <v>4</v>
      </c>
      <c r="J1121">
        <f t="shared" si="36"/>
        <v>258160.25</v>
      </c>
    </row>
    <row r="1122" spans="1:10" x14ac:dyDescent="0.25">
      <c r="A1122" t="s">
        <v>218</v>
      </c>
      <c r="B1122" t="s">
        <v>7</v>
      </c>
      <c r="C1122">
        <v>766122000</v>
      </c>
      <c r="D1122">
        <v>16014</v>
      </c>
      <c r="E1122">
        <v>5867.47</v>
      </c>
      <c r="F1122">
        <v>10146.530000000001</v>
      </c>
      <c r="H1122" t="s">
        <v>1127</v>
      </c>
      <c r="I1122">
        <f t="shared" si="35"/>
        <v>6</v>
      </c>
      <c r="J1122">
        <f t="shared" si="36"/>
        <v>242355</v>
      </c>
    </row>
    <row r="1123" spans="1:10" x14ac:dyDescent="0.25">
      <c r="A1123" t="s">
        <v>218</v>
      </c>
      <c r="B1123" t="s">
        <v>7</v>
      </c>
      <c r="C1123">
        <v>764901000</v>
      </c>
      <c r="D1123">
        <v>7984</v>
      </c>
      <c r="E1123">
        <v>3783.51</v>
      </c>
      <c r="F1123">
        <v>4200.49</v>
      </c>
      <c r="H1123" t="s">
        <v>1128</v>
      </c>
      <c r="I1123">
        <f t="shared" si="35"/>
        <v>2</v>
      </c>
      <c r="J1123">
        <f t="shared" si="36"/>
        <v>8820</v>
      </c>
    </row>
    <row r="1124" spans="1:10" x14ac:dyDescent="0.25">
      <c r="A1124" t="s">
        <v>218</v>
      </c>
      <c r="B1124" t="s">
        <v>7</v>
      </c>
      <c r="C1124">
        <v>768222000</v>
      </c>
      <c r="D1124">
        <v>5175</v>
      </c>
      <c r="E1124">
        <v>2561.73</v>
      </c>
      <c r="F1124">
        <v>2613.27</v>
      </c>
      <c r="H1124" t="s">
        <v>1129</v>
      </c>
      <c r="I1124">
        <f t="shared" si="35"/>
        <v>4</v>
      </c>
      <c r="J1124">
        <f t="shared" si="36"/>
        <v>85096.6</v>
      </c>
    </row>
    <row r="1125" spans="1:10" x14ac:dyDescent="0.25">
      <c r="A1125" t="s">
        <v>218</v>
      </c>
      <c r="B1125" t="s">
        <v>7</v>
      </c>
      <c r="C1125">
        <v>764861000</v>
      </c>
      <c r="D1125">
        <v>5107</v>
      </c>
      <c r="E1125">
        <v>2413.44</v>
      </c>
      <c r="F1125">
        <v>2693.56</v>
      </c>
      <c r="H1125" t="s">
        <v>1130</v>
      </c>
      <c r="I1125">
        <f t="shared" si="35"/>
        <v>1</v>
      </c>
      <c r="J1125">
        <f t="shared" si="36"/>
        <v>5827.98</v>
      </c>
    </row>
    <row r="1126" spans="1:10" x14ac:dyDescent="0.25">
      <c r="A1126" t="s">
        <v>218</v>
      </c>
      <c r="B1126" t="s">
        <v>7</v>
      </c>
      <c r="C1126">
        <v>739370000</v>
      </c>
      <c r="D1126">
        <v>4438.08</v>
      </c>
      <c r="E1126">
        <v>2088.9</v>
      </c>
      <c r="F1126">
        <v>2349.1799999999998</v>
      </c>
      <c r="H1126" t="s">
        <v>1131</v>
      </c>
      <c r="I1126">
        <f t="shared" si="35"/>
        <v>1</v>
      </c>
      <c r="J1126">
        <f t="shared" si="36"/>
        <v>39329.4</v>
      </c>
    </row>
    <row r="1127" spans="1:10" x14ac:dyDescent="0.25">
      <c r="A1127" t="s">
        <v>218</v>
      </c>
      <c r="B1127" t="s">
        <v>7</v>
      </c>
      <c r="C1127">
        <v>779956599</v>
      </c>
      <c r="D1127">
        <v>2580.6</v>
      </c>
      <c r="E1127">
        <v>2059.92</v>
      </c>
      <c r="F1127">
        <v>520.67999999999995</v>
      </c>
      <c r="H1127" t="s">
        <v>1132</v>
      </c>
      <c r="I1127">
        <f t="shared" si="35"/>
        <v>1</v>
      </c>
      <c r="J1127">
        <f t="shared" si="36"/>
        <v>431.5</v>
      </c>
    </row>
    <row r="1128" spans="1:10" x14ac:dyDescent="0.25">
      <c r="A1128" t="s">
        <v>218</v>
      </c>
      <c r="B1128" t="s">
        <v>7</v>
      </c>
      <c r="C1128">
        <v>777642000</v>
      </c>
      <c r="D1128">
        <v>1590</v>
      </c>
      <c r="E1128">
        <v>475.05</v>
      </c>
      <c r="F1128">
        <v>1114.95</v>
      </c>
      <c r="H1128" t="s">
        <v>1133</v>
      </c>
      <c r="I1128">
        <f t="shared" si="35"/>
        <v>1</v>
      </c>
      <c r="J1128">
        <f t="shared" si="36"/>
        <v>591.5</v>
      </c>
    </row>
    <row r="1129" spans="1:10" x14ac:dyDescent="0.25">
      <c r="A1129" t="s">
        <v>218</v>
      </c>
      <c r="B1129" t="s">
        <v>7</v>
      </c>
      <c r="C1129">
        <v>768121000</v>
      </c>
      <c r="D1129">
        <v>182.5</v>
      </c>
      <c r="E1129">
        <v>71.92</v>
      </c>
      <c r="F1129">
        <v>110.58</v>
      </c>
      <c r="H1129" t="s">
        <v>1134</v>
      </c>
      <c r="I1129">
        <f t="shared" si="35"/>
        <v>1</v>
      </c>
      <c r="J1129">
        <f t="shared" si="36"/>
        <v>819.84</v>
      </c>
    </row>
    <row r="1130" spans="1:10" x14ac:dyDescent="0.25">
      <c r="A1130" t="s">
        <v>219</v>
      </c>
      <c r="B1130" t="s">
        <v>7</v>
      </c>
      <c r="C1130">
        <v>739741100</v>
      </c>
      <c r="D1130">
        <v>823.68</v>
      </c>
      <c r="E1130">
        <v>219.12</v>
      </c>
      <c r="F1130">
        <v>604.55999999999995</v>
      </c>
      <c r="H1130" t="s">
        <v>1135</v>
      </c>
      <c r="I1130">
        <f t="shared" si="35"/>
        <v>4</v>
      </c>
      <c r="J1130">
        <f t="shared" si="36"/>
        <v>20299.019999999997</v>
      </c>
    </row>
    <row r="1131" spans="1:10" x14ac:dyDescent="0.25">
      <c r="A1131" t="s">
        <v>219</v>
      </c>
      <c r="B1131" t="s">
        <v>7</v>
      </c>
      <c r="C1131">
        <v>739561200</v>
      </c>
      <c r="D1131">
        <v>421.12</v>
      </c>
      <c r="E1131">
        <v>72.33</v>
      </c>
      <c r="F1131">
        <v>348.79</v>
      </c>
      <c r="H1131" t="s">
        <v>1136</v>
      </c>
      <c r="I1131">
        <f t="shared" si="35"/>
        <v>1</v>
      </c>
      <c r="J1131">
        <f t="shared" si="36"/>
        <v>9538</v>
      </c>
    </row>
    <row r="1132" spans="1:10" x14ac:dyDescent="0.25">
      <c r="A1132" t="s">
        <v>220</v>
      </c>
      <c r="B1132" t="s">
        <v>7</v>
      </c>
      <c r="C1132">
        <v>733464600</v>
      </c>
      <c r="D1132">
        <v>298</v>
      </c>
      <c r="E1132">
        <v>31.31</v>
      </c>
      <c r="F1132">
        <v>266.69</v>
      </c>
      <c r="H1132" t="s">
        <v>1137</v>
      </c>
      <c r="I1132">
        <f t="shared" si="35"/>
        <v>9</v>
      </c>
      <c r="J1132">
        <f t="shared" si="36"/>
        <v>114431</v>
      </c>
    </row>
    <row r="1133" spans="1:10" x14ac:dyDescent="0.25">
      <c r="A1133" t="s">
        <v>221</v>
      </c>
      <c r="B1133" t="s">
        <v>7</v>
      </c>
      <c r="C1133">
        <v>740361900</v>
      </c>
      <c r="D1133">
        <v>4708.8</v>
      </c>
      <c r="E1133">
        <v>1584.97</v>
      </c>
      <c r="F1133">
        <v>3123.83</v>
      </c>
      <c r="H1133" t="s">
        <v>1138</v>
      </c>
      <c r="I1133">
        <f t="shared" si="35"/>
        <v>1</v>
      </c>
      <c r="J1133">
        <f t="shared" si="36"/>
        <v>552.72</v>
      </c>
    </row>
    <row r="1134" spans="1:10" x14ac:dyDescent="0.25">
      <c r="A1134" t="s">
        <v>222</v>
      </c>
      <c r="B1134" t="s">
        <v>7</v>
      </c>
      <c r="C1134">
        <v>727041200</v>
      </c>
      <c r="D1134">
        <v>84171.6</v>
      </c>
      <c r="E1134">
        <v>12684.45</v>
      </c>
      <c r="F1134">
        <v>71487.149999999994</v>
      </c>
      <c r="H1134" t="s">
        <v>1139</v>
      </c>
      <c r="I1134">
        <f t="shared" si="35"/>
        <v>1</v>
      </c>
      <c r="J1134">
        <f t="shared" si="36"/>
        <v>6300</v>
      </c>
    </row>
    <row r="1135" spans="1:10" x14ac:dyDescent="0.25">
      <c r="A1135" t="s">
        <v>222</v>
      </c>
      <c r="B1135" t="s">
        <v>7</v>
      </c>
      <c r="C1135">
        <v>727041000</v>
      </c>
      <c r="D1135">
        <v>28350</v>
      </c>
      <c r="E1135">
        <v>11281.65</v>
      </c>
      <c r="F1135">
        <v>17068.349999999999</v>
      </c>
      <c r="H1135" t="s">
        <v>1140</v>
      </c>
      <c r="I1135">
        <f t="shared" si="35"/>
        <v>7</v>
      </c>
      <c r="J1135">
        <f t="shared" si="36"/>
        <v>440323.3</v>
      </c>
    </row>
    <row r="1136" spans="1:10" x14ac:dyDescent="0.25">
      <c r="A1136" t="s">
        <v>222</v>
      </c>
      <c r="B1136" t="s">
        <v>7</v>
      </c>
      <c r="C1136">
        <v>779956843</v>
      </c>
      <c r="D1136">
        <v>11185.68</v>
      </c>
      <c r="E1136">
        <v>8680.66</v>
      </c>
      <c r="F1136">
        <v>2505.02</v>
      </c>
      <c r="H1136" t="s">
        <v>1141</v>
      </c>
      <c r="I1136">
        <f t="shared" si="35"/>
        <v>8</v>
      </c>
      <c r="J1136">
        <f t="shared" si="36"/>
        <v>65447.520000000004</v>
      </c>
    </row>
    <row r="1137" spans="1:10" x14ac:dyDescent="0.25">
      <c r="A1137" t="s">
        <v>222</v>
      </c>
      <c r="B1137" t="s">
        <v>7</v>
      </c>
      <c r="C1137">
        <v>734890000</v>
      </c>
      <c r="D1137">
        <v>4761.87</v>
      </c>
      <c r="E1137">
        <v>1193.78</v>
      </c>
      <c r="F1137">
        <v>3568.09</v>
      </c>
      <c r="H1137" t="s">
        <v>1142</v>
      </c>
      <c r="I1137">
        <f t="shared" si="35"/>
        <v>4</v>
      </c>
      <c r="J1137">
        <f t="shared" si="36"/>
        <v>38575</v>
      </c>
    </row>
    <row r="1138" spans="1:10" x14ac:dyDescent="0.25">
      <c r="A1138" t="s">
        <v>222</v>
      </c>
      <c r="B1138" t="s">
        <v>7</v>
      </c>
      <c r="C1138">
        <v>779956842</v>
      </c>
      <c r="D1138">
        <v>4116</v>
      </c>
      <c r="E1138">
        <v>3083.85</v>
      </c>
      <c r="F1138">
        <v>1032.1500000000001</v>
      </c>
      <c r="H1138" t="s">
        <v>1143</v>
      </c>
      <c r="I1138">
        <f t="shared" si="35"/>
        <v>1</v>
      </c>
      <c r="J1138">
        <f t="shared" si="36"/>
        <v>1096.25</v>
      </c>
    </row>
    <row r="1139" spans="1:10" x14ac:dyDescent="0.25">
      <c r="A1139" t="s">
        <v>222</v>
      </c>
      <c r="B1139" t="s">
        <v>7</v>
      </c>
      <c r="C1139">
        <v>734990000</v>
      </c>
      <c r="D1139">
        <v>2776</v>
      </c>
      <c r="E1139">
        <v>552.91999999999996</v>
      </c>
      <c r="F1139">
        <v>2223.08</v>
      </c>
      <c r="H1139" t="s">
        <v>1144</v>
      </c>
      <c r="I1139">
        <f t="shared" si="35"/>
        <v>1</v>
      </c>
      <c r="J1139">
        <f t="shared" si="36"/>
        <v>326.5</v>
      </c>
    </row>
    <row r="1140" spans="1:10" x14ac:dyDescent="0.25">
      <c r="A1140" t="s">
        <v>222</v>
      </c>
      <c r="B1140" t="s">
        <v>7</v>
      </c>
      <c r="C1140">
        <v>779956841</v>
      </c>
      <c r="D1140">
        <v>2596.1</v>
      </c>
      <c r="E1140">
        <v>1483.72</v>
      </c>
      <c r="F1140">
        <v>1112.3800000000001</v>
      </c>
      <c r="H1140" t="s">
        <v>1145</v>
      </c>
      <c r="I1140">
        <f t="shared" si="35"/>
        <v>2</v>
      </c>
      <c r="J1140">
        <f t="shared" si="36"/>
        <v>1882.5</v>
      </c>
    </row>
    <row r="1141" spans="1:10" x14ac:dyDescent="0.25">
      <c r="A1141" t="s">
        <v>222</v>
      </c>
      <c r="B1141" t="s">
        <v>7</v>
      </c>
      <c r="C1141">
        <v>779956840</v>
      </c>
      <c r="D1141">
        <v>2056.8000000000002</v>
      </c>
      <c r="E1141">
        <v>1229.02</v>
      </c>
      <c r="F1141">
        <v>827.78</v>
      </c>
      <c r="H1141" t="s">
        <v>1146</v>
      </c>
      <c r="I1141">
        <f t="shared" si="35"/>
        <v>1</v>
      </c>
      <c r="J1141">
        <f t="shared" si="36"/>
        <v>2941.44</v>
      </c>
    </row>
    <row r="1142" spans="1:10" x14ac:dyDescent="0.25">
      <c r="A1142" t="s">
        <v>222</v>
      </c>
      <c r="B1142" t="s">
        <v>7</v>
      </c>
      <c r="C1142">
        <v>777601000</v>
      </c>
      <c r="D1142">
        <v>1629.9</v>
      </c>
      <c r="E1142">
        <v>432.1</v>
      </c>
      <c r="F1142">
        <v>1197.8</v>
      </c>
      <c r="H1142" t="s">
        <v>1147</v>
      </c>
      <c r="I1142">
        <f t="shared" si="35"/>
        <v>1</v>
      </c>
      <c r="J1142">
        <f t="shared" si="36"/>
        <v>1878.48</v>
      </c>
    </row>
    <row r="1143" spans="1:10" x14ac:dyDescent="0.25">
      <c r="A1143" t="s">
        <v>222</v>
      </c>
      <c r="B1143" t="s">
        <v>7</v>
      </c>
      <c r="C1143">
        <v>764822000</v>
      </c>
      <c r="D1143">
        <v>980</v>
      </c>
      <c r="E1143">
        <v>153.82</v>
      </c>
      <c r="F1143">
        <v>826.18</v>
      </c>
      <c r="H1143" t="s">
        <v>1148</v>
      </c>
      <c r="I1143">
        <f t="shared" si="35"/>
        <v>1</v>
      </c>
      <c r="J1143">
        <f t="shared" si="36"/>
        <v>298</v>
      </c>
    </row>
    <row r="1144" spans="1:10" x14ac:dyDescent="0.25">
      <c r="A1144" t="s">
        <v>222</v>
      </c>
      <c r="B1144" t="s">
        <v>7</v>
      </c>
      <c r="C1144">
        <v>779261000</v>
      </c>
      <c r="D1144">
        <v>519.92999999999995</v>
      </c>
      <c r="E1144">
        <v>115.39</v>
      </c>
      <c r="F1144">
        <v>404.54</v>
      </c>
      <c r="H1144" t="s">
        <v>1149</v>
      </c>
      <c r="I1144">
        <f t="shared" si="35"/>
        <v>2</v>
      </c>
      <c r="J1144">
        <f t="shared" si="36"/>
        <v>6383.8</v>
      </c>
    </row>
    <row r="1145" spans="1:10" x14ac:dyDescent="0.25">
      <c r="A1145" t="s">
        <v>222</v>
      </c>
      <c r="B1145" t="s">
        <v>7</v>
      </c>
      <c r="C1145">
        <v>734910000</v>
      </c>
      <c r="D1145">
        <v>499.8</v>
      </c>
      <c r="E1145">
        <v>104.44</v>
      </c>
      <c r="F1145">
        <v>395.36</v>
      </c>
      <c r="H1145" t="s">
        <v>1150</v>
      </c>
      <c r="I1145">
        <f t="shared" si="35"/>
        <v>5</v>
      </c>
      <c r="J1145">
        <f t="shared" si="36"/>
        <v>125223.08</v>
      </c>
    </row>
    <row r="1146" spans="1:10" x14ac:dyDescent="0.25">
      <c r="A1146" t="s">
        <v>222</v>
      </c>
      <c r="B1146" t="s">
        <v>7</v>
      </c>
      <c r="C1146">
        <v>764821000</v>
      </c>
      <c r="D1146">
        <v>390.4</v>
      </c>
      <c r="E1146">
        <v>61.44</v>
      </c>
      <c r="F1146">
        <v>328.96</v>
      </c>
      <c r="H1146" t="s">
        <v>1151</v>
      </c>
      <c r="I1146">
        <f t="shared" si="35"/>
        <v>1</v>
      </c>
      <c r="J1146">
        <f t="shared" si="36"/>
        <v>286</v>
      </c>
    </row>
    <row r="1147" spans="1:10" x14ac:dyDescent="0.25">
      <c r="A1147" t="s">
        <v>222</v>
      </c>
      <c r="B1147" t="s">
        <v>7</v>
      </c>
      <c r="C1147">
        <v>770210000</v>
      </c>
      <c r="D1147">
        <v>285</v>
      </c>
      <c r="E1147">
        <v>31.52</v>
      </c>
      <c r="F1147">
        <v>253.48</v>
      </c>
      <c r="H1147" t="s">
        <v>1152</v>
      </c>
      <c r="I1147">
        <f t="shared" si="35"/>
        <v>1</v>
      </c>
      <c r="J1147">
        <f t="shared" si="36"/>
        <v>54780</v>
      </c>
    </row>
    <row r="1148" spans="1:10" x14ac:dyDescent="0.25">
      <c r="A1148" t="s">
        <v>223</v>
      </c>
      <c r="B1148" t="s">
        <v>7</v>
      </c>
      <c r="C1148">
        <v>733511000</v>
      </c>
      <c r="D1148">
        <v>537.5</v>
      </c>
      <c r="E1148">
        <v>66.56</v>
      </c>
      <c r="F1148">
        <v>470.94</v>
      </c>
      <c r="H1148" t="s">
        <v>1153</v>
      </c>
      <c r="I1148">
        <f t="shared" si="35"/>
        <v>3</v>
      </c>
      <c r="J1148">
        <f t="shared" si="36"/>
        <v>6097.6</v>
      </c>
    </row>
    <row r="1149" spans="1:10" x14ac:dyDescent="0.25">
      <c r="A1149" t="s">
        <v>224</v>
      </c>
      <c r="B1149" t="s">
        <v>7</v>
      </c>
      <c r="C1149">
        <v>770320000</v>
      </c>
      <c r="D1149">
        <v>1130</v>
      </c>
      <c r="E1149">
        <v>111.14</v>
      </c>
      <c r="F1149">
        <v>1018.86</v>
      </c>
      <c r="H1149" t="s">
        <v>1154</v>
      </c>
      <c r="I1149">
        <f t="shared" si="35"/>
        <v>1</v>
      </c>
      <c r="J1149">
        <f t="shared" si="36"/>
        <v>386</v>
      </c>
    </row>
    <row r="1150" spans="1:10" x14ac:dyDescent="0.25">
      <c r="A1150" t="s">
        <v>224</v>
      </c>
      <c r="B1150" t="s">
        <v>7</v>
      </c>
      <c r="C1150">
        <v>770310000</v>
      </c>
      <c r="D1150">
        <v>544</v>
      </c>
      <c r="E1150">
        <v>47.28</v>
      </c>
      <c r="F1150">
        <v>496.72</v>
      </c>
      <c r="H1150" t="s">
        <v>1155</v>
      </c>
      <c r="I1150">
        <f t="shared" si="35"/>
        <v>1</v>
      </c>
      <c r="J1150">
        <f t="shared" si="36"/>
        <v>489</v>
      </c>
    </row>
    <row r="1151" spans="1:10" x14ac:dyDescent="0.25">
      <c r="A1151" t="s">
        <v>225</v>
      </c>
      <c r="B1151" t="s">
        <v>7</v>
      </c>
      <c r="C1151">
        <v>764261000</v>
      </c>
      <c r="D1151">
        <v>424</v>
      </c>
      <c r="E1151">
        <v>22.89</v>
      </c>
      <c r="F1151">
        <v>401.11</v>
      </c>
      <c r="H1151" t="s">
        <v>1156</v>
      </c>
      <c r="I1151">
        <f t="shared" si="35"/>
        <v>136</v>
      </c>
      <c r="J1151">
        <f t="shared" si="36"/>
        <v>7209418.1799999969</v>
      </c>
    </row>
    <row r="1152" spans="1:10" x14ac:dyDescent="0.25">
      <c r="A1152" t="s">
        <v>226</v>
      </c>
      <c r="B1152" t="s">
        <v>7</v>
      </c>
      <c r="C1152">
        <v>726020047</v>
      </c>
      <c r="D1152">
        <v>9064</v>
      </c>
      <c r="E1152">
        <v>3209.12</v>
      </c>
      <c r="F1152">
        <v>5854.88</v>
      </c>
      <c r="H1152" t="s">
        <v>1157</v>
      </c>
      <c r="I1152">
        <f t="shared" si="35"/>
        <v>2</v>
      </c>
      <c r="J1152">
        <f t="shared" si="36"/>
        <v>26365.77</v>
      </c>
    </row>
    <row r="1153" spans="1:10" x14ac:dyDescent="0.25">
      <c r="A1153" t="s">
        <v>226</v>
      </c>
      <c r="B1153" t="s">
        <v>7</v>
      </c>
      <c r="C1153">
        <v>726020007</v>
      </c>
      <c r="D1153">
        <v>1269.5999999999999</v>
      </c>
      <c r="E1153">
        <v>464.04</v>
      </c>
      <c r="F1153">
        <v>805.56</v>
      </c>
      <c r="H1153" t="s">
        <v>1158</v>
      </c>
      <c r="I1153">
        <f t="shared" si="35"/>
        <v>2</v>
      </c>
      <c r="J1153">
        <f t="shared" si="36"/>
        <v>7529.5</v>
      </c>
    </row>
    <row r="1154" spans="1:10" x14ac:dyDescent="0.25">
      <c r="A1154" t="s">
        <v>226</v>
      </c>
      <c r="B1154" t="s">
        <v>7</v>
      </c>
      <c r="C1154">
        <v>726020046</v>
      </c>
      <c r="D1154">
        <v>423.2</v>
      </c>
      <c r="E1154">
        <v>148.75</v>
      </c>
      <c r="F1154">
        <v>274.45</v>
      </c>
      <c r="H1154" t="s">
        <v>1159</v>
      </c>
      <c r="I1154">
        <f t="shared" si="35"/>
        <v>4</v>
      </c>
      <c r="J1154">
        <f t="shared" si="36"/>
        <v>38656</v>
      </c>
    </row>
    <row r="1155" spans="1:10" x14ac:dyDescent="0.25">
      <c r="A1155" t="s">
        <v>227</v>
      </c>
      <c r="B1155" t="s">
        <v>7</v>
      </c>
      <c r="C1155">
        <v>734910000</v>
      </c>
      <c r="D1155">
        <v>3340</v>
      </c>
      <c r="E1155">
        <v>530.85</v>
      </c>
      <c r="F1155">
        <v>2809.15</v>
      </c>
      <c r="H1155" t="s">
        <v>1160</v>
      </c>
      <c r="I1155">
        <f t="shared" si="35"/>
        <v>17</v>
      </c>
      <c r="J1155">
        <f t="shared" si="36"/>
        <v>310806.31999999995</v>
      </c>
    </row>
    <row r="1156" spans="1:10" x14ac:dyDescent="0.25">
      <c r="A1156" t="s">
        <v>228</v>
      </c>
      <c r="B1156" t="s">
        <v>7</v>
      </c>
      <c r="C1156">
        <v>764761000</v>
      </c>
      <c r="D1156">
        <v>1016</v>
      </c>
      <c r="E1156">
        <v>61.43</v>
      </c>
      <c r="F1156">
        <v>954.57</v>
      </c>
      <c r="H1156" t="s">
        <v>1161</v>
      </c>
      <c r="I1156">
        <f t="shared" ref="I1156:I1219" si="37">COUNTIF(A1154:A8737,H1156)</f>
        <v>1</v>
      </c>
      <c r="J1156">
        <f t="shared" ref="J1156:J1219" si="38">SUMIF(A:A,H1156,D:D)</f>
        <v>905</v>
      </c>
    </row>
    <row r="1157" spans="1:10" x14ac:dyDescent="0.25">
      <c r="A1157" t="s">
        <v>229</v>
      </c>
      <c r="B1157" t="s">
        <v>7</v>
      </c>
      <c r="C1157">
        <v>764901000</v>
      </c>
      <c r="D1157">
        <v>14985</v>
      </c>
      <c r="E1157">
        <v>8647.7000000000007</v>
      </c>
      <c r="F1157">
        <v>6337.3</v>
      </c>
      <c r="H1157" t="s">
        <v>1162</v>
      </c>
      <c r="I1157">
        <f t="shared" si="37"/>
        <v>1</v>
      </c>
      <c r="J1157">
        <f t="shared" si="38"/>
        <v>863.87</v>
      </c>
    </row>
    <row r="1158" spans="1:10" x14ac:dyDescent="0.25">
      <c r="A1158" t="s">
        <v>229</v>
      </c>
      <c r="B1158" t="s">
        <v>7</v>
      </c>
      <c r="C1158">
        <v>733403300</v>
      </c>
      <c r="D1158">
        <v>831.6</v>
      </c>
      <c r="E1158">
        <v>122.54</v>
      </c>
      <c r="F1158">
        <v>709.06</v>
      </c>
      <c r="H1158" t="s">
        <v>1163</v>
      </c>
      <c r="I1158">
        <f t="shared" si="37"/>
        <v>1</v>
      </c>
      <c r="J1158">
        <f t="shared" si="38"/>
        <v>865</v>
      </c>
    </row>
    <row r="1159" spans="1:10" x14ac:dyDescent="0.25">
      <c r="A1159" t="s">
        <v>230</v>
      </c>
      <c r="B1159" t="s">
        <v>7</v>
      </c>
      <c r="C1159">
        <v>764822000</v>
      </c>
      <c r="D1159">
        <v>29566</v>
      </c>
      <c r="E1159">
        <v>11777.94</v>
      </c>
      <c r="F1159">
        <v>17788.060000000001</v>
      </c>
      <c r="H1159" t="s">
        <v>1164</v>
      </c>
      <c r="I1159">
        <f t="shared" si="37"/>
        <v>4</v>
      </c>
      <c r="J1159">
        <f t="shared" si="38"/>
        <v>3363.2000000000003</v>
      </c>
    </row>
    <row r="1160" spans="1:10" x14ac:dyDescent="0.25">
      <c r="A1160" t="s">
        <v>230</v>
      </c>
      <c r="B1160" t="s">
        <v>7</v>
      </c>
      <c r="C1160">
        <v>764781040</v>
      </c>
      <c r="D1160">
        <v>25182</v>
      </c>
      <c r="E1160">
        <v>12183.17</v>
      </c>
      <c r="F1160">
        <v>12998.83</v>
      </c>
      <c r="H1160" t="s">
        <v>1165</v>
      </c>
      <c r="I1160">
        <f t="shared" si="37"/>
        <v>12</v>
      </c>
      <c r="J1160">
        <f t="shared" si="38"/>
        <v>1060240.7</v>
      </c>
    </row>
    <row r="1161" spans="1:10" x14ac:dyDescent="0.25">
      <c r="A1161" t="s">
        <v>230</v>
      </c>
      <c r="B1161" t="s">
        <v>7</v>
      </c>
      <c r="C1161">
        <v>764781000</v>
      </c>
      <c r="D1161">
        <v>400</v>
      </c>
      <c r="E1161">
        <v>204.45</v>
      </c>
      <c r="F1161">
        <v>195.55</v>
      </c>
      <c r="H1161" t="s">
        <v>1166</v>
      </c>
      <c r="I1161">
        <f t="shared" si="37"/>
        <v>2</v>
      </c>
      <c r="J1161">
        <f t="shared" si="38"/>
        <v>647.82000000000005</v>
      </c>
    </row>
    <row r="1162" spans="1:10" x14ac:dyDescent="0.25">
      <c r="A1162" t="s">
        <v>230</v>
      </c>
      <c r="B1162" t="s">
        <v>7</v>
      </c>
      <c r="C1162">
        <v>764461006</v>
      </c>
      <c r="D1162">
        <v>244</v>
      </c>
      <c r="E1162">
        <v>82.44</v>
      </c>
      <c r="F1162">
        <v>161.56</v>
      </c>
      <c r="H1162" t="s">
        <v>1167</v>
      </c>
      <c r="I1162">
        <f t="shared" si="37"/>
        <v>1</v>
      </c>
      <c r="J1162">
        <f t="shared" si="38"/>
        <v>2625</v>
      </c>
    </row>
    <row r="1163" spans="1:10" x14ac:dyDescent="0.25">
      <c r="A1163" t="s">
        <v>230</v>
      </c>
      <c r="B1163" t="s">
        <v>7</v>
      </c>
      <c r="C1163">
        <v>764482000</v>
      </c>
      <c r="D1163">
        <v>60</v>
      </c>
      <c r="E1163">
        <v>34.1</v>
      </c>
      <c r="F1163">
        <v>25.9</v>
      </c>
      <c r="H1163" t="s">
        <v>1168</v>
      </c>
      <c r="I1163">
        <f t="shared" si="37"/>
        <v>3</v>
      </c>
      <c r="J1163">
        <f t="shared" si="38"/>
        <v>16629.919999999998</v>
      </c>
    </row>
    <row r="1164" spans="1:10" x14ac:dyDescent="0.25">
      <c r="A1164" t="s">
        <v>231</v>
      </c>
      <c r="B1164" t="s">
        <v>7</v>
      </c>
      <c r="C1164">
        <v>791104475</v>
      </c>
      <c r="D1164">
        <v>10850</v>
      </c>
      <c r="E1164">
        <v>4964.87</v>
      </c>
      <c r="F1164">
        <v>5885.13</v>
      </c>
      <c r="H1164" t="s">
        <v>1169</v>
      </c>
      <c r="I1164">
        <f t="shared" si="37"/>
        <v>4</v>
      </c>
      <c r="J1164">
        <f t="shared" si="38"/>
        <v>7177.24</v>
      </c>
    </row>
    <row r="1165" spans="1:10" x14ac:dyDescent="0.25">
      <c r="A1165" t="s">
        <v>232</v>
      </c>
      <c r="B1165" t="s">
        <v>7</v>
      </c>
      <c r="C1165">
        <v>720219100</v>
      </c>
      <c r="D1165">
        <v>2127.6</v>
      </c>
      <c r="E1165">
        <v>52.39</v>
      </c>
      <c r="F1165">
        <v>2075.21</v>
      </c>
      <c r="H1165" t="s">
        <v>1170</v>
      </c>
      <c r="I1165">
        <f t="shared" si="37"/>
        <v>2</v>
      </c>
      <c r="J1165">
        <f t="shared" si="38"/>
        <v>34000</v>
      </c>
    </row>
    <row r="1166" spans="1:10" x14ac:dyDescent="0.25">
      <c r="A1166" t="s">
        <v>233</v>
      </c>
      <c r="B1166" t="s">
        <v>7</v>
      </c>
      <c r="C1166">
        <v>770500000</v>
      </c>
      <c r="D1166">
        <v>2043</v>
      </c>
      <c r="E1166">
        <v>83.6</v>
      </c>
      <c r="F1166">
        <v>1959.4</v>
      </c>
      <c r="H1166" t="s">
        <v>1171</v>
      </c>
      <c r="I1166">
        <f t="shared" si="37"/>
        <v>1</v>
      </c>
      <c r="J1166">
        <f t="shared" si="38"/>
        <v>464.16</v>
      </c>
    </row>
    <row r="1167" spans="1:10" x14ac:dyDescent="0.25">
      <c r="A1167" t="s">
        <v>233</v>
      </c>
      <c r="B1167" t="s">
        <v>7</v>
      </c>
      <c r="C1167">
        <v>739541000</v>
      </c>
      <c r="D1167">
        <v>1128.96</v>
      </c>
      <c r="E1167">
        <v>143.24</v>
      </c>
      <c r="F1167">
        <v>985.72</v>
      </c>
      <c r="H1167" t="s">
        <v>1172</v>
      </c>
      <c r="I1167">
        <f t="shared" si="37"/>
        <v>6</v>
      </c>
      <c r="J1167">
        <f t="shared" si="38"/>
        <v>10168.56</v>
      </c>
    </row>
    <row r="1168" spans="1:10" x14ac:dyDescent="0.25">
      <c r="A1168" t="s">
        <v>233</v>
      </c>
      <c r="B1168" t="s">
        <v>7</v>
      </c>
      <c r="C1168">
        <v>739561000</v>
      </c>
      <c r="D1168">
        <v>947.52</v>
      </c>
      <c r="E1168">
        <v>170.44</v>
      </c>
      <c r="F1168">
        <v>777.08</v>
      </c>
      <c r="H1168" t="s">
        <v>1173</v>
      </c>
      <c r="I1168">
        <f t="shared" si="37"/>
        <v>1</v>
      </c>
      <c r="J1168">
        <f t="shared" si="38"/>
        <v>381.48</v>
      </c>
    </row>
    <row r="1169" spans="1:10" x14ac:dyDescent="0.25">
      <c r="A1169" t="s">
        <v>233</v>
      </c>
      <c r="B1169" t="s">
        <v>7</v>
      </c>
      <c r="C1169">
        <v>739641100</v>
      </c>
      <c r="D1169">
        <v>463.32</v>
      </c>
      <c r="E1169">
        <v>137.43</v>
      </c>
      <c r="F1169">
        <v>325.89</v>
      </c>
      <c r="H1169" t="s">
        <v>1174</v>
      </c>
      <c r="I1169">
        <f t="shared" si="37"/>
        <v>1</v>
      </c>
      <c r="J1169">
        <f t="shared" si="38"/>
        <v>666</v>
      </c>
    </row>
    <row r="1170" spans="1:10" x14ac:dyDescent="0.25">
      <c r="A1170" t="s">
        <v>234</v>
      </c>
      <c r="B1170" t="s">
        <v>7</v>
      </c>
      <c r="C1170">
        <v>770280000</v>
      </c>
      <c r="D1170">
        <v>2906.25</v>
      </c>
      <c r="E1170">
        <v>240.08</v>
      </c>
      <c r="F1170">
        <v>2666.17</v>
      </c>
      <c r="H1170" t="s">
        <v>1175</v>
      </c>
      <c r="I1170">
        <f t="shared" si="37"/>
        <v>1</v>
      </c>
      <c r="J1170">
        <f t="shared" si="38"/>
        <v>1923</v>
      </c>
    </row>
    <row r="1171" spans="1:10" x14ac:dyDescent="0.25">
      <c r="A1171" t="s">
        <v>235</v>
      </c>
      <c r="B1171" t="s">
        <v>7</v>
      </c>
      <c r="C1171">
        <v>739561100</v>
      </c>
      <c r="D1171">
        <v>552.72</v>
      </c>
      <c r="E1171">
        <v>93.32</v>
      </c>
      <c r="F1171">
        <v>459.4</v>
      </c>
      <c r="H1171" t="s">
        <v>1176</v>
      </c>
      <c r="I1171">
        <f t="shared" si="37"/>
        <v>1</v>
      </c>
      <c r="J1171">
        <f t="shared" si="38"/>
        <v>386.72</v>
      </c>
    </row>
    <row r="1172" spans="1:10" x14ac:dyDescent="0.25">
      <c r="A1172" t="s">
        <v>235</v>
      </c>
      <c r="B1172" t="s">
        <v>7</v>
      </c>
      <c r="C1172">
        <v>739451000</v>
      </c>
      <c r="D1172">
        <v>411.84</v>
      </c>
      <c r="E1172">
        <v>116.03</v>
      </c>
      <c r="F1172">
        <v>295.81</v>
      </c>
      <c r="H1172" t="s">
        <v>1177</v>
      </c>
      <c r="I1172">
        <f t="shared" si="37"/>
        <v>2</v>
      </c>
      <c r="J1172">
        <f t="shared" si="38"/>
        <v>10200.18</v>
      </c>
    </row>
    <row r="1173" spans="1:10" x14ac:dyDescent="0.25">
      <c r="A1173" t="s">
        <v>236</v>
      </c>
      <c r="B1173" t="s">
        <v>7</v>
      </c>
      <c r="C1173">
        <v>724281400</v>
      </c>
      <c r="D1173">
        <v>12293</v>
      </c>
      <c r="E1173">
        <v>1937.89</v>
      </c>
      <c r="F1173">
        <v>10355.11</v>
      </c>
      <c r="H1173" t="s">
        <v>1178</v>
      </c>
      <c r="I1173">
        <f t="shared" si="37"/>
        <v>2</v>
      </c>
      <c r="J1173">
        <f t="shared" si="38"/>
        <v>7703.19</v>
      </c>
    </row>
    <row r="1174" spans="1:10" x14ac:dyDescent="0.25">
      <c r="A1174" t="s">
        <v>237</v>
      </c>
      <c r="B1174" t="s">
        <v>7</v>
      </c>
      <c r="C1174">
        <v>770510000</v>
      </c>
      <c r="D1174">
        <v>1880</v>
      </c>
      <c r="E1174">
        <v>82.78</v>
      </c>
      <c r="F1174">
        <v>1797.22</v>
      </c>
      <c r="H1174" t="s">
        <v>1179</v>
      </c>
      <c r="I1174">
        <f t="shared" si="37"/>
        <v>1</v>
      </c>
      <c r="J1174">
        <f t="shared" si="38"/>
        <v>2323.1999999999998</v>
      </c>
    </row>
    <row r="1175" spans="1:10" x14ac:dyDescent="0.25">
      <c r="A1175" t="s">
        <v>238</v>
      </c>
      <c r="B1175" t="s">
        <v>7</v>
      </c>
      <c r="C1175">
        <v>768751000</v>
      </c>
      <c r="D1175">
        <v>4533.84</v>
      </c>
      <c r="E1175">
        <v>2645.88</v>
      </c>
      <c r="F1175">
        <v>1887.96</v>
      </c>
      <c r="H1175" t="s">
        <v>1180</v>
      </c>
      <c r="I1175">
        <f t="shared" si="37"/>
        <v>1</v>
      </c>
      <c r="J1175">
        <f t="shared" si="38"/>
        <v>424</v>
      </c>
    </row>
    <row r="1176" spans="1:10" x14ac:dyDescent="0.25">
      <c r="A1176" t="s">
        <v>238</v>
      </c>
      <c r="B1176" t="s">
        <v>7</v>
      </c>
      <c r="C1176">
        <v>768753000</v>
      </c>
      <c r="D1176">
        <v>4533.84</v>
      </c>
      <c r="E1176">
        <v>2645.88</v>
      </c>
      <c r="F1176">
        <v>1887.96</v>
      </c>
      <c r="H1176" t="s">
        <v>1181</v>
      </c>
      <c r="I1176">
        <f t="shared" si="37"/>
        <v>1</v>
      </c>
      <c r="J1176">
        <f t="shared" si="38"/>
        <v>816</v>
      </c>
    </row>
    <row r="1177" spans="1:10" x14ac:dyDescent="0.25">
      <c r="A1177" t="s">
        <v>238</v>
      </c>
      <c r="B1177" t="s">
        <v>7</v>
      </c>
      <c r="C1177">
        <v>727063000</v>
      </c>
      <c r="D1177">
        <v>764.8</v>
      </c>
      <c r="E1177">
        <v>261.74</v>
      </c>
      <c r="F1177">
        <v>503.06</v>
      </c>
      <c r="H1177" t="s">
        <v>1182</v>
      </c>
      <c r="I1177">
        <f t="shared" si="37"/>
        <v>2</v>
      </c>
      <c r="J1177">
        <f t="shared" si="38"/>
        <v>237384</v>
      </c>
    </row>
    <row r="1178" spans="1:10" x14ac:dyDescent="0.25">
      <c r="A1178" t="s">
        <v>239</v>
      </c>
      <c r="B1178" t="s">
        <v>7</v>
      </c>
      <c r="C1178">
        <v>738521000</v>
      </c>
      <c r="D1178">
        <v>556.48</v>
      </c>
      <c r="E1178">
        <v>298.56</v>
      </c>
      <c r="F1178">
        <v>257.92</v>
      </c>
      <c r="H1178" t="s">
        <v>1183</v>
      </c>
      <c r="I1178">
        <f t="shared" si="37"/>
        <v>1</v>
      </c>
      <c r="J1178">
        <f t="shared" si="38"/>
        <v>582.4</v>
      </c>
    </row>
    <row r="1179" spans="1:10" x14ac:dyDescent="0.25">
      <c r="A1179" t="s">
        <v>240</v>
      </c>
      <c r="B1179" t="s">
        <v>7</v>
      </c>
      <c r="C1179">
        <v>733484800</v>
      </c>
      <c r="D1179">
        <v>648</v>
      </c>
      <c r="E1179">
        <v>82.18</v>
      </c>
      <c r="F1179">
        <v>565.82000000000005</v>
      </c>
      <c r="H1179" t="s">
        <v>1184</v>
      </c>
      <c r="I1179">
        <f t="shared" si="37"/>
        <v>1</v>
      </c>
      <c r="J1179">
        <f t="shared" si="38"/>
        <v>508</v>
      </c>
    </row>
    <row r="1180" spans="1:10" x14ac:dyDescent="0.25">
      <c r="A1180" t="s">
        <v>241</v>
      </c>
      <c r="B1180" t="s">
        <v>7</v>
      </c>
      <c r="C1180">
        <v>739641100</v>
      </c>
      <c r="D1180">
        <v>482.04</v>
      </c>
      <c r="E1180">
        <v>201.6</v>
      </c>
      <c r="F1180">
        <v>280.44</v>
      </c>
      <c r="H1180" t="s">
        <v>1185</v>
      </c>
      <c r="I1180">
        <f t="shared" si="37"/>
        <v>1</v>
      </c>
      <c r="J1180">
        <f t="shared" si="38"/>
        <v>326</v>
      </c>
    </row>
    <row r="1181" spans="1:10" x14ac:dyDescent="0.25">
      <c r="A1181" t="s">
        <v>242</v>
      </c>
      <c r="B1181" t="s">
        <v>7</v>
      </c>
      <c r="C1181">
        <v>727080000</v>
      </c>
      <c r="D1181">
        <v>362487.2</v>
      </c>
      <c r="E1181">
        <v>50308.56</v>
      </c>
      <c r="F1181">
        <v>312178.64</v>
      </c>
      <c r="H1181" t="s">
        <v>1186</v>
      </c>
      <c r="I1181">
        <f t="shared" si="37"/>
        <v>1</v>
      </c>
      <c r="J1181">
        <f t="shared" si="38"/>
        <v>320</v>
      </c>
    </row>
    <row r="1182" spans="1:10" x14ac:dyDescent="0.25">
      <c r="A1182" t="s">
        <v>242</v>
      </c>
      <c r="B1182" t="s">
        <v>7</v>
      </c>
      <c r="C1182">
        <v>779987651</v>
      </c>
      <c r="D1182">
        <v>119319.2</v>
      </c>
      <c r="E1182">
        <v>16797.77</v>
      </c>
      <c r="F1182">
        <v>102521.43</v>
      </c>
      <c r="H1182" t="s">
        <v>1187</v>
      </c>
      <c r="I1182">
        <f t="shared" si="37"/>
        <v>1</v>
      </c>
      <c r="J1182">
        <f t="shared" si="38"/>
        <v>328.5</v>
      </c>
    </row>
    <row r="1183" spans="1:10" x14ac:dyDescent="0.25">
      <c r="A1183" t="s">
        <v>243</v>
      </c>
      <c r="B1183" t="s">
        <v>7</v>
      </c>
      <c r="C1183">
        <v>764481000</v>
      </c>
      <c r="D1183">
        <v>360</v>
      </c>
      <c r="E1183">
        <v>17.59</v>
      </c>
      <c r="F1183">
        <v>342.41</v>
      </c>
      <c r="H1183" t="s">
        <v>1188</v>
      </c>
      <c r="I1183">
        <f t="shared" si="37"/>
        <v>19</v>
      </c>
      <c r="J1183">
        <f t="shared" si="38"/>
        <v>2064965.75</v>
      </c>
    </row>
    <row r="1184" spans="1:10" x14ac:dyDescent="0.25">
      <c r="A1184" t="s">
        <v>244</v>
      </c>
      <c r="B1184" t="s">
        <v>7</v>
      </c>
      <c r="C1184">
        <v>777585000</v>
      </c>
      <c r="D1184">
        <v>70459.55</v>
      </c>
      <c r="E1184">
        <v>2551.4899999999998</v>
      </c>
      <c r="F1184">
        <v>67908.06</v>
      </c>
      <c r="H1184" t="s">
        <v>1189</v>
      </c>
      <c r="I1184">
        <f t="shared" si="37"/>
        <v>1</v>
      </c>
      <c r="J1184">
        <f t="shared" si="38"/>
        <v>346</v>
      </c>
    </row>
    <row r="1185" spans="1:10" x14ac:dyDescent="0.25">
      <c r="A1185" t="s">
        <v>244</v>
      </c>
      <c r="B1185" t="s">
        <v>7</v>
      </c>
      <c r="C1185">
        <v>770740000</v>
      </c>
      <c r="D1185">
        <v>48023</v>
      </c>
      <c r="E1185">
        <v>1811.4</v>
      </c>
      <c r="F1185">
        <v>46211.6</v>
      </c>
      <c r="H1185" t="s">
        <v>1190</v>
      </c>
      <c r="I1185">
        <f t="shared" si="37"/>
        <v>6</v>
      </c>
      <c r="J1185">
        <f t="shared" si="38"/>
        <v>27971.4</v>
      </c>
    </row>
    <row r="1186" spans="1:10" x14ac:dyDescent="0.25">
      <c r="A1186" t="s">
        <v>244</v>
      </c>
      <c r="B1186" t="s">
        <v>7</v>
      </c>
      <c r="C1186">
        <v>733151500</v>
      </c>
      <c r="D1186">
        <v>11934</v>
      </c>
      <c r="E1186">
        <v>1383.92</v>
      </c>
      <c r="F1186">
        <v>10550.08</v>
      </c>
      <c r="H1186" t="s">
        <v>1191</v>
      </c>
      <c r="I1186">
        <f t="shared" si="37"/>
        <v>3</v>
      </c>
      <c r="J1186">
        <f t="shared" si="38"/>
        <v>100453.8</v>
      </c>
    </row>
    <row r="1187" spans="1:10" x14ac:dyDescent="0.25">
      <c r="A1187" t="s">
        <v>244</v>
      </c>
      <c r="B1187" t="s">
        <v>7</v>
      </c>
      <c r="C1187">
        <v>733182010</v>
      </c>
      <c r="D1187">
        <v>7825.29</v>
      </c>
      <c r="E1187">
        <v>1761.96</v>
      </c>
      <c r="F1187">
        <v>6063.33</v>
      </c>
      <c r="H1187" t="s">
        <v>1192</v>
      </c>
      <c r="I1187">
        <f t="shared" si="37"/>
        <v>1</v>
      </c>
      <c r="J1187">
        <f t="shared" si="38"/>
        <v>298</v>
      </c>
    </row>
    <row r="1188" spans="1:10" x14ac:dyDescent="0.25">
      <c r="A1188" t="s">
        <v>244</v>
      </c>
      <c r="B1188" t="s">
        <v>7</v>
      </c>
      <c r="C1188">
        <v>770722000</v>
      </c>
      <c r="D1188">
        <v>2483</v>
      </c>
      <c r="E1188">
        <v>85.76</v>
      </c>
      <c r="F1188">
        <v>2397.2399999999998</v>
      </c>
      <c r="H1188" t="s">
        <v>1193</v>
      </c>
      <c r="I1188">
        <f t="shared" si="37"/>
        <v>4</v>
      </c>
      <c r="J1188">
        <f t="shared" si="38"/>
        <v>273048.72000000003</v>
      </c>
    </row>
    <row r="1189" spans="1:10" x14ac:dyDescent="0.25">
      <c r="A1189" t="s">
        <v>244</v>
      </c>
      <c r="B1189" t="s">
        <v>7</v>
      </c>
      <c r="C1189">
        <v>770850000</v>
      </c>
      <c r="D1189">
        <v>1230</v>
      </c>
      <c r="E1189">
        <v>47.24</v>
      </c>
      <c r="F1189">
        <v>1182.76</v>
      </c>
      <c r="H1189" t="s">
        <v>1194</v>
      </c>
      <c r="I1189">
        <f t="shared" si="37"/>
        <v>1</v>
      </c>
      <c r="J1189">
        <f t="shared" si="38"/>
        <v>4043.75</v>
      </c>
    </row>
    <row r="1190" spans="1:10" x14ac:dyDescent="0.25">
      <c r="A1190" t="s">
        <v>244</v>
      </c>
      <c r="B1190" t="s">
        <v>7</v>
      </c>
      <c r="C1190">
        <v>734611100</v>
      </c>
      <c r="D1190">
        <v>1215.28</v>
      </c>
      <c r="E1190">
        <v>176.31</v>
      </c>
      <c r="F1190">
        <v>1038.97</v>
      </c>
      <c r="H1190" t="s">
        <v>1195</v>
      </c>
      <c r="I1190">
        <f t="shared" si="37"/>
        <v>2</v>
      </c>
      <c r="J1190">
        <f t="shared" si="38"/>
        <v>33455.519999999997</v>
      </c>
    </row>
    <row r="1191" spans="1:10" x14ac:dyDescent="0.25">
      <c r="A1191" t="s">
        <v>244</v>
      </c>
      <c r="B1191" t="s">
        <v>7</v>
      </c>
      <c r="C1191">
        <v>768221000</v>
      </c>
      <c r="D1191">
        <v>1014</v>
      </c>
      <c r="E1191">
        <v>51.42</v>
      </c>
      <c r="F1191">
        <v>962.58</v>
      </c>
      <c r="H1191" t="s">
        <v>1196</v>
      </c>
      <c r="I1191">
        <f t="shared" si="37"/>
        <v>3</v>
      </c>
      <c r="J1191">
        <f t="shared" si="38"/>
        <v>9310.14</v>
      </c>
    </row>
    <row r="1192" spans="1:10" x14ac:dyDescent="0.25">
      <c r="A1192" t="s">
        <v>244</v>
      </c>
      <c r="B1192" t="s">
        <v>7</v>
      </c>
      <c r="C1192">
        <v>734900000</v>
      </c>
      <c r="D1192">
        <v>673</v>
      </c>
      <c r="E1192">
        <v>191.81</v>
      </c>
      <c r="F1192">
        <v>481.19</v>
      </c>
      <c r="H1192" t="s">
        <v>1197</v>
      </c>
      <c r="I1192">
        <f t="shared" si="37"/>
        <v>3</v>
      </c>
      <c r="J1192">
        <f t="shared" si="38"/>
        <v>3948.5</v>
      </c>
    </row>
    <row r="1193" spans="1:10" x14ac:dyDescent="0.25">
      <c r="A1193" t="s">
        <v>245</v>
      </c>
      <c r="B1193" t="s">
        <v>7</v>
      </c>
      <c r="C1193">
        <v>733464500</v>
      </c>
      <c r="D1193">
        <v>626</v>
      </c>
      <c r="E1193">
        <v>65.05</v>
      </c>
      <c r="F1193">
        <v>560.95000000000005</v>
      </c>
      <c r="H1193" t="s">
        <v>1198</v>
      </c>
      <c r="I1193">
        <f t="shared" si="37"/>
        <v>1</v>
      </c>
      <c r="J1193">
        <f t="shared" si="38"/>
        <v>1768</v>
      </c>
    </row>
    <row r="1194" spans="1:10" x14ac:dyDescent="0.25">
      <c r="A1194" t="s">
        <v>246</v>
      </c>
      <c r="B1194" t="s">
        <v>7</v>
      </c>
      <c r="C1194">
        <v>727063022</v>
      </c>
      <c r="D1194">
        <v>55185.599999999999</v>
      </c>
      <c r="E1194">
        <v>5610.8</v>
      </c>
      <c r="F1194">
        <v>49574.8</v>
      </c>
      <c r="H1194" t="s">
        <v>1199</v>
      </c>
      <c r="I1194">
        <f t="shared" si="37"/>
        <v>1</v>
      </c>
      <c r="J1194">
        <f t="shared" si="38"/>
        <v>135</v>
      </c>
    </row>
    <row r="1195" spans="1:10" x14ac:dyDescent="0.25">
      <c r="A1195" t="s">
        <v>247</v>
      </c>
      <c r="B1195" t="s">
        <v>7</v>
      </c>
      <c r="C1195">
        <v>733464400</v>
      </c>
      <c r="D1195">
        <v>313</v>
      </c>
      <c r="E1195">
        <v>43.37</v>
      </c>
      <c r="F1195">
        <v>269.63</v>
      </c>
      <c r="H1195" t="s">
        <v>1200</v>
      </c>
      <c r="I1195">
        <f t="shared" si="37"/>
        <v>1</v>
      </c>
      <c r="J1195">
        <f t="shared" si="38"/>
        <v>752.5</v>
      </c>
    </row>
    <row r="1196" spans="1:10" x14ac:dyDescent="0.25">
      <c r="A1196" t="s">
        <v>248</v>
      </c>
      <c r="B1196" t="s">
        <v>7</v>
      </c>
      <c r="C1196">
        <v>764221000</v>
      </c>
      <c r="D1196">
        <v>486</v>
      </c>
      <c r="E1196">
        <v>33.75</v>
      </c>
      <c r="F1196">
        <v>452.25</v>
      </c>
      <c r="H1196" t="s">
        <v>1201</v>
      </c>
      <c r="I1196">
        <f t="shared" si="37"/>
        <v>1</v>
      </c>
      <c r="J1196">
        <f t="shared" si="38"/>
        <v>596</v>
      </c>
    </row>
    <row r="1197" spans="1:10" x14ac:dyDescent="0.25">
      <c r="A1197" t="s">
        <v>248</v>
      </c>
      <c r="B1197" t="s">
        <v>7</v>
      </c>
      <c r="C1197">
        <v>764261000</v>
      </c>
      <c r="D1197">
        <v>424</v>
      </c>
      <c r="E1197">
        <v>22.89</v>
      </c>
      <c r="F1197">
        <v>401.11</v>
      </c>
      <c r="H1197" t="s">
        <v>1202</v>
      </c>
      <c r="I1197">
        <f t="shared" si="37"/>
        <v>47</v>
      </c>
      <c r="J1197">
        <f t="shared" si="38"/>
        <v>284415.09000000003</v>
      </c>
    </row>
    <row r="1198" spans="1:10" x14ac:dyDescent="0.25">
      <c r="A1198" t="s">
        <v>249</v>
      </c>
      <c r="B1198" t="s">
        <v>7</v>
      </c>
      <c r="C1198">
        <v>733151600</v>
      </c>
      <c r="D1198">
        <v>8684</v>
      </c>
      <c r="E1198">
        <v>1210.04</v>
      </c>
      <c r="F1198">
        <v>7473.96</v>
      </c>
      <c r="H1198" t="s">
        <v>1203</v>
      </c>
      <c r="I1198">
        <f t="shared" si="37"/>
        <v>1</v>
      </c>
      <c r="J1198">
        <f t="shared" si="38"/>
        <v>1980.2</v>
      </c>
    </row>
    <row r="1199" spans="1:10" x14ac:dyDescent="0.25">
      <c r="A1199" t="s">
        <v>249</v>
      </c>
      <c r="B1199" t="s">
        <v>7</v>
      </c>
      <c r="C1199">
        <v>770565000</v>
      </c>
      <c r="D1199">
        <v>7146</v>
      </c>
      <c r="E1199">
        <v>778.95</v>
      </c>
      <c r="F1199">
        <v>6367.05</v>
      </c>
      <c r="H1199" t="s">
        <v>1204</v>
      </c>
      <c r="I1199">
        <f t="shared" si="37"/>
        <v>2</v>
      </c>
      <c r="J1199">
        <f t="shared" si="38"/>
        <v>4500</v>
      </c>
    </row>
    <row r="1200" spans="1:10" x14ac:dyDescent="0.25">
      <c r="A1200" t="s">
        <v>249</v>
      </c>
      <c r="B1200" t="s">
        <v>7</v>
      </c>
      <c r="C1200">
        <v>770262000</v>
      </c>
      <c r="D1200">
        <v>5249.25</v>
      </c>
      <c r="E1200">
        <v>892.68</v>
      </c>
      <c r="F1200">
        <v>4356.57</v>
      </c>
      <c r="H1200" t="s">
        <v>1205</v>
      </c>
      <c r="I1200">
        <f t="shared" si="37"/>
        <v>1</v>
      </c>
      <c r="J1200">
        <f t="shared" si="38"/>
        <v>13134</v>
      </c>
    </row>
    <row r="1201" spans="1:10" x14ac:dyDescent="0.25">
      <c r="A1201" t="s">
        <v>249</v>
      </c>
      <c r="B1201" t="s">
        <v>7</v>
      </c>
      <c r="C1201">
        <v>770244000</v>
      </c>
      <c r="D1201">
        <v>3596.25</v>
      </c>
      <c r="E1201">
        <v>554.54</v>
      </c>
      <c r="F1201">
        <v>3041.71</v>
      </c>
      <c r="H1201" t="s">
        <v>1207</v>
      </c>
      <c r="I1201">
        <f t="shared" si="37"/>
        <v>1</v>
      </c>
      <c r="J1201">
        <f t="shared" si="38"/>
        <v>460</v>
      </c>
    </row>
    <row r="1202" spans="1:10" x14ac:dyDescent="0.25">
      <c r="A1202" t="s">
        <v>249</v>
      </c>
      <c r="B1202" t="s">
        <v>7</v>
      </c>
      <c r="C1202">
        <v>770260000</v>
      </c>
      <c r="D1202">
        <v>3564</v>
      </c>
      <c r="E1202">
        <v>608.66</v>
      </c>
      <c r="F1202">
        <v>2955.34</v>
      </c>
      <c r="H1202" t="s">
        <v>1209</v>
      </c>
      <c r="I1202">
        <f t="shared" si="37"/>
        <v>2</v>
      </c>
      <c r="J1202">
        <f t="shared" si="38"/>
        <v>84380</v>
      </c>
    </row>
    <row r="1203" spans="1:10" x14ac:dyDescent="0.25">
      <c r="A1203" t="s">
        <v>249</v>
      </c>
      <c r="B1203" t="s">
        <v>7</v>
      </c>
      <c r="C1203">
        <v>770601000</v>
      </c>
      <c r="D1203">
        <v>3001.95</v>
      </c>
      <c r="E1203">
        <v>288.95999999999998</v>
      </c>
      <c r="F1203">
        <v>2712.99</v>
      </c>
      <c r="H1203" t="s">
        <v>1210</v>
      </c>
      <c r="I1203">
        <f t="shared" si="37"/>
        <v>1</v>
      </c>
      <c r="J1203">
        <f t="shared" si="38"/>
        <v>386.72</v>
      </c>
    </row>
    <row r="1204" spans="1:10" x14ac:dyDescent="0.25">
      <c r="A1204" t="s">
        <v>249</v>
      </c>
      <c r="B1204" t="s">
        <v>7</v>
      </c>
      <c r="C1204">
        <v>770524000</v>
      </c>
      <c r="D1204">
        <v>2196</v>
      </c>
      <c r="E1204">
        <v>277.27</v>
      </c>
      <c r="F1204">
        <v>1918.73</v>
      </c>
      <c r="H1204" t="s">
        <v>1211</v>
      </c>
      <c r="I1204">
        <f t="shared" si="37"/>
        <v>2</v>
      </c>
      <c r="J1204">
        <f t="shared" si="38"/>
        <v>5776.2</v>
      </c>
    </row>
    <row r="1205" spans="1:10" x14ac:dyDescent="0.25">
      <c r="A1205" t="s">
        <v>249</v>
      </c>
      <c r="B1205" t="s">
        <v>7</v>
      </c>
      <c r="C1205">
        <v>770221000</v>
      </c>
      <c r="D1205">
        <v>1887</v>
      </c>
      <c r="E1205">
        <v>275.66000000000003</v>
      </c>
      <c r="F1205">
        <v>1611.34</v>
      </c>
      <c r="H1205" t="s">
        <v>1212</v>
      </c>
      <c r="I1205">
        <f t="shared" si="37"/>
        <v>1</v>
      </c>
      <c r="J1205">
        <f t="shared" si="38"/>
        <v>685.44</v>
      </c>
    </row>
    <row r="1206" spans="1:10" x14ac:dyDescent="0.25">
      <c r="A1206" t="s">
        <v>249</v>
      </c>
      <c r="B1206" t="s">
        <v>7</v>
      </c>
      <c r="C1206">
        <v>770531000</v>
      </c>
      <c r="D1206">
        <v>1795</v>
      </c>
      <c r="E1206">
        <v>193.36</v>
      </c>
      <c r="F1206">
        <v>1601.64</v>
      </c>
      <c r="H1206" t="s">
        <v>1213</v>
      </c>
      <c r="I1206">
        <f t="shared" si="37"/>
        <v>3</v>
      </c>
      <c r="J1206">
        <f t="shared" si="38"/>
        <v>3917.36</v>
      </c>
    </row>
    <row r="1207" spans="1:10" x14ac:dyDescent="0.25">
      <c r="A1207" t="s">
        <v>249</v>
      </c>
      <c r="B1207" t="s">
        <v>7</v>
      </c>
      <c r="C1207">
        <v>770201000</v>
      </c>
      <c r="D1207">
        <v>1746</v>
      </c>
      <c r="E1207">
        <v>329.56</v>
      </c>
      <c r="F1207">
        <v>1416.44</v>
      </c>
      <c r="H1207" t="s">
        <v>1214</v>
      </c>
      <c r="I1207">
        <f t="shared" si="37"/>
        <v>1</v>
      </c>
      <c r="J1207">
        <f t="shared" si="38"/>
        <v>334</v>
      </c>
    </row>
    <row r="1208" spans="1:10" x14ac:dyDescent="0.25">
      <c r="A1208" t="s">
        <v>249</v>
      </c>
      <c r="B1208" t="s">
        <v>7</v>
      </c>
      <c r="C1208">
        <v>770301000</v>
      </c>
      <c r="D1208">
        <v>1542.75</v>
      </c>
      <c r="E1208">
        <v>256.77</v>
      </c>
      <c r="F1208">
        <v>1285.98</v>
      </c>
      <c r="H1208" t="s">
        <v>1215</v>
      </c>
      <c r="I1208">
        <f t="shared" si="37"/>
        <v>1</v>
      </c>
      <c r="J1208">
        <f t="shared" si="38"/>
        <v>287.5</v>
      </c>
    </row>
    <row r="1209" spans="1:10" x14ac:dyDescent="0.25">
      <c r="A1209" t="s">
        <v>249</v>
      </c>
      <c r="B1209" t="s">
        <v>7</v>
      </c>
      <c r="C1209">
        <v>770322000</v>
      </c>
      <c r="D1209">
        <v>1378</v>
      </c>
      <c r="E1209">
        <v>317.22000000000003</v>
      </c>
      <c r="F1209">
        <v>1060.78</v>
      </c>
      <c r="H1209" t="s">
        <v>1216</v>
      </c>
      <c r="I1209">
        <f t="shared" si="37"/>
        <v>2</v>
      </c>
      <c r="J1209">
        <f t="shared" si="38"/>
        <v>3544</v>
      </c>
    </row>
    <row r="1210" spans="1:10" x14ac:dyDescent="0.25">
      <c r="A1210" t="s">
        <v>249</v>
      </c>
      <c r="B1210" t="s">
        <v>7</v>
      </c>
      <c r="C1210">
        <v>770332000</v>
      </c>
      <c r="D1210">
        <v>1342.5</v>
      </c>
      <c r="E1210">
        <v>294.77</v>
      </c>
      <c r="F1210">
        <v>1047.73</v>
      </c>
      <c r="H1210" t="s">
        <v>1217</v>
      </c>
      <c r="I1210">
        <f t="shared" si="37"/>
        <v>6</v>
      </c>
      <c r="J1210">
        <f t="shared" si="38"/>
        <v>312431.25</v>
      </c>
    </row>
    <row r="1211" spans="1:10" x14ac:dyDescent="0.25">
      <c r="A1211" t="s">
        <v>249</v>
      </c>
      <c r="B1211" t="s">
        <v>7</v>
      </c>
      <c r="C1211">
        <v>770231000</v>
      </c>
      <c r="D1211">
        <v>1254.75</v>
      </c>
      <c r="E1211">
        <v>218.91</v>
      </c>
      <c r="F1211">
        <v>1035.8399999999999</v>
      </c>
      <c r="H1211" t="s">
        <v>1218</v>
      </c>
      <c r="I1211">
        <f t="shared" si="37"/>
        <v>1</v>
      </c>
      <c r="J1211">
        <f t="shared" si="38"/>
        <v>381.48</v>
      </c>
    </row>
    <row r="1212" spans="1:10" x14ac:dyDescent="0.25">
      <c r="A1212" t="s">
        <v>249</v>
      </c>
      <c r="B1212" t="s">
        <v>7</v>
      </c>
      <c r="C1212">
        <v>770211000</v>
      </c>
      <c r="D1212">
        <v>1175</v>
      </c>
      <c r="E1212">
        <v>214.63</v>
      </c>
      <c r="F1212">
        <v>960.37</v>
      </c>
      <c r="H1212" t="s">
        <v>1219</v>
      </c>
      <c r="I1212">
        <f t="shared" si="37"/>
        <v>1</v>
      </c>
      <c r="J1212">
        <f t="shared" si="38"/>
        <v>26785.3</v>
      </c>
    </row>
    <row r="1213" spans="1:10" x14ac:dyDescent="0.25">
      <c r="A1213" t="s">
        <v>249</v>
      </c>
      <c r="B1213" t="s">
        <v>7</v>
      </c>
      <c r="C1213">
        <v>770571000</v>
      </c>
      <c r="D1213">
        <v>1076.4000000000001</v>
      </c>
      <c r="E1213">
        <v>100.16</v>
      </c>
      <c r="F1213">
        <v>976.24</v>
      </c>
      <c r="H1213" t="s">
        <v>1220</v>
      </c>
      <c r="I1213">
        <f t="shared" si="37"/>
        <v>4</v>
      </c>
      <c r="J1213">
        <f t="shared" si="38"/>
        <v>15923.9</v>
      </c>
    </row>
    <row r="1214" spans="1:10" x14ac:dyDescent="0.25">
      <c r="A1214" t="s">
        <v>249</v>
      </c>
      <c r="B1214" t="s">
        <v>7</v>
      </c>
      <c r="C1214">
        <v>770501000</v>
      </c>
      <c r="D1214">
        <v>531</v>
      </c>
      <c r="E1214">
        <v>51.44</v>
      </c>
      <c r="F1214">
        <v>479.56</v>
      </c>
      <c r="H1214" t="s">
        <v>1221</v>
      </c>
      <c r="I1214">
        <f t="shared" si="37"/>
        <v>1</v>
      </c>
      <c r="J1214">
        <f t="shared" si="38"/>
        <v>21000</v>
      </c>
    </row>
    <row r="1215" spans="1:10" x14ac:dyDescent="0.25">
      <c r="A1215" t="s">
        <v>249</v>
      </c>
      <c r="B1215" t="s">
        <v>7</v>
      </c>
      <c r="C1215">
        <v>770514000</v>
      </c>
      <c r="D1215">
        <v>515</v>
      </c>
      <c r="E1215">
        <v>82.78</v>
      </c>
      <c r="F1215">
        <v>432.22</v>
      </c>
      <c r="H1215" t="s">
        <v>1222</v>
      </c>
      <c r="I1215">
        <f t="shared" si="37"/>
        <v>1</v>
      </c>
      <c r="J1215">
        <f t="shared" si="38"/>
        <v>287.95</v>
      </c>
    </row>
    <row r="1216" spans="1:10" x14ac:dyDescent="0.25">
      <c r="A1216" t="s">
        <v>249</v>
      </c>
      <c r="B1216" t="s">
        <v>7</v>
      </c>
      <c r="C1216">
        <v>770220000</v>
      </c>
      <c r="D1216">
        <v>378</v>
      </c>
      <c r="E1216">
        <v>54.69</v>
      </c>
      <c r="F1216">
        <v>323.31</v>
      </c>
      <c r="H1216" t="s">
        <v>1223</v>
      </c>
      <c r="I1216">
        <f t="shared" si="37"/>
        <v>1</v>
      </c>
      <c r="J1216">
        <f t="shared" si="38"/>
        <v>404.36</v>
      </c>
    </row>
    <row r="1217" spans="1:10" x14ac:dyDescent="0.25">
      <c r="A1217" t="s">
        <v>249</v>
      </c>
      <c r="B1217" t="s">
        <v>7</v>
      </c>
      <c r="C1217">
        <v>770310500</v>
      </c>
      <c r="D1217">
        <v>364</v>
      </c>
      <c r="E1217">
        <v>90.94</v>
      </c>
      <c r="F1217">
        <v>273.06</v>
      </c>
      <c r="H1217" t="s">
        <v>1224</v>
      </c>
      <c r="I1217">
        <f t="shared" si="37"/>
        <v>6</v>
      </c>
      <c r="J1217">
        <f t="shared" si="38"/>
        <v>313472</v>
      </c>
    </row>
    <row r="1218" spans="1:10" x14ac:dyDescent="0.25">
      <c r="A1218" t="s">
        <v>250</v>
      </c>
      <c r="B1218" t="s">
        <v>7</v>
      </c>
      <c r="C1218">
        <v>733671000</v>
      </c>
      <c r="D1218">
        <v>1438.08</v>
      </c>
      <c r="E1218">
        <v>119.66</v>
      </c>
      <c r="F1218">
        <v>1318.42</v>
      </c>
      <c r="H1218" t="s">
        <v>1225</v>
      </c>
      <c r="I1218">
        <f t="shared" si="37"/>
        <v>1</v>
      </c>
      <c r="J1218">
        <f t="shared" si="38"/>
        <v>7489.8</v>
      </c>
    </row>
    <row r="1219" spans="1:10" x14ac:dyDescent="0.25">
      <c r="A1219" t="s">
        <v>251</v>
      </c>
      <c r="B1219" t="s">
        <v>7</v>
      </c>
      <c r="C1219">
        <v>733151500</v>
      </c>
      <c r="D1219">
        <v>472</v>
      </c>
      <c r="E1219">
        <v>54.11</v>
      </c>
      <c r="F1219">
        <v>417.89</v>
      </c>
      <c r="H1219" t="s">
        <v>1226</v>
      </c>
      <c r="I1219">
        <f t="shared" si="37"/>
        <v>1</v>
      </c>
      <c r="J1219">
        <f t="shared" si="38"/>
        <v>326</v>
      </c>
    </row>
    <row r="1220" spans="1:10" x14ac:dyDescent="0.25">
      <c r="A1220" t="s">
        <v>252</v>
      </c>
      <c r="B1220" t="s">
        <v>7</v>
      </c>
      <c r="C1220">
        <v>764821000</v>
      </c>
      <c r="D1220">
        <v>447</v>
      </c>
      <c r="E1220">
        <v>15.66</v>
      </c>
      <c r="F1220">
        <v>431.34</v>
      </c>
      <c r="H1220" t="s">
        <v>1227</v>
      </c>
      <c r="I1220">
        <f t="shared" ref="I1220:I1270" si="39">COUNTIF(A1218:A8801,H1220)</f>
        <v>1</v>
      </c>
      <c r="J1220">
        <f t="shared" ref="J1220:J1270" si="40">SUMIF(A:A,H1220,D:D)</f>
        <v>1022</v>
      </c>
    </row>
    <row r="1221" spans="1:10" x14ac:dyDescent="0.25">
      <c r="A1221" t="s">
        <v>253</v>
      </c>
      <c r="B1221" t="s">
        <v>7</v>
      </c>
      <c r="C1221">
        <v>737550000</v>
      </c>
      <c r="D1221">
        <v>42352.6</v>
      </c>
      <c r="E1221">
        <v>55206.93</v>
      </c>
      <c r="F1221">
        <v>-12854.33</v>
      </c>
      <c r="H1221" t="s">
        <v>1228</v>
      </c>
      <c r="I1221">
        <f t="shared" si="39"/>
        <v>3</v>
      </c>
      <c r="J1221">
        <f t="shared" si="40"/>
        <v>8981.01</v>
      </c>
    </row>
    <row r="1222" spans="1:10" x14ac:dyDescent="0.25">
      <c r="A1222" t="s">
        <v>253</v>
      </c>
      <c r="B1222" t="s">
        <v>7</v>
      </c>
      <c r="C1222">
        <v>737550600</v>
      </c>
      <c r="D1222">
        <v>24288.7</v>
      </c>
      <c r="E1222">
        <v>13046.5</v>
      </c>
      <c r="F1222">
        <v>11242.2</v>
      </c>
      <c r="H1222" t="s">
        <v>1229</v>
      </c>
      <c r="I1222">
        <f t="shared" si="39"/>
        <v>4</v>
      </c>
      <c r="J1222">
        <f t="shared" si="40"/>
        <v>1955.24</v>
      </c>
    </row>
    <row r="1223" spans="1:10" x14ac:dyDescent="0.25">
      <c r="A1223" t="s">
        <v>253</v>
      </c>
      <c r="B1223" t="s">
        <v>7</v>
      </c>
      <c r="C1223">
        <v>779980780</v>
      </c>
      <c r="D1223">
        <v>21410.9</v>
      </c>
      <c r="E1223">
        <v>11579.26</v>
      </c>
      <c r="F1223">
        <v>9831.64</v>
      </c>
      <c r="H1223" t="s">
        <v>1230</v>
      </c>
      <c r="I1223">
        <f t="shared" si="39"/>
        <v>1</v>
      </c>
      <c r="J1223">
        <f t="shared" si="40"/>
        <v>2197.44</v>
      </c>
    </row>
    <row r="1224" spans="1:10" x14ac:dyDescent="0.25">
      <c r="A1224" t="s">
        <v>253</v>
      </c>
      <c r="B1224" t="s">
        <v>7</v>
      </c>
      <c r="C1224">
        <v>737550200</v>
      </c>
      <c r="D1224">
        <v>18258.8</v>
      </c>
      <c r="E1224">
        <v>10457.459999999999</v>
      </c>
      <c r="F1224">
        <v>7801.34</v>
      </c>
      <c r="H1224" t="s">
        <v>1231</v>
      </c>
      <c r="I1224">
        <f t="shared" si="39"/>
        <v>28</v>
      </c>
      <c r="J1224">
        <f t="shared" si="40"/>
        <v>1279297.5999999996</v>
      </c>
    </row>
    <row r="1225" spans="1:10" x14ac:dyDescent="0.25">
      <c r="A1225" t="s">
        <v>253</v>
      </c>
      <c r="B1225" t="s">
        <v>7</v>
      </c>
      <c r="C1225">
        <v>779980760</v>
      </c>
      <c r="D1225">
        <v>7224</v>
      </c>
      <c r="E1225">
        <v>3220.7</v>
      </c>
      <c r="F1225">
        <v>4003.3</v>
      </c>
      <c r="H1225" t="s">
        <v>1232</v>
      </c>
      <c r="I1225">
        <f t="shared" si="39"/>
        <v>69</v>
      </c>
      <c r="J1225">
        <f t="shared" si="40"/>
        <v>1453559.0799999994</v>
      </c>
    </row>
    <row r="1226" spans="1:10" x14ac:dyDescent="0.25">
      <c r="A1226" t="s">
        <v>253</v>
      </c>
      <c r="B1226" t="s">
        <v>7</v>
      </c>
      <c r="C1226">
        <v>779980750</v>
      </c>
      <c r="D1226">
        <v>6744</v>
      </c>
      <c r="E1226">
        <v>3006.7</v>
      </c>
      <c r="F1226">
        <v>3737.3</v>
      </c>
      <c r="H1226" t="s">
        <v>1233</v>
      </c>
      <c r="I1226">
        <f t="shared" si="39"/>
        <v>1</v>
      </c>
      <c r="J1226">
        <f t="shared" si="40"/>
        <v>580</v>
      </c>
    </row>
    <row r="1227" spans="1:10" x14ac:dyDescent="0.25">
      <c r="A1227" t="s">
        <v>253</v>
      </c>
      <c r="B1227" t="s">
        <v>7</v>
      </c>
      <c r="C1227">
        <v>737550400</v>
      </c>
      <c r="D1227">
        <v>4762.92</v>
      </c>
      <c r="E1227">
        <v>2452.91</v>
      </c>
      <c r="F1227">
        <v>2310.0100000000002</v>
      </c>
      <c r="H1227" t="s">
        <v>1234</v>
      </c>
      <c r="I1227">
        <f t="shared" si="39"/>
        <v>5</v>
      </c>
      <c r="J1227">
        <f t="shared" si="40"/>
        <v>113269.72</v>
      </c>
    </row>
    <row r="1228" spans="1:10" x14ac:dyDescent="0.25">
      <c r="A1228" t="s">
        <v>253</v>
      </c>
      <c r="B1228" t="s">
        <v>7</v>
      </c>
      <c r="C1228">
        <v>764461006</v>
      </c>
      <c r="D1228">
        <v>1000</v>
      </c>
      <c r="E1228">
        <v>108.98</v>
      </c>
      <c r="F1228">
        <v>891.02</v>
      </c>
      <c r="H1228" t="s">
        <v>1235</v>
      </c>
      <c r="I1228">
        <f t="shared" si="39"/>
        <v>1</v>
      </c>
      <c r="J1228">
        <f t="shared" si="40"/>
        <v>4840</v>
      </c>
    </row>
    <row r="1229" spans="1:10" x14ac:dyDescent="0.25">
      <c r="A1229" t="s">
        <v>253</v>
      </c>
      <c r="B1229" t="s">
        <v>7</v>
      </c>
      <c r="C1229">
        <v>734900000</v>
      </c>
      <c r="D1229">
        <v>915.54</v>
      </c>
      <c r="E1229">
        <v>171.02</v>
      </c>
      <c r="F1229">
        <v>744.52</v>
      </c>
      <c r="H1229" t="s">
        <v>1236</v>
      </c>
      <c r="I1229">
        <f t="shared" si="39"/>
        <v>2</v>
      </c>
      <c r="J1229">
        <f t="shared" si="40"/>
        <v>13135.25</v>
      </c>
    </row>
    <row r="1230" spans="1:10" x14ac:dyDescent="0.25">
      <c r="A1230" t="s">
        <v>254</v>
      </c>
      <c r="B1230" t="s">
        <v>7</v>
      </c>
      <c r="C1230">
        <v>771320000</v>
      </c>
      <c r="D1230">
        <v>6000</v>
      </c>
      <c r="E1230">
        <v>711.76</v>
      </c>
      <c r="F1230">
        <v>5288.24</v>
      </c>
      <c r="H1230" t="s">
        <v>1237</v>
      </c>
      <c r="I1230">
        <f t="shared" si="39"/>
        <v>12</v>
      </c>
      <c r="J1230">
        <f t="shared" si="40"/>
        <v>74558.25</v>
      </c>
    </row>
    <row r="1231" spans="1:10" x14ac:dyDescent="0.25">
      <c r="A1231" t="s">
        <v>254</v>
      </c>
      <c r="B1231" t="s">
        <v>7</v>
      </c>
      <c r="C1231">
        <v>733721000</v>
      </c>
      <c r="D1231">
        <v>1208</v>
      </c>
      <c r="E1231">
        <v>277.27999999999997</v>
      </c>
      <c r="F1231">
        <v>930.72</v>
      </c>
      <c r="H1231" t="s">
        <v>1238</v>
      </c>
      <c r="I1231">
        <f t="shared" si="39"/>
        <v>1</v>
      </c>
      <c r="J1231">
        <f t="shared" si="40"/>
        <v>1120</v>
      </c>
    </row>
    <row r="1232" spans="1:10" x14ac:dyDescent="0.25">
      <c r="A1232" t="s">
        <v>254</v>
      </c>
      <c r="B1232" t="s">
        <v>7</v>
      </c>
      <c r="C1232">
        <v>770260000</v>
      </c>
      <c r="D1232">
        <v>978.75</v>
      </c>
      <c r="E1232">
        <v>70.33</v>
      </c>
      <c r="F1232">
        <v>908.42</v>
      </c>
      <c r="H1232" t="s">
        <v>1239</v>
      </c>
      <c r="I1232">
        <f t="shared" si="39"/>
        <v>4</v>
      </c>
      <c r="J1232">
        <f t="shared" si="40"/>
        <v>16243.439999999999</v>
      </c>
    </row>
    <row r="1233" spans="1:10" x14ac:dyDescent="0.25">
      <c r="A1233" t="s">
        <v>254</v>
      </c>
      <c r="B1233" t="s">
        <v>7</v>
      </c>
      <c r="C1233">
        <v>733525600</v>
      </c>
      <c r="D1233">
        <v>752.5</v>
      </c>
      <c r="E1233">
        <v>71.05</v>
      </c>
      <c r="F1233">
        <v>681.45</v>
      </c>
      <c r="H1233" t="s">
        <v>1240</v>
      </c>
      <c r="I1233">
        <f t="shared" si="39"/>
        <v>1</v>
      </c>
      <c r="J1233">
        <f t="shared" si="40"/>
        <v>917.85</v>
      </c>
    </row>
    <row r="1234" spans="1:10" x14ac:dyDescent="0.25">
      <c r="A1234" t="s">
        <v>255</v>
      </c>
      <c r="B1234" t="s">
        <v>7</v>
      </c>
      <c r="C1234">
        <v>770120000</v>
      </c>
      <c r="D1234">
        <v>600.16</v>
      </c>
      <c r="E1234">
        <v>37.200000000000003</v>
      </c>
      <c r="F1234">
        <v>562.96</v>
      </c>
      <c r="H1234" t="s">
        <v>1241</v>
      </c>
      <c r="I1234">
        <f t="shared" si="39"/>
        <v>1</v>
      </c>
      <c r="J1234">
        <f t="shared" si="40"/>
        <v>523</v>
      </c>
    </row>
    <row r="1235" spans="1:10" x14ac:dyDescent="0.25">
      <c r="A1235" t="s">
        <v>256</v>
      </c>
      <c r="B1235" t="s">
        <v>7</v>
      </c>
      <c r="C1235">
        <v>764821000</v>
      </c>
      <c r="D1235">
        <v>5334</v>
      </c>
      <c r="E1235">
        <v>281.79000000000002</v>
      </c>
      <c r="F1235">
        <v>5052.21</v>
      </c>
      <c r="H1235" t="s">
        <v>1242</v>
      </c>
      <c r="I1235">
        <f t="shared" si="39"/>
        <v>1</v>
      </c>
      <c r="J1235">
        <f t="shared" si="40"/>
        <v>6320</v>
      </c>
    </row>
    <row r="1236" spans="1:10" x14ac:dyDescent="0.25">
      <c r="A1236" t="s">
        <v>257</v>
      </c>
      <c r="B1236" t="s">
        <v>7</v>
      </c>
      <c r="C1236">
        <v>740402402</v>
      </c>
      <c r="D1236">
        <v>3225</v>
      </c>
      <c r="E1236">
        <v>652.04999999999995</v>
      </c>
      <c r="F1236">
        <v>2572.9499999999998</v>
      </c>
      <c r="H1236" t="s">
        <v>1243</v>
      </c>
      <c r="I1236">
        <f t="shared" si="39"/>
        <v>8</v>
      </c>
      <c r="J1236">
        <f t="shared" si="40"/>
        <v>25796.2</v>
      </c>
    </row>
    <row r="1237" spans="1:10" x14ac:dyDescent="0.25">
      <c r="A1237" t="s">
        <v>258</v>
      </c>
      <c r="B1237" t="s">
        <v>7</v>
      </c>
      <c r="C1237">
        <v>765702000</v>
      </c>
      <c r="D1237">
        <v>5250</v>
      </c>
      <c r="E1237">
        <v>2316.7800000000002</v>
      </c>
      <c r="F1237">
        <v>2933.22</v>
      </c>
      <c r="H1237" t="s">
        <v>1245</v>
      </c>
      <c r="I1237">
        <f t="shared" si="39"/>
        <v>6</v>
      </c>
      <c r="J1237">
        <f t="shared" si="40"/>
        <v>35615.289999999994</v>
      </c>
    </row>
    <row r="1238" spans="1:10" x14ac:dyDescent="0.25">
      <c r="A1238" t="s">
        <v>259</v>
      </c>
      <c r="B1238" t="s">
        <v>7</v>
      </c>
      <c r="C1238">
        <v>737912200</v>
      </c>
      <c r="D1238">
        <v>3382</v>
      </c>
      <c r="E1238">
        <v>442.06</v>
      </c>
      <c r="F1238">
        <v>2939.94</v>
      </c>
      <c r="H1238" t="s">
        <v>1247</v>
      </c>
      <c r="I1238">
        <f t="shared" si="39"/>
        <v>1</v>
      </c>
      <c r="J1238">
        <f t="shared" si="40"/>
        <v>800</v>
      </c>
    </row>
    <row r="1239" spans="1:10" x14ac:dyDescent="0.25">
      <c r="A1239" t="s">
        <v>260</v>
      </c>
      <c r="B1239" t="s">
        <v>7</v>
      </c>
      <c r="C1239">
        <v>770512000</v>
      </c>
      <c r="D1239">
        <v>6704.5</v>
      </c>
      <c r="E1239">
        <v>266</v>
      </c>
      <c r="F1239">
        <v>6438.5</v>
      </c>
      <c r="H1239" t="s">
        <v>1248</v>
      </c>
      <c r="I1239">
        <f t="shared" si="39"/>
        <v>6</v>
      </c>
      <c r="J1239">
        <f t="shared" si="40"/>
        <v>4598.42</v>
      </c>
    </row>
    <row r="1240" spans="1:10" x14ac:dyDescent="0.25">
      <c r="A1240" t="s">
        <v>260</v>
      </c>
      <c r="B1240" t="s">
        <v>7</v>
      </c>
      <c r="C1240">
        <v>770810000</v>
      </c>
      <c r="D1240">
        <v>5070</v>
      </c>
      <c r="E1240">
        <v>103.12</v>
      </c>
      <c r="F1240">
        <v>4966.88</v>
      </c>
      <c r="H1240" t="s">
        <v>1249</v>
      </c>
      <c r="I1240">
        <f t="shared" si="39"/>
        <v>1</v>
      </c>
      <c r="J1240">
        <f t="shared" si="40"/>
        <v>17892</v>
      </c>
    </row>
    <row r="1241" spans="1:10" x14ac:dyDescent="0.25">
      <c r="A1241" t="s">
        <v>260</v>
      </c>
      <c r="B1241" t="s">
        <v>7</v>
      </c>
      <c r="C1241">
        <v>770830000</v>
      </c>
      <c r="D1241">
        <v>4040</v>
      </c>
      <c r="E1241">
        <v>123.9</v>
      </c>
      <c r="F1241">
        <v>3916.1</v>
      </c>
      <c r="H1241" t="s">
        <v>1250</v>
      </c>
      <c r="I1241">
        <f t="shared" si="39"/>
        <v>1</v>
      </c>
      <c r="J1241">
        <f t="shared" si="40"/>
        <v>6300</v>
      </c>
    </row>
    <row r="1242" spans="1:10" x14ac:dyDescent="0.25">
      <c r="A1242" t="s">
        <v>260</v>
      </c>
      <c r="B1242" t="s">
        <v>7</v>
      </c>
      <c r="C1242">
        <v>770430000</v>
      </c>
      <c r="D1242">
        <v>3982.5</v>
      </c>
      <c r="E1242">
        <v>265.64</v>
      </c>
      <c r="F1242">
        <v>3716.86</v>
      </c>
      <c r="H1242" t="s">
        <v>1251</v>
      </c>
      <c r="I1242">
        <f t="shared" si="39"/>
        <v>1</v>
      </c>
      <c r="J1242">
        <f t="shared" si="40"/>
        <v>1554.35</v>
      </c>
    </row>
    <row r="1243" spans="1:10" x14ac:dyDescent="0.25">
      <c r="A1243" t="s">
        <v>260</v>
      </c>
      <c r="B1243" t="s">
        <v>7</v>
      </c>
      <c r="C1243">
        <v>770522000</v>
      </c>
      <c r="D1243">
        <v>1963</v>
      </c>
      <c r="E1243">
        <v>102.8</v>
      </c>
      <c r="F1243">
        <v>1860.2</v>
      </c>
      <c r="H1243" t="s">
        <v>1252</v>
      </c>
      <c r="I1243">
        <f t="shared" si="39"/>
        <v>1</v>
      </c>
      <c r="J1243">
        <f t="shared" si="40"/>
        <v>30864.959999999999</v>
      </c>
    </row>
    <row r="1244" spans="1:10" x14ac:dyDescent="0.25">
      <c r="A1244" t="s">
        <v>260</v>
      </c>
      <c r="B1244" t="s">
        <v>7</v>
      </c>
      <c r="C1244">
        <v>742541500</v>
      </c>
      <c r="D1244">
        <v>1868.75</v>
      </c>
      <c r="E1244">
        <v>138.4</v>
      </c>
      <c r="F1244">
        <v>1730.35</v>
      </c>
      <c r="H1244" t="s">
        <v>1253</v>
      </c>
      <c r="I1244">
        <f t="shared" si="39"/>
        <v>1</v>
      </c>
      <c r="J1244">
        <f t="shared" si="40"/>
        <v>72544.5</v>
      </c>
    </row>
    <row r="1245" spans="1:10" x14ac:dyDescent="0.25">
      <c r="A1245" t="s">
        <v>260</v>
      </c>
      <c r="B1245" t="s">
        <v>7</v>
      </c>
      <c r="C1245">
        <v>770520000</v>
      </c>
      <c r="D1245">
        <v>1812</v>
      </c>
      <c r="E1245">
        <v>96.63</v>
      </c>
      <c r="F1245">
        <v>1715.37</v>
      </c>
      <c r="H1245" t="s">
        <v>1254</v>
      </c>
      <c r="I1245">
        <f t="shared" si="39"/>
        <v>3</v>
      </c>
      <c r="J1245">
        <f t="shared" si="40"/>
        <v>42549.21</v>
      </c>
    </row>
    <row r="1246" spans="1:10" x14ac:dyDescent="0.25">
      <c r="A1246" t="s">
        <v>261</v>
      </c>
      <c r="B1246" t="s">
        <v>7</v>
      </c>
      <c r="C1246">
        <v>771320000</v>
      </c>
      <c r="D1246">
        <v>6343.4</v>
      </c>
      <c r="E1246">
        <v>1111.55</v>
      </c>
      <c r="F1246">
        <v>5231.8500000000004</v>
      </c>
      <c r="H1246" t="s">
        <v>1255</v>
      </c>
      <c r="I1246">
        <f t="shared" si="39"/>
        <v>1</v>
      </c>
      <c r="J1246">
        <f t="shared" si="40"/>
        <v>328593.59999999998</v>
      </c>
    </row>
    <row r="1247" spans="1:10" x14ac:dyDescent="0.25">
      <c r="A1247" t="s">
        <v>262</v>
      </c>
      <c r="B1247" t="s">
        <v>7</v>
      </c>
      <c r="C1247">
        <v>771320000</v>
      </c>
      <c r="D1247">
        <v>24934</v>
      </c>
      <c r="E1247">
        <v>3477.02</v>
      </c>
      <c r="F1247">
        <v>21456.98</v>
      </c>
      <c r="H1247" t="s">
        <v>1256</v>
      </c>
      <c r="I1247">
        <f t="shared" si="39"/>
        <v>1</v>
      </c>
      <c r="J1247">
        <f t="shared" si="40"/>
        <v>29048.240000000002</v>
      </c>
    </row>
    <row r="1248" spans="1:10" x14ac:dyDescent="0.25">
      <c r="A1248" t="s">
        <v>262</v>
      </c>
      <c r="B1248" t="s">
        <v>7</v>
      </c>
      <c r="C1248">
        <v>739561200</v>
      </c>
      <c r="D1248">
        <v>2947.84</v>
      </c>
      <c r="E1248">
        <v>506.32</v>
      </c>
      <c r="F1248">
        <v>2441.52</v>
      </c>
      <c r="H1248" t="s">
        <v>1257</v>
      </c>
      <c r="I1248">
        <f t="shared" si="39"/>
        <v>1</v>
      </c>
      <c r="J1248">
        <f t="shared" si="40"/>
        <v>56025</v>
      </c>
    </row>
    <row r="1249" spans="1:10" x14ac:dyDescent="0.25">
      <c r="A1249" t="s">
        <v>262</v>
      </c>
      <c r="B1249" t="s">
        <v>7</v>
      </c>
      <c r="C1249">
        <v>738521000</v>
      </c>
      <c r="D1249">
        <v>2183.04</v>
      </c>
      <c r="E1249">
        <v>884.02</v>
      </c>
      <c r="F1249">
        <v>1299.02</v>
      </c>
      <c r="H1249" t="s">
        <v>1258</v>
      </c>
      <c r="I1249">
        <f t="shared" si="39"/>
        <v>1</v>
      </c>
      <c r="J1249">
        <f t="shared" si="40"/>
        <v>1572</v>
      </c>
    </row>
    <row r="1250" spans="1:10" x14ac:dyDescent="0.25">
      <c r="A1250" t="s">
        <v>262</v>
      </c>
      <c r="B1250" t="s">
        <v>7</v>
      </c>
      <c r="C1250">
        <v>734311100</v>
      </c>
      <c r="D1250">
        <v>2166.7800000000002</v>
      </c>
      <c r="E1250">
        <v>190.16</v>
      </c>
      <c r="F1250">
        <v>1976.62</v>
      </c>
      <c r="H1250" t="s">
        <v>1259</v>
      </c>
      <c r="I1250">
        <f t="shared" si="39"/>
        <v>2</v>
      </c>
      <c r="J1250">
        <f t="shared" si="40"/>
        <v>46944</v>
      </c>
    </row>
    <row r="1251" spans="1:10" x14ac:dyDescent="0.25">
      <c r="A1251" t="s">
        <v>262</v>
      </c>
      <c r="B1251" t="s">
        <v>7</v>
      </c>
      <c r="C1251">
        <v>733525600</v>
      </c>
      <c r="D1251">
        <v>1220</v>
      </c>
      <c r="E1251">
        <v>130.97999999999999</v>
      </c>
      <c r="F1251">
        <v>1089.02</v>
      </c>
      <c r="H1251" t="s">
        <v>1260</v>
      </c>
      <c r="I1251">
        <f t="shared" si="39"/>
        <v>15</v>
      </c>
      <c r="J1251">
        <f t="shared" si="40"/>
        <v>176333.78999999998</v>
      </c>
    </row>
    <row r="1252" spans="1:10" x14ac:dyDescent="0.25">
      <c r="A1252" t="s">
        <v>262</v>
      </c>
      <c r="B1252" t="s">
        <v>7</v>
      </c>
      <c r="C1252">
        <v>739541200</v>
      </c>
      <c r="D1252">
        <v>501.76</v>
      </c>
      <c r="E1252">
        <v>64.099999999999994</v>
      </c>
      <c r="F1252">
        <v>437.66</v>
      </c>
      <c r="H1252" t="s">
        <v>1261</v>
      </c>
      <c r="I1252">
        <f t="shared" si="39"/>
        <v>2</v>
      </c>
      <c r="J1252">
        <f t="shared" si="40"/>
        <v>4888</v>
      </c>
    </row>
    <row r="1253" spans="1:10" x14ac:dyDescent="0.25">
      <c r="A1253" t="s">
        <v>263</v>
      </c>
      <c r="B1253" t="s">
        <v>7</v>
      </c>
      <c r="C1253">
        <v>737301000</v>
      </c>
      <c r="D1253">
        <v>3230.72</v>
      </c>
      <c r="E1253">
        <v>1287.68</v>
      </c>
      <c r="F1253">
        <v>1943.04</v>
      </c>
      <c r="H1253" t="s">
        <v>1262</v>
      </c>
      <c r="I1253">
        <f t="shared" si="39"/>
        <v>1</v>
      </c>
      <c r="J1253">
        <f t="shared" si="40"/>
        <v>255.92</v>
      </c>
    </row>
    <row r="1254" spans="1:10" x14ac:dyDescent="0.25">
      <c r="A1254" t="s">
        <v>264</v>
      </c>
      <c r="B1254" t="s">
        <v>7</v>
      </c>
      <c r="C1254">
        <v>724003000</v>
      </c>
      <c r="D1254">
        <v>1899</v>
      </c>
      <c r="E1254">
        <v>245.46</v>
      </c>
      <c r="F1254">
        <v>1653.54</v>
      </c>
      <c r="H1254" t="s">
        <v>1263</v>
      </c>
      <c r="I1254">
        <f t="shared" si="39"/>
        <v>2</v>
      </c>
      <c r="J1254">
        <f t="shared" si="40"/>
        <v>88692</v>
      </c>
    </row>
    <row r="1255" spans="1:10" x14ac:dyDescent="0.25">
      <c r="A1255" t="s">
        <v>265</v>
      </c>
      <c r="B1255" t="s">
        <v>7</v>
      </c>
      <c r="C1255">
        <v>766594010</v>
      </c>
      <c r="D1255">
        <v>100470</v>
      </c>
      <c r="E1255">
        <v>59529.97</v>
      </c>
      <c r="F1255">
        <v>40940.03</v>
      </c>
      <c r="H1255" t="s">
        <v>1264</v>
      </c>
      <c r="I1255">
        <f t="shared" si="39"/>
        <v>9</v>
      </c>
      <c r="J1255">
        <f t="shared" si="40"/>
        <v>45160.229999999996</v>
      </c>
    </row>
    <row r="1256" spans="1:10" x14ac:dyDescent="0.25">
      <c r="A1256" t="s">
        <v>265</v>
      </c>
      <c r="B1256" t="s">
        <v>7</v>
      </c>
      <c r="C1256">
        <v>766594000</v>
      </c>
      <c r="D1256">
        <v>18912</v>
      </c>
      <c r="E1256">
        <v>12162.45</v>
      </c>
      <c r="F1256">
        <v>6749.55</v>
      </c>
      <c r="H1256" t="s">
        <v>1265</v>
      </c>
      <c r="I1256">
        <f t="shared" si="39"/>
        <v>1</v>
      </c>
      <c r="J1256">
        <f t="shared" si="40"/>
        <v>15375</v>
      </c>
    </row>
    <row r="1257" spans="1:10" x14ac:dyDescent="0.25">
      <c r="A1257" t="s">
        <v>265</v>
      </c>
      <c r="B1257" t="s">
        <v>7</v>
      </c>
      <c r="C1257">
        <v>766564001</v>
      </c>
      <c r="D1257">
        <v>4368</v>
      </c>
      <c r="E1257">
        <v>2615.4699999999998</v>
      </c>
      <c r="F1257">
        <v>1752.53</v>
      </c>
      <c r="H1257" t="s">
        <v>1266</v>
      </c>
      <c r="I1257">
        <f t="shared" si="39"/>
        <v>4</v>
      </c>
      <c r="J1257">
        <f t="shared" si="40"/>
        <v>40610</v>
      </c>
    </row>
    <row r="1258" spans="1:10" x14ac:dyDescent="0.25">
      <c r="A1258" t="s">
        <v>265</v>
      </c>
      <c r="B1258" t="s">
        <v>7</v>
      </c>
      <c r="C1258">
        <v>766541110</v>
      </c>
      <c r="D1258">
        <v>2052</v>
      </c>
      <c r="E1258">
        <v>1119.94</v>
      </c>
      <c r="F1258">
        <v>932.06</v>
      </c>
      <c r="H1258" t="s">
        <v>1267</v>
      </c>
      <c r="I1258">
        <f t="shared" si="39"/>
        <v>1</v>
      </c>
      <c r="J1258">
        <f t="shared" si="40"/>
        <v>6976</v>
      </c>
    </row>
    <row r="1259" spans="1:10" x14ac:dyDescent="0.25">
      <c r="A1259" t="s">
        <v>266</v>
      </c>
      <c r="B1259" t="s">
        <v>7</v>
      </c>
      <c r="C1259">
        <v>734751200</v>
      </c>
      <c r="D1259">
        <v>1118.3499999999999</v>
      </c>
      <c r="E1259">
        <v>149.88</v>
      </c>
      <c r="F1259">
        <v>968.47</v>
      </c>
      <c r="H1259" t="s">
        <v>1268</v>
      </c>
      <c r="I1259">
        <f t="shared" si="39"/>
        <v>1</v>
      </c>
      <c r="J1259">
        <f t="shared" si="40"/>
        <v>1842.74</v>
      </c>
    </row>
    <row r="1260" spans="1:10" x14ac:dyDescent="0.25">
      <c r="A1260" t="s">
        <v>267</v>
      </c>
      <c r="B1260" t="s">
        <v>7</v>
      </c>
      <c r="C1260">
        <v>733505300</v>
      </c>
      <c r="D1260">
        <v>82980</v>
      </c>
      <c r="E1260">
        <v>18781.71</v>
      </c>
      <c r="F1260">
        <v>64198.29</v>
      </c>
      <c r="H1260" t="s">
        <v>1269</v>
      </c>
      <c r="I1260">
        <f t="shared" si="39"/>
        <v>1</v>
      </c>
      <c r="J1260">
        <f t="shared" si="40"/>
        <v>564.48</v>
      </c>
    </row>
    <row r="1261" spans="1:10" x14ac:dyDescent="0.25">
      <c r="A1261" t="s">
        <v>268</v>
      </c>
      <c r="B1261" t="s">
        <v>7</v>
      </c>
      <c r="C1261">
        <v>734910000</v>
      </c>
      <c r="D1261">
        <v>724</v>
      </c>
      <c r="E1261">
        <v>106.17</v>
      </c>
      <c r="F1261">
        <v>617.83000000000004</v>
      </c>
      <c r="H1261" t="s">
        <v>1270</v>
      </c>
      <c r="I1261">
        <f t="shared" si="39"/>
        <v>1</v>
      </c>
      <c r="J1261">
        <f t="shared" si="40"/>
        <v>8700</v>
      </c>
    </row>
    <row r="1262" spans="1:10" x14ac:dyDescent="0.25">
      <c r="A1262" t="s">
        <v>269</v>
      </c>
      <c r="B1262" t="s">
        <v>7</v>
      </c>
      <c r="C1262">
        <v>737321000</v>
      </c>
      <c r="D1262">
        <v>7180.89</v>
      </c>
      <c r="E1262">
        <v>1070.7</v>
      </c>
      <c r="F1262">
        <v>6110.19</v>
      </c>
      <c r="H1262" t="s">
        <v>1271</v>
      </c>
      <c r="I1262">
        <f t="shared" si="39"/>
        <v>1</v>
      </c>
      <c r="J1262">
        <f t="shared" si="40"/>
        <v>12180</v>
      </c>
    </row>
    <row r="1263" spans="1:10" x14ac:dyDescent="0.25">
      <c r="A1263" t="s">
        <v>269</v>
      </c>
      <c r="B1263" t="s">
        <v>7</v>
      </c>
      <c r="C1263">
        <v>737301000</v>
      </c>
      <c r="D1263">
        <v>3106.56</v>
      </c>
      <c r="E1263">
        <v>490.72</v>
      </c>
      <c r="F1263">
        <v>2615.84</v>
      </c>
      <c r="H1263" t="s">
        <v>1272</v>
      </c>
      <c r="I1263">
        <f t="shared" si="39"/>
        <v>2</v>
      </c>
      <c r="J1263">
        <f t="shared" si="40"/>
        <v>20032.3</v>
      </c>
    </row>
    <row r="1264" spans="1:10" x14ac:dyDescent="0.25">
      <c r="A1264" t="s">
        <v>269</v>
      </c>
      <c r="B1264" t="s">
        <v>7</v>
      </c>
      <c r="C1264">
        <v>742520400</v>
      </c>
      <c r="D1264">
        <v>2495.5</v>
      </c>
      <c r="E1264">
        <v>338.32</v>
      </c>
      <c r="F1264">
        <v>2157.1799999999998</v>
      </c>
      <c r="H1264" t="s">
        <v>1273</v>
      </c>
      <c r="I1264">
        <f t="shared" si="39"/>
        <v>4</v>
      </c>
      <c r="J1264">
        <f t="shared" si="40"/>
        <v>35374.299999999996</v>
      </c>
    </row>
    <row r="1265" spans="1:10" x14ac:dyDescent="0.25">
      <c r="A1265" t="s">
        <v>269</v>
      </c>
      <c r="B1265" t="s">
        <v>7</v>
      </c>
      <c r="C1265">
        <v>737271000</v>
      </c>
      <c r="D1265">
        <v>1615.7</v>
      </c>
      <c r="E1265">
        <v>254.14</v>
      </c>
      <c r="F1265">
        <v>1361.56</v>
      </c>
      <c r="H1265" t="s">
        <v>1274</v>
      </c>
      <c r="I1265">
        <f t="shared" si="39"/>
        <v>1</v>
      </c>
      <c r="J1265">
        <f t="shared" si="40"/>
        <v>37523.26</v>
      </c>
    </row>
    <row r="1266" spans="1:10" x14ac:dyDescent="0.25">
      <c r="A1266" t="s">
        <v>269</v>
      </c>
      <c r="B1266" t="s">
        <v>7</v>
      </c>
      <c r="C1266">
        <v>770560000</v>
      </c>
      <c r="D1266">
        <v>1509</v>
      </c>
      <c r="E1266">
        <v>86.09</v>
      </c>
      <c r="F1266">
        <v>1422.91</v>
      </c>
      <c r="H1266" t="s">
        <v>1275</v>
      </c>
      <c r="I1266">
        <f t="shared" si="39"/>
        <v>4</v>
      </c>
      <c r="J1266">
        <f t="shared" si="40"/>
        <v>3376.02</v>
      </c>
    </row>
    <row r="1267" spans="1:10" x14ac:dyDescent="0.25">
      <c r="A1267" t="s">
        <v>270</v>
      </c>
      <c r="B1267" t="s">
        <v>7</v>
      </c>
      <c r="C1267">
        <v>764821000</v>
      </c>
      <c r="D1267">
        <v>9166</v>
      </c>
      <c r="E1267">
        <v>324.89</v>
      </c>
      <c r="F1267">
        <v>8841.11</v>
      </c>
      <c r="H1267" t="s">
        <v>1276</v>
      </c>
      <c r="I1267">
        <f t="shared" si="39"/>
        <v>2</v>
      </c>
      <c r="J1267">
        <f t="shared" si="40"/>
        <v>48051.89</v>
      </c>
    </row>
    <row r="1268" spans="1:10" x14ac:dyDescent="0.25">
      <c r="A1268" t="s">
        <v>270</v>
      </c>
      <c r="B1268" t="s">
        <v>7</v>
      </c>
      <c r="C1268">
        <v>764481000</v>
      </c>
      <c r="D1268">
        <v>1730</v>
      </c>
      <c r="E1268">
        <v>84.7</v>
      </c>
      <c r="F1268">
        <v>1645.3</v>
      </c>
      <c r="H1268" t="s">
        <v>1277</v>
      </c>
      <c r="I1268">
        <f t="shared" si="39"/>
        <v>1</v>
      </c>
      <c r="J1268">
        <f t="shared" si="40"/>
        <v>6691.08</v>
      </c>
    </row>
    <row r="1269" spans="1:10" x14ac:dyDescent="0.25">
      <c r="A1269" t="s">
        <v>270</v>
      </c>
      <c r="B1269" t="s">
        <v>7</v>
      </c>
      <c r="C1269">
        <v>764643100</v>
      </c>
      <c r="D1269">
        <v>302.39999999999998</v>
      </c>
      <c r="E1269">
        <v>105.99</v>
      </c>
      <c r="F1269">
        <v>196.41</v>
      </c>
      <c r="H1269" t="s">
        <v>1278</v>
      </c>
      <c r="I1269">
        <f t="shared" si="39"/>
        <v>1</v>
      </c>
      <c r="J1269">
        <f t="shared" si="40"/>
        <v>29376.6</v>
      </c>
    </row>
    <row r="1270" spans="1:10" x14ac:dyDescent="0.25">
      <c r="A1270" t="s">
        <v>271</v>
      </c>
      <c r="B1270" t="s">
        <v>7</v>
      </c>
      <c r="C1270">
        <v>724261200</v>
      </c>
      <c r="D1270">
        <v>786</v>
      </c>
      <c r="E1270">
        <v>78.2</v>
      </c>
      <c r="F1270">
        <v>707.8</v>
      </c>
      <c r="H1270" t="s">
        <v>1279</v>
      </c>
      <c r="I1270">
        <f t="shared" si="39"/>
        <v>10</v>
      </c>
      <c r="J1270">
        <f t="shared" si="40"/>
        <v>871222.5</v>
      </c>
    </row>
    <row r="1271" spans="1:10" x14ac:dyDescent="0.25">
      <c r="A1271" t="s">
        <v>271</v>
      </c>
      <c r="B1271" t="s">
        <v>7</v>
      </c>
      <c r="C1271">
        <v>734990000</v>
      </c>
      <c r="D1271">
        <v>463.2</v>
      </c>
      <c r="E1271">
        <v>55.04</v>
      </c>
      <c r="F1271">
        <v>408.16</v>
      </c>
    </row>
    <row r="1272" spans="1:10" x14ac:dyDescent="0.25">
      <c r="A1272" t="s">
        <v>272</v>
      </c>
      <c r="B1272" t="s">
        <v>7</v>
      </c>
      <c r="C1272">
        <v>734311100</v>
      </c>
      <c r="D1272">
        <v>3524.84</v>
      </c>
      <c r="E1272">
        <v>309.72000000000003</v>
      </c>
      <c r="F1272">
        <v>3215.12</v>
      </c>
    </row>
    <row r="1273" spans="1:10" x14ac:dyDescent="0.25">
      <c r="A1273" t="s">
        <v>273</v>
      </c>
      <c r="B1273" t="s">
        <v>7</v>
      </c>
      <c r="C1273">
        <v>764222050</v>
      </c>
      <c r="D1273">
        <v>274964.18</v>
      </c>
      <c r="E1273">
        <v>158313.53</v>
      </c>
      <c r="F1273">
        <v>116650.65</v>
      </c>
    </row>
    <row r="1274" spans="1:10" x14ac:dyDescent="0.25">
      <c r="A1274" t="s">
        <v>273</v>
      </c>
      <c r="B1274" t="s">
        <v>7</v>
      </c>
      <c r="C1274">
        <v>768122200</v>
      </c>
      <c r="D1274">
        <v>264011.53000000003</v>
      </c>
      <c r="E1274">
        <v>163840.64000000001</v>
      </c>
      <c r="F1274">
        <v>100170.89</v>
      </c>
    </row>
    <row r="1275" spans="1:10" x14ac:dyDescent="0.25">
      <c r="A1275" t="s">
        <v>273</v>
      </c>
      <c r="B1275" t="s">
        <v>7</v>
      </c>
      <c r="C1275">
        <v>733586500</v>
      </c>
      <c r="D1275">
        <v>190153.44</v>
      </c>
      <c r="E1275">
        <v>32489.24</v>
      </c>
      <c r="F1275">
        <v>157664.20000000001</v>
      </c>
    </row>
    <row r="1276" spans="1:10" x14ac:dyDescent="0.25">
      <c r="A1276" t="s">
        <v>273</v>
      </c>
      <c r="B1276" t="s">
        <v>7</v>
      </c>
      <c r="C1276">
        <v>768241800</v>
      </c>
      <c r="D1276">
        <v>181005.95</v>
      </c>
      <c r="E1276">
        <v>92634.5</v>
      </c>
      <c r="F1276">
        <v>88371.45</v>
      </c>
    </row>
    <row r="1277" spans="1:10" x14ac:dyDescent="0.25">
      <c r="A1277" t="s">
        <v>273</v>
      </c>
      <c r="B1277" t="s">
        <v>7</v>
      </c>
      <c r="C1277">
        <v>768550000</v>
      </c>
      <c r="D1277">
        <v>168251.42</v>
      </c>
      <c r="E1277">
        <v>91022.99</v>
      </c>
      <c r="F1277">
        <v>77228.429999999993</v>
      </c>
    </row>
    <row r="1278" spans="1:10" x14ac:dyDescent="0.25">
      <c r="A1278" t="s">
        <v>273</v>
      </c>
      <c r="B1278" t="s">
        <v>7</v>
      </c>
      <c r="C1278">
        <v>733201000</v>
      </c>
      <c r="D1278">
        <v>166744</v>
      </c>
      <c r="E1278">
        <v>41481.699999999997</v>
      </c>
      <c r="F1278">
        <v>125262.3</v>
      </c>
    </row>
    <row r="1279" spans="1:10" x14ac:dyDescent="0.25">
      <c r="A1279" t="s">
        <v>273</v>
      </c>
      <c r="B1279" t="s">
        <v>7</v>
      </c>
      <c r="C1279">
        <v>733211050</v>
      </c>
      <c r="D1279">
        <v>100596.4</v>
      </c>
      <c r="E1279">
        <v>27755.55</v>
      </c>
      <c r="F1279">
        <v>72840.850000000006</v>
      </c>
    </row>
    <row r="1280" spans="1:10" x14ac:dyDescent="0.25">
      <c r="A1280" t="s">
        <v>273</v>
      </c>
      <c r="B1280" t="s">
        <v>7</v>
      </c>
      <c r="C1280">
        <v>764522000</v>
      </c>
      <c r="D1280">
        <v>89235</v>
      </c>
      <c r="E1280">
        <v>35205.919999999998</v>
      </c>
      <c r="F1280">
        <v>54029.08</v>
      </c>
    </row>
    <row r="1281" spans="1:6" x14ac:dyDescent="0.25">
      <c r="A1281" t="s">
        <v>273</v>
      </c>
      <c r="B1281" t="s">
        <v>7</v>
      </c>
      <c r="C1281">
        <v>764781040</v>
      </c>
      <c r="D1281">
        <v>89080</v>
      </c>
      <c r="E1281">
        <v>34248.400000000001</v>
      </c>
      <c r="F1281">
        <v>54831.6</v>
      </c>
    </row>
    <row r="1282" spans="1:6" x14ac:dyDescent="0.25">
      <c r="A1282" t="s">
        <v>273</v>
      </c>
      <c r="B1282" t="s">
        <v>7</v>
      </c>
      <c r="C1282">
        <v>764521000</v>
      </c>
      <c r="D1282">
        <v>66995</v>
      </c>
      <c r="E1282">
        <v>14749.83</v>
      </c>
      <c r="F1282">
        <v>52245.17</v>
      </c>
    </row>
    <row r="1283" spans="1:6" x14ac:dyDescent="0.25">
      <c r="A1283" t="s">
        <v>273</v>
      </c>
      <c r="B1283" t="s">
        <v>7</v>
      </c>
      <c r="C1283">
        <v>742520110</v>
      </c>
      <c r="D1283">
        <v>62213</v>
      </c>
      <c r="E1283">
        <v>14392.91</v>
      </c>
      <c r="F1283">
        <v>47820.09</v>
      </c>
    </row>
    <row r="1284" spans="1:6" x14ac:dyDescent="0.25">
      <c r="A1284" t="s">
        <v>273</v>
      </c>
      <c r="B1284" t="s">
        <v>7</v>
      </c>
      <c r="C1284">
        <v>764481000</v>
      </c>
      <c r="D1284">
        <v>52302</v>
      </c>
      <c r="E1284">
        <v>14568.79</v>
      </c>
      <c r="F1284">
        <v>37733.21</v>
      </c>
    </row>
    <row r="1285" spans="1:6" x14ac:dyDescent="0.25">
      <c r="A1285" t="s">
        <v>273</v>
      </c>
      <c r="B1285" t="s">
        <v>7</v>
      </c>
      <c r="C1285">
        <v>764762060</v>
      </c>
      <c r="D1285">
        <v>46008</v>
      </c>
      <c r="E1285">
        <v>19292.96</v>
      </c>
      <c r="F1285">
        <v>26715.040000000001</v>
      </c>
    </row>
    <row r="1286" spans="1:6" x14ac:dyDescent="0.25">
      <c r="A1286" t="s">
        <v>273</v>
      </c>
      <c r="B1286" t="s">
        <v>7</v>
      </c>
      <c r="C1286">
        <v>768225030</v>
      </c>
      <c r="D1286">
        <v>34248</v>
      </c>
      <c r="E1286">
        <v>17393.8</v>
      </c>
      <c r="F1286">
        <v>16854.2</v>
      </c>
    </row>
    <row r="1287" spans="1:6" x14ac:dyDescent="0.25">
      <c r="A1287" t="s">
        <v>273</v>
      </c>
      <c r="B1287" t="s">
        <v>7</v>
      </c>
      <c r="C1287">
        <v>764902000</v>
      </c>
      <c r="D1287">
        <v>32626</v>
      </c>
      <c r="E1287">
        <v>8339.23</v>
      </c>
      <c r="F1287">
        <v>24286.77</v>
      </c>
    </row>
    <row r="1288" spans="1:6" x14ac:dyDescent="0.25">
      <c r="A1288" t="s">
        <v>273</v>
      </c>
      <c r="B1288" t="s">
        <v>7</v>
      </c>
      <c r="C1288">
        <v>733182200</v>
      </c>
      <c r="D1288">
        <v>32202.720000000001</v>
      </c>
      <c r="E1288">
        <v>12769.2</v>
      </c>
      <c r="F1288">
        <v>19433.52</v>
      </c>
    </row>
    <row r="1289" spans="1:6" x14ac:dyDescent="0.25">
      <c r="A1289" t="s">
        <v>273</v>
      </c>
      <c r="B1289" t="s">
        <v>7</v>
      </c>
      <c r="C1289">
        <v>738561000</v>
      </c>
      <c r="D1289">
        <v>32136.02</v>
      </c>
      <c r="E1289">
        <v>14863.4</v>
      </c>
      <c r="F1289">
        <v>17272.62</v>
      </c>
    </row>
    <row r="1290" spans="1:6" x14ac:dyDescent="0.25">
      <c r="A1290" t="s">
        <v>273</v>
      </c>
      <c r="B1290" t="s">
        <v>7</v>
      </c>
      <c r="C1290">
        <v>724281700</v>
      </c>
      <c r="D1290">
        <v>30440</v>
      </c>
      <c r="E1290">
        <v>12044.48</v>
      </c>
      <c r="F1290">
        <v>18395.52</v>
      </c>
    </row>
    <row r="1291" spans="1:6" x14ac:dyDescent="0.25">
      <c r="A1291" t="s">
        <v>273</v>
      </c>
      <c r="B1291" t="s">
        <v>7</v>
      </c>
      <c r="C1291">
        <v>764461006</v>
      </c>
      <c r="D1291">
        <v>26817</v>
      </c>
      <c r="E1291">
        <v>7817.24</v>
      </c>
      <c r="F1291">
        <v>18999.759999999998</v>
      </c>
    </row>
    <row r="1292" spans="1:6" x14ac:dyDescent="0.25">
      <c r="A1292" t="s">
        <v>273</v>
      </c>
      <c r="B1292" t="s">
        <v>7</v>
      </c>
      <c r="C1292">
        <v>777904000</v>
      </c>
      <c r="D1292">
        <v>26536.44</v>
      </c>
      <c r="E1292">
        <v>9292.43</v>
      </c>
      <c r="F1292">
        <v>17244.009999999998</v>
      </c>
    </row>
    <row r="1293" spans="1:6" x14ac:dyDescent="0.25">
      <c r="A1293" t="s">
        <v>273</v>
      </c>
      <c r="B1293" t="s">
        <v>7</v>
      </c>
      <c r="C1293">
        <v>779980925</v>
      </c>
      <c r="D1293">
        <v>23097.599999999999</v>
      </c>
      <c r="E1293">
        <v>7842.24</v>
      </c>
      <c r="F1293">
        <v>15255.36</v>
      </c>
    </row>
    <row r="1294" spans="1:6" x14ac:dyDescent="0.25">
      <c r="A1294" t="s">
        <v>273</v>
      </c>
      <c r="B1294" t="s">
        <v>7</v>
      </c>
      <c r="C1294">
        <v>770830000</v>
      </c>
      <c r="D1294">
        <v>20653.3</v>
      </c>
      <c r="E1294">
        <v>890.21</v>
      </c>
      <c r="F1294">
        <v>19763.09</v>
      </c>
    </row>
    <row r="1295" spans="1:6" x14ac:dyDescent="0.25">
      <c r="A1295" t="s">
        <v>273</v>
      </c>
      <c r="B1295" t="s">
        <v>7</v>
      </c>
      <c r="C1295">
        <v>734661300</v>
      </c>
      <c r="D1295">
        <v>19811</v>
      </c>
      <c r="E1295">
        <v>6118.74</v>
      </c>
      <c r="F1295">
        <v>13692.26</v>
      </c>
    </row>
    <row r="1296" spans="1:6" x14ac:dyDescent="0.25">
      <c r="A1296" t="s">
        <v>273</v>
      </c>
      <c r="B1296" t="s">
        <v>7</v>
      </c>
      <c r="C1296">
        <v>770880000</v>
      </c>
      <c r="D1296">
        <v>19801.5</v>
      </c>
      <c r="E1296">
        <v>1034.8399999999999</v>
      </c>
      <c r="F1296">
        <v>18766.66</v>
      </c>
    </row>
    <row r="1297" spans="1:6" x14ac:dyDescent="0.25">
      <c r="A1297" t="s">
        <v>273</v>
      </c>
      <c r="B1297" t="s">
        <v>7</v>
      </c>
      <c r="C1297">
        <v>727000140</v>
      </c>
      <c r="D1297">
        <v>15969.8</v>
      </c>
      <c r="E1297">
        <v>2019.02</v>
      </c>
      <c r="F1297">
        <v>13950.78</v>
      </c>
    </row>
    <row r="1298" spans="1:6" x14ac:dyDescent="0.25">
      <c r="A1298" t="s">
        <v>273</v>
      </c>
      <c r="B1298" t="s">
        <v>7</v>
      </c>
      <c r="C1298">
        <v>764822000</v>
      </c>
      <c r="D1298">
        <v>15855</v>
      </c>
      <c r="E1298">
        <v>3627.37</v>
      </c>
      <c r="F1298">
        <v>12227.63</v>
      </c>
    </row>
    <row r="1299" spans="1:6" x14ac:dyDescent="0.25">
      <c r="A1299" t="s">
        <v>273</v>
      </c>
      <c r="B1299" t="s">
        <v>7</v>
      </c>
      <c r="C1299">
        <v>768242011</v>
      </c>
      <c r="D1299">
        <v>15053.66</v>
      </c>
      <c r="E1299">
        <v>7569.71</v>
      </c>
      <c r="F1299">
        <v>7483.95</v>
      </c>
    </row>
    <row r="1300" spans="1:6" x14ac:dyDescent="0.25">
      <c r="A1300" t="s">
        <v>273</v>
      </c>
      <c r="B1300" t="s">
        <v>7</v>
      </c>
      <c r="C1300">
        <v>739541200</v>
      </c>
      <c r="D1300">
        <v>13821.44</v>
      </c>
      <c r="E1300">
        <v>4739.8100000000004</v>
      </c>
      <c r="F1300">
        <v>9081.6299999999992</v>
      </c>
    </row>
    <row r="1301" spans="1:6" x14ac:dyDescent="0.25">
      <c r="A1301" t="s">
        <v>273</v>
      </c>
      <c r="B1301" t="s">
        <v>7</v>
      </c>
      <c r="C1301">
        <v>737902100</v>
      </c>
      <c r="D1301">
        <v>13398.73</v>
      </c>
      <c r="E1301">
        <v>3312.38</v>
      </c>
      <c r="F1301">
        <v>10086.35</v>
      </c>
    </row>
    <row r="1302" spans="1:6" x14ac:dyDescent="0.25">
      <c r="A1302" t="s">
        <v>273</v>
      </c>
      <c r="B1302" t="s">
        <v>7</v>
      </c>
      <c r="C1302">
        <v>739452000</v>
      </c>
      <c r="D1302">
        <v>12972.33</v>
      </c>
      <c r="E1302">
        <v>5499.06</v>
      </c>
      <c r="F1302">
        <v>7473.27</v>
      </c>
    </row>
    <row r="1303" spans="1:6" x14ac:dyDescent="0.25">
      <c r="A1303" t="s">
        <v>273</v>
      </c>
      <c r="B1303" t="s">
        <v>7</v>
      </c>
      <c r="C1303">
        <v>739681100</v>
      </c>
      <c r="D1303">
        <v>10423.08</v>
      </c>
      <c r="E1303">
        <v>6067.36</v>
      </c>
      <c r="F1303">
        <v>4355.72</v>
      </c>
    </row>
    <row r="1304" spans="1:6" x14ac:dyDescent="0.25">
      <c r="A1304" t="s">
        <v>273</v>
      </c>
      <c r="B1304" t="s">
        <v>7</v>
      </c>
      <c r="C1304">
        <v>770222000</v>
      </c>
      <c r="D1304">
        <v>9952.7999999999993</v>
      </c>
      <c r="E1304">
        <v>929.07</v>
      </c>
      <c r="F1304">
        <v>9023.73</v>
      </c>
    </row>
    <row r="1305" spans="1:6" x14ac:dyDescent="0.25">
      <c r="A1305" t="s">
        <v>273</v>
      </c>
      <c r="B1305" t="s">
        <v>7</v>
      </c>
      <c r="C1305">
        <v>733525600</v>
      </c>
      <c r="D1305">
        <v>9607.5</v>
      </c>
      <c r="E1305">
        <v>1375.25</v>
      </c>
      <c r="F1305">
        <v>8232.25</v>
      </c>
    </row>
    <row r="1306" spans="1:6" x14ac:dyDescent="0.25">
      <c r="A1306" t="s">
        <v>273</v>
      </c>
      <c r="B1306" t="s">
        <v>7</v>
      </c>
      <c r="C1306">
        <v>764561000</v>
      </c>
      <c r="D1306">
        <v>9074</v>
      </c>
      <c r="E1306">
        <v>1675.57</v>
      </c>
      <c r="F1306">
        <v>7398.43</v>
      </c>
    </row>
    <row r="1307" spans="1:6" x14ac:dyDescent="0.25">
      <c r="A1307" t="s">
        <v>273</v>
      </c>
      <c r="B1307" t="s">
        <v>7</v>
      </c>
      <c r="C1307">
        <v>764902021</v>
      </c>
      <c r="D1307">
        <v>8125.26</v>
      </c>
      <c r="E1307">
        <v>4108.3</v>
      </c>
      <c r="F1307">
        <v>4016.96</v>
      </c>
    </row>
    <row r="1308" spans="1:6" x14ac:dyDescent="0.25">
      <c r="A1308" t="s">
        <v>273</v>
      </c>
      <c r="B1308" t="s">
        <v>7</v>
      </c>
      <c r="C1308">
        <v>733171900</v>
      </c>
      <c r="D1308">
        <v>6510</v>
      </c>
      <c r="E1308">
        <v>1259.24</v>
      </c>
      <c r="F1308">
        <v>5250.76</v>
      </c>
    </row>
    <row r="1309" spans="1:6" x14ac:dyDescent="0.25">
      <c r="A1309" t="s">
        <v>273</v>
      </c>
      <c r="B1309" t="s">
        <v>7</v>
      </c>
      <c r="C1309">
        <v>738441000</v>
      </c>
      <c r="D1309">
        <v>6210</v>
      </c>
      <c r="E1309">
        <v>1730.71</v>
      </c>
      <c r="F1309">
        <v>4479.29</v>
      </c>
    </row>
    <row r="1310" spans="1:6" x14ac:dyDescent="0.25">
      <c r="A1310" t="s">
        <v>273</v>
      </c>
      <c r="B1310" t="s">
        <v>7</v>
      </c>
      <c r="C1310">
        <v>738521000</v>
      </c>
      <c r="D1310">
        <v>5935.68</v>
      </c>
      <c r="E1310">
        <v>3512.78</v>
      </c>
      <c r="F1310">
        <v>2422.9</v>
      </c>
    </row>
    <row r="1311" spans="1:6" x14ac:dyDescent="0.25">
      <c r="A1311" t="s">
        <v>273</v>
      </c>
      <c r="B1311" t="s">
        <v>7</v>
      </c>
      <c r="C1311">
        <v>764262000</v>
      </c>
      <c r="D1311">
        <v>5900</v>
      </c>
      <c r="E1311">
        <v>1706.47</v>
      </c>
      <c r="F1311">
        <v>4193.53</v>
      </c>
    </row>
    <row r="1312" spans="1:6" x14ac:dyDescent="0.25">
      <c r="A1312" t="s">
        <v>273</v>
      </c>
      <c r="B1312" t="s">
        <v>7</v>
      </c>
      <c r="C1312">
        <v>764601000</v>
      </c>
      <c r="D1312">
        <v>5751.8</v>
      </c>
      <c r="E1312">
        <v>1006.66</v>
      </c>
      <c r="F1312">
        <v>4745.1400000000003</v>
      </c>
    </row>
    <row r="1313" spans="1:6" x14ac:dyDescent="0.25">
      <c r="A1313" t="s">
        <v>273</v>
      </c>
      <c r="B1313" t="s">
        <v>7</v>
      </c>
      <c r="C1313">
        <v>737912200</v>
      </c>
      <c r="D1313">
        <v>5628.85</v>
      </c>
      <c r="E1313">
        <v>1152.75</v>
      </c>
      <c r="F1313">
        <v>4476.1000000000004</v>
      </c>
    </row>
    <row r="1314" spans="1:6" x14ac:dyDescent="0.25">
      <c r="A1314" t="s">
        <v>273</v>
      </c>
      <c r="B1314" t="s">
        <v>7</v>
      </c>
      <c r="C1314">
        <v>734910000</v>
      </c>
      <c r="D1314">
        <v>5483.1</v>
      </c>
      <c r="E1314">
        <v>1294.17</v>
      </c>
      <c r="F1314">
        <v>4188.93</v>
      </c>
    </row>
    <row r="1315" spans="1:6" x14ac:dyDescent="0.25">
      <c r="A1315" t="s">
        <v>273</v>
      </c>
      <c r="B1315" t="s">
        <v>7</v>
      </c>
      <c r="C1315">
        <v>777601000</v>
      </c>
      <c r="D1315">
        <v>4343.2</v>
      </c>
      <c r="E1315">
        <v>1269.9000000000001</v>
      </c>
      <c r="F1315">
        <v>3073.3</v>
      </c>
    </row>
    <row r="1316" spans="1:6" x14ac:dyDescent="0.25">
      <c r="A1316" t="s">
        <v>273</v>
      </c>
      <c r="B1316" t="s">
        <v>7</v>
      </c>
      <c r="C1316">
        <v>779081000</v>
      </c>
      <c r="D1316">
        <v>3796.06</v>
      </c>
      <c r="E1316">
        <v>1104.76</v>
      </c>
      <c r="F1316">
        <v>2691.3</v>
      </c>
    </row>
    <row r="1317" spans="1:6" x14ac:dyDescent="0.25">
      <c r="A1317" t="s">
        <v>273</v>
      </c>
      <c r="B1317" t="s">
        <v>7</v>
      </c>
      <c r="C1317">
        <v>739561200</v>
      </c>
      <c r="D1317">
        <v>3778.04</v>
      </c>
      <c r="E1317">
        <v>1021.32</v>
      </c>
      <c r="F1317">
        <v>2756.72</v>
      </c>
    </row>
    <row r="1318" spans="1:6" x14ac:dyDescent="0.25">
      <c r="A1318" t="s">
        <v>273</v>
      </c>
      <c r="B1318" t="s">
        <v>7</v>
      </c>
      <c r="C1318">
        <v>764821000</v>
      </c>
      <c r="D1318">
        <v>3614</v>
      </c>
      <c r="E1318">
        <v>814.07</v>
      </c>
      <c r="F1318">
        <v>2799.93</v>
      </c>
    </row>
    <row r="1319" spans="1:6" x14ac:dyDescent="0.25">
      <c r="A1319" t="s">
        <v>273</v>
      </c>
      <c r="B1319" t="s">
        <v>7</v>
      </c>
      <c r="C1319">
        <v>734311100</v>
      </c>
      <c r="D1319">
        <v>3293.32</v>
      </c>
      <c r="E1319">
        <v>378.73</v>
      </c>
      <c r="F1319">
        <v>2914.59</v>
      </c>
    </row>
    <row r="1320" spans="1:6" x14ac:dyDescent="0.25">
      <c r="A1320" t="s">
        <v>273</v>
      </c>
      <c r="B1320" t="s">
        <v>7</v>
      </c>
      <c r="C1320">
        <v>770720000</v>
      </c>
      <c r="D1320">
        <v>3148.4</v>
      </c>
      <c r="E1320">
        <v>117.7</v>
      </c>
      <c r="F1320">
        <v>3030.7</v>
      </c>
    </row>
    <row r="1321" spans="1:6" x14ac:dyDescent="0.25">
      <c r="A1321" t="s">
        <v>273</v>
      </c>
      <c r="B1321" t="s">
        <v>7</v>
      </c>
      <c r="C1321">
        <v>764342000</v>
      </c>
      <c r="D1321">
        <v>2722.1</v>
      </c>
      <c r="E1321">
        <v>578.39</v>
      </c>
      <c r="F1321">
        <v>2143.71</v>
      </c>
    </row>
    <row r="1322" spans="1:6" x14ac:dyDescent="0.25">
      <c r="A1322" t="s">
        <v>273</v>
      </c>
      <c r="B1322" t="s">
        <v>7</v>
      </c>
      <c r="C1322">
        <v>740023000</v>
      </c>
      <c r="D1322">
        <v>2356.36</v>
      </c>
      <c r="E1322">
        <v>595.01</v>
      </c>
      <c r="F1322">
        <v>1761.35</v>
      </c>
    </row>
    <row r="1323" spans="1:6" x14ac:dyDescent="0.25">
      <c r="A1323" t="s">
        <v>273</v>
      </c>
      <c r="B1323" t="s">
        <v>7</v>
      </c>
      <c r="C1323">
        <v>768222200</v>
      </c>
      <c r="D1323">
        <v>2268</v>
      </c>
      <c r="E1323">
        <v>1320.64</v>
      </c>
      <c r="F1323">
        <v>947.36</v>
      </c>
    </row>
    <row r="1324" spans="1:6" x14ac:dyDescent="0.25">
      <c r="A1324" t="s">
        <v>273</v>
      </c>
      <c r="B1324" t="s">
        <v>7</v>
      </c>
      <c r="C1324">
        <v>734711100</v>
      </c>
      <c r="D1324">
        <v>2116.4</v>
      </c>
      <c r="E1324">
        <v>433.1</v>
      </c>
      <c r="F1324">
        <v>1683.3</v>
      </c>
    </row>
    <row r="1325" spans="1:6" x14ac:dyDescent="0.25">
      <c r="A1325" t="s">
        <v>273</v>
      </c>
      <c r="B1325" t="s">
        <v>7</v>
      </c>
      <c r="C1325">
        <v>739641100</v>
      </c>
      <c r="D1325">
        <v>2102.94</v>
      </c>
      <c r="E1325">
        <v>1154.52</v>
      </c>
      <c r="F1325">
        <v>948.42</v>
      </c>
    </row>
    <row r="1326" spans="1:6" x14ac:dyDescent="0.25">
      <c r="A1326" t="s">
        <v>273</v>
      </c>
      <c r="B1326" t="s">
        <v>7</v>
      </c>
      <c r="C1326">
        <v>734990000</v>
      </c>
      <c r="D1326">
        <v>2028.88</v>
      </c>
      <c r="E1326">
        <v>385</v>
      </c>
      <c r="F1326">
        <v>1643.88</v>
      </c>
    </row>
    <row r="1327" spans="1:6" x14ac:dyDescent="0.25">
      <c r="A1327" t="s">
        <v>273</v>
      </c>
      <c r="B1327" t="s">
        <v>7</v>
      </c>
      <c r="C1327">
        <v>764482000</v>
      </c>
      <c r="D1327">
        <v>1830</v>
      </c>
      <c r="E1327">
        <v>511.44</v>
      </c>
      <c r="F1327">
        <v>1318.56</v>
      </c>
    </row>
    <row r="1328" spans="1:6" x14ac:dyDescent="0.25">
      <c r="A1328" t="s">
        <v>273</v>
      </c>
      <c r="B1328" t="s">
        <v>7</v>
      </c>
      <c r="C1328">
        <v>733151500</v>
      </c>
      <c r="D1328">
        <v>1627.8</v>
      </c>
      <c r="E1328">
        <v>270.52999999999997</v>
      </c>
      <c r="F1328">
        <v>1357.27</v>
      </c>
    </row>
    <row r="1329" spans="1:6" x14ac:dyDescent="0.25">
      <c r="A1329" t="s">
        <v>273</v>
      </c>
      <c r="B1329" t="s">
        <v>7</v>
      </c>
      <c r="C1329">
        <v>764826800</v>
      </c>
      <c r="D1329">
        <v>1584</v>
      </c>
      <c r="E1329">
        <v>672.39</v>
      </c>
      <c r="F1329">
        <v>911.61</v>
      </c>
    </row>
    <row r="1330" spans="1:6" x14ac:dyDescent="0.25">
      <c r="A1330" t="s">
        <v>273</v>
      </c>
      <c r="B1330" t="s">
        <v>7</v>
      </c>
      <c r="C1330">
        <v>764602000</v>
      </c>
      <c r="D1330">
        <v>1470</v>
      </c>
      <c r="E1330">
        <v>632.49</v>
      </c>
      <c r="F1330">
        <v>837.51</v>
      </c>
    </row>
    <row r="1331" spans="1:6" x14ac:dyDescent="0.25">
      <c r="A1331" t="s">
        <v>273</v>
      </c>
      <c r="B1331" t="s">
        <v>7</v>
      </c>
      <c r="C1331">
        <v>764461000</v>
      </c>
      <c r="D1331">
        <v>1449</v>
      </c>
      <c r="E1331">
        <v>419.06</v>
      </c>
      <c r="F1331">
        <v>1029.94</v>
      </c>
    </row>
    <row r="1332" spans="1:6" x14ac:dyDescent="0.25">
      <c r="A1332" t="s">
        <v>273</v>
      </c>
      <c r="B1332" t="s">
        <v>7</v>
      </c>
      <c r="C1332">
        <v>724281400</v>
      </c>
      <c r="D1332">
        <v>1395.8</v>
      </c>
      <c r="E1332">
        <v>332.79</v>
      </c>
      <c r="F1332">
        <v>1063.01</v>
      </c>
    </row>
    <row r="1333" spans="1:6" x14ac:dyDescent="0.25">
      <c r="A1333" t="s">
        <v>273</v>
      </c>
      <c r="B1333" t="s">
        <v>7</v>
      </c>
      <c r="C1333">
        <v>739741100</v>
      </c>
      <c r="D1333">
        <v>1050.24</v>
      </c>
      <c r="E1333">
        <v>438.24</v>
      </c>
      <c r="F1333">
        <v>612</v>
      </c>
    </row>
    <row r="1334" spans="1:6" x14ac:dyDescent="0.25">
      <c r="A1334" t="s">
        <v>273</v>
      </c>
      <c r="B1334" t="s">
        <v>7</v>
      </c>
      <c r="C1334">
        <v>739781100</v>
      </c>
      <c r="D1334">
        <v>1007.04</v>
      </c>
      <c r="E1334">
        <v>380.84</v>
      </c>
      <c r="F1334">
        <v>626.20000000000005</v>
      </c>
    </row>
    <row r="1335" spans="1:6" x14ac:dyDescent="0.25">
      <c r="A1335" t="s">
        <v>273</v>
      </c>
      <c r="B1335" t="s">
        <v>7</v>
      </c>
      <c r="C1335">
        <v>779951213</v>
      </c>
      <c r="D1335">
        <v>865.5</v>
      </c>
      <c r="E1335">
        <v>320.61</v>
      </c>
      <c r="F1335">
        <v>544.89</v>
      </c>
    </row>
    <row r="1336" spans="1:6" x14ac:dyDescent="0.25">
      <c r="A1336" t="s">
        <v>273</v>
      </c>
      <c r="B1336" t="s">
        <v>7</v>
      </c>
      <c r="C1336">
        <v>739561000</v>
      </c>
      <c r="D1336">
        <v>627.54999999999995</v>
      </c>
      <c r="E1336">
        <v>172.39</v>
      </c>
      <c r="F1336">
        <v>455.16</v>
      </c>
    </row>
    <row r="1337" spans="1:6" x14ac:dyDescent="0.25">
      <c r="A1337" t="s">
        <v>273</v>
      </c>
      <c r="B1337" t="s">
        <v>7</v>
      </c>
      <c r="C1337">
        <v>764901000</v>
      </c>
      <c r="D1337">
        <v>526</v>
      </c>
      <c r="E1337">
        <v>129.15</v>
      </c>
      <c r="F1337">
        <v>396.85</v>
      </c>
    </row>
    <row r="1338" spans="1:6" x14ac:dyDescent="0.25">
      <c r="A1338" t="s">
        <v>273</v>
      </c>
      <c r="B1338" t="s">
        <v>7</v>
      </c>
      <c r="C1338">
        <v>733725500</v>
      </c>
      <c r="D1338">
        <v>412</v>
      </c>
      <c r="E1338">
        <v>103.53</v>
      </c>
      <c r="F1338">
        <v>308.47000000000003</v>
      </c>
    </row>
    <row r="1339" spans="1:6" x14ac:dyDescent="0.25">
      <c r="A1339" t="s">
        <v>273</v>
      </c>
      <c r="B1339" t="s">
        <v>7</v>
      </c>
      <c r="C1339">
        <v>724311900</v>
      </c>
      <c r="D1339">
        <v>344.5</v>
      </c>
      <c r="E1339">
        <v>109.89</v>
      </c>
      <c r="F1339">
        <v>234.61</v>
      </c>
    </row>
    <row r="1340" spans="1:6" x14ac:dyDescent="0.25">
      <c r="A1340" t="s">
        <v>274</v>
      </c>
      <c r="B1340" t="s">
        <v>7</v>
      </c>
      <c r="C1340">
        <v>770210000</v>
      </c>
      <c r="D1340">
        <v>440</v>
      </c>
      <c r="E1340">
        <v>30.32</v>
      </c>
      <c r="F1340">
        <v>409.68</v>
      </c>
    </row>
    <row r="1341" spans="1:6" x14ac:dyDescent="0.25">
      <c r="A1341" t="s">
        <v>275</v>
      </c>
      <c r="B1341" t="s">
        <v>7</v>
      </c>
      <c r="C1341">
        <v>733464400</v>
      </c>
      <c r="D1341">
        <v>313</v>
      </c>
      <c r="E1341">
        <v>43.37</v>
      </c>
      <c r="F1341">
        <v>269.63</v>
      </c>
    </row>
    <row r="1342" spans="1:6" x14ac:dyDescent="0.25">
      <c r="A1342" t="s">
        <v>276</v>
      </c>
      <c r="B1342" t="s">
        <v>7</v>
      </c>
      <c r="C1342">
        <v>739741100</v>
      </c>
      <c r="D1342">
        <v>14158.08</v>
      </c>
      <c r="E1342">
        <v>3944.08</v>
      </c>
      <c r="F1342">
        <v>10214</v>
      </c>
    </row>
    <row r="1343" spans="1:6" x14ac:dyDescent="0.25">
      <c r="A1343" t="s">
        <v>276</v>
      </c>
      <c r="B1343" t="s">
        <v>7</v>
      </c>
      <c r="C1343">
        <v>734751200</v>
      </c>
      <c r="D1343">
        <v>550.9</v>
      </c>
      <c r="E1343">
        <v>74.78</v>
      </c>
      <c r="F1343">
        <v>476.12</v>
      </c>
    </row>
    <row r="1344" spans="1:6" x14ac:dyDescent="0.25">
      <c r="A1344" t="s">
        <v>276</v>
      </c>
      <c r="B1344" t="s">
        <v>7</v>
      </c>
      <c r="C1344">
        <v>734711100</v>
      </c>
      <c r="D1344">
        <v>220.36</v>
      </c>
      <c r="E1344">
        <v>54.1</v>
      </c>
      <c r="F1344">
        <v>166.26</v>
      </c>
    </row>
    <row r="1345" spans="1:6" x14ac:dyDescent="0.25">
      <c r="A1345" t="s">
        <v>277</v>
      </c>
      <c r="B1345" t="s">
        <v>7</v>
      </c>
      <c r="C1345">
        <v>734910000</v>
      </c>
      <c r="D1345">
        <v>1810</v>
      </c>
      <c r="E1345">
        <v>265.43</v>
      </c>
      <c r="F1345">
        <v>1544.57</v>
      </c>
    </row>
    <row r="1346" spans="1:6" x14ac:dyDescent="0.25">
      <c r="A1346" t="s">
        <v>277</v>
      </c>
      <c r="B1346" t="s">
        <v>7</v>
      </c>
      <c r="C1346">
        <v>734311100</v>
      </c>
      <c r="D1346">
        <v>1617.44</v>
      </c>
      <c r="E1346">
        <v>141.21</v>
      </c>
      <c r="F1346">
        <v>1476.23</v>
      </c>
    </row>
    <row r="1347" spans="1:6" x14ac:dyDescent="0.25">
      <c r="A1347" t="s">
        <v>277</v>
      </c>
      <c r="B1347" t="s">
        <v>7</v>
      </c>
      <c r="C1347">
        <v>734751200</v>
      </c>
      <c r="D1347">
        <v>292</v>
      </c>
      <c r="E1347">
        <v>37.71</v>
      </c>
      <c r="F1347">
        <v>254.29</v>
      </c>
    </row>
    <row r="1348" spans="1:6" x14ac:dyDescent="0.25">
      <c r="A1348" t="s">
        <v>278</v>
      </c>
      <c r="B1348" t="s">
        <v>7</v>
      </c>
      <c r="C1348">
        <v>733505200</v>
      </c>
      <c r="D1348">
        <v>3095</v>
      </c>
      <c r="E1348">
        <v>313.14999999999998</v>
      </c>
      <c r="F1348">
        <v>2781.85</v>
      </c>
    </row>
    <row r="1349" spans="1:6" x14ac:dyDescent="0.25">
      <c r="A1349" t="s">
        <v>278</v>
      </c>
      <c r="B1349" t="s">
        <v>7</v>
      </c>
      <c r="C1349">
        <v>770500000</v>
      </c>
      <c r="D1349">
        <v>1075.5</v>
      </c>
      <c r="E1349">
        <v>51.44</v>
      </c>
      <c r="F1349">
        <v>1024.06</v>
      </c>
    </row>
    <row r="1350" spans="1:6" x14ac:dyDescent="0.25">
      <c r="A1350" t="s">
        <v>278</v>
      </c>
      <c r="B1350" t="s">
        <v>7</v>
      </c>
      <c r="C1350">
        <v>733525600</v>
      </c>
      <c r="D1350">
        <v>752.5</v>
      </c>
      <c r="E1350">
        <v>71.05</v>
      </c>
      <c r="F1350">
        <v>681.45</v>
      </c>
    </row>
    <row r="1351" spans="1:6" x14ac:dyDescent="0.25">
      <c r="A1351" t="s">
        <v>279</v>
      </c>
      <c r="B1351" t="s">
        <v>7</v>
      </c>
      <c r="C1351">
        <v>770220000</v>
      </c>
      <c r="D1351">
        <v>2025</v>
      </c>
      <c r="E1351">
        <v>168.43</v>
      </c>
      <c r="F1351">
        <v>1856.57</v>
      </c>
    </row>
    <row r="1352" spans="1:6" x14ac:dyDescent="0.25">
      <c r="A1352" t="s">
        <v>280</v>
      </c>
      <c r="B1352" t="s">
        <v>7</v>
      </c>
      <c r="C1352">
        <v>737301000</v>
      </c>
      <c r="D1352">
        <v>7064.54</v>
      </c>
      <c r="E1352">
        <v>1717.52</v>
      </c>
      <c r="F1352">
        <v>5347.02</v>
      </c>
    </row>
    <row r="1353" spans="1:6" x14ac:dyDescent="0.25">
      <c r="A1353" t="s">
        <v>280</v>
      </c>
      <c r="B1353" t="s">
        <v>7</v>
      </c>
      <c r="C1353">
        <v>734990000</v>
      </c>
      <c r="D1353">
        <v>2131.1999999999998</v>
      </c>
      <c r="E1353">
        <v>663.51</v>
      </c>
      <c r="F1353">
        <v>1467.69</v>
      </c>
    </row>
    <row r="1354" spans="1:6" x14ac:dyDescent="0.25">
      <c r="A1354" t="s">
        <v>280</v>
      </c>
      <c r="B1354" t="s">
        <v>7</v>
      </c>
      <c r="C1354">
        <v>766121000</v>
      </c>
      <c r="D1354">
        <v>1623.6</v>
      </c>
      <c r="E1354">
        <v>163.5</v>
      </c>
      <c r="F1354">
        <v>1460.1</v>
      </c>
    </row>
    <row r="1355" spans="1:6" x14ac:dyDescent="0.25">
      <c r="A1355" t="s">
        <v>280</v>
      </c>
      <c r="B1355" t="s">
        <v>7</v>
      </c>
      <c r="C1355">
        <v>734910000</v>
      </c>
      <c r="D1355">
        <v>1484.9</v>
      </c>
      <c r="E1355">
        <v>311.57</v>
      </c>
      <c r="F1355">
        <v>1173.33</v>
      </c>
    </row>
    <row r="1356" spans="1:6" x14ac:dyDescent="0.25">
      <c r="A1356" t="s">
        <v>280</v>
      </c>
      <c r="B1356" t="s">
        <v>7</v>
      </c>
      <c r="C1356">
        <v>739561100</v>
      </c>
      <c r="D1356">
        <v>1084.3499999999999</v>
      </c>
      <c r="E1356">
        <v>293.24</v>
      </c>
      <c r="F1356">
        <v>791.11</v>
      </c>
    </row>
    <row r="1357" spans="1:6" x14ac:dyDescent="0.25">
      <c r="A1357" t="s">
        <v>280</v>
      </c>
      <c r="B1357" t="s">
        <v>7</v>
      </c>
      <c r="C1357">
        <v>739561200</v>
      </c>
      <c r="D1357">
        <v>1073.4100000000001</v>
      </c>
      <c r="E1357">
        <v>289.33</v>
      </c>
      <c r="F1357">
        <v>784.08</v>
      </c>
    </row>
    <row r="1358" spans="1:6" x14ac:dyDescent="0.25">
      <c r="A1358" t="s">
        <v>280</v>
      </c>
      <c r="B1358" t="s">
        <v>7</v>
      </c>
      <c r="C1358">
        <v>776101000</v>
      </c>
      <c r="D1358">
        <v>1064.25</v>
      </c>
      <c r="E1358">
        <v>502.81</v>
      </c>
      <c r="F1358">
        <v>561.44000000000005</v>
      </c>
    </row>
    <row r="1359" spans="1:6" x14ac:dyDescent="0.25">
      <c r="A1359" t="s">
        <v>280</v>
      </c>
      <c r="B1359" t="s">
        <v>7</v>
      </c>
      <c r="C1359">
        <v>734651200</v>
      </c>
      <c r="D1359">
        <v>629.74</v>
      </c>
      <c r="E1359">
        <v>110.75</v>
      </c>
      <c r="F1359">
        <v>518.99</v>
      </c>
    </row>
    <row r="1360" spans="1:6" x14ac:dyDescent="0.25">
      <c r="A1360" t="s">
        <v>280</v>
      </c>
      <c r="B1360" t="s">
        <v>7</v>
      </c>
      <c r="C1360">
        <v>733511000</v>
      </c>
      <c r="D1360">
        <v>619.5</v>
      </c>
      <c r="E1360">
        <v>133.12</v>
      </c>
      <c r="F1360">
        <v>486.38</v>
      </c>
    </row>
    <row r="1361" spans="1:6" x14ac:dyDescent="0.25">
      <c r="A1361" t="s">
        <v>280</v>
      </c>
      <c r="B1361" t="s">
        <v>7</v>
      </c>
      <c r="C1361">
        <v>739451000</v>
      </c>
      <c r="D1361">
        <v>525.12</v>
      </c>
      <c r="E1361">
        <v>232.06</v>
      </c>
      <c r="F1361">
        <v>293.06</v>
      </c>
    </row>
    <row r="1362" spans="1:6" x14ac:dyDescent="0.25">
      <c r="A1362" t="s">
        <v>280</v>
      </c>
      <c r="B1362" t="s">
        <v>7</v>
      </c>
      <c r="C1362">
        <v>773191000</v>
      </c>
      <c r="D1362">
        <v>307</v>
      </c>
      <c r="E1362">
        <v>44.38</v>
      </c>
      <c r="F1362">
        <v>262.62</v>
      </c>
    </row>
    <row r="1363" spans="1:6" x14ac:dyDescent="0.25">
      <c r="A1363" t="s">
        <v>280</v>
      </c>
      <c r="B1363" t="s">
        <v>7</v>
      </c>
      <c r="C1363">
        <v>777642000</v>
      </c>
      <c r="D1363">
        <v>290.39999999999998</v>
      </c>
      <c r="E1363">
        <v>88.54</v>
      </c>
      <c r="F1363">
        <v>201.86</v>
      </c>
    </row>
    <row r="1364" spans="1:6" x14ac:dyDescent="0.25">
      <c r="A1364" t="s">
        <v>280</v>
      </c>
      <c r="B1364" t="s">
        <v>7</v>
      </c>
      <c r="C1364">
        <v>764821000</v>
      </c>
      <c r="D1364">
        <v>268.39999999999998</v>
      </c>
      <c r="E1364">
        <v>30.72</v>
      </c>
      <c r="F1364">
        <v>237.68</v>
      </c>
    </row>
    <row r="1365" spans="1:6" x14ac:dyDescent="0.25">
      <c r="A1365" t="s">
        <v>281</v>
      </c>
      <c r="B1365" t="s">
        <v>7</v>
      </c>
      <c r="C1365">
        <v>718501000</v>
      </c>
      <c r="D1365">
        <v>9945</v>
      </c>
      <c r="E1365">
        <v>1224.55</v>
      </c>
      <c r="F1365">
        <v>8720.4500000000007</v>
      </c>
    </row>
    <row r="1366" spans="1:6" x14ac:dyDescent="0.25">
      <c r="A1366" t="s">
        <v>282</v>
      </c>
      <c r="B1366" t="s">
        <v>7</v>
      </c>
      <c r="C1366">
        <v>732429400</v>
      </c>
      <c r="D1366">
        <v>6672</v>
      </c>
      <c r="E1366">
        <v>466.22</v>
      </c>
      <c r="F1366">
        <v>6205.78</v>
      </c>
    </row>
    <row r="1367" spans="1:6" x14ac:dyDescent="0.25">
      <c r="A1367" t="s">
        <v>283</v>
      </c>
      <c r="B1367" t="s">
        <v>7</v>
      </c>
      <c r="C1367">
        <v>779985557</v>
      </c>
      <c r="D1367">
        <v>91230.720000000001</v>
      </c>
      <c r="E1367">
        <v>26635.06</v>
      </c>
      <c r="F1367">
        <v>64595.66</v>
      </c>
    </row>
    <row r="1368" spans="1:6" x14ac:dyDescent="0.25">
      <c r="A1368" t="s">
        <v>283</v>
      </c>
      <c r="B1368" t="s">
        <v>7</v>
      </c>
      <c r="C1368">
        <v>740142000</v>
      </c>
      <c r="D1368">
        <v>52626.879999999997</v>
      </c>
      <c r="E1368">
        <v>21129.3</v>
      </c>
      <c r="F1368">
        <v>31497.58</v>
      </c>
    </row>
    <row r="1369" spans="1:6" x14ac:dyDescent="0.25">
      <c r="A1369" t="s">
        <v>283</v>
      </c>
      <c r="B1369" t="s">
        <v>7</v>
      </c>
      <c r="C1369">
        <v>779988973</v>
      </c>
      <c r="D1369">
        <v>41616</v>
      </c>
      <c r="E1369">
        <v>31612</v>
      </c>
      <c r="F1369">
        <v>10004</v>
      </c>
    </row>
    <row r="1370" spans="1:6" x14ac:dyDescent="0.25">
      <c r="A1370" t="s">
        <v>283</v>
      </c>
      <c r="B1370" t="s">
        <v>7</v>
      </c>
      <c r="C1370">
        <v>779985552</v>
      </c>
      <c r="D1370">
        <v>39179.519999999997</v>
      </c>
      <c r="E1370">
        <v>12967.66</v>
      </c>
      <c r="F1370">
        <v>26211.86</v>
      </c>
    </row>
    <row r="1371" spans="1:6" x14ac:dyDescent="0.25">
      <c r="A1371" t="s">
        <v>283</v>
      </c>
      <c r="B1371" t="s">
        <v>7</v>
      </c>
      <c r="C1371">
        <v>775171000</v>
      </c>
      <c r="D1371">
        <v>11581.52</v>
      </c>
      <c r="E1371">
        <v>5533.02</v>
      </c>
      <c r="F1371">
        <v>6048.5</v>
      </c>
    </row>
    <row r="1372" spans="1:6" x14ac:dyDescent="0.25">
      <c r="A1372" t="s">
        <v>283</v>
      </c>
      <c r="B1372" t="s">
        <v>7</v>
      </c>
      <c r="C1372">
        <v>737321000</v>
      </c>
      <c r="D1372">
        <v>11235.84</v>
      </c>
      <c r="E1372">
        <v>4496.9399999999996</v>
      </c>
      <c r="F1372">
        <v>6738.9</v>
      </c>
    </row>
    <row r="1373" spans="1:6" x14ac:dyDescent="0.25">
      <c r="A1373" t="s">
        <v>283</v>
      </c>
      <c r="B1373" t="s">
        <v>7</v>
      </c>
      <c r="C1373">
        <v>737861000</v>
      </c>
      <c r="D1373">
        <v>10570.56</v>
      </c>
      <c r="E1373">
        <v>10581.31</v>
      </c>
      <c r="F1373">
        <v>-10.75</v>
      </c>
    </row>
    <row r="1374" spans="1:6" x14ac:dyDescent="0.25">
      <c r="A1374" t="s">
        <v>283</v>
      </c>
      <c r="B1374" t="s">
        <v>7</v>
      </c>
      <c r="C1374">
        <v>738542000</v>
      </c>
      <c r="D1374">
        <v>8649.6</v>
      </c>
      <c r="E1374">
        <v>4799.3</v>
      </c>
      <c r="F1374">
        <v>3850.3</v>
      </c>
    </row>
    <row r="1375" spans="1:6" x14ac:dyDescent="0.25">
      <c r="A1375" t="s">
        <v>283</v>
      </c>
      <c r="B1375" t="s">
        <v>7</v>
      </c>
      <c r="C1375">
        <v>770540000</v>
      </c>
      <c r="D1375">
        <v>7329</v>
      </c>
      <c r="E1375">
        <v>538.79999999999995</v>
      </c>
      <c r="F1375">
        <v>6790.2</v>
      </c>
    </row>
    <row r="1376" spans="1:6" x14ac:dyDescent="0.25">
      <c r="A1376" t="s">
        <v>283</v>
      </c>
      <c r="B1376" t="s">
        <v>7</v>
      </c>
      <c r="C1376">
        <v>779951021</v>
      </c>
      <c r="D1376">
        <v>6440</v>
      </c>
      <c r="E1376">
        <v>4855.12</v>
      </c>
      <c r="F1376">
        <v>1584.88</v>
      </c>
    </row>
    <row r="1377" spans="1:6" x14ac:dyDescent="0.25">
      <c r="A1377" t="s">
        <v>283</v>
      </c>
      <c r="B1377" t="s">
        <v>7</v>
      </c>
      <c r="C1377">
        <v>779959108</v>
      </c>
      <c r="D1377">
        <v>5883.92</v>
      </c>
      <c r="E1377">
        <v>3235.12</v>
      </c>
      <c r="F1377">
        <v>2648.8</v>
      </c>
    </row>
    <row r="1378" spans="1:6" x14ac:dyDescent="0.25">
      <c r="A1378" t="s">
        <v>283</v>
      </c>
      <c r="B1378" t="s">
        <v>7</v>
      </c>
      <c r="C1378">
        <v>770392000</v>
      </c>
      <c r="D1378">
        <v>5174</v>
      </c>
      <c r="E1378">
        <v>456.92</v>
      </c>
      <c r="F1378">
        <v>4717.08</v>
      </c>
    </row>
    <row r="1379" spans="1:6" x14ac:dyDescent="0.25">
      <c r="A1379" t="s">
        <v>283</v>
      </c>
      <c r="B1379" t="s">
        <v>7</v>
      </c>
      <c r="C1379">
        <v>770380000</v>
      </c>
      <c r="D1379">
        <v>4860</v>
      </c>
      <c r="E1379">
        <v>1282.51</v>
      </c>
      <c r="F1379">
        <v>3577.49</v>
      </c>
    </row>
    <row r="1380" spans="1:6" x14ac:dyDescent="0.25">
      <c r="A1380" t="s">
        <v>283</v>
      </c>
      <c r="B1380" t="s">
        <v>7</v>
      </c>
      <c r="C1380">
        <v>779951023</v>
      </c>
      <c r="D1380">
        <v>3570</v>
      </c>
      <c r="E1380">
        <v>2670.54</v>
      </c>
      <c r="F1380">
        <v>899.46</v>
      </c>
    </row>
    <row r="1381" spans="1:6" x14ac:dyDescent="0.25">
      <c r="A1381" t="s">
        <v>283</v>
      </c>
      <c r="B1381" t="s">
        <v>7</v>
      </c>
      <c r="C1381">
        <v>780690000</v>
      </c>
      <c r="D1381">
        <v>3393.28</v>
      </c>
      <c r="E1381">
        <v>1866.44</v>
      </c>
      <c r="F1381">
        <v>1526.84</v>
      </c>
    </row>
    <row r="1382" spans="1:6" x14ac:dyDescent="0.25">
      <c r="A1382" t="s">
        <v>283</v>
      </c>
      <c r="B1382" t="s">
        <v>7</v>
      </c>
      <c r="C1382">
        <v>737871000</v>
      </c>
      <c r="D1382">
        <v>3045.12</v>
      </c>
      <c r="E1382">
        <v>839.22</v>
      </c>
      <c r="F1382">
        <v>2205.9</v>
      </c>
    </row>
    <row r="1383" spans="1:6" x14ac:dyDescent="0.25">
      <c r="A1383" t="s">
        <v>283</v>
      </c>
      <c r="B1383" t="s">
        <v>7</v>
      </c>
      <c r="C1383">
        <v>770372000</v>
      </c>
      <c r="D1383">
        <v>2877</v>
      </c>
      <c r="E1383">
        <v>538.28</v>
      </c>
      <c r="F1383">
        <v>2338.7199999999998</v>
      </c>
    </row>
    <row r="1384" spans="1:6" x14ac:dyDescent="0.25">
      <c r="A1384" t="s">
        <v>283</v>
      </c>
      <c r="B1384" t="s">
        <v>7</v>
      </c>
      <c r="C1384">
        <v>737311000</v>
      </c>
      <c r="D1384">
        <v>2703.36</v>
      </c>
      <c r="E1384">
        <v>1366.56</v>
      </c>
      <c r="F1384">
        <v>1336.8</v>
      </c>
    </row>
    <row r="1385" spans="1:6" x14ac:dyDescent="0.25">
      <c r="A1385" t="s">
        <v>283</v>
      </c>
      <c r="B1385" t="s">
        <v>7</v>
      </c>
      <c r="C1385">
        <v>780521000</v>
      </c>
      <c r="D1385">
        <v>2625.28</v>
      </c>
      <c r="E1385">
        <v>1445</v>
      </c>
      <c r="F1385">
        <v>1180.28</v>
      </c>
    </row>
    <row r="1386" spans="1:6" x14ac:dyDescent="0.25">
      <c r="A1386" t="s">
        <v>283</v>
      </c>
      <c r="B1386" t="s">
        <v>7</v>
      </c>
      <c r="C1386">
        <v>740146000</v>
      </c>
      <c r="D1386">
        <v>2448.7199999999998</v>
      </c>
      <c r="E1386">
        <v>956.86</v>
      </c>
      <c r="F1386">
        <v>1491.86</v>
      </c>
    </row>
    <row r="1387" spans="1:6" x14ac:dyDescent="0.25">
      <c r="A1387" t="s">
        <v>283</v>
      </c>
      <c r="B1387" t="s">
        <v>7</v>
      </c>
      <c r="C1387">
        <v>737821000</v>
      </c>
      <c r="D1387">
        <v>2283.84</v>
      </c>
      <c r="E1387">
        <v>790.54</v>
      </c>
      <c r="F1387">
        <v>1493.3</v>
      </c>
    </row>
    <row r="1388" spans="1:6" x14ac:dyDescent="0.25">
      <c r="A1388" t="s">
        <v>283</v>
      </c>
      <c r="B1388" t="s">
        <v>7</v>
      </c>
      <c r="C1388">
        <v>774981100</v>
      </c>
      <c r="D1388">
        <v>2265.0700000000002</v>
      </c>
      <c r="E1388">
        <v>1025.3800000000001</v>
      </c>
      <c r="F1388">
        <v>1239.69</v>
      </c>
    </row>
    <row r="1389" spans="1:6" x14ac:dyDescent="0.25">
      <c r="A1389" t="s">
        <v>283</v>
      </c>
      <c r="B1389" t="s">
        <v>7</v>
      </c>
      <c r="C1389">
        <v>722413100</v>
      </c>
      <c r="D1389">
        <v>2230.56</v>
      </c>
      <c r="E1389">
        <v>207.88</v>
      </c>
      <c r="F1389">
        <v>2022.68</v>
      </c>
    </row>
    <row r="1390" spans="1:6" x14ac:dyDescent="0.25">
      <c r="A1390" t="s">
        <v>283</v>
      </c>
      <c r="B1390" t="s">
        <v>7</v>
      </c>
      <c r="C1390">
        <v>738561000</v>
      </c>
      <c r="D1390">
        <v>1856.16</v>
      </c>
      <c r="E1390">
        <v>1541.14</v>
      </c>
      <c r="F1390">
        <v>315.02</v>
      </c>
    </row>
    <row r="1391" spans="1:6" x14ac:dyDescent="0.25">
      <c r="A1391" t="s">
        <v>283</v>
      </c>
      <c r="B1391" t="s">
        <v>7</v>
      </c>
      <c r="C1391">
        <v>779958975</v>
      </c>
      <c r="D1391">
        <v>1696.32</v>
      </c>
      <c r="E1391">
        <v>933.1</v>
      </c>
      <c r="F1391">
        <v>763.22</v>
      </c>
    </row>
    <row r="1392" spans="1:6" x14ac:dyDescent="0.25">
      <c r="A1392" t="s">
        <v>283</v>
      </c>
      <c r="B1392" t="s">
        <v>7</v>
      </c>
      <c r="C1392">
        <v>739681100</v>
      </c>
      <c r="D1392">
        <v>1570.75</v>
      </c>
      <c r="E1392">
        <v>1204.5999999999999</v>
      </c>
      <c r="F1392">
        <v>366.15</v>
      </c>
    </row>
    <row r="1393" spans="1:6" x14ac:dyDescent="0.25">
      <c r="A1393" t="s">
        <v>283</v>
      </c>
      <c r="B1393" t="s">
        <v>7</v>
      </c>
      <c r="C1393">
        <v>775011000</v>
      </c>
      <c r="D1393">
        <v>1460</v>
      </c>
      <c r="E1393">
        <v>895.07</v>
      </c>
      <c r="F1393">
        <v>564.92999999999995</v>
      </c>
    </row>
    <row r="1394" spans="1:6" x14ac:dyDescent="0.25">
      <c r="A1394" t="s">
        <v>283</v>
      </c>
      <c r="B1394" t="s">
        <v>7</v>
      </c>
      <c r="C1394">
        <v>764903000</v>
      </c>
      <c r="D1394">
        <v>1239</v>
      </c>
      <c r="E1394">
        <v>436.84</v>
      </c>
      <c r="F1394">
        <v>802.16</v>
      </c>
    </row>
    <row r="1395" spans="1:6" x14ac:dyDescent="0.25">
      <c r="A1395" t="s">
        <v>283</v>
      </c>
      <c r="B1395" t="s">
        <v>7</v>
      </c>
      <c r="C1395">
        <v>770530000</v>
      </c>
      <c r="D1395">
        <v>1177.25</v>
      </c>
      <c r="E1395">
        <v>93.46</v>
      </c>
      <c r="F1395">
        <v>1083.79</v>
      </c>
    </row>
    <row r="1396" spans="1:6" x14ac:dyDescent="0.25">
      <c r="A1396" t="s">
        <v>283</v>
      </c>
      <c r="B1396" t="s">
        <v>7</v>
      </c>
      <c r="C1396">
        <v>737251000</v>
      </c>
      <c r="D1396">
        <v>1121.76</v>
      </c>
      <c r="E1396">
        <v>601.38</v>
      </c>
      <c r="F1396">
        <v>520.38</v>
      </c>
    </row>
    <row r="1397" spans="1:6" x14ac:dyDescent="0.25">
      <c r="A1397" t="s">
        <v>283</v>
      </c>
      <c r="B1397" t="s">
        <v>7</v>
      </c>
      <c r="C1397">
        <v>737261000</v>
      </c>
      <c r="D1397">
        <v>1119.3599999999999</v>
      </c>
      <c r="E1397">
        <v>559.86</v>
      </c>
      <c r="F1397">
        <v>559.5</v>
      </c>
    </row>
    <row r="1398" spans="1:6" x14ac:dyDescent="0.25">
      <c r="A1398" t="s">
        <v>283</v>
      </c>
      <c r="B1398" t="s">
        <v>7</v>
      </c>
      <c r="C1398">
        <v>764821000</v>
      </c>
      <c r="D1398">
        <v>1090</v>
      </c>
      <c r="E1398">
        <v>313.10000000000002</v>
      </c>
      <c r="F1398">
        <v>776.9</v>
      </c>
    </row>
    <row r="1399" spans="1:6" x14ac:dyDescent="0.25">
      <c r="A1399" t="s">
        <v>283</v>
      </c>
      <c r="B1399" t="s">
        <v>7</v>
      </c>
      <c r="C1399">
        <v>739541200</v>
      </c>
      <c r="D1399">
        <v>1029.1199999999999</v>
      </c>
      <c r="E1399">
        <v>256.38</v>
      </c>
      <c r="F1399">
        <v>772.74</v>
      </c>
    </row>
    <row r="1400" spans="1:6" x14ac:dyDescent="0.25">
      <c r="A1400" t="s">
        <v>283</v>
      </c>
      <c r="B1400" t="s">
        <v>7</v>
      </c>
      <c r="C1400">
        <v>775151000</v>
      </c>
      <c r="D1400">
        <v>961.8</v>
      </c>
      <c r="E1400">
        <v>425.89</v>
      </c>
      <c r="F1400">
        <v>535.91</v>
      </c>
    </row>
    <row r="1401" spans="1:6" x14ac:dyDescent="0.25">
      <c r="A1401" t="s">
        <v>283</v>
      </c>
      <c r="B1401" t="s">
        <v>7</v>
      </c>
      <c r="C1401">
        <v>779959993</v>
      </c>
      <c r="D1401">
        <v>880.64</v>
      </c>
      <c r="E1401">
        <v>484.42</v>
      </c>
      <c r="F1401">
        <v>396.22</v>
      </c>
    </row>
    <row r="1402" spans="1:6" x14ac:dyDescent="0.25">
      <c r="A1402" t="s">
        <v>283</v>
      </c>
      <c r="B1402" t="s">
        <v>7</v>
      </c>
      <c r="C1402">
        <v>738381000</v>
      </c>
      <c r="D1402">
        <v>763.2</v>
      </c>
      <c r="E1402">
        <v>473.34</v>
      </c>
      <c r="F1402">
        <v>289.86</v>
      </c>
    </row>
    <row r="1403" spans="1:6" x14ac:dyDescent="0.25">
      <c r="A1403" t="s">
        <v>283</v>
      </c>
      <c r="B1403" t="s">
        <v>7</v>
      </c>
      <c r="C1403">
        <v>764901000</v>
      </c>
      <c r="D1403">
        <v>676.2</v>
      </c>
      <c r="E1403">
        <v>129.15</v>
      </c>
      <c r="F1403">
        <v>547.04999999999995</v>
      </c>
    </row>
    <row r="1404" spans="1:6" x14ac:dyDescent="0.25">
      <c r="A1404" t="s">
        <v>283</v>
      </c>
      <c r="B1404" t="s">
        <v>7</v>
      </c>
      <c r="C1404">
        <v>734751200</v>
      </c>
      <c r="D1404">
        <v>617.37</v>
      </c>
      <c r="E1404">
        <v>112.17</v>
      </c>
      <c r="F1404">
        <v>505.2</v>
      </c>
    </row>
    <row r="1405" spans="1:6" x14ac:dyDescent="0.25">
      <c r="A1405" t="s">
        <v>283</v>
      </c>
      <c r="B1405" t="s">
        <v>7</v>
      </c>
      <c r="C1405">
        <v>779958963</v>
      </c>
      <c r="D1405">
        <v>565.44000000000005</v>
      </c>
      <c r="E1405">
        <v>311.04000000000002</v>
      </c>
      <c r="F1405">
        <v>254.4</v>
      </c>
    </row>
    <row r="1406" spans="1:6" x14ac:dyDescent="0.25">
      <c r="A1406" t="s">
        <v>283</v>
      </c>
      <c r="B1406" t="s">
        <v>7</v>
      </c>
      <c r="C1406">
        <v>766121000</v>
      </c>
      <c r="D1406">
        <v>493.5</v>
      </c>
      <c r="E1406">
        <v>75.150000000000006</v>
      </c>
      <c r="F1406">
        <v>418.35</v>
      </c>
    </row>
    <row r="1407" spans="1:6" x14ac:dyDescent="0.25">
      <c r="A1407" t="s">
        <v>283</v>
      </c>
      <c r="B1407" t="s">
        <v>7</v>
      </c>
      <c r="C1407">
        <v>737301000</v>
      </c>
      <c r="D1407">
        <v>470.4</v>
      </c>
      <c r="E1407">
        <v>245.36</v>
      </c>
      <c r="F1407">
        <v>225.04</v>
      </c>
    </row>
    <row r="1408" spans="1:6" x14ac:dyDescent="0.25">
      <c r="A1408" t="s">
        <v>283</v>
      </c>
      <c r="B1408" t="s">
        <v>7</v>
      </c>
      <c r="C1408">
        <v>738401000</v>
      </c>
      <c r="D1408">
        <v>457.92</v>
      </c>
      <c r="E1408">
        <v>281.37</v>
      </c>
      <c r="F1408">
        <v>176.55</v>
      </c>
    </row>
    <row r="1409" spans="1:6" x14ac:dyDescent="0.25">
      <c r="A1409" t="s">
        <v>283</v>
      </c>
      <c r="B1409" t="s">
        <v>7</v>
      </c>
      <c r="C1409">
        <v>779986495</v>
      </c>
      <c r="D1409">
        <v>457.92</v>
      </c>
      <c r="E1409">
        <v>324.72000000000003</v>
      </c>
      <c r="F1409">
        <v>133.19999999999999</v>
      </c>
    </row>
    <row r="1410" spans="1:6" x14ac:dyDescent="0.25">
      <c r="A1410" t="s">
        <v>283</v>
      </c>
      <c r="B1410" t="s">
        <v>7</v>
      </c>
      <c r="C1410">
        <v>738521000</v>
      </c>
      <c r="D1410">
        <v>409.6</v>
      </c>
      <c r="E1410">
        <v>597.12</v>
      </c>
      <c r="F1410">
        <v>-187.52</v>
      </c>
    </row>
    <row r="1411" spans="1:6" x14ac:dyDescent="0.25">
      <c r="A1411" t="s">
        <v>283</v>
      </c>
      <c r="B1411" t="s">
        <v>7</v>
      </c>
      <c r="C1411">
        <v>777642000</v>
      </c>
      <c r="D1411">
        <v>407.75</v>
      </c>
      <c r="E1411">
        <v>129.56</v>
      </c>
      <c r="F1411">
        <v>278.19</v>
      </c>
    </row>
    <row r="1412" spans="1:6" x14ac:dyDescent="0.25">
      <c r="A1412" t="s">
        <v>283</v>
      </c>
      <c r="B1412" t="s">
        <v>7</v>
      </c>
      <c r="C1412">
        <v>779951061</v>
      </c>
      <c r="D1412">
        <v>400</v>
      </c>
      <c r="E1412">
        <v>298.86</v>
      </c>
      <c r="F1412">
        <v>101.14</v>
      </c>
    </row>
    <row r="1413" spans="1:6" x14ac:dyDescent="0.25">
      <c r="A1413" t="s">
        <v>283</v>
      </c>
      <c r="B1413" t="s">
        <v>7</v>
      </c>
      <c r="C1413">
        <v>739561200</v>
      </c>
      <c r="D1413">
        <v>299.52</v>
      </c>
      <c r="E1413">
        <v>144.66</v>
      </c>
      <c r="F1413">
        <v>154.86000000000001</v>
      </c>
    </row>
    <row r="1414" spans="1:6" x14ac:dyDescent="0.25">
      <c r="A1414" t="s">
        <v>283</v>
      </c>
      <c r="B1414" t="s">
        <v>7</v>
      </c>
      <c r="C1414">
        <v>764301000</v>
      </c>
      <c r="D1414">
        <v>69.5</v>
      </c>
      <c r="E1414">
        <v>18.559999999999999</v>
      </c>
      <c r="F1414">
        <v>50.94</v>
      </c>
    </row>
    <row r="1415" spans="1:6" x14ac:dyDescent="0.25">
      <c r="A1415" t="s">
        <v>283</v>
      </c>
      <c r="B1415" t="s">
        <v>7</v>
      </c>
      <c r="C1415">
        <v>775111000</v>
      </c>
      <c r="D1415">
        <v>43.8</v>
      </c>
      <c r="E1415">
        <v>18.809999999999999</v>
      </c>
      <c r="F1415">
        <v>24.99</v>
      </c>
    </row>
    <row r="1416" spans="1:6" x14ac:dyDescent="0.25">
      <c r="A1416" t="s">
        <v>283</v>
      </c>
      <c r="B1416" t="s">
        <v>7</v>
      </c>
      <c r="C1416">
        <v>775091000</v>
      </c>
      <c r="D1416">
        <v>43.04</v>
      </c>
      <c r="E1416">
        <v>21.34</v>
      </c>
      <c r="F1416">
        <v>21.7</v>
      </c>
    </row>
    <row r="1417" spans="1:6" x14ac:dyDescent="0.25">
      <c r="A1417" t="s">
        <v>284</v>
      </c>
      <c r="B1417" t="s">
        <v>7</v>
      </c>
      <c r="C1417">
        <v>727000140</v>
      </c>
      <c r="D1417">
        <v>1950.4</v>
      </c>
      <c r="E1417">
        <v>130.19999999999999</v>
      </c>
      <c r="F1417">
        <v>1820.2</v>
      </c>
    </row>
    <row r="1418" spans="1:6" x14ac:dyDescent="0.25">
      <c r="A1418" t="s">
        <v>285</v>
      </c>
      <c r="B1418" t="s">
        <v>7</v>
      </c>
      <c r="C1418">
        <v>739781100</v>
      </c>
      <c r="D1418">
        <v>15525.22</v>
      </c>
      <c r="E1418">
        <v>6881.28</v>
      </c>
      <c r="F1418">
        <v>8643.94</v>
      </c>
    </row>
    <row r="1419" spans="1:6" x14ac:dyDescent="0.25">
      <c r="A1419" t="s">
        <v>285</v>
      </c>
      <c r="B1419" t="s">
        <v>7</v>
      </c>
      <c r="C1419">
        <v>777601000</v>
      </c>
      <c r="D1419">
        <v>819.84</v>
      </c>
      <c r="E1419">
        <v>117.6</v>
      </c>
      <c r="F1419">
        <v>702.24</v>
      </c>
    </row>
    <row r="1420" spans="1:6" x14ac:dyDescent="0.25">
      <c r="A1420" t="s">
        <v>286</v>
      </c>
      <c r="B1420" t="s">
        <v>7</v>
      </c>
      <c r="C1420">
        <v>733464500</v>
      </c>
      <c r="D1420">
        <v>31927</v>
      </c>
      <c r="E1420">
        <v>3363.85</v>
      </c>
      <c r="F1420">
        <v>28563.15</v>
      </c>
    </row>
    <row r="1421" spans="1:6" x14ac:dyDescent="0.25">
      <c r="A1421" t="s">
        <v>286</v>
      </c>
      <c r="B1421" t="s">
        <v>7</v>
      </c>
      <c r="C1421">
        <v>739561200</v>
      </c>
      <c r="D1421">
        <v>13178.88</v>
      </c>
      <c r="E1421">
        <v>2316.0100000000002</v>
      </c>
      <c r="F1421">
        <v>10862.87</v>
      </c>
    </row>
    <row r="1422" spans="1:6" x14ac:dyDescent="0.25">
      <c r="A1422" t="s">
        <v>286</v>
      </c>
      <c r="B1422" t="s">
        <v>7</v>
      </c>
      <c r="C1422">
        <v>733510000</v>
      </c>
      <c r="D1422">
        <v>11245</v>
      </c>
      <c r="E1422">
        <v>1572.97</v>
      </c>
      <c r="F1422">
        <v>9672.0300000000007</v>
      </c>
    </row>
    <row r="1423" spans="1:6" x14ac:dyDescent="0.25">
      <c r="A1423" t="s">
        <v>286</v>
      </c>
      <c r="B1423" t="s">
        <v>7</v>
      </c>
      <c r="C1423">
        <v>764521000</v>
      </c>
      <c r="D1423">
        <v>2586</v>
      </c>
      <c r="E1423">
        <v>106.33</v>
      </c>
      <c r="F1423">
        <v>2479.67</v>
      </c>
    </row>
    <row r="1424" spans="1:6" x14ac:dyDescent="0.25">
      <c r="A1424" t="s">
        <v>286</v>
      </c>
      <c r="B1424" t="s">
        <v>7</v>
      </c>
      <c r="C1424">
        <v>777601000</v>
      </c>
      <c r="D1424">
        <v>1546.88</v>
      </c>
      <c r="E1424">
        <v>288.08</v>
      </c>
      <c r="F1424">
        <v>1258.8</v>
      </c>
    </row>
    <row r="1425" spans="1:6" x14ac:dyDescent="0.25">
      <c r="A1425" t="s">
        <v>286</v>
      </c>
      <c r="B1425" t="s">
        <v>7</v>
      </c>
      <c r="C1425">
        <v>740402402</v>
      </c>
      <c r="D1425">
        <v>1010</v>
      </c>
      <c r="E1425">
        <v>217.35</v>
      </c>
      <c r="F1425">
        <v>792.65</v>
      </c>
    </row>
    <row r="1426" spans="1:6" x14ac:dyDescent="0.25">
      <c r="A1426" t="s">
        <v>286</v>
      </c>
      <c r="B1426" t="s">
        <v>7</v>
      </c>
      <c r="C1426">
        <v>739451000</v>
      </c>
      <c r="D1426">
        <v>840.32</v>
      </c>
      <c r="E1426">
        <v>227.59</v>
      </c>
      <c r="F1426">
        <v>612.73</v>
      </c>
    </row>
    <row r="1427" spans="1:6" x14ac:dyDescent="0.25">
      <c r="A1427" t="s">
        <v>286</v>
      </c>
      <c r="B1427" t="s">
        <v>7</v>
      </c>
      <c r="C1427">
        <v>739741100</v>
      </c>
      <c r="D1427">
        <v>823.68</v>
      </c>
      <c r="E1427">
        <v>219.12</v>
      </c>
      <c r="F1427">
        <v>604.55999999999995</v>
      </c>
    </row>
    <row r="1428" spans="1:6" x14ac:dyDescent="0.25">
      <c r="A1428" t="s">
        <v>286</v>
      </c>
      <c r="B1428" t="s">
        <v>7</v>
      </c>
      <c r="C1428">
        <v>739781100</v>
      </c>
      <c r="D1428">
        <v>410.72</v>
      </c>
      <c r="E1428">
        <v>163.84</v>
      </c>
      <c r="F1428">
        <v>246.88</v>
      </c>
    </row>
    <row r="1429" spans="1:6" x14ac:dyDescent="0.25">
      <c r="A1429" t="s">
        <v>287</v>
      </c>
      <c r="B1429" t="s">
        <v>7</v>
      </c>
      <c r="C1429">
        <v>764461006</v>
      </c>
      <c r="D1429">
        <v>404</v>
      </c>
      <c r="E1429">
        <v>27.94</v>
      </c>
      <c r="F1429">
        <v>376.06</v>
      </c>
    </row>
    <row r="1430" spans="1:6" x14ac:dyDescent="0.25">
      <c r="A1430" t="s">
        <v>288</v>
      </c>
      <c r="B1430" t="s">
        <v>7</v>
      </c>
      <c r="C1430">
        <v>764902000</v>
      </c>
      <c r="D1430">
        <v>2416</v>
      </c>
      <c r="E1430">
        <v>515.33000000000004</v>
      </c>
      <c r="F1430">
        <v>1900.67</v>
      </c>
    </row>
    <row r="1431" spans="1:6" x14ac:dyDescent="0.25">
      <c r="A1431" t="s">
        <v>289</v>
      </c>
      <c r="B1431" t="s">
        <v>7</v>
      </c>
      <c r="C1431">
        <v>766081010</v>
      </c>
      <c r="D1431">
        <v>11362</v>
      </c>
      <c r="E1431">
        <v>333.93</v>
      </c>
      <c r="F1431">
        <v>11028.07</v>
      </c>
    </row>
    <row r="1432" spans="1:6" x14ac:dyDescent="0.25">
      <c r="A1432" t="s">
        <v>290</v>
      </c>
      <c r="B1432" t="s">
        <v>7</v>
      </c>
      <c r="C1432">
        <v>735602000</v>
      </c>
      <c r="D1432">
        <v>251657.60000000001</v>
      </c>
      <c r="E1432">
        <v>74086.06</v>
      </c>
      <c r="F1432">
        <v>177571.54</v>
      </c>
    </row>
    <row r="1433" spans="1:6" x14ac:dyDescent="0.25">
      <c r="A1433" t="s">
        <v>290</v>
      </c>
      <c r="B1433" t="s">
        <v>7</v>
      </c>
      <c r="C1433">
        <v>735602110</v>
      </c>
      <c r="D1433">
        <v>18734.400000000001</v>
      </c>
      <c r="E1433">
        <v>5621.39</v>
      </c>
      <c r="F1433">
        <v>13113.01</v>
      </c>
    </row>
    <row r="1434" spans="1:6" x14ac:dyDescent="0.25">
      <c r="A1434" t="s">
        <v>291</v>
      </c>
      <c r="B1434" t="s">
        <v>7</v>
      </c>
      <c r="C1434">
        <v>735602110</v>
      </c>
      <c r="D1434">
        <v>15142.4</v>
      </c>
      <c r="E1434">
        <v>4550.3500000000004</v>
      </c>
      <c r="F1434">
        <v>10592.05</v>
      </c>
    </row>
    <row r="1435" spans="1:6" x14ac:dyDescent="0.25">
      <c r="A1435" t="s">
        <v>291</v>
      </c>
      <c r="B1435" t="s">
        <v>7</v>
      </c>
      <c r="C1435">
        <v>735602000</v>
      </c>
      <c r="D1435">
        <v>13977.6</v>
      </c>
      <c r="E1435">
        <v>4034.75</v>
      </c>
      <c r="F1435">
        <v>9942.85</v>
      </c>
    </row>
    <row r="1436" spans="1:6" x14ac:dyDescent="0.25">
      <c r="A1436" t="s">
        <v>292</v>
      </c>
      <c r="B1436" t="s">
        <v>7</v>
      </c>
      <c r="C1436">
        <v>791106278</v>
      </c>
      <c r="D1436">
        <v>63673.29</v>
      </c>
      <c r="E1436">
        <v>14854.41</v>
      </c>
      <c r="F1436">
        <v>48818.879999999997</v>
      </c>
    </row>
    <row r="1437" spans="1:6" x14ac:dyDescent="0.25">
      <c r="A1437" t="s">
        <v>292</v>
      </c>
      <c r="B1437" t="s">
        <v>7</v>
      </c>
      <c r="C1437">
        <v>779989967</v>
      </c>
      <c r="D1437">
        <v>21744</v>
      </c>
      <c r="E1437">
        <v>4858.1000000000004</v>
      </c>
      <c r="F1437">
        <v>16885.900000000001</v>
      </c>
    </row>
    <row r="1438" spans="1:6" x14ac:dyDescent="0.25">
      <c r="A1438" t="s">
        <v>292</v>
      </c>
      <c r="B1438" t="s">
        <v>7</v>
      </c>
      <c r="C1438">
        <v>724413000</v>
      </c>
      <c r="D1438">
        <v>20766</v>
      </c>
      <c r="E1438">
        <v>4683.99</v>
      </c>
      <c r="F1438">
        <v>16082.01</v>
      </c>
    </row>
    <row r="1439" spans="1:6" x14ac:dyDescent="0.25">
      <c r="A1439" t="s">
        <v>292</v>
      </c>
      <c r="B1439" t="s">
        <v>7</v>
      </c>
      <c r="C1439">
        <v>779989966</v>
      </c>
      <c r="D1439">
        <v>19680</v>
      </c>
      <c r="E1439">
        <v>3151.97</v>
      </c>
      <c r="F1439">
        <v>16528.03</v>
      </c>
    </row>
    <row r="1440" spans="1:6" x14ac:dyDescent="0.25">
      <c r="A1440" t="s">
        <v>292</v>
      </c>
      <c r="B1440" t="s">
        <v>7</v>
      </c>
      <c r="C1440">
        <v>732771000</v>
      </c>
      <c r="D1440">
        <v>15563.52</v>
      </c>
      <c r="E1440">
        <v>975.7</v>
      </c>
      <c r="F1440">
        <v>14587.82</v>
      </c>
    </row>
    <row r="1441" spans="1:6" x14ac:dyDescent="0.25">
      <c r="A1441" t="s">
        <v>292</v>
      </c>
      <c r="B1441" t="s">
        <v>7</v>
      </c>
      <c r="C1441">
        <v>740283550</v>
      </c>
      <c r="D1441">
        <v>6712.2</v>
      </c>
      <c r="E1441">
        <v>1214.78</v>
      </c>
      <c r="F1441">
        <v>5497.42</v>
      </c>
    </row>
    <row r="1442" spans="1:6" x14ac:dyDescent="0.25">
      <c r="A1442" t="s">
        <v>292</v>
      </c>
      <c r="B1442" t="s">
        <v>7</v>
      </c>
      <c r="C1442">
        <v>740262000</v>
      </c>
      <c r="D1442">
        <v>4980.8</v>
      </c>
      <c r="E1442">
        <v>757.75</v>
      </c>
      <c r="F1442">
        <v>4223.05</v>
      </c>
    </row>
    <row r="1443" spans="1:6" x14ac:dyDescent="0.25">
      <c r="A1443" t="s">
        <v>292</v>
      </c>
      <c r="B1443" t="s">
        <v>7</v>
      </c>
      <c r="C1443">
        <v>779988243</v>
      </c>
      <c r="D1443">
        <v>4273.5</v>
      </c>
      <c r="E1443">
        <v>712.81</v>
      </c>
      <c r="F1443">
        <v>3560.69</v>
      </c>
    </row>
    <row r="1444" spans="1:6" x14ac:dyDescent="0.25">
      <c r="A1444" t="s">
        <v>292</v>
      </c>
      <c r="B1444" t="s">
        <v>7</v>
      </c>
      <c r="C1444">
        <v>724401500</v>
      </c>
      <c r="D1444">
        <v>3145.5</v>
      </c>
      <c r="E1444">
        <v>263.37</v>
      </c>
      <c r="F1444">
        <v>2882.13</v>
      </c>
    </row>
    <row r="1445" spans="1:6" x14ac:dyDescent="0.25">
      <c r="A1445" t="s">
        <v>292</v>
      </c>
      <c r="B1445" t="s">
        <v>7</v>
      </c>
      <c r="C1445">
        <v>733423800</v>
      </c>
      <c r="D1445">
        <v>2503.04</v>
      </c>
      <c r="E1445">
        <v>383.67</v>
      </c>
      <c r="F1445">
        <v>2119.37</v>
      </c>
    </row>
    <row r="1446" spans="1:6" x14ac:dyDescent="0.25">
      <c r="A1446" t="s">
        <v>292</v>
      </c>
      <c r="B1446" t="s">
        <v>7</v>
      </c>
      <c r="C1446">
        <v>764482000</v>
      </c>
      <c r="D1446">
        <v>1519</v>
      </c>
      <c r="E1446">
        <v>342.73</v>
      </c>
      <c r="F1446">
        <v>1176.27</v>
      </c>
    </row>
    <row r="1447" spans="1:6" x14ac:dyDescent="0.25">
      <c r="A1447" t="s">
        <v>292</v>
      </c>
      <c r="B1447" t="s">
        <v>7</v>
      </c>
      <c r="C1447">
        <v>724261400</v>
      </c>
      <c r="D1447">
        <v>1207.8</v>
      </c>
      <c r="E1447">
        <v>220.54</v>
      </c>
      <c r="F1447">
        <v>987.26</v>
      </c>
    </row>
    <row r="1448" spans="1:6" x14ac:dyDescent="0.25">
      <c r="A1448" t="s">
        <v>293</v>
      </c>
      <c r="B1448" t="s">
        <v>7</v>
      </c>
      <c r="C1448">
        <v>770800000</v>
      </c>
      <c r="D1448">
        <v>1953</v>
      </c>
      <c r="E1448">
        <v>30.65</v>
      </c>
      <c r="F1448">
        <v>1922.35</v>
      </c>
    </row>
    <row r="1449" spans="1:6" x14ac:dyDescent="0.25">
      <c r="A1449" t="s">
        <v>294</v>
      </c>
      <c r="B1449" t="s">
        <v>7</v>
      </c>
      <c r="C1449">
        <v>739561100</v>
      </c>
      <c r="D1449">
        <v>38141.360000000001</v>
      </c>
      <c r="E1449">
        <v>9590.81</v>
      </c>
      <c r="F1449">
        <v>28550.55</v>
      </c>
    </row>
    <row r="1450" spans="1:6" x14ac:dyDescent="0.25">
      <c r="A1450" t="s">
        <v>294</v>
      </c>
      <c r="B1450" t="s">
        <v>7</v>
      </c>
      <c r="C1450">
        <v>737871000</v>
      </c>
      <c r="D1450">
        <v>36618.06</v>
      </c>
      <c r="E1450">
        <v>11471.18</v>
      </c>
      <c r="F1450">
        <v>25146.880000000001</v>
      </c>
    </row>
    <row r="1451" spans="1:6" x14ac:dyDescent="0.25">
      <c r="A1451" t="s">
        <v>294</v>
      </c>
      <c r="B1451" t="s">
        <v>7</v>
      </c>
      <c r="C1451">
        <v>739541100</v>
      </c>
      <c r="D1451">
        <v>20704.310000000001</v>
      </c>
      <c r="E1451">
        <v>4398.57</v>
      </c>
      <c r="F1451">
        <v>16305.74</v>
      </c>
    </row>
    <row r="1452" spans="1:6" x14ac:dyDescent="0.25">
      <c r="A1452" t="s">
        <v>294</v>
      </c>
      <c r="B1452" t="s">
        <v>7</v>
      </c>
      <c r="C1452">
        <v>764821000</v>
      </c>
      <c r="D1452">
        <v>17233.2</v>
      </c>
      <c r="E1452">
        <v>2691.93</v>
      </c>
      <c r="F1452">
        <v>14541.27</v>
      </c>
    </row>
    <row r="1453" spans="1:6" x14ac:dyDescent="0.25">
      <c r="A1453" t="s">
        <v>294</v>
      </c>
      <c r="B1453" t="s">
        <v>7</v>
      </c>
      <c r="C1453">
        <v>735750000</v>
      </c>
      <c r="D1453">
        <v>15510</v>
      </c>
      <c r="E1453">
        <v>6168.46</v>
      </c>
      <c r="F1453">
        <v>9341.5400000000009</v>
      </c>
    </row>
    <row r="1454" spans="1:6" x14ac:dyDescent="0.25">
      <c r="A1454" t="s">
        <v>294</v>
      </c>
      <c r="B1454" t="s">
        <v>7</v>
      </c>
      <c r="C1454">
        <v>737851000</v>
      </c>
      <c r="D1454">
        <v>13427.18</v>
      </c>
      <c r="E1454">
        <v>3319.72</v>
      </c>
      <c r="F1454">
        <v>10107.459999999999</v>
      </c>
    </row>
    <row r="1455" spans="1:6" x14ac:dyDescent="0.25">
      <c r="A1455" t="s">
        <v>294</v>
      </c>
      <c r="B1455" t="s">
        <v>7</v>
      </c>
      <c r="C1455">
        <v>738521000</v>
      </c>
      <c r="D1455">
        <v>5956.64</v>
      </c>
      <c r="E1455">
        <v>3059.1</v>
      </c>
      <c r="F1455">
        <v>2897.54</v>
      </c>
    </row>
    <row r="1456" spans="1:6" x14ac:dyDescent="0.25">
      <c r="A1456" t="s">
        <v>294</v>
      </c>
      <c r="B1456" t="s">
        <v>7</v>
      </c>
      <c r="C1456">
        <v>733211050</v>
      </c>
      <c r="D1456">
        <v>3900.8</v>
      </c>
      <c r="E1456">
        <v>869.7</v>
      </c>
      <c r="F1456">
        <v>3031.1</v>
      </c>
    </row>
    <row r="1457" spans="1:6" x14ac:dyDescent="0.25">
      <c r="A1457" t="s">
        <v>294</v>
      </c>
      <c r="B1457" t="s">
        <v>7</v>
      </c>
      <c r="C1457">
        <v>738542000</v>
      </c>
      <c r="D1457">
        <v>3282.42</v>
      </c>
      <c r="E1457">
        <v>1421.04</v>
      </c>
      <c r="F1457">
        <v>1861.38</v>
      </c>
    </row>
    <row r="1458" spans="1:6" x14ac:dyDescent="0.25">
      <c r="A1458" t="s">
        <v>294</v>
      </c>
      <c r="B1458" t="s">
        <v>7</v>
      </c>
      <c r="C1458">
        <v>739561200</v>
      </c>
      <c r="D1458">
        <v>2289.66</v>
      </c>
      <c r="E1458">
        <v>578.65</v>
      </c>
      <c r="F1458">
        <v>1711.01</v>
      </c>
    </row>
    <row r="1459" spans="1:6" x14ac:dyDescent="0.25">
      <c r="A1459" t="s">
        <v>294</v>
      </c>
      <c r="B1459" t="s">
        <v>7</v>
      </c>
      <c r="C1459">
        <v>733423800</v>
      </c>
      <c r="D1459">
        <v>2174.08</v>
      </c>
      <c r="E1459">
        <v>403.24</v>
      </c>
      <c r="F1459">
        <v>1770.84</v>
      </c>
    </row>
    <row r="1460" spans="1:6" x14ac:dyDescent="0.25">
      <c r="A1460" t="s">
        <v>294</v>
      </c>
      <c r="B1460" t="s">
        <v>7</v>
      </c>
      <c r="C1460">
        <v>764901000</v>
      </c>
      <c r="D1460">
        <v>1932</v>
      </c>
      <c r="E1460">
        <v>322.88</v>
      </c>
      <c r="F1460">
        <v>1609.12</v>
      </c>
    </row>
    <row r="1461" spans="1:6" x14ac:dyDescent="0.25">
      <c r="A1461" t="s">
        <v>294</v>
      </c>
      <c r="B1461" t="s">
        <v>7</v>
      </c>
      <c r="C1461">
        <v>733151600</v>
      </c>
      <c r="D1461">
        <v>1863.6</v>
      </c>
      <c r="E1461">
        <v>279.83999999999997</v>
      </c>
      <c r="F1461">
        <v>1583.76</v>
      </c>
    </row>
    <row r="1462" spans="1:6" x14ac:dyDescent="0.25">
      <c r="A1462" t="s">
        <v>294</v>
      </c>
      <c r="B1462" t="s">
        <v>7</v>
      </c>
      <c r="C1462">
        <v>764822000</v>
      </c>
      <c r="D1462">
        <v>1825.2</v>
      </c>
      <c r="E1462">
        <v>285.93</v>
      </c>
      <c r="F1462">
        <v>1539.27</v>
      </c>
    </row>
    <row r="1463" spans="1:6" x14ac:dyDescent="0.25">
      <c r="A1463" t="s">
        <v>294</v>
      </c>
      <c r="B1463" t="s">
        <v>7</v>
      </c>
      <c r="C1463">
        <v>733444200</v>
      </c>
      <c r="D1463">
        <v>1725.2</v>
      </c>
      <c r="E1463">
        <v>285.39999999999998</v>
      </c>
      <c r="F1463">
        <v>1439.8</v>
      </c>
    </row>
    <row r="1464" spans="1:6" x14ac:dyDescent="0.25">
      <c r="A1464" t="s">
        <v>294</v>
      </c>
      <c r="B1464" t="s">
        <v>7</v>
      </c>
      <c r="C1464">
        <v>793330000</v>
      </c>
      <c r="D1464">
        <v>1294.8</v>
      </c>
      <c r="E1464">
        <v>212.05</v>
      </c>
      <c r="F1464">
        <v>1082.75</v>
      </c>
    </row>
    <row r="1465" spans="1:6" x14ac:dyDescent="0.25">
      <c r="A1465" t="s">
        <v>294</v>
      </c>
      <c r="B1465" t="s">
        <v>7</v>
      </c>
      <c r="C1465">
        <v>764902000</v>
      </c>
      <c r="D1465">
        <v>1005</v>
      </c>
      <c r="E1465">
        <v>161.04</v>
      </c>
      <c r="F1465">
        <v>843.96</v>
      </c>
    </row>
    <row r="1466" spans="1:6" x14ac:dyDescent="0.25">
      <c r="A1466" t="s">
        <v>294</v>
      </c>
      <c r="B1466" t="s">
        <v>7</v>
      </c>
      <c r="C1466">
        <v>733725500</v>
      </c>
      <c r="D1466">
        <v>1004</v>
      </c>
      <c r="E1466">
        <v>354.38</v>
      </c>
      <c r="F1466">
        <v>649.62</v>
      </c>
    </row>
    <row r="1467" spans="1:6" x14ac:dyDescent="0.25">
      <c r="A1467" t="s">
        <v>294</v>
      </c>
      <c r="B1467" t="s">
        <v>7</v>
      </c>
      <c r="C1467">
        <v>734211200</v>
      </c>
      <c r="D1467">
        <v>851.65</v>
      </c>
      <c r="E1467">
        <v>92.43</v>
      </c>
      <c r="F1467">
        <v>759.22</v>
      </c>
    </row>
    <row r="1468" spans="1:6" x14ac:dyDescent="0.25">
      <c r="A1468" t="s">
        <v>294</v>
      </c>
      <c r="B1468" t="s">
        <v>7</v>
      </c>
      <c r="C1468">
        <v>733423700</v>
      </c>
      <c r="D1468">
        <v>734.4</v>
      </c>
      <c r="E1468">
        <v>135.77000000000001</v>
      </c>
      <c r="F1468">
        <v>598.63</v>
      </c>
    </row>
    <row r="1469" spans="1:6" x14ac:dyDescent="0.25">
      <c r="A1469" t="s">
        <v>294</v>
      </c>
      <c r="B1469" t="s">
        <v>7</v>
      </c>
      <c r="C1469">
        <v>733151500</v>
      </c>
      <c r="D1469">
        <v>651.20000000000005</v>
      </c>
      <c r="E1469">
        <v>108.22</v>
      </c>
      <c r="F1469">
        <v>542.98</v>
      </c>
    </row>
    <row r="1470" spans="1:6" x14ac:dyDescent="0.25">
      <c r="A1470" t="s">
        <v>294</v>
      </c>
      <c r="B1470" t="s">
        <v>7</v>
      </c>
      <c r="C1470">
        <v>733528000</v>
      </c>
      <c r="D1470">
        <v>464.34</v>
      </c>
      <c r="E1470">
        <v>69.06</v>
      </c>
      <c r="F1470">
        <v>395.28</v>
      </c>
    </row>
    <row r="1471" spans="1:6" x14ac:dyDescent="0.25">
      <c r="A1471" t="s">
        <v>294</v>
      </c>
      <c r="B1471" t="s">
        <v>7</v>
      </c>
      <c r="C1471">
        <v>733511000</v>
      </c>
      <c r="D1471">
        <v>348.75</v>
      </c>
      <c r="E1471">
        <v>75.22</v>
      </c>
      <c r="F1471">
        <v>273.52999999999997</v>
      </c>
    </row>
    <row r="1472" spans="1:6" x14ac:dyDescent="0.25">
      <c r="A1472" t="s">
        <v>294</v>
      </c>
      <c r="B1472" t="s">
        <v>7</v>
      </c>
      <c r="C1472">
        <v>739661100</v>
      </c>
      <c r="D1472">
        <v>303.55</v>
      </c>
      <c r="E1472">
        <v>150.5</v>
      </c>
      <c r="F1472">
        <v>153.05000000000001</v>
      </c>
    </row>
    <row r="1473" spans="1:6" x14ac:dyDescent="0.25">
      <c r="A1473" t="s">
        <v>294</v>
      </c>
      <c r="B1473" t="s">
        <v>7</v>
      </c>
      <c r="C1473">
        <v>739761100</v>
      </c>
      <c r="D1473">
        <v>303.55</v>
      </c>
      <c r="E1473">
        <v>120.66</v>
      </c>
      <c r="F1473">
        <v>182.89</v>
      </c>
    </row>
    <row r="1474" spans="1:6" x14ac:dyDescent="0.25">
      <c r="A1474" t="s">
        <v>294</v>
      </c>
      <c r="B1474" t="s">
        <v>7</v>
      </c>
      <c r="C1474">
        <v>764781000</v>
      </c>
      <c r="D1474">
        <v>205.6</v>
      </c>
      <c r="E1474">
        <v>40.89</v>
      </c>
      <c r="F1474">
        <v>164.71</v>
      </c>
    </row>
    <row r="1475" spans="1:6" x14ac:dyDescent="0.25">
      <c r="A1475" t="s">
        <v>294</v>
      </c>
      <c r="B1475" t="s">
        <v>7</v>
      </c>
      <c r="C1475">
        <v>733464500</v>
      </c>
      <c r="D1475">
        <v>185</v>
      </c>
      <c r="E1475">
        <v>29.52</v>
      </c>
      <c r="F1475">
        <v>155.47999999999999</v>
      </c>
    </row>
    <row r="1476" spans="1:6" x14ac:dyDescent="0.25">
      <c r="A1476" t="s">
        <v>295</v>
      </c>
      <c r="B1476" t="s">
        <v>7</v>
      </c>
      <c r="C1476">
        <v>733464500</v>
      </c>
      <c r="D1476">
        <v>313</v>
      </c>
      <c r="E1476">
        <v>32.53</v>
      </c>
      <c r="F1476">
        <v>280.47000000000003</v>
      </c>
    </row>
    <row r="1477" spans="1:6" x14ac:dyDescent="0.25">
      <c r="A1477" t="s">
        <v>296</v>
      </c>
      <c r="B1477" t="s">
        <v>7</v>
      </c>
      <c r="C1477">
        <v>733443000</v>
      </c>
      <c r="D1477">
        <v>1024.5</v>
      </c>
      <c r="E1477">
        <v>181.1</v>
      </c>
      <c r="F1477">
        <v>843.4</v>
      </c>
    </row>
    <row r="1478" spans="1:6" x14ac:dyDescent="0.25">
      <c r="A1478" t="s">
        <v>296</v>
      </c>
      <c r="B1478" t="s">
        <v>7</v>
      </c>
      <c r="C1478">
        <v>733464400</v>
      </c>
      <c r="D1478">
        <v>943.2</v>
      </c>
      <c r="E1478">
        <v>158.44</v>
      </c>
      <c r="F1478">
        <v>784.76</v>
      </c>
    </row>
    <row r="1479" spans="1:6" x14ac:dyDescent="0.25">
      <c r="A1479" t="s">
        <v>296</v>
      </c>
      <c r="B1479" t="s">
        <v>7</v>
      </c>
      <c r="C1479">
        <v>792760000</v>
      </c>
      <c r="D1479">
        <v>426.7</v>
      </c>
      <c r="E1479">
        <v>116.62</v>
      </c>
      <c r="F1479">
        <v>310.08</v>
      </c>
    </row>
    <row r="1480" spans="1:6" x14ac:dyDescent="0.25">
      <c r="A1480" t="s">
        <v>296</v>
      </c>
      <c r="B1480" t="s">
        <v>7</v>
      </c>
      <c r="C1480">
        <v>733741000</v>
      </c>
      <c r="D1480">
        <v>284.39999999999998</v>
      </c>
      <c r="E1480">
        <v>93.19</v>
      </c>
      <c r="F1480">
        <v>191.21</v>
      </c>
    </row>
    <row r="1481" spans="1:6" x14ac:dyDescent="0.25">
      <c r="A1481" t="s">
        <v>296</v>
      </c>
      <c r="B1481" t="s">
        <v>7</v>
      </c>
      <c r="C1481">
        <v>792702000</v>
      </c>
      <c r="D1481">
        <v>283.5</v>
      </c>
      <c r="E1481">
        <v>96.6</v>
      </c>
      <c r="F1481">
        <v>186.9</v>
      </c>
    </row>
    <row r="1482" spans="1:6" x14ac:dyDescent="0.25">
      <c r="A1482" t="s">
        <v>296</v>
      </c>
      <c r="B1482" t="s">
        <v>7</v>
      </c>
      <c r="C1482">
        <v>733444300</v>
      </c>
      <c r="D1482">
        <v>255.6</v>
      </c>
      <c r="E1482">
        <v>41.25</v>
      </c>
      <c r="F1482">
        <v>214.35</v>
      </c>
    </row>
    <row r="1483" spans="1:6" x14ac:dyDescent="0.25">
      <c r="A1483" t="s">
        <v>297</v>
      </c>
      <c r="B1483" t="s">
        <v>7</v>
      </c>
      <c r="C1483">
        <v>764602000</v>
      </c>
      <c r="D1483">
        <v>678</v>
      </c>
      <c r="E1483">
        <v>26.5</v>
      </c>
      <c r="F1483">
        <v>651.5</v>
      </c>
    </row>
    <row r="1484" spans="1:6" x14ac:dyDescent="0.25">
      <c r="A1484" t="s">
        <v>298</v>
      </c>
      <c r="B1484" t="s">
        <v>7</v>
      </c>
      <c r="C1484">
        <v>766121000</v>
      </c>
      <c r="D1484">
        <v>1750</v>
      </c>
      <c r="E1484">
        <v>54.5</v>
      </c>
      <c r="F1484">
        <v>1695.5</v>
      </c>
    </row>
    <row r="1485" spans="1:6" x14ac:dyDescent="0.25">
      <c r="A1485" t="s">
        <v>299</v>
      </c>
      <c r="B1485" t="s">
        <v>7</v>
      </c>
      <c r="C1485">
        <v>734751200</v>
      </c>
      <c r="D1485">
        <v>2578.35</v>
      </c>
      <c r="E1485">
        <v>338.4</v>
      </c>
      <c r="F1485">
        <v>2239.9499999999998</v>
      </c>
    </row>
    <row r="1486" spans="1:6" x14ac:dyDescent="0.25">
      <c r="A1486" t="s">
        <v>300</v>
      </c>
      <c r="B1486" t="s">
        <v>7</v>
      </c>
      <c r="C1486">
        <v>733505100</v>
      </c>
      <c r="D1486">
        <v>430</v>
      </c>
      <c r="E1486">
        <v>90.09</v>
      </c>
      <c r="F1486">
        <v>339.91</v>
      </c>
    </row>
    <row r="1487" spans="1:6" x14ac:dyDescent="0.25">
      <c r="A1487" t="s">
        <v>301</v>
      </c>
      <c r="B1487" t="s">
        <v>7</v>
      </c>
      <c r="C1487">
        <v>764901000</v>
      </c>
      <c r="D1487">
        <v>1593.9</v>
      </c>
      <c r="E1487">
        <v>193.73</v>
      </c>
      <c r="F1487">
        <v>1400.17</v>
      </c>
    </row>
    <row r="1488" spans="1:6" x14ac:dyDescent="0.25">
      <c r="A1488" t="s">
        <v>301</v>
      </c>
      <c r="B1488" t="s">
        <v>7</v>
      </c>
      <c r="C1488">
        <v>764902000</v>
      </c>
      <c r="D1488">
        <v>531.29999999999995</v>
      </c>
      <c r="E1488">
        <v>63.85</v>
      </c>
      <c r="F1488">
        <v>467.45</v>
      </c>
    </row>
    <row r="1489" spans="1:6" x14ac:dyDescent="0.25">
      <c r="A1489" t="s">
        <v>302</v>
      </c>
      <c r="B1489" t="s">
        <v>7</v>
      </c>
      <c r="C1489">
        <v>791006650</v>
      </c>
      <c r="D1489">
        <v>19820.400000000001</v>
      </c>
      <c r="E1489">
        <v>10189.49</v>
      </c>
      <c r="F1489">
        <v>9630.91</v>
      </c>
    </row>
    <row r="1490" spans="1:6" x14ac:dyDescent="0.25">
      <c r="A1490" t="s">
        <v>302</v>
      </c>
      <c r="B1490" t="s">
        <v>7</v>
      </c>
      <c r="C1490">
        <v>791006850</v>
      </c>
      <c r="D1490">
        <v>12197.92</v>
      </c>
      <c r="E1490">
        <v>5849.37</v>
      </c>
      <c r="F1490">
        <v>6348.55</v>
      </c>
    </row>
    <row r="1491" spans="1:6" x14ac:dyDescent="0.25">
      <c r="A1491" t="s">
        <v>303</v>
      </c>
      <c r="B1491" t="s">
        <v>7</v>
      </c>
      <c r="C1491">
        <v>764901000</v>
      </c>
      <c r="D1491">
        <v>850.5</v>
      </c>
      <c r="E1491">
        <v>32.29</v>
      </c>
      <c r="F1491">
        <v>818.21</v>
      </c>
    </row>
    <row r="1492" spans="1:6" x14ac:dyDescent="0.25">
      <c r="A1492" t="s">
        <v>304</v>
      </c>
      <c r="B1492" t="s">
        <v>7</v>
      </c>
      <c r="C1492">
        <v>734900000</v>
      </c>
      <c r="D1492">
        <v>305.39999999999998</v>
      </c>
      <c r="E1492">
        <v>56.74</v>
      </c>
      <c r="F1492">
        <v>248.66</v>
      </c>
    </row>
    <row r="1493" spans="1:6" x14ac:dyDescent="0.25">
      <c r="A1493" t="s">
        <v>305</v>
      </c>
      <c r="B1493" t="s">
        <v>7</v>
      </c>
      <c r="C1493">
        <v>733464500</v>
      </c>
      <c r="D1493">
        <v>3353</v>
      </c>
      <c r="E1493">
        <v>339.75</v>
      </c>
      <c r="F1493">
        <v>3013.25</v>
      </c>
    </row>
    <row r="1494" spans="1:6" x14ac:dyDescent="0.25">
      <c r="A1494" t="s">
        <v>306</v>
      </c>
      <c r="B1494" t="s">
        <v>7</v>
      </c>
      <c r="C1494">
        <v>724261200</v>
      </c>
      <c r="D1494">
        <v>3564</v>
      </c>
      <c r="E1494">
        <v>591.96</v>
      </c>
      <c r="F1494">
        <v>2972.04</v>
      </c>
    </row>
    <row r="1495" spans="1:6" x14ac:dyDescent="0.25">
      <c r="A1495" t="s">
        <v>307</v>
      </c>
      <c r="B1495" t="s">
        <v>7</v>
      </c>
      <c r="C1495">
        <v>733525400</v>
      </c>
      <c r="D1495">
        <v>7455</v>
      </c>
      <c r="E1495">
        <v>1131.8</v>
      </c>
      <c r="F1495">
        <v>6323.2</v>
      </c>
    </row>
    <row r="1496" spans="1:6" x14ac:dyDescent="0.25">
      <c r="A1496" t="s">
        <v>307</v>
      </c>
      <c r="B1496" t="s">
        <v>7</v>
      </c>
      <c r="C1496">
        <v>733211000</v>
      </c>
      <c r="D1496">
        <v>251.2</v>
      </c>
      <c r="E1496">
        <v>53.2</v>
      </c>
      <c r="F1496">
        <v>198</v>
      </c>
    </row>
    <row r="1497" spans="1:6" x14ac:dyDescent="0.25">
      <c r="A1497" t="s">
        <v>308</v>
      </c>
      <c r="B1497" t="s">
        <v>7</v>
      </c>
      <c r="C1497">
        <v>779958986</v>
      </c>
      <c r="D1497">
        <v>17289.599999999999</v>
      </c>
      <c r="E1497">
        <v>10920.05</v>
      </c>
      <c r="F1497">
        <v>6369.55</v>
      </c>
    </row>
    <row r="1498" spans="1:6" x14ac:dyDescent="0.25">
      <c r="A1498" t="s">
        <v>308</v>
      </c>
      <c r="B1498" t="s">
        <v>7</v>
      </c>
      <c r="C1498">
        <v>780650000</v>
      </c>
      <c r="D1498">
        <v>1082.46</v>
      </c>
      <c r="E1498">
        <v>630.14</v>
      </c>
      <c r="F1498">
        <v>452.32</v>
      </c>
    </row>
    <row r="1499" spans="1:6" x14ac:dyDescent="0.25">
      <c r="A1499" t="s">
        <v>308</v>
      </c>
      <c r="B1499" t="s">
        <v>7</v>
      </c>
      <c r="C1499">
        <v>764823500</v>
      </c>
      <c r="D1499">
        <v>1070</v>
      </c>
      <c r="E1499">
        <v>331.88</v>
      </c>
      <c r="F1499">
        <v>738.12</v>
      </c>
    </row>
    <row r="1500" spans="1:6" x14ac:dyDescent="0.25">
      <c r="A1500" t="s">
        <v>308</v>
      </c>
      <c r="B1500" t="s">
        <v>7</v>
      </c>
      <c r="C1500">
        <v>770220000</v>
      </c>
      <c r="D1500">
        <v>423.9</v>
      </c>
      <c r="E1500">
        <v>27.35</v>
      </c>
      <c r="F1500">
        <v>396.55</v>
      </c>
    </row>
    <row r="1501" spans="1:6" x14ac:dyDescent="0.25">
      <c r="A1501" t="s">
        <v>309</v>
      </c>
      <c r="B1501" t="s">
        <v>7</v>
      </c>
      <c r="C1501">
        <v>739681100</v>
      </c>
      <c r="D1501">
        <v>8103.24</v>
      </c>
      <c r="E1501">
        <v>2687.52</v>
      </c>
      <c r="F1501">
        <v>5415.72</v>
      </c>
    </row>
    <row r="1502" spans="1:6" x14ac:dyDescent="0.25">
      <c r="A1502" t="s">
        <v>309</v>
      </c>
      <c r="B1502" t="s">
        <v>7</v>
      </c>
      <c r="C1502">
        <v>733525500</v>
      </c>
      <c r="D1502">
        <v>3657.5</v>
      </c>
      <c r="E1502">
        <v>335.87</v>
      </c>
      <c r="F1502">
        <v>3321.63</v>
      </c>
    </row>
    <row r="1503" spans="1:6" x14ac:dyDescent="0.25">
      <c r="A1503" t="s">
        <v>309</v>
      </c>
      <c r="B1503" t="s">
        <v>7</v>
      </c>
      <c r="C1503">
        <v>739641100</v>
      </c>
      <c r="D1503">
        <v>2817.36</v>
      </c>
      <c r="E1503">
        <v>952.91</v>
      </c>
      <c r="F1503">
        <v>1864.45</v>
      </c>
    </row>
    <row r="1504" spans="1:6" x14ac:dyDescent="0.25">
      <c r="A1504" t="s">
        <v>309</v>
      </c>
      <c r="B1504" t="s">
        <v>7</v>
      </c>
      <c r="C1504">
        <v>739541000</v>
      </c>
      <c r="D1504">
        <v>2304</v>
      </c>
      <c r="E1504">
        <v>324.24</v>
      </c>
      <c r="F1504">
        <v>1979.76</v>
      </c>
    </row>
    <row r="1505" spans="1:6" x14ac:dyDescent="0.25">
      <c r="A1505" t="s">
        <v>309</v>
      </c>
      <c r="B1505" t="s">
        <v>7</v>
      </c>
      <c r="C1505">
        <v>764781000</v>
      </c>
      <c r="D1505">
        <v>472</v>
      </c>
      <c r="E1505">
        <v>19.72</v>
      </c>
      <c r="F1505">
        <v>452.28</v>
      </c>
    </row>
    <row r="1506" spans="1:6" x14ac:dyDescent="0.25">
      <c r="A1506" t="s">
        <v>309</v>
      </c>
      <c r="B1506" t="s">
        <v>7</v>
      </c>
      <c r="C1506">
        <v>770220000</v>
      </c>
      <c r="D1506">
        <v>471</v>
      </c>
      <c r="E1506">
        <v>27.35</v>
      </c>
      <c r="F1506">
        <v>443.65</v>
      </c>
    </row>
    <row r="1507" spans="1:6" x14ac:dyDescent="0.25">
      <c r="A1507" t="s">
        <v>309</v>
      </c>
      <c r="B1507" t="s">
        <v>7</v>
      </c>
      <c r="C1507">
        <v>734311100</v>
      </c>
      <c r="D1507">
        <v>381.48</v>
      </c>
      <c r="E1507">
        <v>33.700000000000003</v>
      </c>
      <c r="F1507">
        <v>347.78</v>
      </c>
    </row>
    <row r="1508" spans="1:6" x14ac:dyDescent="0.25">
      <c r="A1508" t="s">
        <v>310</v>
      </c>
      <c r="B1508" t="s">
        <v>7</v>
      </c>
      <c r="C1508">
        <v>724281200</v>
      </c>
      <c r="D1508">
        <v>2404</v>
      </c>
      <c r="E1508">
        <v>356.32</v>
      </c>
      <c r="F1508">
        <v>2047.68</v>
      </c>
    </row>
    <row r="1509" spans="1:6" x14ac:dyDescent="0.25">
      <c r="A1509" t="s">
        <v>311</v>
      </c>
      <c r="B1509" t="s">
        <v>7</v>
      </c>
      <c r="C1509">
        <v>735602000</v>
      </c>
      <c r="D1509">
        <v>310980</v>
      </c>
      <c r="E1509">
        <v>125992.6</v>
      </c>
      <c r="F1509">
        <v>184987.4</v>
      </c>
    </row>
    <row r="1510" spans="1:6" x14ac:dyDescent="0.25">
      <c r="A1510" t="s">
        <v>311</v>
      </c>
      <c r="B1510" t="s">
        <v>7</v>
      </c>
      <c r="C1510">
        <v>735602110</v>
      </c>
      <c r="D1510">
        <v>5112</v>
      </c>
      <c r="E1510">
        <v>2142.08</v>
      </c>
      <c r="F1510">
        <v>2969.92</v>
      </c>
    </row>
    <row r="1511" spans="1:6" x14ac:dyDescent="0.25">
      <c r="A1511" t="s">
        <v>311</v>
      </c>
      <c r="B1511" t="s">
        <v>7</v>
      </c>
      <c r="C1511">
        <v>768121000</v>
      </c>
      <c r="D1511">
        <v>4080</v>
      </c>
      <c r="E1511">
        <v>1150.67</v>
      </c>
      <c r="F1511">
        <v>2929.33</v>
      </c>
    </row>
    <row r="1512" spans="1:6" x14ac:dyDescent="0.25">
      <c r="A1512" t="s">
        <v>311</v>
      </c>
      <c r="B1512" t="s">
        <v>7</v>
      </c>
      <c r="C1512">
        <v>768221000</v>
      </c>
      <c r="D1512">
        <v>2448</v>
      </c>
      <c r="E1512">
        <v>822.76</v>
      </c>
      <c r="F1512">
        <v>1625.24</v>
      </c>
    </row>
    <row r="1513" spans="1:6" x14ac:dyDescent="0.25">
      <c r="A1513" t="s">
        <v>312</v>
      </c>
      <c r="B1513" t="s">
        <v>7</v>
      </c>
      <c r="C1513">
        <v>733511000</v>
      </c>
      <c r="D1513">
        <v>452.5</v>
      </c>
      <c r="E1513">
        <v>66.56</v>
      </c>
      <c r="F1513">
        <v>385.94</v>
      </c>
    </row>
    <row r="1514" spans="1:6" x14ac:dyDescent="0.25">
      <c r="A1514" t="s">
        <v>313</v>
      </c>
      <c r="B1514" t="s">
        <v>7</v>
      </c>
      <c r="C1514">
        <v>737871000</v>
      </c>
      <c r="D1514">
        <v>1458648.96</v>
      </c>
      <c r="E1514">
        <v>520390.74</v>
      </c>
      <c r="F1514">
        <v>938258.22</v>
      </c>
    </row>
    <row r="1515" spans="1:6" x14ac:dyDescent="0.25">
      <c r="A1515" t="s">
        <v>313</v>
      </c>
      <c r="B1515" t="s">
        <v>7</v>
      </c>
      <c r="C1515">
        <v>737321000</v>
      </c>
      <c r="D1515">
        <v>1092083.52</v>
      </c>
      <c r="E1515">
        <v>466071.35</v>
      </c>
      <c r="F1515">
        <v>626012.17000000004</v>
      </c>
    </row>
    <row r="1516" spans="1:6" x14ac:dyDescent="0.25">
      <c r="A1516" t="s">
        <v>313</v>
      </c>
      <c r="B1516" t="s">
        <v>7</v>
      </c>
      <c r="C1516">
        <v>737851000</v>
      </c>
      <c r="D1516">
        <v>691473.6</v>
      </c>
      <c r="E1516">
        <v>209162.64</v>
      </c>
      <c r="F1516">
        <v>482310.96</v>
      </c>
    </row>
    <row r="1517" spans="1:6" x14ac:dyDescent="0.25">
      <c r="A1517" t="s">
        <v>313</v>
      </c>
      <c r="B1517" t="s">
        <v>7</v>
      </c>
      <c r="C1517">
        <v>737801000</v>
      </c>
      <c r="D1517">
        <v>405557.28</v>
      </c>
      <c r="E1517">
        <v>122187.72</v>
      </c>
      <c r="F1517">
        <v>283369.56</v>
      </c>
    </row>
    <row r="1518" spans="1:6" x14ac:dyDescent="0.25">
      <c r="A1518" t="s">
        <v>313</v>
      </c>
      <c r="B1518" t="s">
        <v>7</v>
      </c>
      <c r="C1518">
        <v>739781100</v>
      </c>
      <c r="D1518">
        <v>328027.2</v>
      </c>
      <c r="E1518">
        <v>162673.38</v>
      </c>
      <c r="F1518">
        <v>165353.82</v>
      </c>
    </row>
    <row r="1519" spans="1:6" x14ac:dyDescent="0.25">
      <c r="A1519" t="s">
        <v>313</v>
      </c>
      <c r="B1519" t="s">
        <v>7</v>
      </c>
      <c r="C1519">
        <v>737301000</v>
      </c>
      <c r="D1519">
        <v>299225.59999999998</v>
      </c>
      <c r="E1519">
        <v>130085.71</v>
      </c>
      <c r="F1519">
        <v>169139.89</v>
      </c>
    </row>
    <row r="1520" spans="1:6" x14ac:dyDescent="0.25">
      <c r="A1520" t="s">
        <v>313</v>
      </c>
      <c r="B1520" t="s">
        <v>7</v>
      </c>
      <c r="C1520">
        <v>766001000</v>
      </c>
      <c r="D1520">
        <v>182480</v>
      </c>
      <c r="E1520">
        <v>40287.35</v>
      </c>
      <c r="F1520">
        <v>142192.65</v>
      </c>
    </row>
    <row r="1521" spans="1:6" x14ac:dyDescent="0.25">
      <c r="A1521" t="s">
        <v>313</v>
      </c>
      <c r="B1521" t="s">
        <v>7</v>
      </c>
      <c r="C1521">
        <v>779989700</v>
      </c>
      <c r="D1521">
        <v>136740.48000000001</v>
      </c>
      <c r="E1521">
        <v>53446.49</v>
      </c>
      <c r="F1521">
        <v>83293.990000000005</v>
      </c>
    </row>
    <row r="1522" spans="1:6" x14ac:dyDescent="0.25">
      <c r="A1522" t="s">
        <v>313</v>
      </c>
      <c r="B1522" t="s">
        <v>7</v>
      </c>
      <c r="C1522">
        <v>770930000</v>
      </c>
      <c r="D1522">
        <v>100415</v>
      </c>
      <c r="E1522">
        <v>4516.54</v>
      </c>
      <c r="F1522">
        <v>95898.46</v>
      </c>
    </row>
    <row r="1523" spans="1:6" x14ac:dyDescent="0.25">
      <c r="A1523" t="s">
        <v>313</v>
      </c>
      <c r="B1523" t="s">
        <v>7</v>
      </c>
      <c r="C1523">
        <v>739741100</v>
      </c>
      <c r="D1523">
        <v>79820.800000000003</v>
      </c>
      <c r="E1523">
        <v>45317.06</v>
      </c>
      <c r="F1523">
        <v>34503.74</v>
      </c>
    </row>
    <row r="1524" spans="1:6" x14ac:dyDescent="0.25">
      <c r="A1524" t="s">
        <v>313</v>
      </c>
      <c r="B1524" t="s">
        <v>7</v>
      </c>
      <c r="C1524">
        <v>768121000</v>
      </c>
      <c r="D1524">
        <v>67888.800000000003</v>
      </c>
      <c r="E1524">
        <v>10281.219999999999</v>
      </c>
      <c r="F1524">
        <v>57607.58</v>
      </c>
    </row>
    <row r="1525" spans="1:6" x14ac:dyDescent="0.25">
      <c r="A1525" t="s">
        <v>313</v>
      </c>
      <c r="B1525" t="s">
        <v>7</v>
      </c>
      <c r="C1525">
        <v>740283502</v>
      </c>
      <c r="D1525">
        <v>64583.199999999997</v>
      </c>
      <c r="E1525">
        <v>14042.36</v>
      </c>
      <c r="F1525">
        <v>50540.84</v>
      </c>
    </row>
    <row r="1526" spans="1:6" x14ac:dyDescent="0.25">
      <c r="A1526" t="s">
        <v>313</v>
      </c>
      <c r="B1526" t="s">
        <v>7</v>
      </c>
      <c r="C1526">
        <v>770430000</v>
      </c>
      <c r="D1526">
        <v>54175</v>
      </c>
      <c r="E1526">
        <v>6268.57</v>
      </c>
      <c r="F1526">
        <v>47906.43</v>
      </c>
    </row>
    <row r="1527" spans="1:6" x14ac:dyDescent="0.25">
      <c r="A1527" t="s">
        <v>313</v>
      </c>
      <c r="B1527" t="s">
        <v>7</v>
      </c>
      <c r="C1527">
        <v>739641100</v>
      </c>
      <c r="D1527">
        <v>52538.04</v>
      </c>
      <c r="E1527">
        <v>31564.07</v>
      </c>
      <c r="F1527">
        <v>20973.97</v>
      </c>
    </row>
    <row r="1528" spans="1:6" x14ac:dyDescent="0.25">
      <c r="A1528" t="s">
        <v>313</v>
      </c>
      <c r="B1528" t="s">
        <v>7</v>
      </c>
      <c r="C1528">
        <v>739561200</v>
      </c>
      <c r="D1528">
        <v>50771.199999999997</v>
      </c>
      <c r="E1528">
        <v>16940</v>
      </c>
      <c r="F1528">
        <v>33831.199999999997</v>
      </c>
    </row>
    <row r="1529" spans="1:6" x14ac:dyDescent="0.25">
      <c r="A1529" t="s">
        <v>313</v>
      </c>
      <c r="B1529" t="s">
        <v>7</v>
      </c>
      <c r="C1529">
        <v>739451000</v>
      </c>
      <c r="D1529">
        <v>44096</v>
      </c>
      <c r="E1529">
        <v>23206.7</v>
      </c>
      <c r="F1529">
        <v>20889.3</v>
      </c>
    </row>
    <row r="1530" spans="1:6" x14ac:dyDescent="0.25">
      <c r="A1530" t="s">
        <v>313</v>
      </c>
      <c r="B1530" t="s">
        <v>7</v>
      </c>
      <c r="C1530">
        <v>764952010</v>
      </c>
      <c r="D1530">
        <v>39760</v>
      </c>
      <c r="E1530">
        <v>8760.2800000000007</v>
      </c>
      <c r="F1530">
        <v>30999.72</v>
      </c>
    </row>
    <row r="1531" spans="1:6" x14ac:dyDescent="0.25">
      <c r="A1531" t="s">
        <v>313</v>
      </c>
      <c r="B1531" t="s">
        <v>7</v>
      </c>
      <c r="C1531">
        <v>734851000</v>
      </c>
      <c r="D1531">
        <v>37384.74</v>
      </c>
      <c r="E1531">
        <v>10628.05</v>
      </c>
      <c r="F1531">
        <v>26756.69</v>
      </c>
    </row>
    <row r="1532" spans="1:6" x14ac:dyDescent="0.25">
      <c r="A1532" t="s">
        <v>313</v>
      </c>
      <c r="B1532" t="s">
        <v>7</v>
      </c>
      <c r="C1532">
        <v>770500000</v>
      </c>
      <c r="D1532">
        <v>33687</v>
      </c>
      <c r="E1532">
        <v>2630.1</v>
      </c>
      <c r="F1532">
        <v>31056.9</v>
      </c>
    </row>
    <row r="1533" spans="1:6" x14ac:dyDescent="0.25">
      <c r="A1533" t="s">
        <v>313</v>
      </c>
      <c r="B1533" t="s">
        <v>7</v>
      </c>
      <c r="C1533">
        <v>766121000</v>
      </c>
      <c r="D1533">
        <v>31416</v>
      </c>
      <c r="E1533">
        <v>5073.3599999999997</v>
      </c>
      <c r="F1533">
        <v>26342.639999999999</v>
      </c>
    </row>
    <row r="1534" spans="1:6" x14ac:dyDescent="0.25">
      <c r="A1534" t="s">
        <v>313</v>
      </c>
      <c r="B1534" t="s">
        <v>7</v>
      </c>
      <c r="C1534">
        <v>740283401</v>
      </c>
      <c r="D1534">
        <v>27106.2</v>
      </c>
      <c r="E1534">
        <v>7565.94</v>
      </c>
      <c r="F1534">
        <v>19540.259999999998</v>
      </c>
    </row>
    <row r="1535" spans="1:6" x14ac:dyDescent="0.25">
      <c r="A1535" t="s">
        <v>313</v>
      </c>
      <c r="B1535" t="s">
        <v>7</v>
      </c>
      <c r="C1535">
        <v>724311200</v>
      </c>
      <c r="D1535">
        <v>24213</v>
      </c>
      <c r="E1535">
        <v>7917.07</v>
      </c>
      <c r="F1535">
        <v>16295.93</v>
      </c>
    </row>
    <row r="1536" spans="1:6" x14ac:dyDescent="0.25">
      <c r="A1536" t="s">
        <v>313</v>
      </c>
      <c r="B1536" t="s">
        <v>7</v>
      </c>
      <c r="C1536">
        <v>737651000</v>
      </c>
      <c r="D1536">
        <v>23858.01</v>
      </c>
      <c r="E1536">
        <v>8893.92</v>
      </c>
      <c r="F1536">
        <v>14964.09</v>
      </c>
    </row>
    <row r="1537" spans="1:6" x14ac:dyDescent="0.25">
      <c r="A1537" t="s">
        <v>313</v>
      </c>
      <c r="B1537" t="s">
        <v>7</v>
      </c>
      <c r="C1537">
        <v>764821000</v>
      </c>
      <c r="D1537">
        <v>23354</v>
      </c>
      <c r="E1537">
        <v>4503.57</v>
      </c>
      <c r="F1537">
        <v>18850.43</v>
      </c>
    </row>
    <row r="1538" spans="1:6" x14ac:dyDescent="0.25">
      <c r="A1538" t="s">
        <v>313</v>
      </c>
      <c r="B1538" t="s">
        <v>7</v>
      </c>
      <c r="C1538">
        <v>764521000</v>
      </c>
      <c r="D1538">
        <v>23294.3</v>
      </c>
      <c r="E1538">
        <v>5339.08</v>
      </c>
      <c r="F1538">
        <v>17955.22</v>
      </c>
    </row>
    <row r="1539" spans="1:6" x14ac:dyDescent="0.25">
      <c r="A1539" t="s">
        <v>313</v>
      </c>
      <c r="B1539" t="s">
        <v>7</v>
      </c>
      <c r="C1539">
        <v>779988828</v>
      </c>
      <c r="D1539">
        <v>20508.439999999999</v>
      </c>
      <c r="E1539">
        <v>10268.030000000001</v>
      </c>
      <c r="F1539">
        <v>10240.41</v>
      </c>
    </row>
    <row r="1540" spans="1:6" x14ac:dyDescent="0.25">
      <c r="A1540" t="s">
        <v>313</v>
      </c>
      <c r="B1540" t="s">
        <v>7</v>
      </c>
      <c r="C1540">
        <v>770510000</v>
      </c>
      <c r="D1540">
        <v>19152.5</v>
      </c>
      <c r="E1540">
        <v>1578.12</v>
      </c>
      <c r="F1540">
        <v>17574.38</v>
      </c>
    </row>
    <row r="1541" spans="1:6" x14ac:dyDescent="0.25">
      <c r="A1541" t="s">
        <v>313</v>
      </c>
      <c r="B1541" t="s">
        <v>7</v>
      </c>
      <c r="C1541">
        <v>734311100</v>
      </c>
      <c r="D1541">
        <v>18797.39</v>
      </c>
      <c r="E1541">
        <v>2516.31</v>
      </c>
      <c r="F1541">
        <v>16281.08</v>
      </c>
    </row>
    <row r="1542" spans="1:6" x14ac:dyDescent="0.25">
      <c r="A1542" t="s">
        <v>313</v>
      </c>
      <c r="B1542" t="s">
        <v>7</v>
      </c>
      <c r="C1542">
        <v>737651010</v>
      </c>
      <c r="D1542">
        <v>16857</v>
      </c>
      <c r="E1542">
        <v>11281.16</v>
      </c>
      <c r="F1542">
        <v>5575.84</v>
      </c>
    </row>
    <row r="1543" spans="1:6" x14ac:dyDescent="0.25">
      <c r="A1543" t="s">
        <v>313</v>
      </c>
      <c r="B1543" t="s">
        <v>7</v>
      </c>
      <c r="C1543">
        <v>768111000</v>
      </c>
      <c r="D1543">
        <v>12948</v>
      </c>
      <c r="E1543">
        <v>2249.1799999999998</v>
      </c>
      <c r="F1543">
        <v>10698.82</v>
      </c>
    </row>
    <row r="1544" spans="1:6" x14ac:dyDescent="0.25">
      <c r="A1544" t="s">
        <v>313</v>
      </c>
      <c r="B1544" t="s">
        <v>7</v>
      </c>
      <c r="C1544">
        <v>766081010</v>
      </c>
      <c r="D1544">
        <v>6265</v>
      </c>
      <c r="E1544">
        <v>1198.49</v>
      </c>
      <c r="F1544">
        <v>5066.51</v>
      </c>
    </row>
    <row r="1545" spans="1:6" x14ac:dyDescent="0.25">
      <c r="A1545" t="s">
        <v>313</v>
      </c>
      <c r="B1545" t="s">
        <v>7</v>
      </c>
      <c r="C1545">
        <v>739450000</v>
      </c>
      <c r="D1545">
        <v>5061.6000000000004</v>
      </c>
      <c r="E1545">
        <v>2511.54</v>
      </c>
      <c r="F1545">
        <v>2550.06</v>
      </c>
    </row>
    <row r="1546" spans="1:6" x14ac:dyDescent="0.25">
      <c r="A1546" t="s">
        <v>313</v>
      </c>
      <c r="B1546" t="s">
        <v>7</v>
      </c>
      <c r="C1546">
        <v>733444200</v>
      </c>
      <c r="D1546">
        <v>4970</v>
      </c>
      <c r="E1546">
        <v>1025.71</v>
      </c>
      <c r="F1546">
        <v>3944.29</v>
      </c>
    </row>
    <row r="1547" spans="1:6" x14ac:dyDescent="0.25">
      <c r="A1547" t="s">
        <v>313</v>
      </c>
      <c r="B1547" t="s">
        <v>7</v>
      </c>
      <c r="C1547">
        <v>718501000</v>
      </c>
      <c r="D1547">
        <v>4788</v>
      </c>
      <c r="E1547">
        <v>1212.21</v>
      </c>
      <c r="F1547">
        <v>3575.79</v>
      </c>
    </row>
    <row r="1548" spans="1:6" x14ac:dyDescent="0.25">
      <c r="A1548" t="s">
        <v>313</v>
      </c>
      <c r="B1548" t="s">
        <v>7</v>
      </c>
      <c r="C1548">
        <v>740382101</v>
      </c>
      <c r="D1548">
        <v>4788</v>
      </c>
      <c r="E1548">
        <v>2528.3000000000002</v>
      </c>
      <c r="F1548">
        <v>2259.6999999999998</v>
      </c>
    </row>
    <row r="1549" spans="1:6" x14ac:dyDescent="0.25">
      <c r="A1549" t="s">
        <v>313</v>
      </c>
      <c r="B1549" t="s">
        <v>7</v>
      </c>
      <c r="C1549">
        <v>733464500</v>
      </c>
      <c r="D1549">
        <v>4409</v>
      </c>
      <c r="E1549">
        <v>812.07</v>
      </c>
      <c r="F1549">
        <v>3596.93</v>
      </c>
    </row>
    <row r="1550" spans="1:6" x14ac:dyDescent="0.25">
      <c r="A1550" t="s">
        <v>313</v>
      </c>
      <c r="B1550" t="s">
        <v>7</v>
      </c>
      <c r="C1550">
        <v>739561100</v>
      </c>
      <c r="D1550">
        <v>4399.08</v>
      </c>
      <c r="E1550">
        <v>1472.81</v>
      </c>
      <c r="F1550">
        <v>2926.27</v>
      </c>
    </row>
    <row r="1551" spans="1:6" x14ac:dyDescent="0.25">
      <c r="A1551" t="s">
        <v>313</v>
      </c>
      <c r="B1551" t="s">
        <v>7</v>
      </c>
      <c r="C1551">
        <v>737032000</v>
      </c>
      <c r="D1551">
        <v>4131.8999999999996</v>
      </c>
      <c r="E1551">
        <v>2467.54</v>
      </c>
      <c r="F1551">
        <v>1664.36</v>
      </c>
    </row>
    <row r="1552" spans="1:6" x14ac:dyDescent="0.25">
      <c r="A1552" t="s">
        <v>313</v>
      </c>
      <c r="B1552" t="s">
        <v>7</v>
      </c>
      <c r="C1552">
        <v>764761000</v>
      </c>
      <c r="D1552">
        <v>3965.2</v>
      </c>
      <c r="E1552">
        <v>1273.04</v>
      </c>
      <c r="F1552">
        <v>2692.16</v>
      </c>
    </row>
    <row r="1553" spans="1:6" x14ac:dyDescent="0.25">
      <c r="A1553" t="s">
        <v>313</v>
      </c>
      <c r="B1553" t="s">
        <v>7</v>
      </c>
      <c r="C1553">
        <v>740382201</v>
      </c>
      <c r="D1553">
        <v>3300</v>
      </c>
      <c r="E1553">
        <v>1502.56</v>
      </c>
      <c r="F1553">
        <v>1797.44</v>
      </c>
    </row>
    <row r="1554" spans="1:6" x14ac:dyDescent="0.25">
      <c r="A1554" t="s">
        <v>313</v>
      </c>
      <c r="B1554" t="s">
        <v>7</v>
      </c>
      <c r="C1554">
        <v>737261000</v>
      </c>
      <c r="D1554">
        <v>3259.2</v>
      </c>
      <c r="E1554">
        <v>1119.72</v>
      </c>
      <c r="F1554">
        <v>2139.48</v>
      </c>
    </row>
    <row r="1555" spans="1:6" x14ac:dyDescent="0.25">
      <c r="A1555" t="s">
        <v>313</v>
      </c>
      <c r="B1555" t="s">
        <v>7</v>
      </c>
      <c r="C1555">
        <v>733464400</v>
      </c>
      <c r="D1555">
        <v>2470</v>
      </c>
      <c r="E1555">
        <v>792.24</v>
      </c>
      <c r="F1555">
        <v>1677.76</v>
      </c>
    </row>
    <row r="1556" spans="1:6" x14ac:dyDescent="0.25">
      <c r="A1556" t="s">
        <v>313</v>
      </c>
      <c r="B1556" t="s">
        <v>7</v>
      </c>
      <c r="C1556">
        <v>733444100</v>
      </c>
      <c r="D1556">
        <v>2250</v>
      </c>
      <c r="E1556">
        <v>1008.46</v>
      </c>
      <c r="F1556">
        <v>1241.54</v>
      </c>
    </row>
    <row r="1557" spans="1:6" x14ac:dyDescent="0.25">
      <c r="A1557" t="s">
        <v>313</v>
      </c>
      <c r="B1557" t="s">
        <v>7</v>
      </c>
      <c r="C1557">
        <v>738561000</v>
      </c>
      <c r="D1557">
        <v>2122.62</v>
      </c>
      <c r="E1557">
        <v>868.96</v>
      </c>
      <c r="F1557">
        <v>1253.6600000000001</v>
      </c>
    </row>
    <row r="1558" spans="1:6" x14ac:dyDescent="0.25">
      <c r="A1558" t="s">
        <v>313</v>
      </c>
      <c r="B1558" t="s">
        <v>7</v>
      </c>
      <c r="C1558">
        <v>727000140</v>
      </c>
      <c r="D1558">
        <v>1482.4</v>
      </c>
      <c r="E1558">
        <v>269.22000000000003</v>
      </c>
      <c r="F1558">
        <v>1213.18</v>
      </c>
    </row>
    <row r="1559" spans="1:6" x14ac:dyDescent="0.25">
      <c r="A1559" t="s">
        <v>313</v>
      </c>
      <c r="B1559" t="s">
        <v>7</v>
      </c>
      <c r="C1559">
        <v>764481000</v>
      </c>
      <c r="D1559">
        <v>1446.7</v>
      </c>
      <c r="E1559">
        <v>392.89</v>
      </c>
      <c r="F1559">
        <v>1053.81</v>
      </c>
    </row>
    <row r="1560" spans="1:6" x14ac:dyDescent="0.25">
      <c r="A1560" t="s">
        <v>313</v>
      </c>
      <c r="B1560" t="s">
        <v>7</v>
      </c>
      <c r="C1560">
        <v>733151500</v>
      </c>
      <c r="D1560">
        <v>1224</v>
      </c>
      <c r="E1560">
        <v>216.42</v>
      </c>
      <c r="F1560">
        <v>1007.58</v>
      </c>
    </row>
    <row r="1561" spans="1:6" x14ac:dyDescent="0.25">
      <c r="A1561" t="s">
        <v>313</v>
      </c>
      <c r="B1561" t="s">
        <v>7</v>
      </c>
      <c r="C1561">
        <v>764781000</v>
      </c>
      <c r="D1561">
        <v>1002</v>
      </c>
      <c r="E1561">
        <v>245.36</v>
      </c>
      <c r="F1561">
        <v>756.64</v>
      </c>
    </row>
    <row r="1562" spans="1:6" x14ac:dyDescent="0.25">
      <c r="A1562" t="s">
        <v>313</v>
      </c>
      <c r="B1562" t="s">
        <v>7</v>
      </c>
      <c r="C1562">
        <v>770400000</v>
      </c>
      <c r="D1562">
        <v>913.5</v>
      </c>
      <c r="E1562">
        <v>98.65</v>
      </c>
      <c r="F1562">
        <v>814.85</v>
      </c>
    </row>
    <row r="1563" spans="1:6" x14ac:dyDescent="0.25">
      <c r="A1563" t="s">
        <v>313</v>
      </c>
      <c r="B1563" t="s">
        <v>7</v>
      </c>
      <c r="C1563">
        <v>764861000</v>
      </c>
      <c r="D1563">
        <v>592.95000000000005</v>
      </c>
      <c r="E1563">
        <v>127.38</v>
      </c>
      <c r="F1563">
        <v>465.57</v>
      </c>
    </row>
    <row r="1564" spans="1:6" x14ac:dyDescent="0.25">
      <c r="A1564" t="s">
        <v>313</v>
      </c>
      <c r="B1564" t="s">
        <v>7</v>
      </c>
      <c r="C1564">
        <v>739452500</v>
      </c>
      <c r="D1564">
        <v>563.52</v>
      </c>
      <c r="E1564">
        <v>362.66</v>
      </c>
      <c r="F1564">
        <v>200.86</v>
      </c>
    </row>
    <row r="1565" spans="1:6" x14ac:dyDescent="0.25">
      <c r="A1565" t="s">
        <v>313</v>
      </c>
      <c r="B1565" t="s">
        <v>7</v>
      </c>
      <c r="C1565">
        <v>793260074</v>
      </c>
      <c r="D1565">
        <v>481.95</v>
      </c>
      <c r="E1565">
        <v>122.49</v>
      </c>
      <c r="F1565">
        <v>359.46</v>
      </c>
    </row>
    <row r="1566" spans="1:6" x14ac:dyDescent="0.25">
      <c r="A1566" t="s">
        <v>313</v>
      </c>
      <c r="B1566" t="s">
        <v>7</v>
      </c>
      <c r="C1566">
        <v>770210000</v>
      </c>
      <c r="D1566">
        <v>450</v>
      </c>
      <c r="E1566">
        <v>60.64</v>
      </c>
      <c r="F1566">
        <v>389.36</v>
      </c>
    </row>
    <row r="1567" spans="1:6" x14ac:dyDescent="0.25">
      <c r="A1567" t="s">
        <v>313</v>
      </c>
      <c r="B1567" t="s">
        <v>7</v>
      </c>
      <c r="C1567">
        <v>733211000</v>
      </c>
      <c r="D1567">
        <v>414.8</v>
      </c>
      <c r="E1567">
        <v>94.78</v>
      </c>
      <c r="F1567">
        <v>320.02</v>
      </c>
    </row>
    <row r="1568" spans="1:6" x14ac:dyDescent="0.25">
      <c r="A1568" t="s">
        <v>313</v>
      </c>
      <c r="B1568" t="s">
        <v>7</v>
      </c>
      <c r="C1568">
        <v>770392000</v>
      </c>
      <c r="D1568">
        <v>375</v>
      </c>
      <c r="E1568">
        <v>35.15</v>
      </c>
      <c r="F1568">
        <v>339.85</v>
      </c>
    </row>
    <row r="1569" spans="1:6" x14ac:dyDescent="0.25">
      <c r="A1569" t="s">
        <v>313</v>
      </c>
      <c r="B1569" t="s">
        <v>7</v>
      </c>
      <c r="C1569">
        <v>739541100</v>
      </c>
      <c r="D1569">
        <v>356.16</v>
      </c>
      <c r="E1569">
        <v>83.57</v>
      </c>
      <c r="F1569">
        <v>272.58999999999997</v>
      </c>
    </row>
    <row r="1570" spans="1:6" x14ac:dyDescent="0.25">
      <c r="A1570" t="s">
        <v>313</v>
      </c>
      <c r="B1570" t="s">
        <v>7</v>
      </c>
      <c r="C1570">
        <v>764827000</v>
      </c>
      <c r="D1570">
        <v>350.4</v>
      </c>
      <c r="E1570">
        <v>124.42</v>
      </c>
      <c r="F1570">
        <v>225.98</v>
      </c>
    </row>
    <row r="1571" spans="1:6" x14ac:dyDescent="0.25">
      <c r="A1571" t="s">
        <v>313</v>
      </c>
      <c r="B1571" t="s">
        <v>7</v>
      </c>
      <c r="C1571">
        <v>768115000</v>
      </c>
      <c r="D1571">
        <v>250.2</v>
      </c>
      <c r="E1571">
        <v>114.68</v>
      </c>
      <c r="F1571">
        <v>135.52000000000001</v>
      </c>
    </row>
    <row r="1572" spans="1:6" x14ac:dyDescent="0.25">
      <c r="A1572" t="s">
        <v>313</v>
      </c>
      <c r="B1572" t="s">
        <v>7</v>
      </c>
      <c r="C1572">
        <v>734711100</v>
      </c>
      <c r="D1572">
        <v>125.11</v>
      </c>
      <c r="E1572">
        <v>27.05</v>
      </c>
      <c r="F1572">
        <v>98.06</v>
      </c>
    </row>
    <row r="1573" spans="1:6" x14ac:dyDescent="0.25">
      <c r="A1573" t="s">
        <v>313</v>
      </c>
      <c r="B1573" t="s">
        <v>7</v>
      </c>
      <c r="C1573">
        <v>764561220</v>
      </c>
      <c r="D1573">
        <v>81.55</v>
      </c>
      <c r="E1573">
        <v>29.47</v>
      </c>
      <c r="F1573">
        <v>52.08</v>
      </c>
    </row>
    <row r="1574" spans="1:6" x14ac:dyDescent="0.25">
      <c r="A1574" t="s">
        <v>314</v>
      </c>
      <c r="B1574" t="s">
        <v>7</v>
      </c>
      <c r="C1574">
        <v>735602110</v>
      </c>
      <c r="D1574">
        <v>145146</v>
      </c>
      <c r="E1574">
        <v>47860.9</v>
      </c>
      <c r="F1574">
        <v>97285.1</v>
      </c>
    </row>
    <row r="1575" spans="1:6" x14ac:dyDescent="0.25">
      <c r="A1575" t="s">
        <v>314</v>
      </c>
      <c r="B1575" t="s">
        <v>7</v>
      </c>
      <c r="C1575">
        <v>735602000</v>
      </c>
      <c r="D1575">
        <v>50782</v>
      </c>
      <c r="E1575">
        <v>15973.99</v>
      </c>
      <c r="F1575">
        <v>34808.01</v>
      </c>
    </row>
    <row r="1576" spans="1:6" x14ac:dyDescent="0.25">
      <c r="A1576" t="s">
        <v>314</v>
      </c>
      <c r="B1576" t="s">
        <v>7</v>
      </c>
      <c r="C1576">
        <v>764821000</v>
      </c>
      <c r="D1576">
        <v>14208.4</v>
      </c>
      <c r="E1576">
        <v>1853.07</v>
      </c>
      <c r="F1576">
        <v>12355.33</v>
      </c>
    </row>
    <row r="1577" spans="1:6" x14ac:dyDescent="0.25">
      <c r="A1577" t="s">
        <v>314</v>
      </c>
      <c r="B1577" t="s">
        <v>7</v>
      </c>
      <c r="C1577">
        <v>764901000</v>
      </c>
      <c r="D1577">
        <v>12295.59</v>
      </c>
      <c r="E1577">
        <v>1652.95</v>
      </c>
      <c r="F1577">
        <v>10642.64</v>
      </c>
    </row>
    <row r="1578" spans="1:6" x14ac:dyDescent="0.25">
      <c r="A1578" t="s">
        <v>314</v>
      </c>
      <c r="B1578" t="s">
        <v>7</v>
      </c>
      <c r="C1578">
        <v>735752000</v>
      </c>
      <c r="D1578">
        <v>9863</v>
      </c>
      <c r="E1578">
        <v>3665.84</v>
      </c>
      <c r="F1578">
        <v>6197.16</v>
      </c>
    </row>
    <row r="1579" spans="1:6" x14ac:dyDescent="0.25">
      <c r="A1579" t="s">
        <v>314</v>
      </c>
      <c r="B1579" t="s">
        <v>7</v>
      </c>
      <c r="C1579">
        <v>735750000</v>
      </c>
      <c r="D1579">
        <v>7792</v>
      </c>
      <c r="E1579">
        <v>2718.27</v>
      </c>
      <c r="F1579">
        <v>5073.7299999999996</v>
      </c>
    </row>
    <row r="1580" spans="1:6" x14ac:dyDescent="0.25">
      <c r="A1580" t="s">
        <v>314</v>
      </c>
      <c r="B1580" t="s">
        <v>7</v>
      </c>
      <c r="C1580">
        <v>727000140</v>
      </c>
      <c r="D1580">
        <v>3906.96</v>
      </c>
      <c r="E1580">
        <v>367.69</v>
      </c>
      <c r="F1580">
        <v>3539.27</v>
      </c>
    </row>
    <row r="1581" spans="1:6" x14ac:dyDescent="0.25">
      <c r="A1581" t="s">
        <v>314</v>
      </c>
      <c r="B1581" t="s">
        <v>7</v>
      </c>
      <c r="C1581">
        <v>771320000</v>
      </c>
      <c r="D1581">
        <v>3422.3</v>
      </c>
      <c r="E1581">
        <v>684.5</v>
      </c>
      <c r="F1581">
        <v>2737.8</v>
      </c>
    </row>
    <row r="1582" spans="1:6" x14ac:dyDescent="0.25">
      <c r="A1582" t="s">
        <v>314</v>
      </c>
      <c r="B1582" t="s">
        <v>7</v>
      </c>
      <c r="C1582">
        <v>718501000</v>
      </c>
      <c r="D1582">
        <v>3409</v>
      </c>
      <c r="E1582">
        <v>942.82</v>
      </c>
      <c r="F1582">
        <v>2466.1799999999998</v>
      </c>
    </row>
    <row r="1583" spans="1:6" x14ac:dyDescent="0.25">
      <c r="A1583" t="s">
        <v>314</v>
      </c>
      <c r="B1583" t="s">
        <v>7</v>
      </c>
      <c r="C1583">
        <v>739451000</v>
      </c>
      <c r="D1583">
        <v>2415.84</v>
      </c>
      <c r="E1583">
        <v>1021.91</v>
      </c>
      <c r="F1583">
        <v>1393.93</v>
      </c>
    </row>
    <row r="1584" spans="1:6" x14ac:dyDescent="0.25">
      <c r="A1584" t="s">
        <v>314</v>
      </c>
      <c r="B1584" t="s">
        <v>7</v>
      </c>
      <c r="C1584">
        <v>734751200</v>
      </c>
      <c r="D1584">
        <v>2341.36</v>
      </c>
      <c r="E1584">
        <v>373.9</v>
      </c>
      <c r="F1584">
        <v>1967.46</v>
      </c>
    </row>
    <row r="1585" spans="1:6" x14ac:dyDescent="0.25">
      <c r="A1585" t="s">
        <v>314</v>
      </c>
      <c r="B1585" t="s">
        <v>7</v>
      </c>
      <c r="C1585">
        <v>764902000</v>
      </c>
      <c r="D1585">
        <v>2318.5</v>
      </c>
      <c r="E1585">
        <v>319.27</v>
      </c>
      <c r="F1585">
        <v>1999.23</v>
      </c>
    </row>
    <row r="1586" spans="1:6" x14ac:dyDescent="0.25">
      <c r="A1586" t="s">
        <v>314</v>
      </c>
      <c r="B1586" t="s">
        <v>7</v>
      </c>
      <c r="C1586">
        <v>766688000</v>
      </c>
      <c r="D1586">
        <v>2311.5</v>
      </c>
      <c r="E1586">
        <v>247</v>
      </c>
      <c r="F1586">
        <v>2064.5</v>
      </c>
    </row>
    <row r="1587" spans="1:6" x14ac:dyDescent="0.25">
      <c r="A1587" t="s">
        <v>314</v>
      </c>
      <c r="B1587" t="s">
        <v>7</v>
      </c>
      <c r="C1587">
        <v>739561100</v>
      </c>
      <c r="D1587">
        <v>2113.2800000000002</v>
      </c>
      <c r="E1587">
        <v>559.91999999999996</v>
      </c>
      <c r="F1587">
        <v>1553.36</v>
      </c>
    </row>
    <row r="1588" spans="1:6" x14ac:dyDescent="0.25">
      <c r="A1588" t="s">
        <v>314</v>
      </c>
      <c r="B1588" t="s">
        <v>7</v>
      </c>
      <c r="C1588">
        <v>764521000</v>
      </c>
      <c r="D1588">
        <v>2078.8000000000002</v>
      </c>
      <c r="E1588">
        <v>318.54000000000002</v>
      </c>
      <c r="F1588">
        <v>1760.26</v>
      </c>
    </row>
    <row r="1589" spans="1:6" x14ac:dyDescent="0.25">
      <c r="A1589" t="s">
        <v>314</v>
      </c>
      <c r="B1589" t="s">
        <v>7</v>
      </c>
      <c r="C1589">
        <v>764822000</v>
      </c>
      <c r="D1589">
        <v>1901.2</v>
      </c>
      <c r="E1589">
        <v>249.13</v>
      </c>
      <c r="F1589">
        <v>1652.07</v>
      </c>
    </row>
    <row r="1590" spans="1:6" x14ac:dyDescent="0.25">
      <c r="A1590" t="s">
        <v>314</v>
      </c>
      <c r="B1590" t="s">
        <v>7</v>
      </c>
      <c r="C1590">
        <v>739561000</v>
      </c>
      <c r="D1590">
        <v>1830.26</v>
      </c>
      <c r="E1590">
        <v>514.23</v>
      </c>
      <c r="F1590">
        <v>1316.03</v>
      </c>
    </row>
    <row r="1591" spans="1:6" x14ac:dyDescent="0.25">
      <c r="A1591" t="s">
        <v>314</v>
      </c>
      <c r="B1591" t="s">
        <v>7</v>
      </c>
      <c r="C1591">
        <v>739370000</v>
      </c>
      <c r="D1591">
        <v>1631.16</v>
      </c>
      <c r="E1591">
        <v>635.74</v>
      </c>
      <c r="F1591">
        <v>995.42</v>
      </c>
    </row>
    <row r="1592" spans="1:6" x14ac:dyDescent="0.25">
      <c r="A1592" t="s">
        <v>314</v>
      </c>
      <c r="B1592" t="s">
        <v>7</v>
      </c>
      <c r="C1592">
        <v>764261000</v>
      </c>
      <c r="D1592">
        <v>1114.2</v>
      </c>
      <c r="E1592">
        <v>206.72</v>
      </c>
      <c r="F1592">
        <v>907.48</v>
      </c>
    </row>
    <row r="1593" spans="1:6" x14ac:dyDescent="0.25">
      <c r="A1593" t="s">
        <v>314</v>
      </c>
      <c r="B1593" t="s">
        <v>7</v>
      </c>
      <c r="C1593">
        <v>764262000</v>
      </c>
      <c r="D1593">
        <v>733.2</v>
      </c>
      <c r="E1593">
        <v>134.54</v>
      </c>
      <c r="F1593">
        <v>598.66</v>
      </c>
    </row>
    <row r="1594" spans="1:6" x14ac:dyDescent="0.25">
      <c r="A1594" t="s">
        <v>314</v>
      </c>
      <c r="B1594" t="s">
        <v>7</v>
      </c>
      <c r="C1594">
        <v>739541000</v>
      </c>
      <c r="D1594">
        <v>719.42</v>
      </c>
      <c r="E1594">
        <v>143.24</v>
      </c>
      <c r="F1594">
        <v>576.17999999999995</v>
      </c>
    </row>
    <row r="1595" spans="1:6" x14ac:dyDescent="0.25">
      <c r="A1595" t="s">
        <v>314</v>
      </c>
      <c r="B1595" t="s">
        <v>7</v>
      </c>
      <c r="C1595">
        <v>764221000</v>
      </c>
      <c r="D1595">
        <v>695.2</v>
      </c>
      <c r="E1595">
        <v>169.05</v>
      </c>
      <c r="F1595">
        <v>526.15</v>
      </c>
    </row>
    <row r="1596" spans="1:6" x14ac:dyDescent="0.25">
      <c r="A1596" t="s">
        <v>314</v>
      </c>
      <c r="B1596" t="s">
        <v>7</v>
      </c>
      <c r="C1596">
        <v>718500000</v>
      </c>
      <c r="D1596">
        <v>572.58000000000004</v>
      </c>
      <c r="E1596">
        <v>85.63</v>
      </c>
      <c r="F1596">
        <v>486.95</v>
      </c>
    </row>
    <row r="1597" spans="1:6" x14ac:dyDescent="0.25">
      <c r="A1597" t="s">
        <v>314</v>
      </c>
      <c r="B1597" t="s">
        <v>7</v>
      </c>
      <c r="C1597">
        <v>739561200</v>
      </c>
      <c r="D1597">
        <v>536.70000000000005</v>
      </c>
      <c r="E1597">
        <v>144.66</v>
      </c>
      <c r="F1597">
        <v>392.04</v>
      </c>
    </row>
    <row r="1598" spans="1:6" x14ac:dyDescent="0.25">
      <c r="A1598" t="s">
        <v>314</v>
      </c>
      <c r="B1598" t="s">
        <v>7</v>
      </c>
      <c r="C1598">
        <v>764301000</v>
      </c>
      <c r="D1598">
        <v>522.78</v>
      </c>
      <c r="E1598">
        <v>102.05</v>
      </c>
      <c r="F1598">
        <v>420.73</v>
      </c>
    </row>
    <row r="1599" spans="1:6" x14ac:dyDescent="0.25">
      <c r="A1599" t="s">
        <v>314</v>
      </c>
      <c r="B1599" t="s">
        <v>7</v>
      </c>
      <c r="C1599">
        <v>764601000</v>
      </c>
      <c r="D1599">
        <v>437.3</v>
      </c>
      <c r="E1599">
        <v>66.06</v>
      </c>
      <c r="F1599">
        <v>371.24</v>
      </c>
    </row>
    <row r="1600" spans="1:6" x14ac:dyDescent="0.25">
      <c r="A1600" t="s">
        <v>314</v>
      </c>
      <c r="B1600" t="s">
        <v>7</v>
      </c>
      <c r="C1600">
        <v>738401000</v>
      </c>
      <c r="D1600">
        <v>418.32</v>
      </c>
      <c r="E1600">
        <v>321.12</v>
      </c>
      <c r="F1600">
        <v>97.2</v>
      </c>
    </row>
    <row r="1601" spans="1:6" x14ac:dyDescent="0.25">
      <c r="A1601" t="s">
        <v>314</v>
      </c>
      <c r="B1601" t="s">
        <v>7</v>
      </c>
      <c r="C1601">
        <v>764342000</v>
      </c>
      <c r="D1601">
        <v>380.1</v>
      </c>
      <c r="E1601">
        <v>68.67</v>
      </c>
      <c r="F1601">
        <v>311.43</v>
      </c>
    </row>
    <row r="1602" spans="1:6" x14ac:dyDescent="0.25">
      <c r="A1602" t="s">
        <v>314</v>
      </c>
      <c r="B1602" t="s">
        <v>7</v>
      </c>
      <c r="C1602">
        <v>764341000</v>
      </c>
      <c r="D1602">
        <v>370.5</v>
      </c>
      <c r="E1602">
        <v>70.900000000000006</v>
      </c>
      <c r="F1602">
        <v>299.60000000000002</v>
      </c>
    </row>
    <row r="1603" spans="1:6" x14ac:dyDescent="0.25">
      <c r="A1603" t="s">
        <v>314</v>
      </c>
      <c r="B1603" t="s">
        <v>7</v>
      </c>
      <c r="C1603">
        <v>738521000</v>
      </c>
      <c r="D1603">
        <v>325.44</v>
      </c>
      <c r="E1603">
        <v>143.44999999999999</v>
      </c>
      <c r="F1603">
        <v>181.99</v>
      </c>
    </row>
    <row r="1604" spans="1:6" x14ac:dyDescent="0.25">
      <c r="A1604" t="s">
        <v>314</v>
      </c>
      <c r="B1604" t="s">
        <v>7</v>
      </c>
      <c r="C1604">
        <v>739541200</v>
      </c>
      <c r="D1604">
        <v>319.74</v>
      </c>
      <c r="E1604">
        <v>64.099999999999994</v>
      </c>
      <c r="F1604">
        <v>255.64</v>
      </c>
    </row>
    <row r="1605" spans="1:6" x14ac:dyDescent="0.25">
      <c r="A1605" t="s">
        <v>314</v>
      </c>
      <c r="B1605" t="s">
        <v>7</v>
      </c>
      <c r="C1605">
        <v>739450000</v>
      </c>
      <c r="D1605">
        <v>295.38</v>
      </c>
      <c r="E1605">
        <v>130.12</v>
      </c>
      <c r="F1605">
        <v>165.26</v>
      </c>
    </row>
    <row r="1606" spans="1:6" x14ac:dyDescent="0.25">
      <c r="A1606" t="s">
        <v>314</v>
      </c>
      <c r="B1606" t="s">
        <v>7</v>
      </c>
      <c r="C1606">
        <v>777601000</v>
      </c>
      <c r="D1606">
        <v>290.04000000000002</v>
      </c>
      <c r="E1606">
        <v>72.02</v>
      </c>
      <c r="F1606">
        <v>218.02</v>
      </c>
    </row>
    <row r="1607" spans="1:6" x14ac:dyDescent="0.25">
      <c r="A1607" t="s">
        <v>314</v>
      </c>
      <c r="B1607" t="s">
        <v>7</v>
      </c>
      <c r="C1607">
        <v>739761100</v>
      </c>
      <c r="D1607">
        <v>284.58999999999997</v>
      </c>
      <c r="E1607">
        <v>120.66</v>
      </c>
      <c r="F1607">
        <v>163.93</v>
      </c>
    </row>
    <row r="1608" spans="1:6" x14ac:dyDescent="0.25">
      <c r="A1608" t="s">
        <v>314</v>
      </c>
      <c r="B1608" t="s">
        <v>7</v>
      </c>
      <c r="C1608">
        <v>739380000</v>
      </c>
      <c r="D1608">
        <v>263.52</v>
      </c>
      <c r="E1608">
        <v>227.76</v>
      </c>
      <c r="F1608">
        <v>35.76</v>
      </c>
    </row>
    <row r="1609" spans="1:6" x14ac:dyDescent="0.25">
      <c r="A1609" t="s">
        <v>314</v>
      </c>
      <c r="B1609" t="s">
        <v>7</v>
      </c>
      <c r="C1609">
        <v>764781000</v>
      </c>
      <c r="D1609">
        <v>246.8</v>
      </c>
      <c r="E1609">
        <v>40.9</v>
      </c>
      <c r="F1609">
        <v>205.9</v>
      </c>
    </row>
    <row r="1610" spans="1:6" x14ac:dyDescent="0.25">
      <c r="A1610" t="s">
        <v>314</v>
      </c>
      <c r="B1610" t="s">
        <v>7</v>
      </c>
      <c r="C1610">
        <v>764482000</v>
      </c>
      <c r="D1610">
        <v>191</v>
      </c>
      <c r="E1610">
        <v>34.799999999999997</v>
      </c>
      <c r="F1610">
        <v>156.19999999999999</v>
      </c>
    </row>
    <row r="1611" spans="1:6" x14ac:dyDescent="0.25">
      <c r="A1611" t="s">
        <v>314</v>
      </c>
      <c r="B1611" t="s">
        <v>7</v>
      </c>
      <c r="C1611">
        <v>735602010</v>
      </c>
      <c r="D1611">
        <v>150</v>
      </c>
      <c r="E1611">
        <v>94.19</v>
      </c>
      <c r="F1611">
        <v>55.81</v>
      </c>
    </row>
    <row r="1612" spans="1:6" x14ac:dyDescent="0.25">
      <c r="A1612" t="s">
        <v>314</v>
      </c>
      <c r="B1612" t="s">
        <v>7</v>
      </c>
      <c r="C1612">
        <v>764781040</v>
      </c>
      <c r="D1612">
        <v>123.4</v>
      </c>
      <c r="E1612">
        <v>20.170000000000002</v>
      </c>
      <c r="F1612">
        <v>103.23</v>
      </c>
    </row>
    <row r="1613" spans="1:6" x14ac:dyDescent="0.25">
      <c r="A1613" t="s">
        <v>314</v>
      </c>
      <c r="B1613" t="s">
        <v>7</v>
      </c>
      <c r="C1613">
        <v>764561000</v>
      </c>
      <c r="D1613">
        <v>65.05</v>
      </c>
      <c r="E1613">
        <v>11.09</v>
      </c>
      <c r="F1613">
        <v>53.96</v>
      </c>
    </row>
    <row r="1614" spans="1:6" x14ac:dyDescent="0.25">
      <c r="A1614" t="s">
        <v>315</v>
      </c>
      <c r="B1614" t="s">
        <v>7</v>
      </c>
      <c r="C1614">
        <v>741001000</v>
      </c>
      <c r="D1614">
        <v>38760.269999999997</v>
      </c>
      <c r="E1614">
        <v>5551.88</v>
      </c>
      <c r="F1614">
        <v>33208.39</v>
      </c>
    </row>
    <row r="1615" spans="1:6" x14ac:dyDescent="0.25">
      <c r="A1615" t="s">
        <v>315</v>
      </c>
      <c r="B1615" t="s">
        <v>7</v>
      </c>
      <c r="C1615">
        <v>733151500</v>
      </c>
      <c r="D1615">
        <v>29220.2</v>
      </c>
      <c r="E1615">
        <v>4663.5</v>
      </c>
      <c r="F1615">
        <v>24556.7</v>
      </c>
    </row>
    <row r="1616" spans="1:6" x14ac:dyDescent="0.25">
      <c r="A1616" t="s">
        <v>315</v>
      </c>
      <c r="B1616" t="s">
        <v>7</v>
      </c>
      <c r="C1616">
        <v>777994000</v>
      </c>
      <c r="D1616">
        <v>11275.92</v>
      </c>
      <c r="E1616">
        <v>3623.14</v>
      </c>
      <c r="F1616">
        <v>7652.78</v>
      </c>
    </row>
    <row r="1617" spans="1:6" x14ac:dyDescent="0.25">
      <c r="A1617" t="s">
        <v>315</v>
      </c>
      <c r="B1617" t="s">
        <v>7</v>
      </c>
      <c r="C1617">
        <v>733525500</v>
      </c>
      <c r="D1617">
        <v>5190</v>
      </c>
      <c r="E1617">
        <v>752.87</v>
      </c>
      <c r="F1617">
        <v>4437.13</v>
      </c>
    </row>
    <row r="1618" spans="1:6" x14ac:dyDescent="0.25">
      <c r="A1618" t="s">
        <v>315</v>
      </c>
      <c r="B1618" t="s">
        <v>7</v>
      </c>
      <c r="C1618">
        <v>764221000</v>
      </c>
      <c r="D1618">
        <v>3675.6</v>
      </c>
      <c r="E1618">
        <v>539.75</v>
      </c>
      <c r="F1618">
        <v>3135.85</v>
      </c>
    </row>
    <row r="1619" spans="1:6" x14ac:dyDescent="0.25">
      <c r="A1619" t="s">
        <v>315</v>
      </c>
      <c r="B1619" t="s">
        <v>7</v>
      </c>
      <c r="C1619">
        <v>770540000</v>
      </c>
      <c r="D1619">
        <v>3010.7</v>
      </c>
      <c r="E1619">
        <v>179.6</v>
      </c>
      <c r="F1619">
        <v>2831.1</v>
      </c>
    </row>
    <row r="1620" spans="1:6" x14ac:dyDescent="0.25">
      <c r="A1620" t="s">
        <v>315</v>
      </c>
      <c r="B1620" t="s">
        <v>7</v>
      </c>
      <c r="C1620">
        <v>734211200</v>
      </c>
      <c r="D1620">
        <v>2756.63</v>
      </c>
      <c r="E1620">
        <v>320.81</v>
      </c>
      <c r="F1620">
        <v>2435.8200000000002</v>
      </c>
    </row>
    <row r="1621" spans="1:6" x14ac:dyDescent="0.25">
      <c r="A1621" t="s">
        <v>315</v>
      </c>
      <c r="B1621" t="s">
        <v>7</v>
      </c>
      <c r="C1621">
        <v>770500000</v>
      </c>
      <c r="D1621">
        <v>2650.05</v>
      </c>
      <c r="E1621">
        <v>135.04</v>
      </c>
      <c r="F1621">
        <v>2515.0100000000002</v>
      </c>
    </row>
    <row r="1622" spans="1:6" x14ac:dyDescent="0.25">
      <c r="A1622" t="s">
        <v>315</v>
      </c>
      <c r="B1622" t="s">
        <v>7</v>
      </c>
      <c r="C1622">
        <v>733141200</v>
      </c>
      <c r="D1622">
        <v>1974.4</v>
      </c>
      <c r="E1622">
        <v>373.86</v>
      </c>
      <c r="F1622">
        <v>1600.54</v>
      </c>
    </row>
    <row r="1623" spans="1:6" x14ac:dyDescent="0.25">
      <c r="A1623" t="s">
        <v>315</v>
      </c>
      <c r="B1623" t="s">
        <v>7</v>
      </c>
      <c r="C1623">
        <v>770560000</v>
      </c>
      <c r="D1623">
        <v>1347</v>
      </c>
      <c r="E1623">
        <v>89.5</v>
      </c>
      <c r="F1623">
        <v>1257.5</v>
      </c>
    </row>
    <row r="1624" spans="1:6" x14ac:dyDescent="0.25">
      <c r="A1624" t="s">
        <v>315</v>
      </c>
      <c r="B1624" t="s">
        <v>7</v>
      </c>
      <c r="C1624">
        <v>764821000</v>
      </c>
      <c r="D1624">
        <v>1216.8</v>
      </c>
      <c r="E1624">
        <v>93.94</v>
      </c>
      <c r="F1624">
        <v>1122.8599999999999</v>
      </c>
    </row>
    <row r="1625" spans="1:6" x14ac:dyDescent="0.25">
      <c r="A1625" t="s">
        <v>315</v>
      </c>
      <c r="B1625" t="s">
        <v>7</v>
      </c>
      <c r="C1625">
        <v>764261000</v>
      </c>
      <c r="D1625">
        <v>1052</v>
      </c>
      <c r="E1625">
        <v>115.22</v>
      </c>
      <c r="F1625">
        <v>936.78</v>
      </c>
    </row>
    <row r="1626" spans="1:6" x14ac:dyDescent="0.25">
      <c r="A1626" t="s">
        <v>315</v>
      </c>
      <c r="B1626" t="s">
        <v>7</v>
      </c>
      <c r="C1626">
        <v>733151600</v>
      </c>
      <c r="D1626">
        <v>621.20000000000005</v>
      </c>
      <c r="E1626">
        <v>93.28</v>
      </c>
      <c r="F1626">
        <v>527.91999999999996</v>
      </c>
    </row>
    <row r="1627" spans="1:6" x14ac:dyDescent="0.25">
      <c r="A1627" t="s">
        <v>316</v>
      </c>
      <c r="B1627" t="s">
        <v>7</v>
      </c>
      <c r="C1627">
        <v>780250000</v>
      </c>
      <c r="D1627">
        <v>78938.490000000005</v>
      </c>
      <c r="E1627">
        <v>35312.18</v>
      </c>
      <c r="F1627">
        <v>43626.31</v>
      </c>
    </row>
    <row r="1628" spans="1:6" x14ac:dyDescent="0.25">
      <c r="A1628" t="s">
        <v>316</v>
      </c>
      <c r="B1628" t="s">
        <v>7</v>
      </c>
      <c r="C1628">
        <v>780260000</v>
      </c>
      <c r="D1628">
        <v>31066.5</v>
      </c>
      <c r="E1628">
        <v>12095.64</v>
      </c>
      <c r="F1628">
        <v>18970.86</v>
      </c>
    </row>
    <row r="1629" spans="1:6" x14ac:dyDescent="0.25">
      <c r="A1629" t="s">
        <v>316</v>
      </c>
      <c r="B1629" t="s">
        <v>7</v>
      </c>
      <c r="C1629">
        <v>779957812</v>
      </c>
      <c r="D1629">
        <v>22621.84</v>
      </c>
      <c r="E1629">
        <v>11228.1</v>
      </c>
      <c r="F1629">
        <v>11393.74</v>
      </c>
    </row>
    <row r="1630" spans="1:6" x14ac:dyDescent="0.25">
      <c r="A1630" t="s">
        <v>316</v>
      </c>
      <c r="B1630" t="s">
        <v>7</v>
      </c>
      <c r="C1630">
        <v>779952300</v>
      </c>
      <c r="D1630">
        <v>7296.12</v>
      </c>
      <c r="E1630">
        <v>3911.8</v>
      </c>
      <c r="F1630">
        <v>3384.32</v>
      </c>
    </row>
    <row r="1631" spans="1:6" x14ac:dyDescent="0.25">
      <c r="A1631" t="s">
        <v>316</v>
      </c>
      <c r="B1631" t="s">
        <v>7</v>
      </c>
      <c r="C1631">
        <v>780210000</v>
      </c>
      <c r="D1631">
        <v>7146.66</v>
      </c>
      <c r="E1631">
        <v>3672.66</v>
      </c>
      <c r="F1631">
        <v>3474</v>
      </c>
    </row>
    <row r="1632" spans="1:6" x14ac:dyDescent="0.25">
      <c r="A1632" t="s">
        <v>316</v>
      </c>
      <c r="B1632" t="s">
        <v>7</v>
      </c>
      <c r="C1632">
        <v>780370000</v>
      </c>
      <c r="D1632">
        <v>7025.86</v>
      </c>
      <c r="E1632">
        <v>2830.1</v>
      </c>
      <c r="F1632">
        <v>4195.76</v>
      </c>
    </row>
    <row r="1633" spans="1:6" x14ac:dyDescent="0.25">
      <c r="A1633" t="s">
        <v>316</v>
      </c>
      <c r="B1633" t="s">
        <v>7</v>
      </c>
      <c r="C1633">
        <v>780230000</v>
      </c>
      <c r="D1633">
        <v>6790.51</v>
      </c>
      <c r="E1633">
        <v>3211.39</v>
      </c>
      <c r="F1633">
        <v>3579.12</v>
      </c>
    </row>
    <row r="1634" spans="1:6" x14ac:dyDescent="0.25">
      <c r="A1634" t="s">
        <v>316</v>
      </c>
      <c r="B1634" t="s">
        <v>7</v>
      </c>
      <c r="C1634">
        <v>784210000</v>
      </c>
      <c r="D1634">
        <v>3240</v>
      </c>
      <c r="E1634">
        <v>1205.18</v>
      </c>
      <c r="F1634">
        <v>2034.82</v>
      </c>
    </row>
    <row r="1635" spans="1:6" x14ac:dyDescent="0.25">
      <c r="A1635" t="s">
        <v>316</v>
      </c>
      <c r="B1635" t="s">
        <v>7</v>
      </c>
      <c r="C1635">
        <v>784120000</v>
      </c>
      <c r="D1635">
        <v>3105.32</v>
      </c>
      <c r="E1635">
        <v>1687.08</v>
      </c>
      <c r="F1635">
        <v>1418.24</v>
      </c>
    </row>
    <row r="1636" spans="1:6" x14ac:dyDescent="0.25">
      <c r="A1636" t="s">
        <v>316</v>
      </c>
      <c r="B1636" t="s">
        <v>7</v>
      </c>
      <c r="C1636">
        <v>777642000</v>
      </c>
      <c r="D1636">
        <v>1422</v>
      </c>
      <c r="E1636">
        <v>484.92</v>
      </c>
      <c r="F1636">
        <v>937.08</v>
      </c>
    </row>
    <row r="1637" spans="1:6" x14ac:dyDescent="0.25">
      <c r="A1637" t="s">
        <v>316</v>
      </c>
      <c r="B1637" t="s">
        <v>7</v>
      </c>
      <c r="C1637">
        <v>764821000</v>
      </c>
      <c r="D1637">
        <v>1220</v>
      </c>
      <c r="E1637">
        <v>307.16000000000003</v>
      </c>
      <c r="F1637">
        <v>912.84</v>
      </c>
    </row>
    <row r="1638" spans="1:6" x14ac:dyDescent="0.25">
      <c r="A1638" t="s">
        <v>316</v>
      </c>
      <c r="B1638" t="s">
        <v>7</v>
      </c>
      <c r="C1638">
        <v>779988890</v>
      </c>
      <c r="D1638">
        <v>111.84</v>
      </c>
      <c r="E1638">
        <v>7.84</v>
      </c>
      <c r="F1638">
        <v>104</v>
      </c>
    </row>
    <row r="1639" spans="1:6" x14ac:dyDescent="0.25">
      <c r="A1639" t="s">
        <v>317</v>
      </c>
      <c r="B1639" t="s">
        <v>7</v>
      </c>
      <c r="C1639">
        <v>770810000</v>
      </c>
      <c r="D1639">
        <v>4435</v>
      </c>
      <c r="E1639">
        <v>95.6</v>
      </c>
      <c r="F1639">
        <v>4339.3999999999996</v>
      </c>
    </row>
    <row r="1640" spans="1:6" x14ac:dyDescent="0.25">
      <c r="A1640" t="s">
        <v>317</v>
      </c>
      <c r="B1640" t="s">
        <v>7</v>
      </c>
      <c r="C1640">
        <v>770830000</v>
      </c>
      <c r="D1640">
        <v>3081</v>
      </c>
      <c r="E1640">
        <v>97.81</v>
      </c>
      <c r="F1640">
        <v>2983.19</v>
      </c>
    </row>
    <row r="1641" spans="1:6" x14ac:dyDescent="0.25">
      <c r="A1641" t="s">
        <v>317</v>
      </c>
      <c r="B1641" t="s">
        <v>7</v>
      </c>
      <c r="C1641">
        <v>770850000</v>
      </c>
      <c r="D1641">
        <v>2684</v>
      </c>
      <c r="E1641">
        <v>84.12</v>
      </c>
      <c r="F1641">
        <v>2599.88</v>
      </c>
    </row>
    <row r="1642" spans="1:6" x14ac:dyDescent="0.25">
      <c r="A1642" t="s">
        <v>318</v>
      </c>
      <c r="B1642" t="s">
        <v>7</v>
      </c>
      <c r="C1642">
        <v>733525500</v>
      </c>
      <c r="D1642">
        <v>937.5</v>
      </c>
      <c r="E1642">
        <v>135.41999999999999</v>
      </c>
      <c r="F1642">
        <v>802.08</v>
      </c>
    </row>
    <row r="1643" spans="1:6" x14ac:dyDescent="0.25">
      <c r="A1643" t="s">
        <v>318</v>
      </c>
      <c r="B1643" t="s">
        <v>7</v>
      </c>
      <c r="C1643">
        <v>733151500</v>
      </c>
      <c r="D1643">
        <v>651.20000000000005</v>
      </c>
      <c r="E1643">
        <v>108.22</v>
      </c>
      <c r="F1643">
        <v>542.98</v>
      </c>
    </row>
    <row r="1644" spans="1:6" x14ac:dyDescent="0.25">
      <c r="A1644" t="s">
        <v>318</v>
      </c>
      <c r="B1644" t="s">
        <v>7</v>
      </c>
      <c r="C1644">
        <v>770210000</v>
      </c>
      <c r="D1644">
        <v>503</v>
      </c>
      <c r="E1644">
        <v>63.04</v>
      </c>
      <c r="F1644">
        <v>439.96</v>
      </c>
    </row>
    <row r="1645" spans="1:6" x14ac:dyDescent="0.25">
      <c r="A1645" t="s">
        <v>319</v>
      </c>
      <c r="B1645" t="s">
        <v>7</v>
      </c>
      <c r="C1645">
        <v>734900000</v>
      </c>
      <c r="D1645">
        <v>203.6</v>
      </c>
      <c r="E1645">
        <v>37.82</v>
      </c>
      <c r="F1645">
        <v>165.78</v>
      </c>
    </row>
    <row r="1646" spans="1:6" x14ac:dyDescent="0.25">
      <c r="A1646" t="s">
        <v>320</v>
      </c>
      <c r="B1646" t="s">
        <v>7</v>
      </c>
      <c r="C1646">
        <v>739681100</v>
      </c>
      <c r="D1646">
        <v>10165.32</v>
      </c>
      <c r="E1646">
        <v>4554</v>
      </c>
      <c r="F1646">
        <v>5611.32</v>
      </c>
    </row>
    <row r="1647" spans="1:6" x14ac:dyDescent="0.25">
      <c r="A1647" t="s">
        <v>320</v>
      </c>
      <c r="B1647" t="s">
        <v>7</v>
      </c>
      <c r="C1647">
        <v>738401000</v>
      </c>
      <c r="D1647">
        <v>4088.88</v>
      </c>
      <c r="E1647">
        <v>1926.72</v>
      </c>
      <c r="F1647">
        <v>2162.16</v>
      </c>
    </row>
    <row r="1648" spans="1:6" x14ac:dyDescent="0.25">
      <c r="A1648" t="s">
        <v>320</v>
      </c>
      <c r="B1648" t="s">
        <v>7</v>
      </c>
      <c r="C1648">
        <v>738361000</v>
      </c>
      <c r="D1648">
        <v>2504.16</v>
      </c>
      <c r="E1648">
        <v>1235.52</v>
      </c>
      <c r="F1648">
        <v>1268.6400000000001</v>
      </c>
    </row>
    <row r="1649" spans="1:6" x14ac:dyDescent="0.25">
      <c r="A1649" t="s">
        <v>320</v>
      </c>
      <c r="B1649" t="s">
        <v>7</v>
      </c>
      <c r="C1649">
        <v>764902000</v>
      </c>
      <c r="D1649">
        <v>1005</v>
      </c>
      <c r="E1649">
        <v>64.42</v>
      </c>
      <c r="F1649">
        <v>940.58</v>
      </c>
    </row>
    <row r="1650" spans="1:6" x14ac:dyDescent="0.25">
      <c r="A1650" t="s">
        <v>320</v>
      </c>
      <c r="B1650" t="s">
        <v>7</v>
      </c>
      <c r="C1650">
        <v>739641100</v>
      </c>
      <c r="D1650">
        <v>964.08</v>
      </c>
      <c r="E1650">
        <v>403.2</v>
      </c>
      <c r="F1650">
        <v>560.88</v>
      </c>
    </row>
    <row r="1651" spans="1:6" x14ac:dyDescent="0.25">
      <c r="A1651" t="s">
        <v>321</v>
      </c>
      <c r="B1651" t="s">
        <v>7</v>
      </c>
      <c r="C1651">
        <v>768212000</v>
      </c>
      <c r="D1651">
        <v>31243</v>
      </c>
      <c r="E1651">
        <v>7506.78</v>
      </c>
      <c r="F1651">
        <v>23736.22</v>
      </c>
    </row>
    <row r="1652" spans="1:6" x14ac:dyDescent="0.25">
      <c r="A1652" t="s">
        <v>322</v>
      </c>
      <c r="B1652" t="s">
        <v>7</v>
      </c>
      <c r="C1652">
        <v>735602000</v>
      </c>
      <c r="D1652">
        <v>50883.199999999997</v>
      </c>
      <c r="E1652">
        <v>14865.74</v>
      </c>
      <c r="F1652">
        <v>36017.46</v>
      </c>
    </row>
    <row r="1653" spans="1:6" x14ac:dyDescent="0.25">
      <c r="A1653" t="s">
        <v>322</v>
      </c>
      <c r="B1653" t="s">
        <v>7</v>
      </c>
      <c r="C1653">
        <v>735750000</v>
      </c>
      <c r="D1653">
        <v>624</v>
      </c>
      <c r="E1653">
        <v>190.66</v>
      </c>
      <c r="F1653">
        <v>433.34</v>
      </c>
    </row>
    <row r="1654" spans="1:6" x14ac:dyDescent="0.25">
      <c r="A1654" t="s">
        <v>323</v>
      </c>
      <c r="B1654" t="s">
        <v>7</v>
      </c>
      <c r="C1654">
        <v>727000140</v>
      </c>
      <c r="D1654">
        <v>1376</v>
      </c>
      <c r="E1654">
        <v>334.27</v>
      </c>
      <c r="F1654">
        <v>1041.73</v>
      </c>
    </row>
    <row r="1655" spans="1:6" x14ac:dyDescent="0.25">
      <c r="A1655" t="s">
        <v>323</v>
      </c>
      <c r="B1655" t="s">
        <v>7</v>
      </c>
      <c r="C1655">
        <v>739541000</v>
      </c>
      <c r="D1655">
        <v>403.2</v>
      </c>
      <c r="E1655">
        <v>71.62</v>
      </c>
      <c r="F1655">
        <v>331.58</v>
      </c>
    </row>
    <row r="1656" spans="1:6" x14ac:dyDescent="0.25">
      <c r="A1656" t="s">
        <v>324</v>
      </c>
      <c r="B1656" t="s">
        <v>7</v>
      </c>
      <c r="C1656">
        <v>735602000</v>
      </c>
      <c r="D1656">
        <v>407365</v>
      </c>
      <c r="E1656">
        <v>161133.20000000001</v>
      </c>
      <c r="F1656">
        <v>246231.8</v>
      </c>
    </row>
    <row r="1657" spans="1:6" x14ac:dyDescent="0.25">
      <c r="A1657" t="s">
        <v>324</v>
      </c>
      <c r="B1657" t="s">
        <v>7</v>
      </c>
      <c r="C1657">
        <v>764901000</v>
      </c>
      <c r="D1657">
        <v>136301.5</v>
      </c>
      <c r="E1657">
        <v>65445.72</v>
      </c>
      <c r="F1657">
        <v>70855.78</v>
      </c>
    </row>
    <row r="1658" spans="1:6" x14ac:dyDescent="0.25">
      <c r="A1658" t="s">
        <v>324</v>
      </c>
      <c r="B1658" t="s">
        <v>7</v>
      </c>
      <c r="C1658">
        <v>735750000</v>
      </c>
      <c r="D1658">
        <v>100152</v>
      </c>
      <c r="E1658">
        <v>43357.37</v>
      </c>
      <c r="F1658">
        <v>56794.63</v>
      </c>
    </row>
    <row r="1659" spans="1:6" x14ac:dyDescent="0.25">
      <c r="A1659" t="s">
        <v>324</v>
      </c>
      <c r="B1659" t="s">
        <v>7</v>
      </c>
      <c r="C1659">
        <v>764821000</v>
      </c>
      <c r="D1659">
        <v>86587</v>
      </c>
      <c r="E1659">
        <v>31981.32</v>
      </c>
      <c r="F1659">
        <v>54605.68</v>
      </c>
    </row>
    <row r="1660" spans="1:6" x14ac:dyDescent="0.25">
      <c r="A1660" t="s">
        <v>324</v>
      </c>
      <c r="B1660" t="s">
        <v>7</v>
      </c>
      <c r="C1660">
        <v>764902000</v>
      </c>
      <c r="D1660">
        <v>37745</v>
      </c>
      <c r="E1660">
        <v>17978.84</v>
      </c>
      <c r="F1660">
        <v>19766.16</v>
      </c>
    </row>
    <row r="1661" spans="1:6" x14ac:dyDescent="0.25">
      <c r="A1661" t="s">
        <v>324</v>
      </c>
      <c r="B1661" t="s">
        <v>7</v>
      </c>
      <c r="C1661">
        <v>764861000</v>
      </c>
      <c r="D1661">
        <v>29841</v>
      </c>
      <c r="E1661">
        <v>13374.31</v>
      </c>
      <c r="F1661">
        <v>16466.689999999999</v>
      </c>
    </row>
    <row r="1662" spans="1:6" x14ac:dyDescent="0.25">
      <c r="A1662" t="s">
        <v>324</v>
      </c>
      <c r="B1662" t="s">
        <v>7</v>
      </c>
      <c r="C1662">
        <v>764521000</v>
      </c>
      <c r="D1662">
        <v>28258.5</v>
      </c>
      <c r="E1662">
        <v>9910.75</v>
      </c>
      <c r="F1662">
        <v>18347.75</v>
      </c>
    </row>
    <row r="1663" spans="1:6" x14ac:dyDescent="0.25">
      <c r="A1663" t="s">
        <v>324</v>
      </c>
      <c r="B1663" t="s">
        <v>7</v>
      </c>
      <c r="C1663">
        <v>777993000</v>
      </c>
      <c r="D1663">
        <v>24542.02</v>
      </c>
      <c r="E1663">
        <v>10405.459999999999</v>
      </c>
      <c r="F1663">
        <v>14136.56</v>
      </c>
    </row>
    <row r="1664" spans="1:6" x14ac:dyDescent="0.25">
      <c r="A1664" t="s">
        <v>324</v>
      </c>
      <c r="B1664" t="s">
        <v>7</v>
      </c>
      <c r="C1664">
        <v>764601000</v>
      </c>
      <c r="D1664">
        <v>17359</v>
      </c>
      <c r="E1664">
        <v>7840.89</v>
      </c>
      <c r="F1664">
        <v>9518.11</v>
      </c>
    </row>
    <row r="1665" spans="1:6" x14ac:dyDescent="0.25">
      <c r="A1665" t="s">
        <v>324</v>
      </c>
      <c r="B1665" t="s">
        <v>7</v>
      </c>
      <c r="C1665">
        <v>768132200</v>
      </c>
      <c r="D1665">
        <v>12228</v>
      </c>
      <c r="E1665">
        <v>6294.18</v>
      </c>
      <c r="F1665">
        <v>5933.82</v>
      </c>
    </row>
    <row r="1666" spans="1:6" x14ac:dyDescent="0.25">
      <c r="A1666" t="s">
        <v>324</v>
      </c>
      <c r="B1666" t="s">
        <v>7</v>
      </c>
      <c r="C1666">
        <v>764821161</v>
      </c>
      <c r="D1666">
        <v>9460</v>
      </c>
      <c r="E1666">
        <v>8184</v>
      </c>
      <c r="F1666">
        <v>1276</v>
      </c>
    </row>
    <row r="1667" spans="1:6" x14ac:dyDescent="0.25">
      <c r="A1667" t="s">
        <v>324</v>
      </c>
      <c r="B1667" t="s">
        <v>7</v>
      </c>
      <c r="C1667">
        <v>764822000</v>
      </c>
      <c r="D1667">
        <v>9132</v>
      </c>
      <c r="E1667">
        <v>3391.88</v>
      </c>
      <c r="F1667">
        <v>5740.12</v>
      </c>
    </row>
    <row r="1668" spans="1:6" x14ac:dyDescent="0.25">
      <c r="A1668" t="s">
        <v>324</v>
      </c>
      <c r="B1668" t="s">
        <v>7</v>
      </c>
      <c r="C1668">
        <v>764901061</v>
      </c>
      <c r="D1668">
        <v>8836.5</v>
      </c>
      <c r="E1668">
        <v>9623.4</v>
      </c>
      <c r="F1668">
        <v>-786.9</v>
      </c>
    </row>
    <row r="1669" spans="1:6" x14ac:dyDescent="0.25">
      <c r="A1669" t="s">
        <v>324</v>
      </c>
      <c r="B1669" t="s">
        <v>7</v>
      </c>
      <c r="C1669">
        <v>766121000</v>
      </c>
      <c r="D1669">
        <v>8678.5</v>
      </c>
      <c r="E1669">
        <v>3383.12</v>
      </c>
      <c r="F1669">
        <v>5295.38</v>
      </c>
    </row>
    <row r="1670" spans="1:6" x14ac:dyDescent="0.25">
      <c r="A1670" t="s">
        <v>324</v>
      </c>
      <c r="B1670" t="s">
        <v>7</v>
      </c>
      <c r="C1670">
        <v>768141020</v>
      </c>
      <c r="D1670">
        <v>8618</v>
      </c>
      <c r="E1670">
        <v>3491.84</v>
      </c>
      <c r="F1670">
        <v>5126.16</v>
      </c>
    </row>
    <row r="1671" spans="1:6" x14ac:dyDescent="0.25">
      <c r="A1671" t="s">
        <v>324</v>
      </c>
      <c r="B1671" t="s">
        <v>7</v>
      </c>
      <c r="C1671">
        <v>735602110</v>
      </c>
      <c r="D1671">
        <v>8322</v>
      </c>
      <c r="E1671">
        <v>3325.26</v>
      </c>
      <c r="F1671">
        <v>4996.74</v>
      </c>
    </row>
    <row r="1672" spans="1:6" x14ac:dyDescent="0.25">
      <c r="A1672" t="s">
        <v>324</v>
      </c>
      <c r="B1672" t="s">
        <v>7</v>
      </c>
      <c r="C1672">
        <v>764864000</v>
      </c>
      <c r="D1672">
        <v>8115</v>
      </c>
      <c r="E1672">
        <v>3544.37</v>
      </c>
      <c r="F1672">
        <v>4570.63</v>
      </c>
    </row>
    <row r="1673" spans="1:6" x14ac:dyDescent="0.25">
      <c r="A1673" t="s">
        <v>324</v>
      </c>
      <c r="B1673" t="s">
        <v>7</v>
      </c>
      <c r="C1673">
        <v>733525500</v>
      </c>
      <c r="D1673">
        <v>7930</v>
      </c>
      <c r="E1673">
        <v>1300.5999999999999</v>
      </c>
      <c r="F1673">
        <v>6629.4</v>
      </c>
    </row>
    <row r="1674" spans="1:6" x14ac:dyDescent="0.25">
      <c r="A1674" t="s">
        <v>324</v>
      </c>
      <c r="B1674" t="s">
        <v>7</v>
      </c>
      <c r="C1674">
        <v>764781000</v>
      </c>
      <c r="D1674">
        <v>5742</v>
      </c>
      <c r="E1674">
        <v>2201.81</v>
      </c>
      <c r="F1674">
        <v>3540.19</v>
      </c>
    </row>
    <row r="1675" spans="1:6" x14ac:dyDescent="0.25">
      <c r="A1675" t="s">
        <v>324</v>
      </c>
      <c r="B1675" t="s">
        <v>7</v>
      </c>
      <c r="C1675">
        <v>764602000</v>
      </c>
      <c r="D1675">
        <v>5252</v>
      </c>
      <c r="E1675">
        <v>2327.66</v>
      </c>
      <c r="F1675">
        <v>2924.34</v>
      </c>
    </row>
    <row r="1676" spans="1:6" x14ac:dyDescent="0.25">
      <c r="A1676" t="s">
        <v>324</v>
      </c>
      <c r="B1676" t="s">
        <v>7</v>
      </c>
      <c r="C1676">
        <v>768241000</v>
      </c>
      <c r="D1676">
        <v>5064</v>
      </c>
      <c r="E1676">
        <v>1684.81</v>
      </c>
      <c r="F1676">
        <v>3379.19</v>
      </c>
    </row>
    <row r="1677" spans="1:6" x14ac:dyDescent="0.25">
      <c r="A1677" t="s">
        <v>324</v>
      </c>
      <c r="B1677" t="s">
        <v>7</v>
      </c>
      <c r="C1677">
        <v>764561000</v>
      </c>
      <c r="D1677">
        <v>4664.5</v>
      </c>
      <c r="E1677">
        <v>2240.61</v>
      </c>
      <c r="F1677">
        <v>2423.89</v>
      </c>
    </row>
    <row r="1678" spans="1:6" x14ac:dyDescent="0.25">
      <c r="A1678" t="s">
        <v>324</v>
      </c>
      <c r="B1678" t="s">
        <v>7</v>
      </c>
      <c r="C1678">
        <v>734910000</v>
      </c>
      <c r="D1678">
        <v>4368.6000000000004</v>
      </c>
      <c r="E1678">
        <v>924.26</v>
      </c>
      <c r="F1678">
        <v>3444.34</v>
      </c>
    </row>
    <row r="1679" spans="1:6" x14ac:dyDescent="0.25">
      <c r="A1679" t="s">
        <v>324</v>
      </c>
      <c r="B1679" t="s">
        <v>7</v>
      </c>
      <c r="C1679">
        <v>764521061</v>
      </c>
      <c r="D1679">
        <v>3750</v>
      </c>
      <c r="E1679">
        <v>3195</v>
      </c>
      <c r="F1679">
        <v>555</v>
      </c>
    </row>
    <row r="1680" spans="1:6" x14ac:dyDescent="0.25">
      <c r="A1680" t="s">
        <v>324</v>
      </c>
      <c r="B1680" t="s">
        <v>7</v>
      </c>
      <c r="C1680">
        <v>764481000</v>
      </c>
      <c r="D1680">
        <v>3418</v>
      </c>
      <c r="E1680">
        <v>1282.0999999999999</v>
      </c>
      <c r="F1680">
        <v>2135.9</v>
      </c>
    </row>
    <row r="1681" spans="1:6" x14ac:dyDescent="0.25">
      <c r="A1681" t="s">
        <v>324</v>
      </c>
      <c r="B1681" t="s">
        <v>7</v>
      </c>
      <c r="C1681">
        <v>768142000</v>
      </c>
      <c r="D1681">
        <v>3407.5</v>
      </c>
      <c r="E1681">
        <v>1313.67</v>
      </c>
      <c r="F1681">
        <v>2093.83</v>
      </c>
    </row>
    <row r="1682" spans="1:6" x14ac:dyDescent="0.25">
      <c r="A1682" t="s">
        <v>324</v>
      </c>
      <c r="B1682" t="s">
        <v>7</v>
      </c>
      <c r="C1682">
        <v>735752000</v>
      </c>
      <c r="D1682">
        <v>3000</v>
      </c>
      <c r="E1682">
        <v>1367.98</v>
      </c>
      <c r="F1682">
        <v>1632.02</v>
      </c>
    </row>
    <row r="1683" spans="1:6" x14ac:dyDescent="0.25">
      <c r="A1683" t="s">
        <v>324</v>
      </c>
      <c r="B1683" t="s">
        <v>7</v>
      </c>
      <c r="C1683">
        <v>766007000</v>
      </c>
      <c r="D1683">
        <v>2440</v>
      </c>
      <c r="E1683">
        <v>1009.12</v>
      </c>
      <c r="F1683">
        <v>1430.88</v>
      </c>
    </row>
    <row r="1684" spans="1:6" x14ac:dyDescent="0.25">
      <c r="A1684" t="s">
        <v>324</v>
      </c>
      <c r="B1684" t="s">
        <v>7</v>
      </c>
      <c r="C1684">
        <v>768221000</v>
      </c>
      <c r="D1684">
        <v>2200</v>
      </c>
      <c r="E1684">
        <v>707.6</v>
      </c>
      <c r="F1684">
        <v>1492.4</v>
      </c>
    </row>
    <row r="1685" spans="1:6" x14ac:dyDescent="0.25">
      <c r="A1685" t="s">
        <v>324</v>
      </c>
      <c r="B1685" t="s">
        <v>7</v>
      </c>
      <c r="C1685">
        <v>724003000</v>
      </c>
      <c r="D1685">
        <v>2166</v>
      </c>
      <c r="E1685">
        <v>295.76</v>
      </c>
      <c r="F1685">
        <v>1870.24</v>
      </c>
    </row>
    <row r="1686" spans="1:6" x14ac:dyDescent="0.25">
      <c r="A1686" t="s">
        <v>324</v>
      </c>
      <c r="B1686" t="s">
        <v>7</v>
      </c>
      <c r="C1686">
        <v>765502000</v>
      </c>
      <c r="D1686">
        <v>1900</v>
      </c>
      <c r="E1686">
        <v>529.54</v>
      </c>
      <c r="F1686">
        <v>1370.46</v>
      </c>
    </row>
    <row r="1687" spans="1:6" x14ac:dyDescent="0.25">
      <c r="A1687" t="s">
        <v>324</v>
      </c>
      <c r="B1687" t="s">
        <v>7</v>
      </c>
      <c r="C1687">
        <v>734311100</v>
      </c>
      <c r="D1687">
        <v>1748.7</v>
      </c>
      <c r="E1687">
        <v>202.23</v>
      </c>
      <c r="F1687">
        <v>1546.47</v>
      </c>
    </row>
    <row r="1688" spans="1:6" x14ac:dyDescent="0.25">
      <c r="A1688" t="s">
        <v>324</v>
      </c>
      <c r="B1688" t="s">
        <v>7</v>
      </c>
      <c r="C1688">
        <v>734900000</v>
      </c>
      <c r="D1688">
        <v>1619.4</v>
      </c>
      <c r="E1688">
        <v>567.41999999999996</v>
      </c>
      <c r="F1688">
        <v>1051.98</v>
      </c>
    </row>
    <row r="1689" spans="1:6" x14ac:dyDescent="0.25">
      <c r="A1689" t="s">
        <v>324</v>
      </c>
      <c r="B1689" t="s">
        <v>7</v>
      </c>
      <c r="C1689">
        <v>764901050</v>
      </c>
      <c r="D1689">
        <v>1370</v>
      </c>
      <c r="E1689">
        <v>631.79</v>
      </c>
      <c r="F1689">
        <v>738.21</v>
      </c>
    </row>
    <row r="1690" spans="1:6" x14ac:dyDescent="0.25">
      <c r="A1690" t="s">
        <v>324</v>
      </c>
      <c r="B1690" t="s">
        <v>7</v>
      </c>
      <c r="C1690">
        <v>768222000</v>
      </c>
      <c r="D1690">
        <v>1320</v>
      </c>
      <c r="E1690">
        <v>429.6</v>
      </c>
      <c r="F1690">
        <v>890.4</v>
      </c>
    </row>
    <row r="1691" spans="1:6" x14ac:dyDescent="0.25">
      <c r="A1691" t="s">
        <v>324</v>
      </c>
      <c r="B1691" t="s">
        <v>7</v>
      </c>
      <c r="C1691">
        <v>734651200</v>
      </c>
      <c r="D1691">
        <v>1209.1099999999999</v>
      </c>
      <c r="E1691">
        <v>221.24</v>
      </c>
      <c r="F1691">
        <v>987.87</v>
      </c>
    </row>
    <row r="1692" spans="1:6" x14ac:dyDescent="0.25">
      <c r="A1692" t="s">
        <v>324</v>
      </c>
      <c r="B1692" t="s">
        <v>7</v>
      </c>
      <c r="C1692">
        <v>764825000</v>
      </c>
      <c r="D1692">
        <v>1032</v>
      </c>
      <c r="E1692">
        <v>774.63</v>
      </c>
      <c r="F1692">
        <v>257.37</v>
      </c>
    </row>
    <row r="1693" spans="1:6" x14ac:dyDescent="0.25">
      <c r="A1693" t="s">
        <v>324</v>
      </c>
      <c r="B1693" t="s">
        <v>7</v>
      </c>
      <c r="C1693">
        <v>768211000</v>
      </c>
      <c r="D1693">
        <v>754</v>
      </c>
      <c r="E1693">
        <v>321.79000000000002</v>
      </c>
      <c r="F1693">
        <v>432.21</v>
      </c>
    </row>
    <row r="1694" spans="1:6" x14ac:dyDescent="0.25">
      <c r="A1694" t="s">
        <v>324</v>
      </c>
      <c r="B1694" t="s">
        <v>7</v>
      </c>
      <c r="C1694">
        <v>733403200</v>
      </c>
      <c r="D1694">
        <v>739.2</v>
      </c>
      <c r="E1694">
        <v>131.34</v>
      </c>
      <c r="F1694">
        <v>607.86</v>
      </c>
    </row>
    <row r="1695" spans="1:6" x14ac:dyDescent="0.25">
      <c r="A1695" t="s">
        <v>324</v>
      </c>
      <c r="B1695" t="s">
        <v>7</v>
      </c>
      <c r="C1695">
        <v>768121000</v>
      </c>
      <c r="D1695">
        <v>630</v>
      </c>
      <c r="E1695">
        <v>287.66000000000003</v>
      </c>
      <c r="F1695">
        <v>342.34</v>
      </c>
    </row>
    <row r="1696" spans="1:6" x14ac:dyDescent="0.25">
      <c r="A1696" t="s">
        <v>324</v>
      </c>
      <c r="B1696" t="s">
        <v>7</v>
      </c>
      <c r="C1696">
        <v>740402402</v>
      </c>
      <c r="D1696">
        <v>624</v>
      </c>
      <c r="E1696">
        <v>193.66</v>
      </c>
      <c r="F1696">
        <v>430.34</v>
      </c>
    </row>
    <row r="1697" spans="1:6" x14ac:dyDescent="0.25">
      <c r="A1697" t="s">
        <v>324</v>
      </c>
      <c r="B1697" t="s">
        <v>7</v>
      </c>
      <c r="C1697">
        <v>764301000</v>
      </c>
      <c r="D1697">
        <v>560</v>
      </c>
      <c r="E1697">
        <v>266.94</v>
      </c>
      <c r="F1697">
        <v>293.06</v>
      </c>
    </row>
    <row r="1698" spans="1:6" x14ac:dyDescent="0.25">
      <c r="A1698" t="s">
        <v>324</v>
      </c>
      <c r="B1698" t="s">
        <v>7</v>
      </c>
      <c r="C1698">
        <v>764261000</v>
      </c>
      <c r="D1698">
        <v>477</v>
      </c>
      <c r="E1698">
        <v>206.04</v>
      </c>
      <c r="F1698">
        <v>270.95999999999998</v>
      </c>
    </row>
    <row r="1699" spans="1:6" x14ac:dyDescent="0.25">
      <c r="A1699" t="s">
        <v>324</v>
      </c>
      <c r="B1699" t="s">
        <v>7</v>
      </c>
      <c r="C1699">
        <v>730710500</v>
      </c>
      <c r="D1699">
        <v>457</v>
      </c>
      <c r="E1699">
        <v>70.959999999999994</v>
      </c>
      <c r="F1699">
        <v>386.04</v>
      </c>
    </row>
    <row r="1700" spans="1:6" x14ac:dyDescent="0.25">
      <c r="A1700" t="s">
        <v>324</v>
      </c>
      <c r="B1700" t="s">
        <v>7</v>
      </c>
      <c r="C1700">
        <v>764761000</v>
      </c>
      <c r="D1700">
        <v>434</v>
      </c>
      <c r="E1700">
        <v>214.99</v>
      </c>
      <c r="F1700">
        <v>219.01</v>
      </c>
    </row>
    <row r="1701" spans="1:6" x14ac:dyDescent="0.25">
      <c r="A1701" t="s">
        <v>324</v>
      </c>
      <c r="B1701" t="s">
        <v>7</v>
      </c>
      <c r="C1701">
        <v>734990000</v>
      </c>
      <c r="D1701">
        <v>339.36</v>
      </c>
      <c r="E1701">
        <v>55.29</v>
      </c>
      <c r="F1701">
        <v>284.07</v>
      </c>
    </row>
    <row r="1702" spans="1:6" x14ac:dyDescent="0.25">
      <c r="A1702" t="s">
        <v>324</v>
      </c>
      <c r="B1702" t="s">
        <v>7</v>
      </c>
      <c r="C1702">
        <v>739561200</v>
      </c>
      <c r="D1702">
        <v>182.46</v>
      </c>
      <c r="E1702">
        <v>72.33</v>
      </c>
      <c r="F1702">
        <v>110.13</v>
      </c>
    </row>
    <row r="1703" spans="1:6" x14ac:dyDescent="0.25">
      <c r="A1703" t="s">
        <v>324</v>
      </c>
      <c r="B1703" t="s">
        <v>7</v>
      </c>
      <c r="C1703">
        <v>768122000</v>
      </c>
      <c r="D1703">
        <v>126</v>
      </c>
      <c r="E1703">
        <v>55.92</v>
      </c>
      <c r="F1703">
        <v>70.08</v>
      </c>
    </row>
    <row r="1704" spans="1:6" x14ac:dyDescent="0.25">
      <c r="A1704" t="s">
        <v>324</v>
      </c>
      <c r="B1704" t="s">
        <v>7</v>
      </c>
      <c r="C1704">
        <v>764781050</v>
      </c>
      <c r="D1704">
        <v>110</v>
      </c>
      <c r="E1704">
        <v>49.38</v>
      </c>
      <c r="F1704">
        <v>60.62</v>
      </c>
    </row>
    <row r="1705" spans="1:6" x14ac:dyDescent="0.25">
      <c r="A1705" t="s">
        <v>324</v>
      </c>
      <c r="B1705" t="s">
        <v>7</v>
      </c>
      <c r="C1705">
        <v>768131000</v>
      </c>
      <c r="D1705">
        <v>107</v>
      </c>
      <c r="E1705">
        <v>44.16</v>
      </c>
      <c r="F1705">
        <v>62.84</v>
      </c>
    </row>
    <row r="1706" spans="1:6" x14ac:dyDescent="0.25">
      <c r="A1706" t="s">
        <v>325</v>
      </c>
      <c r="B1706" t="s">
        <v>7</v>
      </c>
      <c r="C1706">
        <v>735602000</v>
      </c>
      <c r="D1706">
        <v>1960</v>
      </c>
      <c r="E1706">
        <v>690.37</v>
      </c>
      <c r="F1706">
        <v>1269.6300000000001</v>
      </c>
    </row>
    <row r="1707" spans="1:6" x14ac:dyDescent="0.25">
      <c r="A1707" t="s">
        <v>326</v>
      </c>
      <c r="B1707" t="s">
        <v>7</v>
      </c>
      <c r="C1707">
        <v>768242701</v>
      </c>
      <c r="D1707">
        <v>344050.08</v>
      </c>
      <c r="E1707">
        <v>277840.52</v>
      </c>
      <c r="F1707">
        <v>66209.56</v>
      </c>
    </row>
    <row r="1708" spans="1:6" x14ac:dyDescent="0.25">
      <c r="A1708" t="s">
        <v>326</v>
      </c>
      <c r="B1708" t="s">
        <v>7</v>
      </c>
      <c r="C1708">
        <v>768242821</v>
      </c>
      <c r="D1708">
        <v>17427.759999999998</v>
      </c>
      <c r="E1708">
        <v>13388.16</v>
      </c>
      <c r="F1708">
        <v>4039.6</v>
      </c>
    </row>
    <row r="1709" spans="1:6" x14ac:dyDescent="0.25">
      <c r="A1709" t="s">
        <v>327</v>
      </c>
      <c r="B1709" t="s">
        <v>7</v>
      </c>
      <c r="C1709">
        <v>735990100</v>
      </c>
      <c r="D1709">
        <v>2480</v>
      </c>
      <c r="E1709">
        <v>1214.02</v>
      </c>
      <c r="F1709">
        <v>1265.98</v>
      </c>
    </row>
    <row r="1710" spans="1:6" x14ac:dyDescent="0.25">
      <c r="A1710" t="s">
        <v>327</v>
      </c>
      <c r="B1710" t="s">
        <v>7</v>
      </c>
      <c r="C1710">
        <v>768222130</v>
      </c>
      <c r="D1710">
        <v>1468.8</v>
      </c>
      <c r="E1710">
        <v>669.4</v>
      </c>
      <c r="F1710">
        <v>799.4</v>
      </c>
    </row>
    <row r="1711" spans="1:6" x14ac:dyDescent="0.25">
      <c r="A1711" t="s">
        <v>328</v>
      </c>
      <c r="B1711" t="s">
        <v>7</v>
      </c>
      <c r="C1711">
        <v>733464600</v>
      </c>
      <c r="D1711">
        <v>298</v>
      </c>
      <c r="E1711">
        <v>31.31</v>
      </c>
      <c r="F1711">
        <v>266.69</v>
      </c>
    </row>
    <row r="1712" spans="1:6" x14ac:dyDescent="0.25">
      <c r="A1712" t="s">
        <v>329</v>
      </c>
      <c r="B1712" t="s">
        <v>7</v>
      </c>
      <c r="C1712">
        <v>740361900</v>
      </c>
      <c r="D1712">
        <v>667.2</v>
      </c>
      <c r="E1712">
        <v>220.63</v>
      </c>
      <c r="F1712">
        <v>446.57</v>
      </c>
    </row>
    <row r="1713" spans="1:6" x14ac:dyDescent="0.25">
      <c r="A1713" t="s">
        <v>330</v>
      </c>
      <c r="B1713" t="s">
        <v>7</v>
      </c>
      <c r="C1713">
        <v>739741100</v>
      </c>
      <c r="D1713">
        <v>428.48</v>
      </c>
      <c r="E1713">
        <v>168.32</v>
      </c>
      <c r="F1713">
        <v>260.16000000000003</v>
      </c>
    </row>
    <row r="1714" spans="1:6" x14ac:dyDescent="0.25">
      <c r="A1714" t="s">
        <v>331</v>
      </c>
      <c r="B1714" t="s">
        <v>7</v>
      </c>
      <c r="C1714">
        <v>723800000</v>
      </c>
      <c r="D1714">
        <v>939270.25</v>
      </c>
      <c r="E1714">
        <v>305588.84999999998</v>
      </c>
      <c r="F1714">
        <v>633681.4</v>
      </c>
    </row>
    <row r="1715" spans="1:6" x14ac:dyDescent="0.25">
      <c r="A1715" t="s">
        <v>332</v>
      </c>
      <c r="B1715" t="s">
        <v>7</v>
      </c>
      <c r="C1715">
        <v>764821000</v>
      </c>
      <c r="D1715">
        <v>401090</v>
      </c>
      <c r="E1715">
        <v>172793.44</v>
      </c>
      <c r="F1715">
        <v>228296.56</v>
      </c>
    </row>
    <row r="1716" spans="1:6" x14ac:dyDescent="0.25">
      <c r="A1716" t="s">
        <v>332</v>
      </c>
      <c r="B1716" t="s">
        <v>7</v>
      </c>
      <c r="C1716">
        <v>735602000</v>
      </c>
      <c r="D1716">
        <v>364004</v>
      </c>
      <c r="E1716">
        <v>118504.42</v>
      </c>
      <c r="F1716">
        <v>245499.58</v>
      </c>
    </row>
    <row r="1717" spans="1:6" x14ac:dyDescent="0.25">
      <c r="A1717" t="s">
        <v>332</v>
      </c>
      <c r="B1717" t="s">
        <v>7</v>
      </c>
      <c r="C1717">
        <v>734173000</v>
      </c>
      <c r="D1717">
        <v>181632</v>
      </c>
      <c r="E1717">
        <v>72254.740000000005</v>
      </c>
      <c r="F1717">
        <v>109377.26</v>
      </c>
    </row>
    <row r="1718" spans="1:6" x14ac:dyDescent="0.25">
      <c r="A1718" t="s">
        <v>332</v>
      </c>
      <c r="B1718" t="s">
        <v>7</v>
      </c>
      <c r="C1718">
        <v>764901050</v>
      </c>
      <c r="D1718">
        <v>172626</v>
      </c>
      <c r="E1718">
        <v>66515.38</v>
      </c>
      <c r="F1718">
        <v>106110.62</v>
      </c>
    </row>
    <row r="1719" spans="1:6" x14ac:dyDescent="0.25">
      <c r="A1719" t="s">
        <v>332</v>
      </c>
      <c r="B1719" t="s">
        <v>7</v>
      </c>
      <c r="C1719">
        <v>764521000</v>
      </c>
      <c r="D1719">
        <v>121778</v>
      </c>
      <c r="E1719">
        <v>43745.8</v>
      </c>
      <c r="F1719">
        <v>78032.2</v>
      </c>
    </row>
    <row r="1720" spans="1:6" x14ac:dyDescent="0.25">
      <c r="A1720" t="s">
        <v>332</v>
      </c>
      <c r="B1720" t="s">
        <v>7</v>
      </c>
      <c r="C1720">
        <v>764601000</v>
      </c>
      <c r="D1720">
        <v>82870</v>
      </c>
      <c r="E1720">
        <v>29104.12</v>
      </c>
      <c r="F1720">
        <v>53765.88</v>
      </c>
    </row>
    <row r="1721" spans="1:6" x14ac:dyDescent="0.25">
      <c r="A1721" t="s">
        <v>332</v>
      </c>
      <c r="B1721" t="s">
        <v>7</v>
      </c>
      <c r="C1721">
        <v>739452000</v>
      </c>
      <c r="D1721">
        <v>52202.89</v>
      </c>
      <c r="E1721">
        <v>31721.27</v>
      </c>
      <c r="F1721">
        <v>20481.62</v>
      </c>
    </row>
    <row r="1722" spans="1:6" x14ac:dyDescent="0.25">
      <c r="A1722" t="s">
        <v>332</v>
      </c>
      <c r="B1722" t="s">
        <v>7</v>
      </c>
      <c r="C1722">
        <v>764821073</v>
      </c>
      <c r="D1722">
        <v>51070</v>
      </c>
      <c r="E1722">
        <v>51759</v>
      </c>
      <c r="F1722">
        <v>-689</v>
      </c>
    </row>
    <row r="1723" spans="1:6" x14ac:dyDescent="0.25">
      <c r="A1723" t="s">
        <v>332</v>
      </c>
      <c r="B1723" t="s">
        <v>7</v>
      </c>
      <c r="C1723">
        <v>764821161</v>
      </c>
      <c r="D1723">
        <v>38340</v>
      </c>
      <c r="E1723">
        <v>40176</v>
      </c>
      <c r="F1723">
        <v>-1836</v>
      </c>
    </row>
    <row r="1724" spans="1:6" x14ac:dyDescent="0.25">
      <c r="A1724" t="s">
        <v>332</v>
      </c>
      <c r="B1724" t="s">
        <v>7</v>
      </c>
      <c r="C1724">
        <v>764781000</v>
      </c>
      <c r="D1724">
        <v>36021.599999999999</v>
      </c>
      <c r="E1724">
        <v>10515.99</v>
      </c>
      <c r="F1724">
        <v>25505.61</v>
      </c>
    </row>
    <row r="1725" spans="1:6" x14ac:dyDescent="0.25">
      <c r="A1725" t="s">
        <v>332</v>
      </c>
      <c r="B1725" t="s">
        <v>7</v>
      </c>
      <c r="C1725">
        <v>764901000</v>
      </c>
      <c r="D1725">
        <v>33448.5</v>
      </c>
      <c r="E1725">
        <v>15044.76</v>
      </c>
      <c r="F1725">
        <v>18403.740000000002</v>
      </c>
    </row>
    <row r="1726" spans="1:6" x14ac:dyDescent="0.25">
      <c r="A1726" t="s">
        <v>332</v>
      </c>
      <c r="B1726" t="s">
        <v>7</v>
      </c>
      <c r="C1726">
        <v>764561000</v>
      </c>
      <c r="D1726">
        <v>31920</v>
      </c>
      <c r="E1726">
        <v>12147.95</v>
      </c>
      <c r="F1726">
        <v>19772.05</v>
      </c>
    </row>
    <row r="1727" spans="1:6" x14ac:dyDescent="0.25">
      <c r="A1727" t="s">
        <v>332</v>
      </c>
      <c r="B1727" t="s">
        <v>7</v>
      </c>
      <c r="C1727">
        <v>764521073</v>
      </c>
      <c r="D1727">
        <v>28120</v>
      </c>
      <c r="E1727">
        <v>23865</v>
      </c>
      <c r="F1727">
        <v>4255</v>
      </c>
    </row>
    <row r="1728" spans="1:6" x14ac:dyDescent="0.25">
      <c r="A1728" t="s">
        <v>332</v>
      </c>
      <c r="B1728" t="s">
        <v>7</v>
      </c>
      <c r="C1728">
        <v>764827550</v>
      </c>
      <c r="D1728">
        <v>27264</v>
      </c>
      <c r="E1728">
        <v>10919.35</v>
      </c>
      <c r="F1728">
        <v>16344.65</v>
      </c>
    </row>
    <row r="1729" spans="1:6" x14ac:dyDescent="0.25">
      <c r="A1729" t="s">
        <v>332</v>
      </c>
      <c r="B1729" t="s">
        <v>7</v>
      </c>
      <c r="C1729">
        <v>764861000</v>
      </c>
      <c r="D1729">
        <v>24194</v>
      </c>
      <c r="E1729">
        <v>5949.81</v>
      </c>
      <c r="F1729">
        <v>18244.189999999999</v>
      </c>
    </row>
    <row r="1730" spans="1:6" x14ac:dyDescent="0.25">
      <c r="A1730" t="s">
        <v>332</v>
      </c>
      <c r="B1730" t="s">
        <v>7</v>
      </c>
      <c r="C1730">
        <v>764522000</v>
      </c>
      <c r="D1730">
        <v>22990</v>
      </c>
      <c r="E1730">
        <v>8190.87</v>
      </c>
      <c r="F1730">
        <v>14799.13</v>
      </c>
    </row>
    <row r="1731" spans="1:6" x14ac:dyDescent="0.25">
      <c r="A1731" t="s">
        <v>332</v>
      </c>
      <c r="B1731" t="s">
        <v>7</v>
      </c>
      <c r="C1731">
        <v>735750000</v>
      </c>
      <c r="D1731">
        <v>22483</v>
      </c>
      <c r="E1731">
        <v>8454.23</v>
      </c>
      <c r="F1731">
        <v>14028.77</v>
      </c>
    </row>
    <row r="1732" spans="1:6" x14ac:dyDescent="0.25">
      <c r="A1732" t="s">
        <v>332</v>
      </c>
      <c r="B1732" t="s">
        <v>7</v>
      </c>
      <c r="C1732">
        <v>764605000</v>
      </c>
      <c r="D1732">
        <v>19768</v>
      </c>
      <c r="E1732">
        <v>6708.54</v>
      </c>
      <c r="F1732">
        <v>13059.46</v>
      </c>
    </row>
    <row r="1733" spans="1:6" x14ac:dyDescent="0.25">
      <c r="A1733" t="s">
        <v>332</v>
      </c>
      <c r="B1733" t="s">
        <v>7</v>
      </c>
      <c r="C1733">
        <v>739561100</v>
      </c>
      <c r="D1733">
        <v>18976.96</v>
      </c>
      <c r="E1733">
        <v>5485.15</v>
      </c>
      <c r="F1733">
        <v>13491.81</v>
      </c>
    </row>
    <row r="1734" spans="1:6" x14ac:dyDescent="0.25">
      <c r="A1734" t="s">
        <v>332</v>
      </c>
      <c r="B1734" t="s">
        <v>7</v>
      </c>
      <c r="C1734">
        <v>733525500</v>
      </c>
      <c r="D1734">
        <v>18130</v>
      </c>
      <c r="E1734">
        <v>3104.03</v>
      </c>
      <c r="F1734">
        <v>15025.97</v>
      </c>
    </row>
    <row r="1735" spans="1:6" x14ac:dyDescent="0.25">
      <c r="A1735" t="s">
        <v>332</v>
      </c>
      <c r="B1735" t="s">
        <v>7</v>
      </c>
      <c r="C1735">
        <v>740063000</v>
      </c>
      <c r="D1735">
        <v>17701.32</v>
      </c>
      <c r="E1735">
        <v>7744.17</v>
      </c>
      <c r="F1735">
        <v>9957.15</v>
      </c>
    </row>
    <row r="1736" spans="1:6" x14ac:dyDescent="0.25">
      <c r="A1736" t="s">
        <v>332</v>
      </c>
      <c r="B1736" t="s">
        <v>7</v>
      </c>
      <c r="C1736">
        <v>735602110</v>
      </c>
      <c r="D1736">
        <v>17688</v>
      </c>
      <c r="E1736">
        <v>6006.35</v>
      </c>
      <c r="F1736">
        <v>11681.65</v>
      </c>
    </row>
    <row r="1737" spans="1:6" x14ac:dyDescent="0.25">
      <c r="A1737" t="s">
        <v>332</v>
      </c>
      <c r="B1737" t="s">
        <v>7</v>
      </c>
      <c r="C1737">
        <v>754095000</v>
      </c>
      <c r="D1737">
        <v>13113.6</v>
      </c>
      <c r="E1737">
        <v>5108.6499999999996</v>
      </c>
      <c r="F1737">
        <v>8004.95</v>
      </c>
    </row>
    <row r="1738" spans="1:6" x14ac:dyDescent="0.25">
      <c r="A1738" t="s">
        <v>332</v>
      </c>
      <c r="B1738" t="s">
        <v>7</v>
      </c>
      <c r="C1738">
        <v>768141000</v>
      </c>
      <c r="D1738">
        <v>11826</v>
      </c>
      <c r="E1738">
        <v>3241.74</v>
      </c>
      <c r="F1738">
        <v>8584.26</v>
      </c>
    </row>
    <row r="1739" spans="1:6" x14ac:dyDescent="0.25">
      <c r="A1739" t="s">
        <v>332</v>
      </c>
      <c r="B1739" t="s">
        <v>7</v>
      </c>
      <c r="C1739">
        <v>768142000</v>
      </c>
      <c r="D1739">
        <v>11826</v>
      </c>
      <c r="E1739">
        <v>3354.06</v>
      </c>
      <c r="F1739">
        <v>8471.94</v>
      </c>
    </row>
    <row r="1740" spans="1:6" x14ac:dyDescent="0.25">
      <c r="A1740" t="s">
        <v>332</v>
      </c>
      <c r="B1740" t="s">
        <v>7</v>
      </c>
      <c r="C1740">
        <v>764602000</v>
      </c>
      <c r="D1740">
        <v>11280</v>
      </c>
      <c r="E1740">
        <v>3948.78</v>
      </c>
      <c r="F1740">
        <v>7331.22</v>
      </c>
    </row>
    <row r="1741" spans="1:6" x14ac:dyDescent="0.25">
      <c r="A1741" t="s">
        <v>332</v>
      </c>
      <c r="B1741" t="s">
        <v>7</v>
      </c>
      <c r="C1741">
        <v>735752000</v>
      </c>
      <c r="D1741">
        <v>10797</v>
      </c>
      <c r="E1741">
        <v>3930.84</v>
      </c>
      <c r="F1741">
        <v>6866.16</v>
      </c>
    </row>
    <row r="1742" spans="1:6" x14ac:dyDescent="0.25">
      <c r="A1742" t="s">
        <v>332</v>
      </c>
      <c r="B1742" t="s">
        <v>7</v>
      </c>
      <c r="C1742">
        <v>779988831</v>
      </c>
      <c r="D1742">
        <v>9222</v>
      </c>
      <c r="E1742">
        <v>3288.3</v>
      </c>
      <c r="F1742">
        <v>5933.7</v>
      </c>
    </row>
    <row r="1743" spans="1:6" x14ac:dyDescent="0.25">
      <c r="A1743" t="s">
        <v>332</v>
      </c>
      <c r="B1743" t="s">
        <v>7</v>
      </c>
      <c r="C1743">
        <v>764521061</v>
      </c>
      <c r="D1743">
        <v>9120</v>
      </c>
      <c r="E1743">
        <v>7668</v>
      </c>
      <c r="F1743">
        <v>1452</v>
      </c>
    </row>
    <row r="1744" spans="1:6" x14ac:dyDescent="0.25">
      <c r="A1744" t="s">
        <v>332</v>
      </c>
      <c r="B1744" t="s">
        <v>7</v>
      </c>
      <c r="C1744">
        <v>764862000</v>
      </c>
      <c r="D1744">
        <v>8153.5</v>
      </c>
      <c r="E1744">
        <v>2345.06</v>
      </c>
      <c r="F1744">
        <v>5808.44</v>
      </c>
    </row>
    <row r="1745" spans="1:6" x14ac:dyDescent="0.25">
      <c r="A1745" t="s">
        <v>332</v>
      </c>
      <c r="B1745" t="s">
        <v>7</v>
      </c>
      <c r="C1745">
        <v>780640000</v>
      </c>
      <c r="D1745">
        <v>7968.33</v>
      </c>
      <c r="E1745">
        <v>1783.64</v>
      </c>
      <c r="F1745">
        <v>6184.69</v>
      </c>
    </row>
    <row r="1746" spans="1:6" x14ac:dyDescent="0.25">
      <c r="A1746" t="s">
        <v>332</v>
      </c>
      <c r="B1746" t="s">
        <v>7</v>
      </c>
      <c r="C1746">
        <v>733444200</v>
      </c>
      <c r="D1746">
        <v>7656.4</v>
      </c>
      <c r="E1746">
        <v>1289.1600000000001</v>
      </c>
      <c r="F1746">
        <v>6367.24</v>
      </c>
    </row>
    <row r="1747" spans="1:6" x14ac:dyDescent="0.25">
      <c r="A1747" t="s">
        <v>332</v>
      </c>
      <c r="B1747" t="s">
        <v>7</v>
      </c>
      <c r="C1747">
        <v>764902000</v>
      </c>
      <c r="D1747">
        <v>6495</v>
      </c>
      <c r="E1747">
        <v>2887.48</v>
      </c>
      <c r="F1747">
        <v>3607.52</v>
      </c>
    </row>
    <row r="1748" spans="1:6" x14ac:dyDescent="0.25">
      <c r="A1748" t="s">
        <v>332</v>
      </c>
      <c r="B1748" t="s">
        <v>7</v>
      </c>
      <c r="C1748">
        <v>764901073</v>
      </c>
      <c r="D1748">
        <v>5880</v>
      </c>
      <c r="E1748">
        <v>5832</v>
      </c>
      <c r="F1748">
        <v>48</v>
      </c>
    </row>
    <row r="1749" spans="1:6" x14ac:dyDescent="0.25">
      <c r="A1749" t="s">
        <v>332</v>
      </c>
      <c r="B1749" t="s">
        <v>7</v>
      </c>
      <c r="C1749">
        <v>735862000</v>
      </c>
      <c r="D1749">
        <v>5088</v>
      </c>
      <c r="E1749">
        <v>2467.3200000000002</v>
      </c>
      <c r="F1749">
        <v>2620.6799999999998</v>
      </c>
    </row>
    <row r="1750" spans="1:6" x14ac:dyDescent="0.25">
      <c r="A1750" t="s">
        <v>332</v>
      </c>
      <c r="B1750" t="s">
        <v>7</v>
      </c>
      <c r="C1750">
        <v>733423700</v>
      </c>
      <c r="D1750">
        <v>4915.84</v>
      </c>
      <c r="E1750">
        <v>778.71</v>
      </c>
      <c r="F1750">
        <v>4137.13</v>
      </c>
    </row>
    <row r="1751" spans="1:6" x14ac:dyDescent="0.25">
      <c r="A1751" t="s">
        <v>332</v>
      </c>
      <c r="B1751" t="s">
        <v>7</v>
      </c>
      <c r="C1751">
        <v>764762000</v>
      </c>
      <c r="D1751">
        <v>4614.3999999999996</v>
      </c>
      <c r="E1751">
        <v>1696.4</v>
      </c>
      <c r="F1751">
        <v>2918</v>
      </c>
    </row>
    <row r="1752" spans="1:6" x14ac:dyDescent="0.25">
      <c r="A1752" t="s">
        <v>332</v>
      </c>
      <c r="B1752" t="s">
        <v>7</v>
      </c>
      <c r="C1752">
        <v>754487000</v>
      </c>
      <c r="D1752">
        <v>4462.75</v>
      </c>
      <c r="E1752">
        <v>1708.65</v>
      </c>
      <c r="F1752">
        <v>2754.1</v>
      </c>
    </row>
    <row r="1753" spans="1:6" x14ac:dyDescent="0.25">
      <c r="A1753" t="s">
        <v>332</v>
      </c>
      <c r="B1753" t="s">
        <v>7</v>
      </c>
      <c r="C1753">
        <v>733464500</v>
      </c>
      <c r="D1753">
        <v>3752</v>
      </c>
      <c r="E1753">
        <v>729.52</v>
      </c>
      <c r="F1753">
        <v>3022.48</v>
      </c>
    </row>
    <row r="1754" spans="1:6" x14ac:dyDescent="0.25">
      <c r="A1754" t="s">
        <v>332</v>
      </c>
      <c r="B1754" t="s">
        <v>7</v>
      </c>
      <c r="C1754">
        <v>739541100</v>
      </c>
      <c r="D1754">
        <v>3286.42</v>
      </c>
      <c r="E1754">
        <v>585.01</v>
      </c>
      <c r="F1754">
        <v>2701.41</v>
      </c>
    </row>
    <row r="1755" spans="1:6" x14ac:dyDescent="0.25">
      <c r="A1755" t="s">
        <v>332</v>
      </c>
      <c r="B1755" t="s">
        <v>7</v>
      </c>
      <c r="C1755">
        <v>764901061</v>
      </c>
      <c r="D1755">
        <v>2940</v>
      </c>
      <c r="E1755">
        <v>2984</v>
      </c>
      <c r="F1755">
        <v>-44</v>
      </c>
    </row>
    <row r="1756" spans="1:6" x14ac:dyDescent="0.25">
      <c r="A1756" t="s">
        <v>332</v>
      </c>
      <c r="B1756" t="s">
        <v>7</v>
      </c>
      <c r="C1756">
        <v>734990000</v>
      </c>
      <c r="D1756">
        <v>2395.52</v>
      </c>
      <c r="E1756">
        <v>442.34</v>
      </c>
      <c r="F1756">
        <v>1953.18</v>
      </c>
    </row>
    <row r="1757" spans="1:6" x14ac:dyDescent="0.25">
      <c r="A1757" t="s">
        <v>332</v>
      </c>
      <c r="B1757" t="s">
        <v>7</v>
      </c>
      <c r="C1757">
        <v>764900005</v>
      </c>
      <c r="D1757">
        <v>2352</v>
      </c>
      <c r="E1757">
        <v>918.56</v>
      </c>
      <c r="F1757">
        <v>1433.44</v>
      </c>
    </row>
    <row r="1758" spans="1:6" x14ac:dyDescent="0.25">
      <c r="A1758" t="s">
        <v>332</v>
      </c>
      <c r="B1758" t="s">
        <v>7</v>
      </c>
      <c r="C1758">
        <v>764562000</v>
      </c>
      <c r="D1758">
        <v>1831.5</v>
      </c>
      <c r="E1758">
        <v>717.53</v>
      </c>
      <c r="F1758">
        <v>1113.97</v>
      </c>
    </row>
    <row r="1759" spans="1:6" x14ac:dyDescent="0.25">
      <c r="A1759" t="s">
        <v>332</v>
      </c>
      <c r="B1759" t="s">
        <v>7</v>
      </c>
      <c r="C1759">
        <v>724281400</v>
      </c>
      <c r="D1759">
        <v>1022</v>
      </c>
      <c r="E1759">
        <v>178.16</v>
      </c>
      <c r="F1759">
        <v>843.84</v>
      </c>
    </row>
    <row r="1760" spans="1:6" x14ac:dyDescent="0.25">
      <c r="A1760" t="s">
        <v>332</v>
      </c>
      <c r="B1760" t="s">
        <v>7</v>
      </c>
      <c r="C1760">
        <v>754387000</v>
      </c>
      <c r="D1760">
        <v>927.96</v>
      </c>
      <c r="E1760">
        <v>385.13</v>
      </c>
      <c r="F1760">
        <v>542.83000000000004</v>
      </c>
    </row>
    <row r="1761" spans="1:6" x14ac:dyDescent="0.25">
      <c r="A1761" t="s">
        <v>332</v>
      </c>
      <c r="B1761" t="s">
        <v>7</v>
      </c>
      <c r="C1761">
        <v>733383000</v>
      </c>
      <c r="D1761">
        <v>912.56</v>
      </c>
      <c r="E1761">
        <v>163.93</v>
      </c>
      <c r="F1761">
        <v>748.63</v>
      </c>
    </row>
    <row r="1762" spans="1:6" x14ac:dyDescent="0.25">
      <c r="A1762" t="s">
        <v>332</v>
      </c>
      <c r="B1762" t="s">
        <v>7</v>
      </c>
      <c r="C1762">
        <v>733570000</v>
      </c>
      <c r="D1762">
        <v>896.4</v>
      </c>
      <c r="E1762">
        <v>183.35</v>
      </c>
      <c r="F1762">
        <v>713.05</v>
      </c>
    </row>
    <row r="1763" spans="1:6" x14ac:dyDescent="0.25">
      <c r="A1763" t="s">
        <v>332</v>
      </c>
      <c r="B1763" t="s">
        <v>7</v>
      </c>
      <c r="C1763">
        <v>754895000</v>
      </c>
      <c r="D1763">
        <v>885.96</v>
      </c>
      <c r="E1763">
        <v>193.27</v>
      </c>
      <c r="F1763">
        <v>692.69</v>
      </c>
    </row>
    <row r="1764" spans="1:6" x14ac:dyDescent="0.25">
      <c r="A1764" t="s">
        <v>332</v>
      </c>
      <c r="B1764" t="s">
        <v>7</v>
      </c>
      <c r="C1764">
        <v>724261200</v>
      </c>
      <c r="D1764">
        <v>702</v>
      </c>
      <c r="E1764">
        <v>98.66</v>
      </c>
      <c r="F1764">
        <v>603.34</v>
      </c>
    </row>
    <row r="1765" spans="1:6" x14ac:dyDescent="0.25">
      <c r="A1765" t="s">
        <v>332</v>
      </c>
      <c r="B1765" t="s">
        <v>7</v>
      </c>
      <c r="C1765">
        <v>734414100</v>
      </c>
      <c r="D1765">
        <v>698.42</v>
      </c>
      <c r="E1765">
        <v>106.12</v>
      </c>
      <c r="F1765">
        <v>592.29999999999995</v>
      </c>
    </row>
    <row r="1766" spans="1:6" x14ac:dyDescent="0.25">
      <c r="A1766" t="s">
        <v>332</v>
      </c>
      <c r="B1766" t="s">
        <v>7</v>
      </c>
      <c r="C1766">
        <v>767960000</v>
      </c>
      <c r="D1766">
        <v>612.04</v>
      </c>
      <c r="E1766">
        <v>173.18</v>
      </c>
      <c r="F1766">
        <v>438.86</v>
      </c>
    </row>
    <row r="1767" spans="1:6" x14ac:dyDescent="0.25">
      <c r="A1767" t="s">
        <v>332</v>
      </c>
      <c r="B1767" t="s">
        <v>7</v>
      </c>
      <c r="C1767">
        <v>734651200</v>
      </c>
      <c r="D1767">
        <v>584</v>
      </c>
      <c r="E1767">
        <v>73.5</v>
      </c>
      <c r="F1767">
        <v>510.5</v>
      </c>
    </row>
    <row r="1768" spans="1:6" x14ac:dyDescent="0.25">
      <c r="A1768" t="s">
        <v>332</v>
      </c>
      <c r="B1768" t="s">
        <v>7</v>
      </c>
      <c r="C1768">
        <v>777601000</v>
      </c>
      <c r="D1768">
        <v>493.76</v>
      </c>
      <c r="E1768">
        <v>130.82</v>
      </c>
      <c r="F1768">
        <v>362.94</v>
      </c>
    </row>
    <row r="1769" spans="1:6" x14ac:dyDescent="0.25">
      <c r="A1769" t="s">
        <v>332</v>
      </c>
      <c r="B1769" t="s">
        <v>7</v>
      </c>
      <c r="C1769">
        <v>733211000</v>
      </c>
      <c r="D1769">
        <v>490.6</v>
      </c>
      <c r="E1769">
        <v>100.59</v>
      </c>
      <c r="F1769">
        <v>390.01</v>
      </c>
    </row>
    <row r="1770" spans="1:6" x14ac:dyDescent="0.25">
      <c r="A1770" t="s">
        <v>332</v>
      </c>
      <c r="B1770" t="s">
        <v>7</v>
      </c>
      <c r="C1770">
        <v>770800000</v>
      </c>
      <c r="D1770">
        <v>483</v>
      </c>
      <c r="E1770">
        <v>10.220000000000001</v>
      </c>
      <c r="F1770">
        <v>472.78</v>
      </c>
    </row>
    <row r="1771" spans="1:6" x14ac:dyDescent="0.25">
      <c r="A1771" t="s">
        <v>332</v>
      </c>
      <c r="B1771" t="s">
        <v>7</v>
      </c>
      <c r="C1771">
        <v>767990000</v>
      </c>
      <c r="D1771">
        <v>481.5</v>
      </c>
      <c r="E1771">
        <v>176.94</v>
      </c>
      <c r="F1771">
        <v>304.56</v>
      </c>
    </row>
    <row r="1772" spans="1:6" x14ac:dyDescent="0.25">
      <c r="A1772" t="s">
        <v>332</v>
      </c>
      <c r="B1772" t="s">
        <v>7</v>
      </c>
      <c r="C1772">
        <v>770300000</v>
      </c>
      <c r="D1772">
        <v>325.05</v>
      </c>
      <c r="E1772">
        <v>35.369999999999997</v>
      </c>
      <c r="F1772">
        <v>289.68</v>
      </c>
    </row>
    <row r="1773" spans="1:6" x14ac:dyDescent="0.25">
      <c r="A1773" t="s">
        <v>332</v>
      </c>
      <c r="B1773" t="s">
        <v>7</v>
      </c>
      <c r="C1773">
        <v>767970000</v>
      </c>
      <c r="D1773">
        <v>231.12</v>
      </c>
      <c r="E1773">
        <v>71.89</v>
      </c>
      <c r="F1773">
        <v>159.22999999999999</v>
      </c>
    </row>
    <row r="1774" spans="1:6" x14ac:dyDescent="0.25">
      <c r="A1774" t="s">
        <v>332</v>
      </c>
      <c r="B1774" t="s">
        <v>7</v>
      </c>
      <c r="C1774">
        <v>779957257</v>
      </c>
      <c r="D1774">
        <v>225</v>
      </c>
      <c r="E1774">
        <v>102.09</v>
      </c>
      <c r="F1774">
        <v>122.91</v>
      </c>
    </row>
    <row r="1775" spans="1:6" x14ac:dyDescent="0.25">
      <c r="A1775" t="s">
        <v>332</v>
      </c>
      <c r="B1775" t="s">
        <v>7</v>
      </c>
      <c r="C1775">
        <v>734900000</v>
      </c>
      <c r="D1775">
        <v>47.62</v>
      </c>
      <c r="E1775">
        <v>18.91</v>
      </c>
      <c r="F1775">
        <v>28.71</v>
      </c>
    </row>
    <row r="1776" spans="1:6" x14ac:dyDescent="0.25">
      <c r="A1776" t="s">
        <v>333</v>
      </c>
      <c r="B1776" t="s">
        <v>7</v>
      </c>
      <c r="C1776">
        <v>764481000</v>
      </c>
      <c r="D1776">
        <v>346</v>
      </c>
      <c r="E1776">
        <v>16.940000000000001</v>
      </c>
      <c r="F1776">
        <v>329.06</v>
      </c>
    </row>
    <row r="1777" spans="1:6" x14ac:dyDescent="0.25">
      <c r="A1777" t="s">
        <v>334</v>
      </c>
      <c r="B1777" t="s">
        <v>7</v>
      </c>
      <c r="C1777">
        <v>781540000</v>
      </c>
      <c r="D1777">
        <v>15192</v>
      </c>
      <c r="E1777">
        <v>5679.7</v>
      </c>
      <c r="F1777">
        <v>9512.2999999999993</v>
      </c>
    </row>
    <row r="1778" spans="1:6" x14ac:dyDescent="0.25">
      <c r="A1778" t="s">
        <v>334</v>
      </c>
      <c r="B1778" t="s">
        <v>7</v>
      </c>
      <c r="C1778">
        <v>779958512</v>
      </c>
      <c r="D1778">
        <v>4712.76</v>
      </c>
      <c r="E1778">
        <v>1798.24</v>
      </c>
      <c r="F1778">
        <v>2914.52</v>
      </c>
    </row>
    <row r="1779" spans="1:6" x14ac:dyDescent="0.25">
      <c r="A1779" t="s">
        <v>334</v>
      </c>
      <c r="B1779" t="s">
        <v>7</v>
      </c>
      <c r="C1779">
        <v>766121000</v>
      </c>
      <c r="D1779">
        <v>1744</v>
      </c>
      <c r="E1779">
        <v>383.18</v>
      </c>
      <c r="F1779">
        <v>1360.82</v>
      </c>
    </row>
    <row r="1780" spans="1:6" x14ac:dyDescent="0.25">
      <c r="A1780" t="s">
        <v>335</v>
      </c>
      <c r="B1780" t="s">
        <v>7</v>
      </c>
      <c r="C1780">
        <v>735655000</v>
      </c>
      <c r="D1780">
        <v>1301.5999999999999</v>
      </c>
      <c r="E1780">
        <v>95.99</v>
      </c>
      <c r="F1780">
        <v>1205.6099999999999</v>
      </c>
    </row>
    <row r="1781" spans="1:6" x14ac:dyDescent="0.25">
      <c r="A1781" t="s">
        <v>336</v>
      </c>
      <c r="B1781" t="s">
        <v>7</v>
      </c>
      <c r="C1781">
        <v>733525500</v>
      </c>
      <c r="D1781">
        <v>8550</v>
      </c>
      <c r="E1781">
        <v>812.55</v>
      </c>
      <c r="F1781">
        <v>7737.45</v>
      </c>
    </row>
    <row r="1782" spans="1:6" x14ac:dyDescent="0.25">
      <c r="A1782" t="s">
        <v>336</v>
      </c>
      <c r="B1782" t="s">
        <v>7</v>
      </c>
      <c r="C1782">
        <v>733505200</v>
      </c>
      <c r="D1782">
        <v>800</v>
      </c>
      <c r="E1782">
        <v>83.83</v>
      </c>
      <c r="F1782">
        <v>716.17</v>
      </c>
    </row>
    <row r="1783" spans="1:6" x14ac:dyDescent="0.25">
      <c r="A1783" t="s">
        <v>337</v>
      </c>
      <c r="B1783" t="s">
        <v>7</v>
      </c>
      <c r="C1783">
        <v>770520000</v>
      </c>
      <c r="D1783">
        <v>958.5</v>
      </c>
      <c r="E1783">
        <v>41.85</v>
      </c>
      <c r="F1783">
        <v>916.65</v>
      </c>
    </row>
    <row r="1784" spans="1:6" x14ac:dyDescent="0.25">
      <c r="A1784" t="s">
        <v>338</v>
      </c>
      <c r="B1784" t="s">
        <v>7</v>
      </c>
      <c r="C1784">
        <v>733721000</v>
      </c>
      <c r="D1784">
        <v>410.4</v>
      </c>
      <c r="E1784">
        <v>97.8</v>
      </c>
      <c r="F1784">
        <v>312.60000000000002</v>
      </c>
    </row>
    <row r="1785" spans="1:6" x14ac:dyDescent="0.25">
      <c r="A1785" t="s">
        <v>339</v>
      </c>
      <c r="B1785" t="s">
        <v>7</v>
      </c>
      <c r="C1785">
        <v>780670000</v>
      </c>
      <c r="D1785">
        <v>5830.35</v>
      </c>
      <c r="E1785">
        <v>2234.71</v>
      </c>
      <c r="F1785">
        <v>3595.64</v>
      </c>
    </row>
    <row r="1786" spans="1:6" x14ac:dyDescent="0.25">
      <c r="A1786" t="s">
        <v>339</v>
      </c>
      <c r="B1786" t="s">
        <v>7</v>
      </c>
      <c r="C1786">
        <v>777993000</v>
      </c>
      <c r="D1786">
        <v>2163.3000000000002</v>
      </c>
      <c r="E1786">
        <v>650.34</v>
      </c>
      <c r="F1786">
        <v>1512.96</v>
      </c>
    </row>
    <row r="1787" spans="1:6" x14ac:dyDescent="0.25">
      <c r="A1787" t="s">
        <v>340</v>
      </c>
      <c r="B1787" t="s">
        <v>7</v>
      </c>
      <c r="C1787">
        <v>779905209</v>
      </c>
      <c r="D1787">
        <v>1643.52</v>
      </c>
      <c r="E1787">
        <v>0</v>
      </c>
      <c r="F1787">
        <v>1643.52</v>
      </c>
    </row>
    <row r="1788" spans="1:6" x14ac:dyDescent="0.25">
      <c r="A1788" t="s">
        <v>341</v>
      </c>
      <c r="B1788" t="s">
        <v>7</v>
      </c>
      <c r="C1788">
        <v>770430000</v>
      </c>
      <c r="D1788">
        <v>2950</v>
      </c>
      <c r="E1788">
        <v>177.09</v>
      </c>
      <c r="F1788">
        <v>2772.91</v>
      </c>
    </row>
    <row r="1789" spans="1:6" x14ac:dyDescent="0.25">
      <c r="A1789" t="s">
        <v>341</v>
      </c>
      <c r="B1789" t="s">
        <v>7</v>
      </c>
      <c r="C1789">
        <v>770720000</v>
      </c>
      <c r="D1789">
        <v>1010</v>
      </c>
      <c r="E1789">
        <v>27.12</v>
      </c>
      <c r="F1789">
        <v>982.88</v>
      </c>
    </row>
    <row r="1790" spans="1:6" x14ac:dyDescent="0.25">
      <c r="A1790" t="s">
        <v>342</v>
      </c>
      <c r="B1790" t="s">
        <v>7</v>
      </c>
      <c r="C1790">
        <v>734830000</v>
      </c>
      <c r="D1790">
        <v>12312</v>
      </c>
      <c r="E1790">
        <v>1634.76</v>
      </c>
      <c r="F1790">
        <v>10677.24</v>
      </c>
    </row>
    <row r="1791" spans="1:6" x14ac:dyDescent="0.25">
      <c r="A1791" t="s">
        <v>343</v>
      </c>
      <c r="B1791" t="s">
        <v>7</v>
      </c>
      <c r="C1791">
        <v>768241000</v>
      </c>
      <c r="D1791">
        <v>728.5</v>
      </c>
      <c r="E1791">
        <v>35.380000000000003</v>
      </c>
      <c r="F1791">
        <v>693.12</v>
      </c>
    </row>
    <row r="1792" spans="1:6" x14ac:dyDescent="0.25">
      <c r="A1792" t="s">
        <v>344</v>
      </c>
      <c r="B1792" t="s">
        <v>7</v>
      </c>
      <c r="C1792">
        <v>737301000</v>
      </c>
      <c r="D1792">
        <v>1615.36</v>
      </c>
      <c r="E1792">
        <v>643.84</v>
      </c>
      <c r="F1792">
        <v>971.52</v>
      </c>
    </row>
    <row r="1793" spans="1:6" x14ac:dyDescent="0.25">
      <c r="A1793" t="s">
        <v>345</v>
      </c>
      <c r="B1793" t="s">
        <v>7</v>
      </c>
      <c r="C1793">
        <v>734900000</v>
      </c>
      <c r="D1793">
        <v>1682.5</v>
      </c>
      <c r="E1793">
        <v>472.84</v>
      </c>
      <c r="F1793">
        <v>1209.6600000000001</v>
      </c>
    </row>
    <row r="1794" spans="1:6" x14ac:dyDescent="0.25">
      <c r="A1794" t="s">
        <v>346</v>
      </c>
      <c r="B1794" t="s">
        <v>7</v>
      </c>
      <c r="C1794">
        <v>735602000</v>
      </c>
      <c r="D1794">
        <v>8736</v>
      </c>
      <c r="E1794">
        <v>2353.6</v>
      </c>
      <c r="F1794">
        <v>6382.4</v>
      </c>
    </row>
    <row r="1795" spans="1:6" x14ac:dyDescent="0.25">
      <c r="A1795" t="s">
        <v>347</v>
      </c>
      <c r="B1795" t="s">
        <v>7</v>
      </c>
      <c r="C1795">
        <v>764821000</v>
      </c>
      <c r="D1795">
        <v>878</v>
      </c>
      <c r="E1795">
        <v>61.43</v>
      </c>
      <c r="F1795">
        <v>816.57</v>
      </c>
    </row>
    <row r="1796" spans="1:6" x14ac:dyDescent="0.25">
      <c r="A1796" t="s">
        <v>348</v>
      </c>
      <c r="B1796" t="s">
        <v>7</v>
      </c>
      <c r="C1796">
        <v>766121000</v>
      </c>
      <c r="D1796">
        <v>460.35</v>
      </c>
      <c r="E1796">
        <v>23.95</v>
      </c>
      <c r="F1796">
        <v>436.4</v>
      </c>
    </row>
    <row r="1797" spans="1:6" x14ac:dyDescent="0.25">
      <c r="A1797" t="s">
        <v>349</v>
      </c>
      <c r="B1797" t="s">
        <v>7</v>
      </c>
      <c r="C1797">
        <v>740063000</v>
      </c>
      <c r="D1797">
        <v>1109.8</v>
      </c>
      <c r="E1797">
        <v>240.2</v>
      </c>
      <c r="F1797">
        <v>869.6</v>
      </c>
    </row>
    <row r="1798" spans="1:6" x14ac:dyDescent="0.25">
      <c r="A1798" t="s">
        <v>349</v>
      </c>
      <c r="B1798" t="s">
        <v>7</v>
      </c>
      <c r="C1798">
        <v>733384000</v>
      </c>
      <c r="D1798">
        <v>1056</v>
      </c>
      <c r="E1798">
        <v>141.33000000000001</v>
      </c>
      <c r="F1798">
        <v>914.67</v>
      </c>
    </row>
    <row r="1799" spans="1:6" x14ac:dyDescent="0.25">
      <c r="A1799" t="s">
        <v>349</v>
      </c>
      <c r="B1799" t="s">
        <v>7</v>
      </c>
      <c r="C1799">
        <v>740023000</v>
      </c>
      <c r="D1799">
        <v>680.4</v>
      </c>
      <c r="E1799">
        <v>118.54</v>
      </c>
      <c r="F1799">
        <v>561.86</v>
      </c>
    </row>
    <row r="1800" spans="1:6" x14ac:dyDescent="0.25">
      <c r="A1800" t="s">
        <v>349</v>
      </c>
      <c r="B1800" t="s">
        <v>7</v>
      </c>
      <c r="C1800">
        <v>733464500</v>
      </c>
      <c r="D1800">
        <v>596</v>
      </c>
      <c r="E1800">
        <v>59.04</v>
      </c>
      <c r="F1800">
        <v>536.96</v>
      </c>
    </row>
    <row r="1801" spans="1:6" x14ac:dyDescent="0.25">
      <c r="A1801" t="s">
        <v>349</v>
      </c>
      <c r="B1801" t="s">
        <v>7</v>
      </c>
      <c r="C1801">
        <v>733444300</v>
      </c>
      <c r="D1801">
        <v>302</v>
      </c>
      <c r="E1801">
        <v>41.25</v>
      </c>
      <c r="F1801">
        <v>260.75</v>
      </c>
    </row>
    <row r="1802" spans="1:6" x14ac:dyDescent="0.25">
      <c r="A1802" t="s">
        <v>350</v>
      </c>
      <c r="B1802" t="s">
        <v>7</v>
      </c>
      <c r="C1802">
        <v>734311100</v>
      </c>
      <c r="D1802">
        <v>808.72</v>
      </c>
      <c r="E1802">
        <v>70.599999999999994</v>
      </c>
      <c r="F1802">
        <v>738.12</v>
      </c>
    </row>
    <row r="1803" spans="1:6" x14ac:dyDescent="0.25">
      <c r="A1803" t="s">
        <v>351</v>
      </c>
      <c r="B1803" t="s">
        <v>7</v>
      </c>
      <c r="C1803">
        <v>733211000</v>
      </c>
      <c r="D1803">
        <v>2070</v>
      </c>
      <c r="E1803">
        <v>473.89</v>
      </c>
      <c r="F1803">
        <v>1596.11</v>
      </c>
    </row>
    <row r="1804" spans="1:6" x14ac:dyDescent="0.25">
      <c r="A1804" t="s">
        <v>352</v>
      </c>
      <c r="B1804" t="s">
        <v>7</v>
      </c>
      <c r="C1804">
        <v>734010000</v>
      </c>
      <c r="D1804">
        <v>502.25</v>
      </c>
      <c r="E1804">
        <v>45.3</v>
      </c>
      <c r="F1804">
        <v>456.95</v>
      </c>
    </row>
    <row r="1805" spans="1:6" x14ac:dyDescent="0.25">
      <c r="A1805" t="s">
        <v>353</v>
      </c>
      <c r="B1805" t="s">
        <v>7</v>
      </c>
      <c r="C1805">
        <v>735655000</v>
      </c>
      <c r="D1805">
        <v>676.8</v>
      </c>
      <c r="E1805">
        <v>47.99</v>
      </c>
      <c r="F1805">
        <v>628.80999999999995</v>
      </c>
    </row>
    <row r="1806" spans="1:6" x14ac:dyDescent="0.25">
      <c r="A1806" t="s">
        <v>354</v>
      </c>
      <c r="B1806" t="s">
        <v>7</v>
      </c>
      <c r="C1806">
        <v>724311200</v>
      </c>
      <c r="D1806">
        <v>27985.5</v>
      </c>
      <c r="E1806">
        <v>6041.36</v>
      </c>
      <c r="F1806">
        <v>21944.14</v>
      </c>
    </row>
    <row r="1807" spans="1:6" x14ac:dyDescent="0.25">
      <c r="A1807" t="s">
        <v>354</v>
      </c>
      <c r="B1807" t="s">
        <v>7</v>
      </c>
      <c r="C1807">
        <v>770512000</v>
      </c>
      <c r="D1807">
        <v>22335.3</v>
      </c>
      <c r="E1807">
        <v>1241.27</v>
      </c>
      <c r="F1807">
        <v>21094.03</v>
      </c>
    </row>
    <row r="1808" spans="1:6" x14ac:dyDescent="0.25">
      <c r="A1808" t="s">
        <v>354</v>
      </c>
      <c r="B1808" t="s">
        <v>7</v>
      </c>
      <c r="C1808">
        <v>779989700</v>
      </c>
      <c r="D1808">
        <v>7872</v>
      </c>
      <c r="E1808">
        <v>1572.45</v>
      </c>
      <c r="F1808">
        <v>6299.55</v>
      </c>
    </row>
    <row r="1809" spans="1:6" x14ac:dyDescent="0.25">
      <c r="A1809" t="s">
        <v>354</v>
      </c>
      <c r="B1809" t="s">
        <v>7</v>
      </c>
      <c r="C1809">
        <v>740283502</v>
      </c>
      <c r="D1809">
        <v>5206.08</v>
      </c>
      <c r="E1809">
        <v>774.57</v>
      </c>
      <c r="F1809">
        <v>4431.51</v>
      </c>
    </row>
    <row r="1810" spans="1:6" x14ac:dyDescent="0.25">
      <c r="A1810" t="s">
        <v>354</v>
      </c>
      <c r="B1810" t="s">
        <v>7</v>
      </c>
      <c r="C1810">
        <v>770500000</v>
      </c>
      <c r="D1810">
        <v>4592.7</v>
      </c>
      <c r="E1810">
        <v>270.10000000000002</v>
      </c>
      <c r="F1810">
        <v>4322.6000000000004</v>
      </c>
    </row>
    <row r="1811" spans="1:6" x14ac:dyDescent="0.25">
      <c r="A1811" t="s">
        <v>354</v>
      </c>
      <c r="B1811" t="s">
        <v>7</v>
      </c>
      <c r="C1811">
        <v>734851000</v>
      </c>
      <c r="D1811">
        <v>3644.56</v>
      </c>
      <c r="E1811">
        <v>731.2</v>
      </c>
      <c r="F1811">
        <v>2913.36</v>
      </c>
    </row>
    <row r="1812" spans="1:6" x14ac:dyDescent="0.25">
      <c r="A1812" t="s">
        <v>355</v>
      </c>
      <c r="B1812" t="s">
        <v>7</v>
      </c>
      <c r="C1812">
        <v>733464500</v>
      </c>
      <c r="D1812">
        <v>298</v>
      </c>
      <c r="E1812">
        <v>29.52</v>
      </c>
      <c r="F1812">
        <v>268.48</v>
      </c>
    </row>
    <row r="1813" spans="1:6" x14ac:dyDescent="0.25">
      <c r="A1813" t="s">
        <v>356</v>
      </c>
      <c r="B1813" t="s">
        <v>7</v>
      </c>
      <c r="C1813">
        <v>766121000</v>
      </c>
      <c r="D1813">
        <v>1750</v>
      </c>
      <c r="E1813">
        <v>54.5</v>
      </c>
      <c r="F1813">
        <v>1695.5</v>
      </c>
    </row>
    <row r="1814" spans="1:6" x14ac:dyDescent="0.25">
      <c r="A1814" t="s">
        <v>356</v>
      </c>
      <c r="B1814" t="s">
        <v>7</v>
      </c>
      <c r="C1814">
        <v>734651200</v>
      </c>
      <c r="D1814">
        <v>292</v>
      </c>
      <c r="E1814">
        <v>36.75</v>
      </c>
      <c r="F1814">
        <v>255.25</v>
      </c>
    </row>
    <row r="1815" spans="1:6" x14ac:dyDescent="0.25">
      <c r="A1815" t="s">
        <v>357</v>
      </c>
      <c r="B1815" t="s">
        <v>7</v>
      </c>
      <c r="C1815">
        <v>770210000</v>
      </c>
      <c r="D1815">
        <v>440</v>
      </c>
      <c r="E1815">
        <v>30.32</v>
      </c>
      <c r="F1815">
        <v>409.68</v>
      </c>
    </row>
    <row r="1816" spans="1:6" x14ac:dyDescent="0.25">
      <c r="A1816" t="s">
        <v>358</v>
      </c>
      <c r="B1816" t="s">
        <v>7</v>
      </c>
      <c r="C1816">
        <v>764482000</v>
      </c>
      <c r="D1816">
        <v>345.6</v>
      </c>
      <c r="E1816">
        <v>51.14</v>
      </c>
      <c r="F1816">
        <v>294.45999999999998</v>
      </c>
    </row>
    <row r="1817" spans="1:6" x14ac:dyDescent="0.25">
      <c r="A1817" t="s">
        <v>359</v>
      </c>
      <c r="B1817" t="s">
        <v>7</v>
      </c>
      <c r="C1817">
        <v>770500000</v>
      </c>
      <c r="D1817">
        <v>11452.5</v>
      </c>
      <c r="E1817">
        <v>498.39</v>
      </c>
      <c r="F1817">
        <v>10954.11</v>
      </c>
    </row>
    <row r="1818" spans="1:6" x14ac:dyDescent="0.25">
      <c r="A1818" t="s">
        <v>360</v>
      </c>
      <c r="B1818" t="s">
        <v>7</v>
      </c>
      <c r="C1818">
        <v>734611100</v>
      </c>
      <c r="D1818">
        <v>714.88</v>
      </c>
      <c r="E1818">
        <v>107.84</v>
      </c>
      <c r="F1818">
        <v>607.04</v>
      </c>
    </row>
    <row r="1819" spans="1:6" x14ac:dyDescent="0.25">
      <c r="A1819" t="s">
        <v>361</v>
      </c>
      <c r="B1819" t="s">
        <v>7</v>
      </c>
      <c r="C1819">
        <v>733211050</v>
      </c>
      <c r="D1819">
        <v>2326</v>
      </c>
      <c r="E1819">
        <v>260.92</v>
      </c>
      <c r="F1819">
        <v>2065.08</v>
      </c>
    </row>
    <row r="1820" spans="1:6" x14ac:dyDescent="0.25">
      <c r="A1820" t="s">
        <v>361</v>
      </c>
      <c r="B1820" t="s">
        <v>7</v>
      </c>
      <c r="C1820">
        <v>733141200</v>
      </c>
      <c r="D1820">
        <v>496</v>
      </c>
      <c r="E1820">
        <v>59.97</v>
      </c>
      <c r="F1820">
        <v>436.03</v>
      </c>
    </row>
    <row r="1821" spans="1:6" x14ac:dyDescent="0.25">
      <c r="A1821" t="s">
        <v>362</v>
      </c>
      <c r="B1821" t="s">
        <v>7</v>
      </c>
      <c r="C1821">
        <v>764521000</v>
      </c>
      <c r="D1821">
        <v>4020</v>
      </c>
      <c r="E1821">
        <v>265.42</v>
      </c>
      <c r="F1821">
        <v>3754.58</v>
      </c>
    </row>
    <row r="1822" spans="1:6" x14ac:dyDescent="0.25">
      <c r="A1822" t="s">
        <v>362</v>
      </c>
      <c r="B1822" t="s">
        <v>7</v>
      </c>
      <c r="C1822">
        <v>734351200</v>
      </c>
      <c r="D1822">
        <v>1945.8</v>
      </c>
      <c r="E1822">
        <v>147.24</v>
      </c>
      <c r="F1822">
        <v>1798.56</v>
      </c>
    </row>
    <row r="1823" spans="1:6" x14ac:dyDescent="0.25">
      <c r="A1823" t="s">
        <v>362</v>
      </c>
      <c r="B1823" t="s">
        <v>7</v>
      </c>
      <c r="C1823">
        <v>739541200</v>
      </c>
      <c r="D1823">
        <v>522.24</v>
      </c>
      <c r="E1823">
        <v>80.45</v>
      </c>
      <c r="F1823">
        <v>441.79</v>
      </c>
    </row>
    <row r="1824" spans="1:6" x14ac:dyDescent="0.25">
      <c r="A1824" t="s">
        <v>363</v>
      </c>
      <c r="B1824" t="s">
        <v>7</v>
      </c>
      <c r="C1824">
        <v>789160000</v>
      </c>
      <c r="D1824">
        <v>16116.48</v>
      </c>
      <c r="E1824">
        <v>6545.22</v>
      </c>
      <c r="F1824">
        <v>9571.26</v>
      </c>
    </row>
    <row r="1825" spans="1:6" x14ac:dyDescent="0.25">
      <c r="A1825" t="s">
        <v>363</v>
      </c>
      <c r="B1825" t="s">
        <v>7</v>
      </c>
      <c r="C1825">
        <v>784180000</v>
      </c>
      <c r="D1825">
        <v>4916.8</v>
      </c>
      <c r="E1825">
        <v>1773.78</v>
      </c>
      <c r="F1825">
        <v>3143.02</v>
      </c>
    </row>
    <row r="1826" spans="1:6" x14ac:dyDescent="0.25">
      <c r="A1826" t="s">
        <v>363</v>
      </c>
      <c r="B1826" t="s">
        <v>7</v>
      </c>
      <c r="C1826">
        <v>764521000</v>
      </c>
      <c r="D1826">
        <v>3820</v>
      </c>
      <c r="E1826">
        <v>530.84</v>
      </c>
      <c r="F1826">
        <v>3289.16</v>
      </c>
    </row>
    <row r="1827" spans="1:6" x14ac:dyDescent="0.25">
      <c r="A1827" t="s">
        <v>364</v>
      </c>
      <c r="B1827" t="s">
        <v>7</v>
      </c>
      <c r="C1827">
        <v>764345052</v>
      </c>
      <c r="D1827">
        <v>4590</v>
      </c>
      <c r="E1827">
        <v>2024.64</v>
      </c>
      <c r="F1827">
        <v>2565.36</v>
      </c>
    </row>
    <row r="1828" spans="1:6" x14ac:dyDescent="0.25">
      <c r="A1828" t="s">
        <v>364</v>
      </c>
      <c r="B1828" t="s">
        <v>7</v>
      </c>
      <c r="C1828">
        <v>765662000</v>
      </c>
      <c r="D1828">
        <v>3640</v>
      </c>
      <c r="E1828">
        <v>1132.5</v>
      </c>
      <c r="F1828">
        <v>2507.5</v>
      </c>
    </row>
    <row r="1829" spans="1:6" x14ac:dyDescent="0.25">
      <c r="A1829" t="s">
        <v>364</v>
      </c>
      <c r="B1829" t="s">
        <v>7</v>
      </c>
      <c r="C1829">
        <v>764605000</v>
      </c>
      <c r="D1829">
        <v>3450</v>
      </c>
      <c r="E1829">
        <v>1293.8800000000001</v>
      </c>
      <c r="F1829">
        <v>2156.12</v>
      </c>
    </row>
    <row r="1830" spans="1:6" x14ac:dyDescent="0.25">
      <c r="A1830" t="s">
        <v>365</v>
      </c>
      <c r="B1830" t="s">
        <v>7</v>
      </c>
      <c r="C1830">
        <v>723960000</v>
      </c>
      <c r="D1830">
        <v>50111</v>
      </c>
      <c r="E1830">
        <v>11308.04</v>
      </c>
      <c r="F1830">
        <v>38802.959999999999</v>
      </c>
    </row>
    <row r="1831" spans="1:6" x14ac:dyDescent="0.25">
      <c r="A1831" t="s">
        <v>366</v>
      </c>
      <c r="B1831" t="s">
        <v>7</v>
      </c>
      <c r="C1831">
        <v>768241000</v>
      </c>
      <c r="D1831">
        <v>534</v>
      </c>
      <c r="E1831">
        <v>70.760000000000005</v>
      </c>
      <c r="F1831">
        <v>463.24</v>
      </c>
    </row>
    <row r="1832" spans="1:6" x14ac:dyDescent="0.25">
      <c r="A1832" t="s">
        <v>367</v>
      </c>
      <c r="B1832" t="s">
        <v>7</v>
      </c>
      <c r="C1832">
        <v>734464300</v>
      </c>
      <c r="D1832">
        <v>5951.55</v>
      </c>
      <c r="E1832">
        <v>672.58</v>
      </c>
      <c r="F1832">
        <v>5278.97</v>
      </c>
    </row>
    <row r="1833" spans="1:6" x14ac:dyDescent="0.25">
      <c r="A1833" t="s">
        <v>368</v>
      </c>
      <c r="B1833" t="s">
        <v>7</v>
      </c>
      <c r="C1833">
        <v>770800000</v>
      </c>
      <c r="D1833">
        <v>20180</v>
      </c>
      <c r="E1833">
        <v>357.66</v>
      </c>
      <c r="F1833">
        <v>19822.34</v>
      </c>
    </row>
    <row r="1834" spans="1:6" x14ac:dyDescent="0.25">
      <c r="A1834" t="s">
        <v>369</v>
      </c>
      <c r="B1834" t="s">
        <v>7</v>
      </c>
      <c r="C1834">
        <v>727000140</v>
      </c>
      <c r="D1834">
        <v>510.4</v>
      </c>
      <c r="E1834">
        <v>31.68</v>
      </c>
      <c r="F1834">
        <v>478.72</v>
      </c>
    </row>
    <row r="1835" spans="1:6" x14ac:dyDescent="0.25">
      <c r="A1835" t="s">
        <v>369</v>
      </c>
      <c r="B1835" t="s">
        <v>7</v>
      </c>
      <c r="C1835">
        <v>764301000</v>
      </c>
      <c r="D1835">
        <v>322</v>
      </c>
      <c r="E1835">
        <v>19.059999999999999</v>
      </c>
      <c r="F1835">
        <v>302.94</v>
      </c>
    </row>
    <row r="1836" spans="1:6" x14ac:dyDescent="0.25">
      <c r="A1836" t="s">
        <v>370</v>
      </c>
      <c r="B1836" t="s">
        <v>7</v>
      </c>
      <c r="C1836">
        <v>791104277</v>
      </c>
      <c r="D1836">
        <v>5457.78</v>
      </c>
      <c r="E1836">
        <v>2598.84</v>
      </c>
      <c r="F1836">
        <v>2858.94</v>
      </c>
    </row>
    <row r="1837" spans="1:6" x14ac:dyDescent="0.25">
      <c r="A1837" t="s">
        <v>371</v>
      </c>
      <c r="B1837" t="s">
        <v>7</v>
      </c>
      <c r="C1837">
        <v>764482000</v>
      </c>
      <c r="D1837">
        <v>4979</v>
      </c>
      <c r="E1837">
        <v>430.81</v>
      </c>
      <c r="F1837">
        <v>4548.1899999999996</v>
      </c>
    </row>
    <row r="1838" spans="1:6" x14ac:dyDescent="0.25">
      <c r="A1838" t="s">
        <v>372</v>
      </c>
      <c r="B1838" t="s">
        <v>7</v>
      </c>
      <c r="C1838">
        <v>754045000</v>
      </c>
      <c r="D1838">
        <v>9919.7999999999993</v>
      </c>
      <c r="E1838">
        <v>6217.82</v>
      </c>
      <c r="F1838">
        <v>3701.98</v>
      </c>
    </row>
    <row r="1839" spans="1:6" x14ac:dyDescent="0.25">
      <c r="A1839" t="s">
        <v>372</v>
      </c>
      <c r="B1839" t="s">
        <v>7</v>
      </c>
      <c r="C1839">
        <v>764521000</v>
      </c>
      <c r="D1839">
        <v>2240</v>
      </c>
      <c r="E1839">
        <v>531.88</v>
      </c>
      <c r="F1839">
        <v>1708.12</v>
      </c>
    </row>
    <row r="1840" spans="1:6" x14ac:dyDescent="0.25">
      <c r="A1840" t="s">
        <v>372</v>
      </c>
      <c r="B1840" t="s">
        <v>7</v>
      </c>
      <c r="C1840">
        <v>734990000</v>
      </c>
      <c r="D1840">
        <v>1557.12</v>
      </c>
      <c r="E1840">
        <v>331.76</v>
      </c>
      <c r="F1840">
        <v>1225.3599999999999</v>
      </c>
    </row>
    <row r="1841" spans="1:6" x14ac:dyDescent="0.25">
      <c r="A1841" t="s">
        <v>372</v>
      </c>
      <c r="B1841" t="s">
        <v>7</v>
      </c>
      <c r="C1841">
        <v>766686000</v>
      </c>
      <c r="D1841">
        <v>1200</v>
      </c>
      <c r="E1841">
        <v>361.13</v>
      </c>
      <c r="F1841">
        <v>838.87</v>
      </c>
    </row>
    <row r="1842" spans="1:6" x14ac:dyDescent="0.25">
      <c r="A1842" t="s">
        <v>372</v>
      </c>
      <c r="B1842" t="s">
        <v>7</v>
      </c>
      <c r="C1842">
        <v>764821000</v>
      </c>
      <c r="D1842">
        <v>775</v>
      </c>
      <c r="E1842">
        <v>156.55000000000001</v>
      </c>
      <c r="F1842">
        <v>618.45000000000005</v>
      </c>
    </row>
    <row r="1843" spans="1:6" x14ac:dyDescent="0.25">
      <c r="A1843" t="s">
        <v>372</v>
      </c>
      <c r="B1843" t="s">
        <v>7</v>
      </c>
      <c r="C1843">
        <v>733151500</v>
      </c>
      <c r="D1843">
        <v>620</v>
      </c>
      <c r="E1843">
        <v>95.38</v>
      </c>
      <c r="F1843">
        <v>524.62</v>
      </c>
    </row>
    <row r="1844" spans="1:6" x14ac:dyDescent="0.25">
      <c r="A1844" t="s">
        <v>372</v>
      </c>
      <c r="B1844" t="s">
        <v>7</v>
      </c>
      <c r="C1844">
        <v>764481000</v>
      </c>
      <c r="D1844">
        <v>296</v>
      </c>
      <c r="E1844">
        <v>67.760000000000005</v>
      </c>
      <c r="F1844">
        <v>228.24</v>
      </c>
    </row>
    <row r="1845" spans="1:6" x14ac:dyDescent="0.25">
      <c r="A1845" t="s">
        <v>373</v>
      </c>
      <c r="B1845" t="s">
        <v>7</v>
      </c>
      <c r="C1845">
        <v>733464600</v>
      </c>
      <c r="D1845">
        <v>313</v>
      </c>
      <c r="E1845">
        <v>34.97</v>
      </c>
      <c r="F1845">
        <v>278.02999999999997</v>
      </c>
    </row>
    <row r="1846" spans="1:6" x14ac:dyDescent="0.25">
      <c r="A1846" t="s">
        <v>374</v>
      </c>
      <c r="B1846" t="s">
        <v>7</v>
      </c>
      <c r="C1846">
        <v>770430000</v>
      </c>
      <c r="D1846">
        <v>1393.75</v>
      </c>
      <c r="E1846">
        <v>92.06</v>
      </c>
      <c r="F1846">
        <v>1301.69</v>
      </c>
    </row>
    <row r="1847" spans="1:6" x14ac:dyDescent="0.25">
      <c r="A1847" t="s">
        <v>374</v>
      </c>
      <c r="B1847" t="s">
        <v>7</v>
      </c>
      <c r="C1847">
        <v>770372000</v>
      </c>
      <c r="D1847">
        <v>973</v>
      </c>
      <c r="E1847">
        <v>44.11</v>
      </c>
      <c r="F1847">
        <v>928.89</v>
      </c>
    </row>
    <row r="1848" spans="1:6" x14ac:dyDescent="0.25">
      <c r="A1848" t="s">
        <v>375</v>
      </c>
      <c r="B1848" t="s">
        <v>7</v>
      </c>
      <c r="C1848">
        <v>733444200</v>
      </c>
      <c r="D1848">
        <v>664</v>
      </c>
      <c r="E1848">
        <v>69.38</v>
      </c>
      <c r="F1848">
        <v>594.62</v>
      </c>
    </row>
    <row r="1849" spans="1:6" x14ac:dyDescent="0.25">
      <c r="A1849" t="s">
        <v>376</v>
      </c>
      <c r="B1849" t="s">
        <v>7</v>
      </c>
      <c r="C1849">
        <v>779958687</v>
      </c>
      <c r="D1849">
        <v>22875.84</v>
      </c>
      <c r="E1849">
        <v>11924.97</v>
      </c>
      <c r="F1849">
        <v>10950.87</v>
      </c>
    </row>
    <row r="1850" spans="1:6" x14ac:dyDescent="0.25">
      <c r="A1850" t="s">
        <v>376</v>
      </c>
      <c r="B1850" t="s">
        <v>7</v>
      </c>
      <c r="C1850">
        <v>764821000</v>
      </c>
      <c r="D1850">
        <v>8960</v>
      </c>
      <c r="E1850">
        <v>1731.97</v>
      </c>
      <c r="F1850">
        <v>7228.03</v>
      </c>
    </row>
    <row r="1851" spans="1:6" x14ac:dyDescent="0.25">
      <c r="A1851" t="s">
        <v>376</v>
      </c>
      <c r="B1851" t="s">
        <v>7</v>
      </c>
      <c r="C1851">
        <v>784180000</v>
      </c>
      <c r="D1851">
        <v>7340.74</v>
      </c>
      <c r="E1851">
        <v>3015.44</v>
      </c>
      <c r="F1851">
        <v>4325.3</v>
      </c>
    </row>
    <row r="1852" spans="1:6" x14ac:dyDescent="0.25">
      <c r="A1852" t="s">
        <v>376</v>
      </c>
      <c r="B1852" t="s">
        <v>7</v>
      </c>
      <c r="C1852">
        <v>784140000</v>
      </c>
      <c r="D1852">
        <v>5548.6</v>
      </c>
      <c r="E1852">
        <v>2226</v>
      </c>
      <c r="F1852">
        <v>3322.6</v>
      </c>
    </row>
    <row r="1853" spans="1:6" x14ac:dyDescent="0.25">
      <c r="A1853" t="s">
        <v>376</v>
      </c>
      <c r="B1853" t="s">
        <v>7</v>
      </c>
      <c r="C1853">
        <v>780290000</v>
      </c>
      <c r="D1853">
        <v>5148.4799999999996</v>
      </c>
      <c r="E1853">
        <v>2407.8200000000002</v>
      </c>
      <c r="F1853">
        <v>2740.66</v>
      </c>
    </row>
    <row r="1854" spans="1:6" x14ac:dyDescent="0.25">
      <c r="A1854" t="s">
        <v>376</v>
      </c>
      <c r="B1854" t="s">
        <v>7</v>
      </c>
      <c r="C1854">
        <v>779958690</v>
      </c>
      <c r="D1854">
        <v>4876.8</v>
      </c>
      <c r="E1854">
        <v>2603.25</v>
      </c>
      <c r="F1854">
        <v>2273.5500000000002</v>
      </c>
    </row>
    <row r="1855" spans="1:6" x14ac:dyDescent="0.25">
      <c r="A1855" t="s">
        <v>376</v>
      </c>
      <c r="B1855" t="s">
        <v>7</v>
      </c>
      <c r="C1855">
        <v>784100000</v>
      </c>
      <c r="D1855">
        <v>4599.18</v>
      </c>
      <c r="E1855">
        <v>2682.89</v>
      </c>
      <c r="F1855">
        <v>1916.29</v>
      </c>
    </row>
    <row r="1856" spans="1:6" x14ac:dyDescent="0.25">
      <c r="A1856" t="s">
        <v>376</v>
      </c>
      <c r="B1856" t="s">
        <v>7</v>
      </c>
      <c r="C1856">
        <v>779958688</v>
      </c>
      <c r="D1856">
        <v>4381.92</v>
      </c>
      <c r="E1856">
        <v>1942.35</v>
      </c>
      <c r="F1856">
        <v>2439.5700000000002</v>
      </c>
    </row>
    <row r="1857" spans="1:6" x14ac:dyDescent="0.25">
      <c r="A1857" t="s">
        <v>376</v>
      </c>
      <c r="B1857" t="s">
        <v>7</v>
      </c>
      <c r="C1857">
        <v>779958689</v>
      </c>
      <c r="D1857">
        <v>4118.3999999999996</v>
      </c>
      <c r="E1857">
        <v>2175.9</v>
      </c>
      <c r="F1857">
        <v>1942.5</v>
      </c>
    </row>
    <row r="1858" spans="1:6" x14ac:dyDescent="0.25">
      <c r="A1858" t="s">
        <v>376</v>
      </c>
      <c r="B1858" t="s">
        <v>7</v>
      </c>
      <c r="C1858">
        <v>779958691</v>
      </c>
      <c r="D1858">
        <v>2322.7199999999998</v>
      </c>
      <c r="E1858">
        <v>1039.53</v>
      </c>
      <c r="F1858">
        <v>1283.19</v>
      </c>
    </row>
    <row r="1859" spans="1:6" x14ac:dyDescent="0.25">
      <c r="A1859" t="s">
        <v>376</v>
      </c>
      <c r="B1859" t="s">
        <v>7</v>
      </c>
      <c r="C1859">
        <v>780210000</v>
      </c>
      <c r="D1859">
        <v>2023.2</v>
      </c>
      <c r="E1859">
        <v>1129.6199999999999</v>
      </c>
      <c r="F1859">
        <v>893.58</v>
      </c>
    </row>
    <row r="1860" spans="1:6" x14ac:dyDescent="0.25">
      <c r="A1860" t="s">
        <v>376</v>
      </c>
      <c r="B1860" t="s">
        <v>7</v>
      </c>
      <c r="C1860">
        <v>779958250</v>
      </c>
      <c r="D1860">
        <v>1161.3599999999999</v>
      </c>
      <c r="E1860">
        <v>494.76</v>
      </c>
      <c r="F1860">
        <v>666.6</v>
      </c>
    </row>
    <row r="1861" spans="1:6" x14ac:dyDescent="0.25">
      <c r="A1861" t="s">
        <v>376</v>
      </c>
      <c r="B1861" t="s">
        <v>7</v>
      </c>
      <c r="C1861">
        <v>767990000</v>
      </c>
      <c r="D1861">
        <v>668</v>
      </c>
      <c r="E1861">
        <v>224.12</v>
      </c>
      <c r="F1861">
        <v>443.88</v>
      </c>
    </row>
    <row r="1862" spans="1:6" x14ac:dyDescent="0.25">
      <c r="A1862" t="s">
        <v>376</v>
      </c>
      <c r="B1862" t="s">
        <v>7</v>
      </c>
      <c r="C1862">
        <v>781590000</v>
      </c>
      <c r="D1862">
        <v>412.48</v>
      </c>
      <c r="E1862">
        <v>193.94</v>
      </c>
      <c r="F1862">
        <v>218.54</v>
      </c>
    </row>
    <row r="1863" spans="1:6" x14ac:dyDescent="0.25">
      <c r="A1863" t="s">
        <v>376</v>
      </c>
      <c r="B1863" t="s">
        <v>7</v>
      </c>
      <c r="C1863">
        <v>777642000</v>
      </c>
      <c r="D1863">
        <v>330</v>
      </c>
      <c r="E1863">
        <v>95.01</v>
      </c>
      <c r="F1863">
        <v>234.99</v>
      </c>
    </row>
    <row r="1864" spans="1:6" x14ac:dyDescent="0.25">
      <c r="A1864" t="s">
        <v>377</v>
      </c>
      <c r="B1864" t="s">
        <v>7</v>
      </c>
      <c r="C1864">
        <v>779988846</v>
      </c>
      <c r="D1864">
        <v>800.45</v>
      </c>
      <c r="E1864">
        <v>267.61</v>
      </c>
      <c r="F1864">
        <v>532.84</v>
      </c>
    </row>
    <row r="1865" spans="1:6" x14ac:dyDescent="0.25">
      <c r="A1865" t="s">
        <v>377</v>
      </c>
      <c r="B1865" t="s">
        <v>7</v>
      </c>
      <c r="C1865">
        <v>739370000</v>
      </c>
      <c r="D1865">
        <v>379.52</v>
      </c>
      <c r="E1865">
        <v>138.24</v>
      </c>
      <c r="F1865">
        <v>241.28</v>
      </c>
    </row>
    <row r="1866" spans="1:6" x14ac:dyDescent="0.25">
      <c r="A1866" t="s">
        <v>378</v>
      </c>
      <c r="B1866" t="s">
        <v>7</v>
      </c>
      <c r="C1866">
        <v>733464500</v>
      </c>
      <c r="D1866">
        <v>626</v>
      </c>
      <c r="E1866">
        <v>65.05</v>
      </c>
      <c r="F1866">
        <v>560.95000000000005</v>
      </c>
    </row>
    <row r="1867" spans="1:6" x14ac:dyDescent="0.25">
      <c r="A1867" t="s">
        <v>379</v>
      </c>
      <c r="B1867" t="s">
        <v>7</v>
      </c>
      <c r="C1867">
        <v>727000140</v>
      </c>
      <c r="D1867">
        <v>666</v>
      </c>
      <c r="E1867">
        <v>47.51</v>
      </c>
      <c r="F1867">
        <v>618.49</v>
      </c>
    </row>
    <row r="1868" spans="1:6" x14ac:dyDescent="0.25">
      <c r="A1868" t="s">
        <v>380</v>
      </c>
      <c r="B1868" t="s">
        <v>7</v>
      </c>
      <c r="C1868">
        <v>733141200</v>
      </c>
      <c r="D1868">
        <v>520</v>
      </c>
      <c r="E1868">
        <v>66.98</v>
      </c>
      <c r="F1868">
        <v>453.02</v>
      </c>
    </row>
    <row r="1869" spans="1:6" x14ac:dyDescent="0.25">
      <c r="A1869" t="s">
        <v>381</v>
      </c>
      <c r="B1869" t="s">
        <v>7</v>
      </c>
      <c r="C1869">
        <v>737321000</v>
      </c>
      <c r="D1869">
        <v>10866.24</v>
      </c>
      <c r="E1869">
        <v>8200.34</v>
      </c>
      <c r="F1869">
        <v>2665.9</v>
      </c>
    </row>
    <row r="1870" spans="1:6" x14ac:dyDescent="0.25">
      <c r="A1870" t="s">
        <v>382</v>
      </c>
      <c r="B1870" t="s">
        <v>7</v>
      </c>
      <c r="C1870">
        <v>733741000</v>
      </c>
      <c r="D1870">
        <v>2516.4</v>
      </c>
      <c r="E1870">
        <v>755.83</v>
      </c>
      <c r="F1870">
        <v>1760.57</v>
      </c>
    </row>
    <row r="1871" spans="1:6" x14ac:dyDescent="0.25">
      <c r="A1871" t="s">
        <v>382</v>
      </c>
      <c r="B1871" t="s">
        <v>7</v>
      </c>
      <c r="C1871">
        <v>777601000</v>
      </c>
      <c r="D1871">
        <v>1557.7</v>
      </c>
      <c r="E1871">
        <v>235.18</v>
      </c>
      <c r="F1871">
        <v>1322.52</v>
      </c>
    </row>
    <row r="1872" spans="1:6" x14ac:dyDescent="0.25">
      <c r="A1872" t="s">
        <v>383</v>
      </c>
      <c r="B1872" t="s">
        <v>7</v>
      </c>
      <c r="C1872">
        <v>733211000</v>
      </c>
      <c r="D1872">
        <v>912</v>
      </c>
      <c r="E1872">
        <v>94.78</v>
      </c>
      <c r="F1872">
        <v>817.22</v>
      </c>
    </row>
    <row r="1873" spans="1:6" x14ac:dyDescent="0.25">
      <c r="A1873" t="s">
        <v>383</v>
      </c>
      <c r="B1873" t="s">
        <v>7</v>
      </c>
      <c r="C1873">
        <v>733151500</v>
      </c>
      <c r="D1873">
        <v>450</v>
      </c>
      <c r="E1873">
        <v>47.69</v>
      </c>
      <c r="F1873">
        <v>402.31</v>
      </c>
    </row>
    <row r="1874" spans="1:6" x14ac:dyDescent="0.25">
      <c r="A1874" t="s">
        <v>384</v>
      </c>
      <c r="B1874" t="s">
        <v>7</v>
      </c>
      <c r="C1874">
        <v>718501000</v>
      </c>
      <c r="D1874">
        <v>5525</v>
      </c>
      <c r="E1874">
        <v>680.3</v>
      </c>
      <c r="F1874">
        <v>4844.7</v>
      </c>
    </row>
    <row r="1875" spans="1:6" x14ac:dyDescent="0.25">
      <c r="A1875" t="s">
        <v>384</v>
      </c>
      <c r="B1875" t="s">
        <v>7</v>
      </c>
      <c r="C1875">
        <v>718500000</v>
      </c>
      <c r="D1875">
        <v>1414.4</v>
      </c>
      <c r="E1875">
        <v>172.54</v>
      </c>
      <c r="F1875">
        <v>1241.8599999999999</v>
      </c>
    </row>
    <row r="1876" spans="1:6" x14ac:dyDescent="0.25">
      <c r="A1876" t="s">
        <v>385</v>
      </c>
      <c r="B1876" t="s">
        <v>7</v>
      </c>
      <c r="C1876">
        <v>722413100</v>
      </c>
      <c r="D1876">
        <v>47235.8</v>
      </c>
      <c r="E1876">
        <v>4720.8999999999996</v>
      </c>
      <c r="F1876">
        <v>42514.9</v>
      </c>
    </row>
    <row r="1877" spans="1:6" x14ac:dyDescent="0.25">
      <c r="A1877" t="s">
        <v>386</v>
      </c>
      <c r="B1877" t="s">
        <v>7</v>
      </c>
      <c r="C1877">
        <v>727000060</v>
      </c>
      <c r="D1877">
        <v>123198</v>
      </c>
      <c r="E1877">
        <v>53223.43</v>
      </c>
      <c r="F1877">
        <v>69974.570000000007</v>
      </c>
    </row>
    <row r="1878" spans="1:6" x14ac:dyDescent="0.25">
      <c r="A1878" t="s">
        <v>386</v>
      </c>
      <c r="B1878" t="s">
        <v>7</v>
      </c>
      <c r="C1878">
        <v>727000100</v>
      </c>
      <c r="D1878">
        <v>76549.440000000002</v>
      </c>
      <c r="E1878">
        <v>55157.97</v>
      </c>
      <c r="F1878">
        <v>21391.47</v>
      </c>
    </row>
    <row r="1879" spans="1:6" x14ac:dyDescent="0.25">
      <c r="A1879" t="s">
        <v>386</v>
      </c>
      <c r="B1879" t="s">
        <v>7</v>
      </c>
      <c r="C1879">
        <v>739741100</v>
      </c>
      <c r="D1879">
        <v>73474.31</v>
      </c>
      <c r="E1879">
        <v>39855.07</v>
      </c>
      <c r="F1879">
        <v>33619.24</v>
      </c>
    </row>
    <row r="1880" spans="1:6" x14ac:dyDescent="0.25">
      <c r="A1880" t="s">
        <v>386</v>
      </c>
      <c r="B1880" t="s">
        <v>7</v>
      </c>
      <c r="C1880">
        <v>726000062</v>
      </c>
      <c r="D1880">
        <v>67575</v>
      </c>
      <c r="E1880">
        <v>31194.05</v>
      </c>
      <c r="F1880">
        <v>36380.949999999997</v>
      </c>
    </row>
    <row r="1881" spans="1:6" x14ac:dyDescent="0.25">
      <c r="A1881" t="s">
        <v>386</v>
      </c>
      <c r="B1881" t="s">
        <v>7</v>
      </c>
      <c r="C1881">
        <v>726020056</v>
      </c>
      <c r="D1881">
        <v>59598</v>
      </c>
      <c r="E1881">
        <v>26213.03</v>
      </c>
      <c r="F1881">
        <v>33384.97</v>
      </c>
    </row>
    <row r="1882" spans="1:6" x14ac:dyDescent="0.25">
      <c r="A1882" t="s">
        <v>386</v>
      </c>
      <c r="B1882" t="s">
        <v>7</v>
      </c>
      <c r="C1882">
        <v>739781100</v>
      </c>
      <c r="D1882">
        <v>46746.9</v>
      </c>
      <c r="E1882">
        <v>26491.68</v>
      </c>
      <c r="F1882">
        <v>20255.22</v>
      </c>
    </row>
    <row r="1883" spans="1:6" x14ac:dyDescent="0.25">
      <c r="A1883" t="s">
        <v>386</v>
      </c>
      <c r="B1883" t="s">
        <v>7</v>
      </c>
      <c r="C1883">
        <v>739761100</v>
      </c>
      <c r="D1883">
        <v>27596.43</v>
      </c>
      <c r="E1883">
        <v>14152.22</v>
      </c>
      <c r="F1883">
        <v>13444.21</v>
      </c>
    </row>
    <row r="1884" spans="1:6" x14ac:dyDescent="0.25">
      <c r="A1884" t="s">
        <v>386</v>
      </c>
      <c r="B1884" t="s">
        <v>7</v>
      </c>
      <c r="C1884">
        <v>734761300</v>
      </c>
      <c r="D1884">
        <v>17930</v>
      </c>
      <c r="E1884">
        <v>4255.1899999999996</v>
      </c>
      <c r="F1884">
        <v>13674.81</v>
      </c>
    </row>
    <row r="1885" spans="1:6" x14ac:dyDescent="0.25">
      <c r="A1885" t="s">
        <v>386</v>
      </c>
      <c r="B1885" t="s">
        <v>7</v>
      </c>
      <c r="C1885">
        <v>737321000</v>
      </c>
      <c r="D1885">
        <v>17078.88</v>
      </c>
      <c r="E1885">
        <v>6076.56</v>
      </c>
      <c r="F1885">
        <v>11002.32</v>
      </c>
    </row>
    <row r="1886" spans="1:6" x14ac:dyDescent="0.25">
      <c r="A1886" t="s">
        <v>386</v>
      </c>
      <c r="B1886" t="s">
        <v>7</v>
      </c>
      <c r="C1886">
        <v>764902000</v>
      </c>
      <c r="D1886">
        <v>16014.6</v>
      </c>
      <c r="E1886">
        <v>2755.01</v>
      </c>
      <c r="F1886">
        <v>13259.59</v>
      </c>
    </row>
    <row r="1887" spans="1:6" x14ac:dyDescent="0.25">
      <c r="A1887" t="s">
        <v>386</v>
      </c>
      <c r="B1887" t="s">
        <v>7</v>
      </c>
      <c r="C1887">
        <v>724003000</v>
      </c>
      <c r="D1887">
        <v>12163.65</v>
      </c>
      <c r="E1887">
        <v>5060.13</v>
      </c>
      <c r="F1887">
        <v>7103.52</v>
      </c>
    </row>
    <row r="1888" spans="1:6" x14ac:dyDescent="0.25">
      <c r="A1888" t="s">
        <v>386</v>
      </c>
      <c r="B1888" t="s">
        <v>7</v>
      </c>
      <c r="C1888">
        <v>737311000</v>
      </c>
      <c r="D1888">
        <v>11640.54</v>
      </c>
      <c r="E1888">
        <v>3006.45</v>
      </c>
      <c r="F1888">
        <v>8634.09</v>
      </c>
    </row>
    <row r="1889" spans="1:6" x14ac:dyDescent="0.25">
      <c r="A1889" t="s">
        <v>386</v>
      </c>
      <c r="B1889" t="s">
        <v>7</v>
      </c>
      <c r="C1889">
        <v>764821000</v>
      </c>
      <c r="D1889">
        <v>9824.4</v>
      </c>
      <c r="E1889">
        <v>1552.07</v>
      </c>
      <c r="F1889">
        <v>8272.33</v>
      </c>
    </row>
    <row r="1890" spans="1:6" x14ac:dyDescent="0.25">
      <c r="A1890" t="s">
        <v>386</v>
      </c>
      <c r="B1890" t="s">
        <v>7</v>
      </c>
      <c r="C1890">
        <v>733525500</v>
      </c>
      <c r="D1890">
        <v>6192.5</v>
      </c>
      <c r="E1890">
        <v>909.75</v>
      </c>
      <c r="F1890">
        <v>5282.75</v>
      </c>
    </row>
    <row r="1891" spans="1:6" x14ac:dyDescent="0.25">
      <c r="A1891" t="s">
        <v>386</v>
      </c>
      <c r="B1891" t="s">
        <v>7</v>
      </c>
      <c r="C1891">
        <v>739561200</v>
      </c>
      <c r="D1891">
        <v>4332.2299999999996</v>
      </c>
      <c r="E1891">
        <v>1273.03</v>
      </c>
      <c r="F1891">
        <v>3059.2</v>
      </c>
    </row>
    <row r="1892" spans="1:6" x14ac:dyDescent="0.25">
      <c r="A1892" t="s">
        <v>386</v>
      </c>
      <c r="B1892" t="s">
        <v>7</v>
      </c>
      <c r="C1892">
        <v>739761101</v>
      </c>
      <c r="D1892">
        <v>3718.52</v>
      </c>
      <c r="E1892">
        <v>1733.68</v>
      </c>
      <c r="F1892">
        <v>1984.84</v>
      </c>
    </row>
    <row r="1893" spans="1:6" x14ac:dyDescent="0.25">
      <c r="A1893" t="s">
        <v>386</v>
      </c>
      <c r="B1893" t="s">
        <v>7</v>
      </c>
      <c r="C1893">
        <v>737301000</v>
      </c>
      <c r="D1893">
        <v>2863.39</v>
      </c>
      <c r="E1893">
        <v>1134.56</v>
      </c>
      <c r="F1893">
        <v>1728.83</v>
      </c>
    </row>
    <row r="1894" spans="1:6" x14ac:dyDescent="0.25">
      <c r="A1894" t="s">
        <v>386</v>
      </c>
      <c r="B1894" t="s">
        <v>7</v>
      </c>
      <c r="C1894">
        <v>739781101</v>
      </c>
      <c r="D1894">
        <v>2819.72</v>
      </c>
      <c r="E1894">
        <v>1142.2</v>
      </c>
      <c r="F1894">
        <v>1677.52</v>
      </c>
    </row>
    <row r="1895" spans="1:6" x14ac:dyDescent="0.25">
      <c r="A1895" t="s">
        <v>386</v>
      </c>
      <c r="B1895" t="s">
        <v>7</v>
      </c>
      <c r="C1895">
        <v>726020030</v>
      </c>
      <c r="D1895">
        <v>2303.1</v>
      </c>
      <c r="E1895">
        <v>1092.17</v>
      </c>
      <c r="F1895">
        <v>1210.93</v>
      </c>
    </row>
    <row r="1896" spans="1:6" x14ac:dyDescent="0.25">
      <c r="A1896" t="s">
        <v>386</v>
      </c>
      <c r="B1896" t="s">
        <v>7</v>
      </c>
      <c r="C1896">
        <v>764761000</v>
      </c>
      <c r="D1896">
        <v>659.2</v>
      </c>
      <c r="E1896">
        <v>188.86</v>
      </c>
      <c r="F1896">
        <v>470.34</v>
      </c>
    </row>
    <row r="1897" spans="1:6" x14ac:dyDescent="0.25">
      <c r="A1897" t="s">
        <v>386</v>
      </c>
      <c r="B1897" t="s">
        <v>7</v>
      </c>
      <c r="C1897">
        <v>733464500</v>
      </c>
      <c r="D1897">
        <v>599.29999999999995</v>
      </c>
      <c r="E1897">
        <v>91.57</v>
      </c>
      <c r="F1897">
        <v>507.73</v>
      </c>
    </row>
    <row r="1898" spans="1:6" x14ac:dyDescent="0.25">
      <c r="A1898" t="s">
        <v>386</v>
      </c>
      <c r="B1898" t="s">
        <v>7</v>
      </c>
      <c r="C1898">
        <v>764781000</v>
      </c>
      <c r="D1898">
        <v>558</v>
      </c>
      <c r="E1898">
        <v>118.32</v>
      </c>
      <c r="F1898">
        <v>439.68</v>
      </c>
    </row>
    <row r="1899" spans="1:6" x14ac:dyDescent="0.25">
      <c r="A1899" t="s">
        <v>386</v>
      </c>
      <c r="B1899" t="s">
        <v>7</v>
      </c>
      <c r="C1899">
        <v>733423700</v>
      </c>
      <c r="D1899">
        <v>465.92</v>
      </c>
      <c r="E1899">
        <v>72.44</v>
      </c>
      <c r="F1899">
        <v>393.48</v>
      </c>
    </row>
    <row r="1900" spans="1:6" x14ac:dyDescent="0.25">
      <c r="A1900" t="s">
        <v>387</v>
      </c>
      <c r="B1900" t="s">
        <v>7</v>
      </c>
      <c r="C1900">
        <v>734351200</v>
      </c>
      <c r="D1900">
        <v>917.85</v>
      </c>
      <c r="E1900">
        <v>69.73</v>
      </c>
      <c r="F1900">
        <v>848.12</v>
      </c>
    </row>
    <row r="1901" spans="1:6" x14ac:dyDescent="0.25">
      <c r="A1901" t="s">
        <v>388</v>
      </c>
      <c r="B1901" t="s">
        <v>7</v>
      </c>
      <c r="C1901">
        <v>734910000</v>
      </c>
      <c r="D1901">
        <v>362</v>
      </c>
      <c r="E1901">
        <v>53.09</v>
      </c>
      <c r="F1901">
        <v>308.91000000000003</v>
      </c>
    </row>
    <row r="1902" spans="1:6" x14ac:dyDescent="0.25">
      <c r="A1902" t="s">
        <v>389</v>
      </c>
      <c r="B1902" t="s">
        <v>7</v>
      </c>
      <c r="C1902">
        <v>735602000</v>
      </c>
      <c r="D1902">
        <v>111346</v>
      </c>
      <c r="E1902">
        <v>34972.94</v>
      </c>
      <c r="F1902">
        <v>76373.06</v>
      </c>
    </row>
    <row r="1903" spans="1:6" x14ac:dyDescent="0.25">
      <c r="A1903" t="s">
        <v>389</v>
      </c>
      <c r="B1903" t="s">
        <v>7</v>
      </c>
      <c r="C1903">
        <v>768221000</v>
      </c>
      <c r="D1903">
        <v>44820</v>
      </c>
      <c r="E1903">
        <v>9132.9599999999991</v>
      </c>
      <c r="F1903">
        <v>35687.040000000001</v>
      </c>
    </row>
    <row r="1904" spans="1:6" x14ac:dyDescent="0.25">
      <c r="A1904" t="s">
        <v>389</v>
      </c>
      <c r="B1904" t="s">
        <v>7</v>
      </c>
      <c r="C1904">
        <v>735750000</v>
      </c>
      <c r="D1904">
        <v>6408</v>
      </c>
      <c r="E1904">
        <v>1861.36</v>
      </c>
      <c r="F1904">
        <v>4546.6400000000003</v>
      </c>
    </row>
    <row r="1905" spans="1:6" x14ac:dyDescent="0.25">
      <c r="A1905" t="s">
        <v>389</v>
      </c>
      <c r="B1905" t="s">
        <v>7</v>
      </c>
      <c r="C1905">
        <v>768241000</v>
      </c>
      <c r="D1905">
        <v>5015</v>
      </c>
      <c r="E1905">
        <v>1038.97</v>
      </c>
      <c r="F1905">
        <v>3976.03</v>
      </c>
    </row>
    <row r="1906" spans="1:6" x14ac:dyDescent="0.25">
      <c r="A1906" t="s">
        <v>389</v>
      </c>
      <c r="B1906" t="s">
        <v>7</v>
      </c>
      <c r="C1906">
        <v>764901000</v>
      </c>
      <c r="D1906">
        <v>3630</v>
      </c>
      <c r="E1906">
        <v>710.33</v>
      </c>
      <c r="F1906">
        <v>2919.67</v>
      </c>
    </row>
    <row r="1907" spans="1:6" x14ac:dyDescent="0.25">
      <c r="A1907" t="s">
        <v>389</v>
      </c>
      <c r="B1907" t="s">
        <v>7</v>
      </c>
      <c r="C1907">
        <v>735602110</v>
      </c>
      <c r="D1907">
        <v>2650</v>
      </c>
      <c r="E1907">
        <v>892.53</v>
      </c>
      <c r="F1907">
        <v>1757.47</v>
      </c>
    </row>
    <row r="1908" spans="1:6" x14ac:dyDescent="0.25">
      <c r="A1908" t="s">
        <v>389</v>
      </c>
      <c r="B1908" t="s">
        <v>7</v>
      </c>
      <c r="C1908">
        <v>735752000</v>
      </c>
      <c r="D1908">
        <v>2340</v>
      </c>
      <c r="E1908">
        <v>644.4</v>
      </c>
      <c r="F1908">
        <v>1695.6</v>
      </c>
    </row>
    <row r="1909" spans="1:6" x14ac:dyDescent="0.25">
      <c r="A1909" t="s">
        <v>390</v>
      </c>
      <c r="B1909" t="s">
        <v>7</v>
      </c>
      <c r="C1909">
        <v>735602000</v>
      </c>
      <c r="D1909">
        <v>24000</v>
      </c>
      <c r="E1909">
        <v>8069.5</v>
      </c>
      <c r="F1909">
        <v>15930.5</v>
      </c>
    </row>
    <row r="1910" spans="1:6" x14ac:dyDescent="0.25">
      <c r="A1910" t="s">
        <v>390</v>
      </c>
      <c r="B1910" t="s">
        <v>7</v>
      </c>
      <c r="C1910">
        <v>735602110</v>
      </c>
      <c r="D1910">
        <v>24000</v>
      </c>
      <c r="E1910">
        <v>8400.65</v>
      </c>
      <c r="F1910">
        <v>15599.35</v>
      </c>
    </row>
    <row r="1911" spans="1:6" x14ac:dyDescent="0.25">
      <c r="A1911" t="s">
        <v>391</v>
      </c>
      <c r="B1911" t="s">
        <v>7</v>
      </c>
      <c r="C1911">
        <v>735602000</v>
      </c>
      <c r="D1911">
        <v>41040</v>
      </c>
      <c r="E1911">
        <v>13117.04</v>
      </c>
      <c r="F1911">
        <v>27922.959999999999</v>
      </c>
    </row>
    <row r="1912" spans="1:6" x14ac:dyDescent="0.25">
      <c r="A1912" t="s">
        <v>391</v>
      </c>
      <c r="B1912" t="s">
        <v>7</v>
      </c>
      <c r="C1912">
        <v>735602110</v>
      </c>
      <c r="D1912">
        <v>10800</v>
      </c>
      <c r="E1912">
        <v>3570.13</v>
      </c>
      <c r="F1912">
        <v>7229.87</v>
      </c>
    </row>
    <row r="1913" spans="1:6" x14ac:dyDescent="0.25">
      <c r="A1913" t="s">
        <v>392</v>
      </c>
      <c r="B1913" t="s">
        <v>7</v>
      </c>
      <c r="C1913">
        <v>724003000</v>
      </c>
      <c r="D1913">
        <v>695.5</v>
      </c>
      <c r="E1913">
        <v>81.819999999999993</v>
      </c>
      <c r="F1913">
        <v>613.67999999999995</v>
      </c>
    </row>
    <row r="1914" spans="1:6" x14ac:dyDescent="0.25">
      <c r="A1914" t="s">
        <v>392</v>
      </c>
      <c r="B1914" t="s">
        <v>7</v>
      </c>
      <c r="C1914">
        <v>734311100</v>
      </c>
      <c r="D1914">
        <v>404.36</v>
      </c>
      <c r="E1914">
        <v>35.299999999999997</v>
      </c>
      <c r="F1914">
        <v>369.06</v>
      </c>
    </row>
    <row r="1915" spans="1:6" x14ac:dyDescent="0.25">
      <c r="A1915" t="s">
        <v>393</v>
      </c>
      <c r="B1915" t="s">
        <v>7</v>
      </c>
      <c r="C1915">
        <v>733525600</v>
      </c>
      <c r="D1915">
        <v>1435</v>
      </c>
      <c r="E1915">
        <v>130.97999999999999</v>
      </c>
      <c r="F1915">
        <v>1304.02</v>
      </c>
    </row>
    <row r="1916" spans="1:6" x14ac:dyDescent="0.25">
      <c r="A1916" t="s">
        <v>393</v>
      </c>
      <c r="B1916" t="s">
        <v>7</v>
      </c>
      <c r="C1916">
        <v>734211200</v>
      </c>
      <c r="D1916">
        <v>486.92</v>
      </c>
      <c r="E1916">
        <v>46.75</v>
      </c>
      <c r="F1916">
        <v>440.17</v>
      </c>
    </row>
    <row r="1917" spans="1:6" x14ac:dyDescent="0.25">
      <c r="A1917" t="s">
        <v>394</v>
      </c>
      <c r="B1917" t="s">
        <v>7</v>
      </c>
      <c r="C1917">
        <v>727063007</v>
      </c>
      <c r="D1917">
        <v>1845</v>
      </c>
      <c r="E1917">
        <v>948.54</v>
      </c>
      <c r="F1917">
        <v>896.46</v>
      </c>
    </row>
    <row r="1918" spans="1:6" x14ac:dyDescent="0.25">
      <c r="A1918" t="s">
        <v>394</v>
      </c>
      <c r="B1918" t="s">
        <v>7</v>
      </c>
      <c r="C1918">
        <v>727063005</v>
      </c>
      <c r="D1918">
        <v>1599</v>
      </c>
      <c r="E1918">
        <v>804.28</v>
      </c>
      <c r="F1918">
        <v>794.72</v>
      </c>
    </row>
    <row r="1919" spans="1:6" x14ac:dyDescent="0.25">
      <c r="A1919" t="s">
        <v>394</v>
      </c>
      <c r="B1919" t="s">
        <v>7</v>
      </c>
      <c r="C1919">
        <v>727063016</v>
      </c>
      <c r="D1919">
        <v>426.4</v>
      </c>
      <c r="E1919">
        <v>217.28</v>
      </c>
      <c r="F1919">
        <v>209.12</v>
      </c>
    </row>
    <row r="1920" spans="1:6" x14ac:dyDescent="0.25">
      <c r="A1920" t="s">
        <v>395</v>
      </c>
      <c r="B1920" t="s">
        <v>7</v>
      </c>
      <c r="C1920">
        <v>764901000</v>
      </c>
      <c r="D1920">
        <v>11025</v>
      </c>
      <c r="E1920">
        <v>2882.57</v>
      </c>
      <c r="F1920">
        <v>8142.43</v>
      </c>
    </row>
    <row r="1921" spans="1:6" x14ac:dyDescent="0.25">
      <c r="A1921" t="s">
        <v>396</v>
      </c>
      <c r="B1921" t="s">
        <v>7</v>
      </c>
      <c r="C1921">
        <v>733464500</v>
      </c>
      <c r="D1921">
        <v>313</v>
      </c>
      <c r="E1921">
        <v>32.53</v>
      </c>
      <c r="F1921">
        <v>280.47000000000003</v>
      </c>
    </row>
    <row r="1922" spans="1:6" x14ac:dyDescent="0.25">
      <c r="A1922" t="s">
        <v>397</v>
      </c>
      <c r="B1922" t="s">
        <v>7</v>
      </c>
      <c r="C1922">
        <v>764821000</v>
      </c>
      <c r="D1922">
        <v>10208</v>
      </c>
      <c r="E1922">
        <v>850.65</v>
      </c>
      <c r="F1922">
        <v>9357.35</v>
      </c>
    </row>
    <row r="1923" spans="1:6" x14ac:dyDescent="0.25">
      <c r="A1923" t="s">
        <v>397</v>
      </c>
      <c r="B1923" t="s">
        <v>7</v>
      </c>
      <c r="C1923">
        <v>740283401</v>
      </c>
      <c r="D1923">
        <v>1647.8</v>
      </c>
      <c r="E1923">
        <v>292.43</v>
      </c>
      <c r="F1923">
        <v>1355.37</v>
      </c>
    </row>
    <row r="1924" spans="1:6" x14ac:dyDescent="0.25">
      <c r="A1924" t="s">
        <v>397</v>
      </c>
      <c r="B1924" t="s">
        <v>7</v>
      </c>
      <c r="C1924">
        <v>739681100</v>
      </c>
      <c r="D1924">
        <v>1208.44</v>
      </c>
      <c r="E1924">
        <v>481.84</v>
      </c>
      <c r="F1924">
        <v>726.6</v>
      </c>
    </row>
    <row r="1925" spans="1:6" x14ac:dyDescent="0.25">
      <c r="A1925" t="s">
        <v>398</v>
      </c>
      <c r="B1925" t="s">
        <v>7</v>
      </c>
      <c r="C1925">
        <v>764821000</v>
      </c>
      <c r="D1925">
        <v>1908.25</v>
      </c>
      <c r="E1925">
        <v>156.56</v>
      </c>
      <c r="F1925">
        <v>1751.69</v>
      </c>
    </row>
    <row r="1926" spans="1:6" x14ac:dyDescent="0.25">
      <c r="A1926" t="s">
        <v>398</v>
      </c>
      <c r="B1926" t="s">
        <v>7</v>
      </c>
      <c r="C1926">
        <v>739681100</v>
      </c>
      <c r="D1926">
        <v>628.41999999999996</v>
      </c>
      <c r="E1926">
        <v>414</v>
      </c>
      <c r="F1926">
        <v>214.42</v>
      </c>
    </row>
    <row r="1927" spans="1:6" x14ac:dyDescent="0.25">
      <c r="A1927" t="s">
        <v>399</v>
      </c>
      <c r="B1927" t="s">
        <v>7</v>
      </c>
      <c r="C1927">
        <v>733151500</v>
      </c>
      <c r="D1927">
        <v>2744</v>
      </c>
      <c r="E1927">
        <v>298.97000000000003</v>
      </c>
      <c r="F1927">
        <v>2445.0300000000002</v>
      </c>
    </row>
    <row r="1928" spans="1:6" x14ac:dyDescent="0.25">
      <c r="A1928" t="s">
        <v>399</v>
      </c>
      <c r="B1928" t="s">
        <v>7</v>
      </c>
      <c r="C1928">
        <v>764821000</v>
      </c>
      <c r="D1928">
        <v>1778.05</v>
      </c>
      <c r="E1928">
        <v>125.25</v>
      </c>
      <c r="F1928">
        <v>1652.8</v>
      </c>
    </row>
    <row r="1929" spans="1:6" x14ac:dyDescent="0.25">
      <c r="A1929" t="s">
        <v>399</v>
      </c>
      <c r="B1929" t="s">
        <v>7</v>
      </c>
      <c r="C1929">
        <v>739541000</v>
      </c>
      <c r="D1929">
        <v>399.74</v>
      </c>
      <c r="E1929">
        <v>90.5</v>
      </c>
      <c r="F1929">
        <v>309.24</v>
      </c>
    </row>
    <row r="1930" spans="1:6" x14ac:dyDescent="0.25">
      <c r="A1930" t="s">
        <v>400</v>
      </c>
      <c r="B1930" t="s">
        <v>7</v>
      </c>
      <c r="C1930">
        <v>740103000</v>
      </c>
      <c r="D1930">
        <v>824.88</v>
      </c>
      <c r="E1930">
        <v>135.47</v>
      </c>
      <c r="F1930">
        <v>689.41</v>
      </c>
    </row>
    <row r="1931" spans="1:6" x14ac:dyDescent="0.25">
      <c r="A1931" t="s">
        <v>401</v>
      </c>
      <c r="B1931" t="s">
        <v>7</v>
      </c>
      <c r="C1931">
        <v>734351204</v>
      </c>
      <c r="D1931">
        <v>5832</v>
      </c>
      <c r="E1931">
        <v>858.19</v>
      </c>
      <c r="F1931">
        <v>4973.8100000000004</v>
      </c>
    </row>
    <row r="1932" spans="1:6" x14ac:dyDescent="0.25">
      <c r="A1932" t="s">
        <v>402</v>
      </c>
      <c r="B1932" t="s">
        <v>7</v>
      </c>
      <c r="C1932">
        <v>724121700</v>
      </c>
      <c r="D1932">
        <v>583</v>
      </c>
      <c r="E1932">
        <v>162.85</v>
      </c>
      <c r="F1932">
        <v>420.15</v>
      </c>
    </row>
    <row r="1933" spans="1:6" x14ac:dyDescent="0.25">
      <c r="A1933" t="s">
        <v>403</v>
      </c>
      <c r="B1933" t="s">
        <v>7</v>
      </c>
      <c r="C1933">
        <v>740402402</v>
      </c>
      <c r="D1933">
        <v>1022.5</v>
      </c>
      <c r="E1933">
        <v>193.66</v>
      </c>
      <c r="F1933">
        <v>828.84</v>
      </c>
    </row>
    <row r="1934" spans="1:6" x14ac:dyDescent="0.25">
      <c r="A1934" t="s">
        <v>404</v>
      </c>
      <c r="B1934" t="s">
        <v>7</v>
      </c>
      <c r="C1934">
        <v>770830000</v>
      </c>
      <c r="D1934">
        <v>2020</v>
      </c>
      <c r="E1934">
        <v>61.94</v>
      </c>
      <c r="F1934">
        <v>1958.06</v>
      </c>
    </row>
    <row r="1935" spans="1:6" x14ac:dyDescent="0.25">
      <c r="A1935" t="s">
        <v>405</v>
      </c>
      <c r="B1935" t="s">
        <v>7</v>
      </c>
      <c r="C1935">
        <v>734351203</v>
      </c>
      <c r="D1935">
        <v>389757</v>
      </c>
      <c r="E1935">
        <v>68680.02</v>
      </c>
      <c r="F1935">
        <v>321076.98</v>
      </c>
    </row>
    <row r="1936" spans="1:6" x14ac:dyDescent="0.25">
      <c r="A1936" t="s">
        <v>405</v>
      </c>
      <c r="B1936" t="s">
        <v>7</v>
      </c>
      <c r="C1936">
        <v>764521000</v>
      </c>
      <c r="D1936">
        <v>155750</v>
      </c>
      <c r="E1936">
        <v>76230.460000000006</v>
      </c>
      <c r="F1936">
        <v>79519.539999999994</v>
      </c>
    </row>
    <row r="1937" spans="1:6" x14ac:dyDescent="0.25">
      <c r="A1937" t="s">
        <v>405</v>
      </c>
      <c r="B1937" t="s">
        <v>7</v>
      </c>
      <c r="C1937">
        <v>733525500</v>
      </c>
      <c r="D1937">
        <v>129525</v>
      </c>
      <c r="E1937">
        <v>31288.639999999999</v>
      </c>
      <c r="F1937">
        <v>98236.36</v>
      </c>
    </row>
    <row r="1938" spans="1:6" x14ac:dyDescent="0.25">
      <c r="A1938" t="s">
        <v>405</v>
      </c>
      <c r="B1938" t="s">
        <v>7</v>
      </c>
      <c r="C1938">
        <v>754525000</v>
      </c>
      <c r="D1938">
        <v>117176.24</v>
      </c>
      <c r="E1938">
        <v>45154.66</v>
      </c>
      <c r="F1938">
        <v>72021.58</v>
      </c>
    </row>
    <row r="1939" spans="1:6" x14ac:dyDescent="0.25">
      <c r="A1939" t="s">
        <v>405</v>
      </c>
      <c r="B1939" t="s">
        <v>7</v>
      </c>
      <c r="C1939">
        <v>764821000</v>
      </c>
      <c r="D1939">
        <v>109310</v>
      </c>
      <c r="E1939">
        <v>38251.71</v>
      </c>
      <c r="F1939">
        <v>71058.289999999994</v>
      </c>
    </row>
    <row r="1940" spans="1:6" x14ac:dyDescent="0.25">
      <c r="A1940" t="s">
        <v>405</v>
      </c>
      <c r="B1940" t="s">
        <v>7</v>
      </c>
      <c r="C1940">
        <v>739741100</v>
      </c>
      <c r="D1940">
        <v>69263.360000000001</v>
      </c>
      <c r="E1940">
        <v>78273.850000000006</v>
      </c>
      <c r="F1940">
        <v>-9010.49</v>
      </c>
    </row>
    <row r="1941" spans="1:6" x14ac:dyDescent="0.25">
      <c r="A1941" t="s">
        <v>405</v>
      </c>
      <c r="B1941" t="s">
        <v>7</v>
      </c>
      <c r="C1941">
        <v>734351200</v>
      </c>
      <c r="D1941">
        <v>67463.899999999994</v>
      </c>
      <c r="E1941">
        <v>11351.75</v>
      </c>
      <c r="F1941">
        <v>56112.15</v>
      </c>
    </row>
    <row r="1942" spans="1:6" x14ac:dyDescent="0.25">
      <c r="A1942" t="s">
        <v>405</v>
      </c>
      <c r="B1942" t="s">
        <v>7</v>
      </c>
      <c r="C1942">
        <v>764481000</v>
      </c>
      <c r="D1942">
        <v>41722.199999999997</v>
      </c>
      <c r="E1942">
        <v>16752.04</v>
      </c>
      <c r="F1942">
        <v>24970.16</v>
      </c>
    </row>
    <row r="1943" spans="1:6" x14ac:dyDescent="0.25">
      <c r="A1943" t="s">
        <v>405</v>
      </c>
      <c r="B1943" t="s">
        <v>7</v>
      </c>
      <c r="C1943">
        <v>733202000</v>
      </c>
      <c r="D1943">
        <v>38228</v>
      </c>
      <c r="E1943">
        <v>15639.9</v>
      </c>
      <c r="F1943">
        <v>22588.1</v>
      </c>
    </row>
    <row r="1944" spans="1:6" x14ac:dyDescent="0.25">
      <c r="A1944" t="s">
        <v>405</v>
      </c>
      <c r="B1944" t="s">
        <v>7</v>
      </c>
      <c r="C1944">
        <v>739561100</v>
      </c>
      <c r="D1944">
        <v>27534.36</v>
      </c>
      <c r="E1944">
        <v>11563.39</v>
      </c>
      <c r="F1944">
        <v>15970.97</v>
      </c>
    </row>
    <row r="1945" spans="1:6" x14ac:dyDescent="0.25">
      <c r="A1945" t="s">
        <v>405</v>
      </c>
      <c r="B1945" t="s">
        <v>7</v>
      </c>
      <c r="C1945">
        <v>764601000</v>
      </c>
      <c r="D1945">
        <v>24800</v>
      </c>
      <c r="E1945">
        <v>8193.8700000000008</v>
      </c>
      <c r="F1945">
        <v>16606.13</v>
      </c>
    </row>
    <row r="1946" spans="1:6" x14ac:dyDescent="0.25">
      <c r="A1946" t="s">
        <v>405</v>
      </c>
      <c r="B1946" t="s">
        <v>7</v>
      </c>
      <c r="C1946">
        <v>764521061</v>
      </c>
      <c r="D1946">
        <v>24750</v>
      </c>
      <c r="E1946">
        <v>28755</v>
      </c>
      <c r="F1946">
        <v>-4005</v>
      </c>
    </row>
    <row r="1947" spans="1:6" x14ac:dyDescent="0.25">
      <c r="A1947" t="s">
        <v>405</v>
      </c>
      <c r="B1947" t="s">
        <v>7</v>
      </c>
      <c r="C1947">
        <v>779988972</v>
      </c>
      <c r="D1947">
        <v>23782.5</v>
      </c>
      <c r="E1947">
        <v>19426</v>
      </c>
      <c r="F1947">
        <v>4356.5</v>
      </c>
    </row>
    <row r="1948" spans="1:6" x14ac:dyDescent="0.25">
      <c r="A1948" t="s">
        <v>405</v>
      </c>
      <c r="B1948" t="s">
        <v>7</v>
      </c>
      <c r="C1948">
        <v>754085000</v>
      </c>
      <c r="D1948">
        <v>21894.69</v>
      </c>
      <c r="E1948">
        <v>9293.31</v>
      </c>
      <c r="F1948">
        <v>12601.38</v>
      </c>
    </row>
    <row r="1949" spans="1:6" x14ac:dyDescent="0.25">
      <c r="A1949" t="s">
        <v>405</v>
      </c>
      <c r="B1949" t="s">
        <v>7</v>
      </c>
      <c r="C1949">
        <v>764901000</v>
      </c>
      <c r="D1949">
        <v>20202.64</v>
      </c>
      <c r="E1949">
        <v>5998.38</v>
      </c>
      <c r="F1949">
        <v>14204.26</v>
      </c>
    </row>
    <row r="1950" spans="1:6" x14ac:dyDescent="0.25">
      <c r="A1950" t="s">
        <v>405</v>
      </c>
      <c r="B1950" t="s">
        <v>7</v>
      </c>
      <c r="C1950">
        <v>734910000</v>
      </c>
      <c r="D1950">
        <v>18828</v>
      </c>
      <c r="E1950">
        <v>6297.26</v>
      </c>
      <c r="F1950">
        <v>12530.74</v>
      </c>
    </row>
    <row r="1951" spans="1:6" x14ac:dyDescent="0.25">
      <c r="A1951" t="s">
        <v>405</v>
      </c>
      <c r="B1951" t="s">
        <v>7</v>
      </c>
      <c r="C1951">
        <v>777601000</v>
      </c>
      <c r="D1951">
        <v>17372.64</v>
      </c>
      <c r="E1951">
        <v>4991.49</v>
      </c>
      <c r="F1951">
        <v>12381.15</v>
      </c>
    </row>
    <row r="1952" spans="1:6" x14ac:dyDescent="0.25">
      <c r="A1952" t="s">
        <v>405</v>
      </c>
      <c r="B1952" t="s">
        <v>7</v>
      </c>
      <c r="C1952">
        <v>734311100</v>
      </c>
      <c r="D1952">
        <v>16660</v>
      </c>
      <c r="E1952">
        <v>3530.13</v>
      </c>
      <c r="F1952">
        <v>13129.87</v>
      </c>
    </row>
    <row r="1953" spans="1:6" x14ac:dyDescent="0.25">
      <c r="A1953" t="s">
        <v>405</v>
      </c>
      <c r="B1953" t="s">
        <v>7</v>
      </c>
      <c r="C1953">
        <v>733444220</v>
      </c>
      <c r="D1953">
        <v>15393.6</v>
      </c>
      <c r="E1953">
        <v>4726.8100000000004</v>
      </c>
      <c r="F1953">
        <v>10666.79</v>
      </c>
    </row>
    <row r="1954" spans="1:6" x14ac:dyDescent="0.25">
      <c r="A1954" t="s">
        <v>405</v>
      </c>
      <c r="B1954" t="s">
        <v>7</v>
      </c>
      <c r="C1954">
        <v>733566100</v>
      </c>
      <c r="D1954">
        <v>12686.4</v>
      </c>
      <c r="E1954">
        <v>3766.76</v>
      </c>
      <c r="F1954">
        <v>8919.64</v>
      </c>
    </row>
    <row r="1955" spans="1:6" x14ac:dyDescent="0.25">
      <c r="A1955" t="s">
        <v>405</v>
      </c>
      <c r="B1955" t="s">
        <v>7</v>
      </c>
      <c r="C1955">
        <v>770850000</v>
      </c>
      <c r="D1955">
        <v>12348.8</v>
      </c>
      <c r="E1955">
        <v>546.16</v>
      </c>
      <c r="F1955">
        <v>11802.64</v>
      </c>
    </row>
    <row r="1956" spans="1:6" x14ac:dyDescent="0.25">
      <c r="A1956" t="s">
        <v>405</v>
      </c>
      <c r="B1956" t="s">
        <v>7</v>
      </c>
      <c r="C1956">
        <v>779959708</v>
      </c>
      <c r="D1956">
        <v>12215.52</v>
      </c>
      <c r="E1956">
        <v>3923.36</v>
      </c>
      <c r="F1956">
        <v>8292.16</v>
      </c>
    </row>
    <row r="1957" spans="1:6" x14ac:dyDescent="0.25">
      <c r="A1957" t="s">
        <v>405</v>
      </c>
      <c r="B1957" t="s">
        <v>7</v>
      </c>
      <c r="C1957">
        <v>739451000</v>
      </c>
      <c r="D1957">
        <v>12006.4</v>
      </c>
      <c r="E1957">
        <v>10219.16</v>
      </c>
      <c r="F1957">
        <v>1787.24</v>
      </c>
    </row>
    <row r="1958" spans="1:6" x14ac:dyDescent="0.25">
      <c r="A1958" t="s">
        <v>405</v>
      </c>
      <c r="B1958" t="s">
        <v>7</v>
      </c>
      <c r="C1958">
        <v>764821161</v>
      </c>
      <c r="D1958">
        <v>10800</v>
      </c>
      <c r="E1958">
        <v>8928</v>
      </c>
      <c r="F1958">
        <v>1872</v>
      </c>
    </row>
    <row r="1959" spans="1:6" x14ac:dyDescent="0.25">
      <c r="A1959" t="s">
        <v>405</v>
      </c>
      <c r="B1959" t="s">
        <v>7</v>
      </c>
      <c r="C1959">
        <v>733464400</v>
      </c>
      <c r="D1959">
        <v>10752</v>
      </c>
      <c r="E1959">
        <v>3983.12</v>
      </c>
      <c r="F1959">
        <v>6768.88</v>
      </c>
    </row>
    <row r="1960" spans="1:6" x14ac:dyDescent="0.25">
      <c r="A1960" t="s">
        <v>405</v>
      </c>
      <c r="B1960" t="s">
        <v>7</v>
      </c>
      <c r="C1960">
        <v>764221000</v>
      </c>
      <c r="D1960">
        <v>9195.6</v>
      </c>
      <c r="E1960">
        <v>4957.78</v>
      </c>
      <c r="F1960">
        <v>4237.82</v>
      </c>
    </row>
    <row r="1961" spans="1:6" x14ac:dyDescent="0.25">
      <c r="A1961" t="s">
        <v>405</v>
      </c>
      <c r="B1961" t="s">
        <v>7</v>
      </c>
      <c r="C1961">
        <v>764482000</v>
      </c>
      <c r="D1961">
        <v>8108.4</v>
      </c>
      <c r="E1961">
        <v>3228.29</v>
      </c>
      <c r="F1961">
        <v>4880.1099999999997</v>
      </c>
    </row>
    <row r="1962" spans="1:6" x14ac:dyDescent="0.25">
      <c r="A1962" t="s">
        <v>405</v>
      </c>
      <c r="B1962" t="s">
        <v>7</v>
      </c>
      <c r="C1962">
        <v>738521000</v>
      </c>
      <c r="D1962">
        <v>7647.54</v>
      </c>
      <c r="E1962">
        <v>7956.21</v>
      </c>
      <c r="F1962">
        <v>-308.67</v>
      </c>
    </row>
    <row r="1963" spans="1:6" x14ac:dyDescent="0.25">
      <c r="A1963" t="s">
        <v>405</v>
      </c>
      <c r="B1963" t="s">
        <v>7</v>
      </c>
      <c r="C1963">
        <v>733586500</v>
      </c>
      <c r="D1963">
        <v>7128</v>
      </c>
      <c r="E1963">
        <v>1632.17</v>
      </c>
      <c r="F1963">
        <v>5495.83</v>
      </c>
    </row>
    <row r="1964" spans="1:6" x14ac:dyDescent="0.25">
      <c r="A1964" t="s">
        <v>405</v>
      </c>
      <c r="B1964" t="s">
        <v>7</v>
      </c>
      <c r="C1964">
        <v>734900000</v>
      </c>
      <c r="D1964">
        <v>6440</v>
      </c>
      <c r="E1964">
        <v>3356.65</v>
      </c>
      <c r="F1964">
        <v>3083.35</v>
      </c>
    </row>
    <row r="1965" spans="1:6" x14ac:dyDescent="0.25">
      <c r="A1965" t="s">
        <v>405</v>
      </c>
      <c r="B1965" t="s">
        <v>7</v>
      </c>
      <c r="C1965">
        <v>734211200</v>
      </c>
      <c r="D1965">
        <v>6008.2</v>
      </c>
      <c r="E1965">
        <v>778.64</v>
      </c>
      <c r="F1965">
        <v>5229.5600000000004</v>
      </c>
    </row>
    <row r="1966" spans="1:6" x14ac:dyDescent="0.25">
      <c r="A1966" t="s">
        <v>405</v>
      </c>
      <c r="B1966" t="s">
        <v>7</v>
      </c>
      <c r="C1966">
        <v>734651200</v>
      </c>
      <c r="D1966">
        <v>5892.9</v>
      </c>
      <c r="E1966">
        <v>1250.97</v>
      </c>
      <c r="F1966">
        <v>4641.93</v>
      </c>
    </row>
    <row r="1967" spans="1:6" x14ac:dyDescent="0.25">
      <c r="A1967" t="s">
        <v>405</v>
      </c>
      <c r="B1967" t="s">
        <v>7</v>
      </c>
      <c r="C1967">
        <v>739452000</v>
      </c>
      <c r="D1967">
        <v>5708.64</v>
      </c>
      <c r="E1967">
        <v>4936.6400000000003</v>
      </c>
      <c r="F1967">
        <v>772</v>
      </c>
    </row>
    <row r="1968" spans="1:6" x14ac:dyDescent="0.25">
      <c r="A1968" t="s">
        <v>405</v>
      </c>
      <c r="B1968" t="s">
        <v>7</v>
      </c>
      <c r="C1968">
        <v>734751200</v>
      </c>
      <c r="D1968">
        <v>4844.68</v>
      </c>
      <c r="E1968">
        <v>937.91</v>
      </c>
      <c r="F1968">
        <v>3906.77</v>
      </c>
    </row>
    <row r="1969" spans="1:6" x14ac:dyDescent="0.25">
      <c r="A1969" t="s">
        <v>405</v>
      </c>
      <c r="B1969" t="s">
        <v>7</v>
      </c>
      <c r="C1969">
        <v>771320000</v>
      </c>
      <c r="D1969">
        <v>4712.58</v>
      </c>
      <c r="E1969">
        <v>768.7</v>
      </c>
      <c r="F1969">
        <v>3943.88</v>
      </c>
    </row>
    <row r="1970" spans="1:6" x14ac:dyDescent="0.25">
      <c r="A1970" t="s">
        <v>405</v>
      </c>
      <c r="B1970" t="s">
        <v>7</v>
      </c>
      <c r="C1970">
        <v>793336074</v>
      </c>
      <c r="D1970">
        <v>4302</v>
      </c>
      <c r="E1970">
        <v>2707.8</v>
      </c>
      <c r="F1970">
        <v>1594.2</v>
      </c>
    </row>
    <row r="1971" spans="1:6" x14ac:dyDescent="0.25">
      <c r="A1971" t="s">
        <v>405</v>
      </c>
      <c r="B1971" t="s">
        <v>7</v>
      </c>
      <c r="C1971">
        <v>727000140</v>
      </c>
      <c r="D1971">
        <v>4250.3999999999996</v>
      </c>
      <c r="E1971">
        <v>1153.24</v>
      </c>
      <c r="F1971">
        <v>3097.16</v>
      </c>
    </row>
    <row r="1972" spans="1:6" x14ac:dyDescent="0.25">
      <c r="A1972" t="s">
        <v>405</v>
      </c>
      <c r="B1972" t="s">
        <v>7</v>
      </c>
      <c r="C1972">
        <v>779959709</v>
      </c>
      <c r="D1972">
        <v>3995.56</v>
      </c>
      <c r="E1972">
        <v>1557.22</v>
      </c>
      <c r="F1972">
        <v>2438.34</v>
      </c>
    </row>
    <row r="1973" spans="1:6" x14ac:dyDescent="0.25">
      <c r="A1973" t="s">
        <v>405</v>
      </c>
      <c r="B1973" t="s">
        <v>7</v>
      </c>
      <c r="C1973">
        <v>793330000</v>
      </c>
      <c r="D1973">
        <v>3764.25</v>
      </c>
      <c r="E1973">
        <v>910.46</v>
      </c>
      <c r="F1973">
        <v>2853.79</v>
      </c>
    </row>
    <row r="1974" spans="1:6" x14ac:dyDescent="0.25">
      <c r="A1974" t="s">
        <v>405</v>
      </c>
      <c r="B1974" t="s">
        <v>7</v>
      </c>
      <c r="C1974">
        <v>779951021</v>
      </c>
      <c r="D1974">
        <v>3455.6</v>
      </c>
      <c r="E1974">
        <v>2940.82</v>
      </c>
      <c r="F1974">
        <v>514.78</v>
      </c>
    </row>
    <row r="1975" spans="1:6" x14ac:dyDescent="0.25">
      <c r="A1975" t="s">
        <v>405</v>
      </c>
      <c r="B1975" t="s">
        <v>7</v>
      </c>
      <c r="C1975">
        <v>733403100</v>
      </c>
      <c r="D1975">
        <v>3431.4</v>
      </c>
      <c r="E1975">
        <v>553.38</v>
      </c>
      <c r="F1975">
        <v>2878.02</v>
      </c>
    </row>
    <row r="1976" spans="1:6" x14ac:dyDescent="0.25">
      <c r="A1976" t="s">
        <v>405</v>
      </c>
      <c r="B1976" t="s">
        <v>7</v>
      </c>
      <c r="C1976">
        <v>739541100</v>
      </c>
      <c r="D1976">
        <v>3358.66</v>
      </c>
      <c r="E1976">
        <v>1258</v>
      </c>
      <c r="F1976">
        <v>2100.66</v>
      </c>
    </row>
    <row r="1977" spans="1:6" x14ac:dyDescent="0.25">
      <c r="A1977" t="s">
        <v>405</v>
      </c>
      <c r="B1977" t="s">
        <v>7</v>
      </c>
      <c r="C1977">
        <v>764522000</v>
      </c>
      <c r="D1977">
        <v>3301</v>
      </c>
      <c r="E1977">
        <v>1616.85</v>
      </c>
      <c r="F1977">
        <v>1684.15</v>
      </c>
    </row>
    <row r="1978" spans="1:6" x14ac:dyDescent="0.25">
      <c r="A1978" t="s">
        <v>405</v>
      </c>
      <c r="B1978" t="s">
        <v>7</v>
      </c>
      <c r="C1978">
        <v>770500000</v>
      </c>
      <c r="D1978">
        <v>2845.8</v>
      </c>
      <c r="E1978">
        <v>167.22</v>
      </c>
      <c r="F1978">
        <v>2678.58</v>
      </c>
    </row>
    <row r="1979" spans="1:6" x14ac:dyDescent="0.25">
      <c r="A1979" t="s">
        <v>405</v>
      </c>
      <c r="B1979" t="s">
        <v>7</v>
      </c>
      <c r="C1979">
        <v>764822000</v>
      </c>
      <c r="D1979">
        <v>2736</v>
      </c>
      <c r="E1979">
        <v>966.75</v>
      </c>
      <c r="F1979">
        <v>1769.25</v>
      </c>
    </row>
    <row r="1980" spans="1:6" x14ac:dyDescent="0.25">
      <c r="A1980" t="s">
        <v>405</v>
      </c>
      <c r="B1980" t="s">
        <v>7</v>
      </c>
      <c r="C1980">
        <v>739781100</v>
      </c>
      <c r="D1980">
        <v>2649.79</v>
      </c>
      <c r="E1980">
        <v>1977.19</v>
      </c>
      <c r="F1980">
        <v>672.6</v>
      </c>
    </row>
    <row r="1981" spans="1:6" x14ac:dyDescent="0.25">
      <c r="A1981" t="s">
        <v>405</v>
      </c>
      <c r="B1981" t="s">
        <v>7</v>
      </c>
      <c r="C1981">
        <v>739721000</v>
      </c>
      <c r="D1981">
        <v>2627.57</v>
      </c>
      <c r="E1981">
        <v>1840.55</v>
      </c>
      <c r="F1981">
        <v>787.02</v>
      </c>
    </row>
    <row r="1982" spans="1:6" x14ac:dyDescent="0.25">
      <c r="A1982" t="s">
        <v>405</v>
      </c>
      <c r="B1982" t="s">
        <v>7</v>
      </c>
      <c r="C1982">
        <v>733545700</v>
      </c>
      <c r="D1982">
        <v>2588.3000000000002</v>
      </c>
      <c r="E1982">
        <v>771.07</v>
      </c>
      <c r="F1982">
        <v>1817.23</v>
      </c>
    </row>
    <row r="1983" spans="1:6" x14ac:dyDescent="0.25">
      <c r="A1983" t="s">
        <v>405</v>
      </c>
      <c r="B1983" t="s">
        <v>7</v>
      </c>
      <c r="C1983">
        <v>740063000</v>
      </c>
      <c r="D1983">
        <v>2390.3000000000002</v>
      </c>
      <c r="E1983">
        <v>716.82</v>
      </c>
      <c r="F1983">
        <v>1673.48</v>
      </c>
    </row>
    <row r="1984" spans="1:6" x14ac:dyDescent="0.25">
      <c r="A1984" t="s">
        <v>405</v>
      </c>
      <c r="B1984" t="s">
        <v>7</v>
      </c>
      <c r="C1984">
        <v>733423700</v>
      </c>
      <c r="D1984">
        <v>2177.2800000000002</v>
      </c>
      <c r="E1984">
        <v>488.86</v>
      </c>
      <c r="F1984">
        <v>1688.42</v>
      </c>
    </row>
    <row r="1985" spans="1:6" x14ac:dyDescent="0.25">
      <c r="A1985" t="s">
        <v>405</v>
      </c>
      <c r="B1985" t="s">
        <v>7</v>
      </c>
      <c r="C1985">
        <v>737912200</v>
      </c>
      <c r="D1985">
        <v>2147.4499999999998</v>
      </c>
      <c r="E1985">
        <v>446.3</v>
      </c>
      <c r="F1985">
        <v>1701.15</v>
      </c>
    </row>
    <row r="1986" spans="1:6" x14ac:dyDescent="0.25">
      <c r="A1986" t="s">
        <v>405</v>
      </c>
      <c r="B1986" t="s">
        <v>7</v>
      </c>
      <c r="C1986">
        <v>754465000</v>
      </c>
      <c r="D1986">
        <v>2084.98</v>
      </c>
      <c r="E1986">
        <v>963.92</v>
      </c>
      <c r="F1986">
        <v>1121.06</v>
      </c>
    </row>
    <row r="1987" spans="1:6" x14ac:dyDescent="0.25">
      <c r="A1987" t="s">
        <v>405</v>
      </c>
      <c r="B1987" t="s">
        <v>7</v>
      </c>
      <c r="C1987">
        <v>777904301</v>
      </c>
      <c r="D1987">
        <v>2073.41</v>
      </c>
      <c r="E1987">
        <v>939.74</v>
      </c>
      <c r="F1987">
        <v>1133.67</v>
      </c>
    </row>
    <row r="1988" spans="1:6" x14ac:dyDescent="0.25">
      <c r="A1988" t="s">
        <v>405</v>
      </c>
      <c r="B1988" t="s">
        <v>7</v>
      </c>
      <c r="C1988">
        <v>780710000</v>
      </c>
      <c r="D1988">
        <v>2060.52</v>
      </c>
      <c r="E1988">
        <v>896</v>
      </c>
      <c r="F1988">
        <v>1164.52</v>
      </c>
    </row>
    <row r="1989" spans="1:6" x14ac:dyDescent="0.25">
      <c r="A1989" t="s">
        <v>405</v>
      </c>
      <c r="B1989" t="s">
        <v>7</v>
      </c>
      <c r="C1989">
        <v>733586400</v>
      </c>
      <c r="D1989">
        <v>2052</v>
      </c>
      <c r="E1989">
        <v>494.95</v>
      </c>
      <c r="F1989">
        <v>1557.05</v>
      </c>
    </row>
    <row r="1990" spans="1:6" x14ac:dyDescent="0.25">
      <c r="A1990" t="s">
        <v>405</v>
      </c>
      <c r="B1990" t="s">
        <v>7</v>
      </c>
      <c r="C1990">
        <v>740402402</v>
      </c>
      <c r="D1990">
        <v>2051</v>
      </c>
      <c r="E1990">
        <v>604.66999999999996</v>
      </c>
      <c r="F1990">
        <v>1446.33</v>
      </c>
    </row>
    <row r="1991" spans="1:6" x14ac:dyDescent="0.25">
      <c r="A1991" t="s">
        <v>405</v>
      </c>
      <c r="B1991" t="s">
        <v>7</v>
      </c>
      <c r="C1991">
        <v>739561000</v>
      </c>
      <c r="D1991">
        <v>2008.08</v>
      </c>
      <c r="E1991">
        <v>861.95</v>
      </c>
      <c r="F1991">
        <v>1146.1300000000001</v>
      </c>
    </row>
    <row r="1992" spans="1:6" x14ac:dyDescent="0.25">
      <c r="A1992" t="s">
        <v>405</v>
      </c>
      <c r="B1992" t="s">
        <v>7</v>
      </c>
      <c r="C1992">
        <v>779951023</v>
      </c>
      <c r="D1992">
        <v>1908</v>
      </c>
      <c r="E1992">
        <v>1617.58</v>
      </c>
      <c r="F1992">
        <v>290.42</v>
      </c>
    </row>
    <row r="1993" spans="1:6" x14ac:dyDescent="0.25">
      <c r="A1993" t="s">
        <v>405</v>
      </c>
      <c r="B1993" t="s">
        <v>7</v>
      </c>
      <c r="C1993">
        <v>727000440</v>
      </c>
      <c r="D1993">
        <v>1892</v>
      </c>
      <c r="E1993">
        <v>425.69</v>
      </c>
      <c r="F1993">
        <v>1466.31</v>
      </c>
    </row>
    <row r="1994" spans="1:6" x14ac:dyDescent="0.25">
      <c r="A1994" t="s">
        <v>405</v>
      </c>
      <c r="B1994" t="s">
        <v>7</v>
      </c>
      <c r="C1994">
        <v>754926000</v>
      </c>
      <c r="D1994">
        <v>1665.12</v>
      </c>
      <c r="E1994">
        <v>985.1</v>
      </c>
      <c r="F1994">
        <v>680.02</v>
      </c>
    </row>
    <row r="1995" spans="1:6" x14ac:dyDescent="0.25">
      <c r="A1995" t="s">
        <v>405</v>
      </c>
      <c r="B1995" t="s">
        <v>7</v>
      </c>
      <c r="C1995">
        <v>733505300</v>
      </c>
      <c r="D1995">
        <v>1650</v>
      </c>
      <c r="E1995">
        <v>425.73</v>
      </c>
      <c r="F1995">
        <v>1224.27</v>
      </c>
    </row>
    <row r="1996" spans="1:6" x14ac:dyDescent="0.25">
      <c r="A1996" t="s">
        <v>405</v>
      </c>
      <c r="B1996" t="s">
        <v>7</v>
      </c>
      <c r="C1996">
        <v>768021000</v>
      </c>
      <c r="D1996">
        <v>1613.5</v>
      </c>
      <c r="E1996">
        <v>409.11</v>
      </c>
      <c r="F1996">
        <v>1204.3900000000001</v>
      </c>
    </row>
    <row r="1997" spans="1:6" x14ac:dyDescent="0.25">
      <c r="A1997" t="s">
        <v>405</v>
      </c>
      <c r="B1997" t="s">
        <v>7</v>
      </c>
      <c r="C1997">
        <v>770720000</v>
      </c>
      <c r="D1997">
        <v>1536.8</v>
      </c>
      <c r="E1997">
        <v>56.55</v>
      </c>
      <c r="F1997">
        <v>1480.25</v>
      </c>
    </row>
    <row r="1998" spans="1:6" x14ac:dyDescent="0.25">
      <c r="A1998" t="s">
        <v>405</v>
      </c>
      <c r="B1998" t="s">
        <v>7</v>
      </c>
      <c r="C1998">
        <v>724281200</v>
      </c>
      <c r="D1998">
        <v>1480</v>
      </c>
      <c r="E1998">
        <v>386.57</v>
      </c>
      <c r="F1998">
        <v>1093.43</v>
      </c>
    </row>
    <row r="1999" spans="1:6" x14ac:dyDescent="0.25">
      <c r="A1999" t="s">
        <v>405</v>
      </c>
      <c r="B1999" t="s">
        <v>7</v>
      </c>
      <c r="C1999">
        <v>764861000</v>
      </c>
      <c r="D1999">
        <v>1449.88</v>
      </c>
      <c r="E1999">
        <v>454.62</v>
      </c>
      <c r="F1999">
        <v>995.26</v>
      </c>
    </row>
    <row r="2000" spans="1:6" x14ac:dyDescent="0.25">
      <c r="A2000" t="s">
        <v>405</v>
      </c>
      <c r="B2000" t="s">
        <v>7</v>
      </c>
      <c r="C2000">
        <v>764761000</v>
      </c>
      <c r="D2000">
        <v>1325.6</v>
      </c>
      <c r="E2000">
        <v>628.03</v>
      </c>
      <c r="F2000">
        <v>697.57</v>
      </c>
    </row>
    <row r="2001" spans="1:6" x14ac:dyDescent="0.25">
      <c r="A2001" t="s">
        <v>405</v>
      </c>
      <c r="B2001" t="s">
        <v>7</v>
      </c>
      <c r="C2001">
        <v>754065000</v>
      </c>
      <c r="D2001">
        <v>1130.6400000000001</v>
      </c>
      <c r="E2001">
        <v>527.04</v>
      </c>
      <c r="F2001">
        <v>603.6</v>
      </c>
    </row>
    <row r="2002" spans="1:6" x14ac:dyDescent="0.25">
      <c r="A2002" t="s">
        <v>405</v>
      </c>
      <c r="B2002" t="s">
        <v>7</v>
      </c>
      <c r="C2002">
        <v>768121000</v>
      </c>
      <c r="D2002">
        <v>1094.8499999999999</v>
      </c>
      <c r="E2002">
        <v>219.57</v>
      </c>
      <c r="F2002">
        <v>875.28</v>
      </c>
    </row>
    <row r="2003" spans="1:6" x14ac:dyDescent="0.25">
      <c r="A2003" t="s">
        <v>405</v>
      </c>
      <c r="B2003" t="s">
        <v>7</v>
      </c>
      <c r="C2003">
        <v>733505200</v>
      </c>
      <c r="D2003">
        <v>980</v>
      </c>
      <c r="E2003">
        <v>244.1</v>
      </c>
      <c r="F2003">
        <v>735.9</v>
      </c>
    </row>
    <row r="2004" spans="1:6" x14ac:dyDescent="0.25">
      <c r="A2004" t="s">
        <v>405</v>
      </c>
      <c r="B2004" t="s">
        <v>7</v>
      </c>
      <c r="C2004">
        <v>767990000</v>
      </c>
      <c r="D2004">
        <v>931.86</v>
      </c>
      <c r="E2004">
        <v>347.38</v>
      </c>
      <c r="F2004">
        <v>584.48</v>
      </c>
    </row>
    <row r="2005" spans="1:6" x14ac:dyDescent="0.25">
      <c r="A2005" t="s">
        <v>405</v>
      </c>
      <c r="B2005" t="s">
        <v>7</v>
      </c>
      <c r="C2005">
        <v>777650000</v>
      </c>
      <c r="D2005">
        <v>923.7</v>
      </c>
      <c r="E2005">
        <v>427.32</v>
      </c>
      <c r="F2005">
        <v>496.38</v>
      </c>
    </row>
    <row r="2006" spans="1:6" x14ac:dyDescent="0.25">
      <c r="A2006" t="s">
        <v>405</v>
      </c>
      <c r="B2006" t="s">
        <v>7</v>
      </c>
      <c r="C2006">
        <v>734851000</v>
      </c>
      <c r="D2006">
        <v>912.46</v>
      </c>
      <c r="E2006">
        <v>197.8</v>
      </c>
      <c r="F2006">
        <v>714.66</v>
      </c>
    </row>
    <row r="2007" spans="1:6" x14ac:dyDescent="0.25">
      <c r="A2007" t="s">
        <v>405</v>
      </c>
      <c r="B2007" t="s">
        <v>7</v>
      </c>
      <c r="C2007">
        <v>724281400</v>
      </c>
      <c r="D2007">
        <v>888</v>
      </c>
      <c r="E2007">
        <v>231.94</v>
      </c>
      <c r="F2007">
        <v>656.06</v>
      </c>
    </row>
    <row r="2008" spans="1:6" x14ac:dyDescent="0.25">
      <c r="A2008" t="s">
        <v>405</v>
      </c>
      <c r="B2008" t="s">
        <v>7</v>
      </c>
      <c r="C2008">
        <v>770830000</v>
      </c>
      <c r="D2008">
        <v>749.7</v>
      </c>
      <c r="E2008">
        <v>30.97</v>
      </c>
      <c r="F2008">
        <v>718.73</v>
      </c>
    </row>
    <row r="2009" spans="1:6" x14ac:dyDescent="0.25">
      <c r="A2009" t="s">
        <v>405</v>
      </c>
      <c r="B2009" t="s">
        <v>7</v>
      </c>
      <c r="C2009">
        <v>770212000</v>
      </c>
      <c r="D2009">
        <v>730.6</v>
      </c>
      <c r="E2009">
        <v>162.38999999999999</v>
      </c>
      <c r="F2009">
        <v>568.21</v>
      </c>
    </row>
    <row r="2010" spans="1:6" x14ac:dyDescent="0.25">
      <c r="A2010" t="s">
        <v>405</v>
      </c>
      <c r="B2010" t="s">
        <v>7</v>
      </c>
      <c r="C2010">
        <v>734990000</v>
      </c>
      <c r="D2010">
        <v>715.2</v>
      </c>
      <c r="E2010">
        <v>191.98</v>
      </c>
      <c r="F2010">
        <v>523.22</v>
      </c>
    </row>
    <row r="2011" spans="1:6" x14ac:dyDescent="0.25">
      <c r="A2011" t="s">
        <v>405</v>
      </c>
      <c r="B2011" t="s">
        <v>7</v>
      </c>
      <c r="C2011">
        <v>734810000</v>
      </c>
      <c r="D2011">
        <v>680</v>
      </c>
      <c r="E2011">
        <v>544.58000000000004</v>
      </c>
      <c r="F2011">
        <v>135.41999999999999</v>
      </c>
    </row>
    <row r="2012" spans="1:6" x14ac:dyDescent="0.25">
      <c r="A2012" t="s">
        <v>405</v>
      </c>
      <c r="B2012" t="s">
        <v>7</v>
      </c>
      <c r="C2012">
        <v>727000025</v>
      </c>
      <c r="D2012">
        <v>598</v>
      </c>
      <c r="E2012">
        <v>211.14</v>
      </c>
      <c r="F2012">
        <v>386.86</v>
      </c>
    </row>
    <row r="2013" spans="1:6" x14ac:dyDescent="0.25">
      <c r="A2013" t="s">
        <v>405</v>
      </c>
      <c r="B2013" t="s">
        <v>7</v>
      </c>
      <c r="C2013">
        <v>739521100</v>
      </c>
      <c r="D2013">
        <v>517.78</v>
      </c>
      <c r="E2013">
        <v>139.38</v>
      </c>
      <c r="F2013">
        <v>378.4</v>
      </c>
    </row>
    <row r="2014" spans="1:6" x14ac:dyDescent="0.25">
      <c r="A2014" t="s">
        <v>405</v>
      </c>
      <c r="B2014" t="s">
        <v>7</v>
      </c>
      <c r="C2014">
        <v>724003000</v>
      </c>
      <c r="D2014">
        <v>478.95</v>
      </c>
      <c r="E2014">
        <v>81.819999999999993</v>
      </c>
      <c r="F2014">
        <v>397.13</v>
      </c>
    </row>
    <row r="2015" spans="1:6" x14ac:dyDescent="0.25">
      <c r="A2015" t="s">
        <v>405</v>
      </c>
      <c r="B2015" t="s">
        <v>7</v>
      </c>
      <c r="C2015">
        <v>739390000</v>
      </c>
      <c r="D2015">
        <v>462.24</v>
      </c>
      <c r="E2015">
        <v>247.29</v>
      </c>
      <c r="F2015">
        <v>214.95</v>
      </c>
    </row>
    <row r="2016" spans="1:6" x14ac:dyDescent="0.25">
      <c r="A2016" t="s">
        <v>405</v>
      </c>
      <c r="B2016" t="s">
        <v>7</v>
      </c>
      <c r="C2016">
        <v>739450000</v>
      </c>
      <c r="D2016">
        <v>457.92</v>
      </c>
      <c r="E2016">
        <v>376.73</v>
      </c>
      <c r="F2016">
        <v>81.19</v>
      </c>
    </row>
    <row r="2017" spans="1:6" x14ac:dyDescent="0.25">
      <c r="A2017" t="s">
        <v>405</v>
      </c>
      <c r="B2017" t="s">
        <v>7</v>
      </c>
      <c r="C2017">
        <v>740123000</v>
      </c>
      <c r="D2017">
        <v>444.78</v>
      </c>
      <c r="E2017">
        <v>128.01</v>
      </c>
      <c r="F2017">
        <v>316.77</v>
      </c>
    </row>
    <row r="2018" spans="1:6" x14ac:dyDescent="0.25">
      <c r="A2018" t="s">
        <v>405</v>
      </c>
      <c r="B2018" t="s">
        <v>7</v>
      </c>
      <c r="C2018">
        <v>768750000</v>
      </c>
      <c r="D2018">
        <v>339.72</v>
      </c>
      <c r="E2018">
        <v>73.86</v>
      </c>
      <c r="F2018">
        <v>265.86</v>
      </c>
    </row>
    <row r="2019" spans="1:6" x14ac:dyDescent="0.25">
      <c r="A2019" t="s">
        <v>405</v>
      </c>
      <c r="B2019" t="s">
        <v>7</v>
      </c>
      <c r="C2019">
        <v>764781040</v>
      </c>
      <c r="D2019">
        <v>339</v>
      </c>
      <c r="E2019">
        <v>120.99</v>
      </c>
      <c r="F2019">
        <v>218.01</v>
      </c>
    </row>
    <row r="2020" spans="1:6" x14ac:dyDescent="0.25">
      <c r="A2020" t="s">
        <v>405</v>
      </c>
      <c r="B2020" t="s">
        <v>7</v>
      </c>
      <c r="C2020">
        <v>764561000</v>
      </c>
      <c r="D2020">
        <v>338.75</v>
      </c>
      <c r="E2020">
        <v>110.89</v>
      </c>
      <c r="F2020">
        <v>227.86</v>
      </c>
    </row>
    <row r="2021" spans="1:6" x14ac:dyDescent="0.25">
      <c r="A2021" t="s">
        <v>405</v>
      </c>
      <c r="B2021" t="s">
        <v>7</v>
      </c>
      <c r="C2021">
        <v>770260000</v>
      </c>
      <c r="D2021">
        <v>333.68</v>
      </c>
      <c r="E2021">
        <v>70.33</v>
      </c>
      <c r="F2021">
        <v>263.35000000000002</v>
      </c>
    </row>
    <row r="2022" spans="1:6" x14ac:dyDescent="0.25">
      <c r="A2022" t="s">
        <v>405</v>
      </c>
      <c r="B2022" t="s">
        <v>7</v>
      </c>
      <c r="C2022">
        <v>770270000</v>
      </c>
      <c r="D2022">
        <v>321.3</v>
      </c>
      <c r="E2022">
        <v>68.38</v>
      </c>
      <c r="F2022">
        <v>252.92</v>
      </c>
    </row>
    <row r="2023" spans="1:6" x14ac:dyDescent="0.25">
      <c r="A2023" t="s">
        <v>405</v>
      </c>
      <c r="B2023" t="s">
        <v>7</v>
      </c>
      <c r="C2023">
        <v>792702000</v>
      </c>
      <c r="D2023">
        <v>303.75</v>
      </c>
      <c r="E2023">
        <v>96.6</v>
      </c>
      <c r="F2023">
        <v>207.15</v>
      </c>
    </row>
    <row r="2024" spans="1:6" x14ac:dyDescent="0.25">
      <c r="A2024" t="s">
        <v>405</v>
      </c>
      <c r="B2024" t="s">
        <v>7</v>
      </c>
      <c r="C2024">
        <v>733525400</v>
      </c>
      <c r="D2024">
        <v>285</v>
      </c>
      <c r="E2024">
        <v>74.13</v>
      </c>
      <c r="F2024">
        <v>210.87</v>
      </c>
    </row>
    <row r="2025" spans="1:6" x14ac:dyDescent="0.25">
      <c r="A2025" t="s">
        <v>405</v>
      </c>
      <c r="B2025" t="s">
        <v>7</v>
      </c>
      <c r="C2025">
        <v>733525600</v>
      </c>
      <c r="D2025">
        <v>285</v>
      </c>
      <c r="E2025">
        <v>71.05</v>
      </c>
      <c r="F2025">
        <v>213.95</v>
      </c>
    </row>
    <row r="2026" spans="1:6" x14ac:dyDescent="0.25">
      <c r="A2026" t="s">
        <v>405</v>
      </c>
      <c r="B2026" t="s">
        <v>7</v>
      </c>
      <c r="C2026">
        <v>739541000</v>
      </c>
      <c r="D2026">
        <v>239.9</v>
      </c>
      <c r="E2026">
        <v>90.5</v>
      </c>
      <c r="F2026">
        <v>149.4</v>
      </c>
    </row>
    <row r="2027" spans="1:6" x14ac:dyDescent="0.25">
      <c r="A2027" t="s">
        <v>405</v>
      </c>
      <c r="B2027" t="s">
        <v>7</v>
      </c>
      <c r="C2027">
        <v>779957254</v>
      </c>
      <c r="D2027">
        <v>189</v>
      </c>
      <c r="E2027">
        <v>113.16</v>
      </c>
      <c r="F2027">
        <v>75.84</v>
      </c>
    </row>
    <row r="2028" spans="1:6" x14ac:dyDescent="0.25">
      <c r="A2028" t="s">
        <v>405</v>
      </c>
      <c r="B2028" t="s">
        <v>7</v>
      </c>
      <c r="C2028">
        <v>739681100</v>
      </c>
      <c r="D2028">
        <v>188.53</v>
      </c>
      <c r="E2028">
        <v>207</v>
      </c>
      <c r="F2028">
        <v>-18.47</v>
      </c>
    </row>
    <row r="2029" spans="1:6" x14ac:dyDescent="0.25">
      <c r="A2029" t="s">
        <v>405</v>
      </c>
      <c r="B2029" t="s">
        <v>7</v>
      </c>
      <c r="C2029">
        <v>779957258</v>
      </c>
      <c r="D2029">
        <v>167.04</v>
      </c>
      <c r="E2029">
        <v>89.7</v>
      </c>
      <c r="F2029">
        <v>77.34</v>
      </c>
    </row>
    <row r="2030" spans="1:6" x14ac:dyDescent="0.25">
      <c r="A2030" t="s">
        <v>405</v>
      </c>
      <c r="B2030" t="s">
        <v>7</v>
      </c>
      <c r="C2030">
        <v>770220000</v>
      </c>
      <c r="D2030">
        <v>151.19999999999999</v>
      </c>
      <c r="E2030">
        <v>28.44</v>
      </c>
      <c r="F2030">
        <v>122.76</v>
      </c>
    </row>
    <row r="2031" spans="1:6" x14ac:dyDescent="0.25">
      <c r="A2031" t="s">
        <v>405</v>
      </c>
      <c r="B2031" t="s">
        <v>7</v>
      </c>
      <c r="C2031">
        <v>777642000</v>
      </c>
      <c r="D2031">
        <v>121.6</v>
      </c>
      <c r="E2031">
        <v>50.36</v>
      </c>
      <c r="F2031">
        <v>71.239999999999995</v>
      </c>
    </row>
    <row r="2032" spans="1:6" x14ac:dyDescent="0.25">
      <c r="A2032" t="s">
        <v>405</v>
      </c>
      <c r="B2032" t="s">
        <v>7</v>
      </c>
      <c r="C2032">
        <v>733211050</v>
      </c>
      <c r="D2032">
        <v>114</v>
      </c>
      <c r="E2032">
        <v>55.91</v>
      </c>
      <c r="F2032">
        <v>58.09</v>
      </c>
    </row>
    <row r="2033" spans="1:6" x14ac:dyDescent="0.25">
      <c r="A2033" t="s">
        <v>406</v>
      </c>
      <c r="B2033" t="s">
        <v>7</v>
      </c>
      <c r="C2033">
        <v>791006850</v>
      </c>
      <c r="D2033">
        <v>25158.21</v>
      </c>
      <c r="E2033">
        <v>12064.32</v>
      </c>
      <c r="F2033">
        <v>13093.89</v>
      </c>
    </row>
    <row r="2034" spans="1:6" x14ac:dyDescent="0.25">
      <c r="A2034" t="s">
        <v>406</v>
      </c>
      <c r="B2034" t="s">
        <v>7</v>
      </c>
      <c r="C2034">
        <v>791006650</v>
      </c>
      <c r="D2034">
        <v>17177.68</v>
      </c>
      <c r="E2034">
        <v>8830.89</v>
      </c>
      <c r="F2034">
        <v>8346.7900000000009</v>
      </c>
    </row>
    <row r="2035" spans="1:6" x14ac:dyDescent="0.25">
      <c r="A2035" t="s">
        <v>407</v>
      </c>
      <c r="B2035" t="s">
        <v>7</v>
      </c>
      <c r="C2035">
        <v>734211200</v>
      </c>
      <c r="D2035">
        <v>3310.2</v>
      </c>
      <c r="E2035">
        <v>324.02999999999997</v>
      </c>
      <c r="F2035">
        <v>2986.17</v>
      </c>
    </row>
    <row r="2036" spans="1:6" x14ac:dyDescent="0.25">
      <c r="A2036" t="s">
        <v>408</v>
      </c>
      <c r="B2036" t="s">
        <v>7</v>
      </c>
      <c r="C2036">
        <v>777585000</v>
      </c>
      <c r="D2036">
        <v>295</v>
      </c>
      <c r="E2036">
        <v>9.07</v>
      </c>
      <c r="F2036">
        <v>285.93</v>
      </c>
    </row>
    <row r="2037" spans="1:6" x14ac:dyDescent="0.25">
      <c r="A2037" t="s">
        <v>409</v>
      </c>
      <c r="B2037" t="s">
        <v>7</v>
      </c>
      <c r="C2037">
        <v>754055000</v>
      </c>
      <c r="D2037">
        <v>4717.4399999999996</v>
      </c>
      <c r="E2037">
        <v>2791.82</v>
      </c>
      <c r="F2037">
        <v>1925.62</v>
      </c>
    </row>
    <row r="2038" spans="1:6" x14ac:dyDescent="0.25">
      <c r="A2038" t="s">
        <v>409</v>
      </c>
      <c r="B2038" t="s">
        <v>7</v>
      </c>
      <c r="C2038">
        <v>734651200</v>
      </c>
      <c r="D2038">
        <v>1219.6199999999999</v>
      </c>
      <c r="E2038">
        <v>74</v>
      </c>
      <c r="F2038">
        <v>1145.6199999999999</v>
      </c>
    </row>
    <row r="2039" spans="1:6" x14ac:dyDescent="0.25">
      <c r="A2039" t="s">
        <v>409</v>
      </c>
      <c r="B2039" t="s">
        <v>7</v>
      </c>
      <c r="C2039">
        <v>764522000</v>
      </c>
      <c r="D2039">
        <v>552</v>
      </c>
      <c r="E2039">
        <v>157.4</v>
      </c>
      <c r="F2039">
        <v>394.6</v>
      </c>
    </row>
    <row r="2040" spans="1:6" x14ac:dyDescent="0.25">
      <c r="A2040" t="s">
        <v>409</v>
      </c>
      <c r="B2040" t="s">
        <v>7</v>
      </c>
      <c r="C2040">
        <v>754045000</v>
      </c>
      <c r="D2040">
        <v>284.22000000000003</v>
      </c>
      <c r="E2040">
        <v>188.42</v>
      </c>
      <c r="F2040">
        <v>95.8</v>
      </c>
    </row>
    <row r="2041" spans="1:6" x14ac:dyDescent="0.25">
      <c r="A2041" t="s">
        <v>410</v>
      </c>
      <c r="B2041" t="s">
        <v>7</v>
      </c>
      <c r="C2041">
        <v>733202000</v>
      </c>
      <c r="D2041">
        <v>5107.2</v>
      </c>
      <c r="E2041">
        <v>1325.44</v>
      </c>
      <c r="F2041">
        <v>3781.76</v>
      </c>
    </row>
    <row r="2042" spans="1:6" x14ac:dyDescent="0.25">
      <c r="A2042" t="s">
        <v>411</v>
      </c>
      <c r="B2042" t="s">
        <v>7</v>
      </c>
      <c r="C2042">
        <v>764461006</v>
      </c>
      <c r="D2042">
        <v>1196</v>
      </c>
      <c r="E2042">
        <v>83.13</v>
      </c>
      <c r="F2042">
        <v>1112.8699999999999</v>
      </c>
    </row>
    <row r="2043" spans="1:6" x14ac:dyDescent="0.25">
      <c r="A2043" t="s">
        <v>412</v>
      </c>
      <c r="B2043" t="s">
        <v>7</v>
      </c>
      <c r="C2043">
        <v>724281200</v>
      </c>
      <c r="D2043">
        <v>500</v>
      </c>
      <c r="E2043">
        <v>89.08</v>
      </c>
      <c r="F2043">
        <v>410.92</v>
      </c>
    </row>
    <row r="2044" spans="1:6" x14ac:dyDescent="0.25">
      <c r="A2044" t="s">
        <v>413</v>
      </c>
      <c r="B2044" t="s">
        <v>7</v>
      </c>
      <c r="C2044">
        <v>764821000</v>
      </c>
      <c r="D2044">
        <v>1307</v>
      </c>
      <c r="E2044">
        <v>46.38</v>
      </c>
      <c r="F2044">
        <v>1260.6199999999999</v>
      </c>
    </row>
    <row r="2045" spans="1:6" x14ac:dyDescent="0.25">
      <c r="A2045" t="s">
        <v>414</v>
      </c>
      <c r="B2045" t="s">
        <v>7</v>
      </c>
      <c r="C2045">
        <v>733725500</v>
      </c>
      <c r="D2045">
        <v>5204</v>
      </c>
      <c r="E2045">
        <v>1019.36</v>
      </c>
      <c r="F2045">
        <v>4184.6400000000003</v>
      </c>
    </row>
    <row r="2046" spans="1:6" x14ac:dyDescent="0.25">
      <c r="A2046" t="s">
        <v>414</v>
      </c>
      <c r="B2046" t="s">
        <v>7</v>
      </c>
      <c r="C2046">
        <v>764521000</v>
      </c>
      <c r="D2046">
        <v>1933</v>
      </c>
      <c r="E2046">
        <v>79.77</v>
      </c>
      <c r="F2046">
        <v>1853.23</v>
      </c>
    </row>
    <row r="2047" spans="1:6" x14ac:dyDescent="0.25">
      <c r="A2047" t="s">
        <v>415</v>
      </c>
      <c r="B2047" t="s">
        <v>7</v>
      </c>
      <c r="C2047">
        <v>766121000</v>
      </c>
      <c r="D2047">
        <v>5103.5</v>
      </c>
      <c r="E2047">
        <v>1607.68</v>
      </c>
      <c r="F2047">
        <v>3495.82</v>
      </c>
    </row>
    <row r="2048" spans="1:6" x14ac:dyDescent="0.25">
      <c r="A2048" t="s">
        <v>415</v>
      </c>
      <c r="B2048" t="s">
        <v>7</v>
      </c>
      <c r="C2048">
        <v>777904301</v>
      </c>
      <c r="D2048">
        <v>1998</v>
      </c>
      <c r="E2048">
        <v>704.8</v>
      </c>
      <c r="F2048">
        <v>1293.2</v>
      </c>
    </row>
    <row r="2049" spans="1:6" x14ac:dyDescent="0.25">
      <c r="A2049" t="s">
        <v>415</v>
      </c>
      <c r="B2049" t="s">
        <v>7</v>
      </c>
      <c r="C2049">
        <v>764261000</v>
      </c>
      <c r="D2049">
        <v>1631</v>
      </c>
      <c r="E2049">
        <v>861.31</v>
      </c>
      <c r="F2049">
        <v>769.69</v>
      </c>
    </row>
    <row r="2050" spans="1:6" x14ac:dyDescent="0.25">
      <c r="A2050" t="s">
        <v>415</v>
      </c>
      <c r="B2050" t="s">
        <v>7</v>
      </c>
      <c r="C2050">
        <v>733511000</v>
      </c>
      <c r="D2050">
        <v>1087.5</v>
      </c>
      <c r="E2050">
        <v>665.61</v>
      </c>
      <c r="F2050">
        <v>421.89</v>
      </c>
    </row>
    <row r="2051" spans="1:6" x14ac:dyDescent="0.25">
      <c r="A2051" t="s">
        <v>415</v>
      </c>
      <c r="B2051" t="s">
        <v>7</v>
      </c>
      <c r="C2051">
        <v>764821000</v>
      </c>
      <c r="D2051">
        <v>962.5</v>
      </c>
      <c r="E2051">
        <v>355.61</v>
      </c>
      <c r="F2051">
        <v>606.89</v>
      </c>
    </row>
    <row r="2052" spans="1:6" x14ac:dyDescent="0.25">
      <c r="A2052" t="s">
        <v>415</v>
      </c>
      <c r="B2052" t="s">
        <v>7</v>
      </c>
      <c r="C2052">
        <v>733510000</v>
      </c>
      <c r="D2052">
        <v>561.25</v>
      </c>
      <c r="E2052">
        <v>397.57</v>
      </c>
      <c r="F2052">
        <v>163.68</v>
      </c>
    </row>
    <row r="2053" spans="1:6" x14ac:dyDescent="0.25">
      <c r="A2053" t="s">
        <v>415</v>
      </c>
      <c r="B2053" t="s">
        <v>7</v>
      </c>
      <c r="C2053">
        <v>764341000</v>
      </c>
      <c r="D2053">
        <v>516</v>
      </c>
      <c r="E2053">
        <v>287.83999999999997</v>
      </c>
      <c r="F2053">
        <v>228.16</v>
      </c>
    </row>
    <row r="2054" spans="1:6" x14ac:dyDescent="0.25">
      <c r="A2054" t="s">
        <v>415</v>
      </c>
      <c r="B2054" t="s">
        <v>7</v>
      </c>
      <c r="C2054">
        <v>772101000</v>
      </c>
      <c r="D2054">
        <v>222</v>
      </c>
      <c r="E2054">
        <v>57.9</v>
      </c>
      <c r="F2054">
        <v>164.1</v>
      </c>
    </row>
    <row r="2055" spans="1:6" x14ac:dyDescent="0.25">
      <c r="A2055" t="s">
        <v>415</v>
      </c>
      <c r="B2055" t="s">
        <v>7</v>
      </c>
      <c r="C2055">
        <v>733464500</v>
      </c>
      <c r="D2055">
        <v>130</v>
      </c>
      <c r="E2055">
        <v>59.04</v>
      </c>
      <c r="F2055">
        <v>70.959999999999994</v>
      </c>
    </row>
    <row r="2056" spans="1:6" x14ac:dyDescent="0.25">
      <c r="A2056" t="s">
        <v>415</v>
      </c>
      <c r="B2056" t="s">
        <v>7</v>
      </c>
      <c r="C2056">
        <v>771981000</v>
      </c>
      <c r="D2056">
        <v>103.2</v>
      </c>
      <c r="E2056">
        <v>31.3</v>
      </c>
      <c r="F2056">
        <v>71.900000000000006</v>
      </c>
    </row>
    <row r="2057" spans="1:6" x14ac:dyDescent="0.25">
      <c r="A2057" t="s">
        <v>416</v>
      </c>
      <c r="B2057" t="s">
        <v>7</v>
      </c>
      <c r="C2057">
        <v>733464600</v>
      </c>
      <c r="D2057">
        <v>1520</v>
      </c>
      <c r="E2057">
        <v>163.88</v>
      </c>
      <c r="F2057">
        <v>1356.12</v>
      </c>
    </row>
    <row r="2058" spans="1:6" x14ac:dyDescent="0.25">
      <c r="A2058" t="s">
        <v>417</v>
      </c>
      <c r="B2058" t="s">
        <v>7</v>
      </c>
      <c r="C2058">
        <v>735602000</v>
      </c>
      <c r="D2058">
        <v>216905</v>
      </c>
      <c r="E2058">
        <v>78191.649999999994</v>
      </c>
      <c r="F2058">
        <v>138713.35</v>
      </c>
    </row>
    <row r="2059" spans="1:6" x14ac:dyDescent="0.25">
      <c r="A2059" t="s">
        <v>417</v>
      </c>
      <c r="B2059" t="s">
        <v>7</v>
      </c>
      <c r="C2059">
        <v>735602110</v>
      </c>
      <c r="D2059">
        <v>9400</v>
      </c>
      <c r="E2059">
        <v>3500.26</v>
      </c>
      <c r="F2059">
        <v>5899.74</v>
      </c>
    </row>
    <row r="2060" spans="1:6" x14ac:dyDescent="0.25">
      <c r="A2060" t="s">
        <v>417</v>
      </c>
      <c r="B2060" t="s">
        <v>7</v>
      </c>
      <c r="C2060">
        <v>764901000</v>
      </c>
      <c r="D2060">
        <v>8156</v>
      </c>
      <c r="E2060">
        <v>3151.78</v>
      </c>
      <c r="F2060">
        <v>5004.22</v>
      </c>
    </row>
    <row r="2061" spans="1:6" x14ac:dyDescent="0.25">
      <c r="A2061" t="s">
        <v>417</v>
      </c>
      <c r="B2061" t="s">
        <v>7</v>
      </c>
      <c r="C2061">
        <v>735750000</v>
      </c>
      <c r="D2061">
        <v>6510</v>
      </c>
      <c r="E2061">
        <v>2781.8</v>
      </c>
      <c r="F2061">
        <v>3728.2</v>
      </c>
    </row>
    <row r="2062" spans="1:6" x14ac:dyDescent="0.25">
      <c r="A2062" t="s">
        <v>417</v>
      </c>
      <c r="B2062" t="s">
        <v>7</v>
      </c>
      <c r="C2062">
        <v>764781000</v>
      </c>
      <c r="D2062">
        <v>4684</v>
      </c>
      <c r="E2062">
        <v>1859.6</v>
      </c>
      <c r="F2062">
        <v>2824.4</v>
      </c>
    </row>
    <row r="2063" spans="1:6" x14ac:dyDescent="0.25">
      <c r="A2063" t="s">
        <v>417</v>
      </c>
      <c r="B2063" t="s">
        <v>7</v>
      </c>
      <c r="C2063">
        <v>764821000</v>
      </c>
      <c r="D2063">
        <v>3054</v>
      </c>
      <c r="E2063">
        <v>1125.98</v>
      </c>
      <c r="F2063">
        <v>1928.02</v>
      </c>
    </row>
    <row r="2064" spans="1:6" x14ac:dyDescent="0.25">
      <c r="A2064" t="s">
        <v>417</v>
      </c>
      <c r="B2064" t="s">
        <v>7</v>
      </c>
      <c r="C2064">
        <v>764861000</v>
      </c>
      <c r="D2064">
        <v>1524</v>
      </c>
      <c r="E2064">
        <v>623.46</v>
      </c>
      <c r="F2064">
        <v>900.54</v>
      </c>
    </row>
    <row r="2065" spans="1:6" x14ac:dyDescent="0.25">
      <c r="A2065" t="s">
        <v>418</v>
      </c>
      <c r="B2065" t="s">
        <v>7</v>
      </c>
      <c r="C2065">
        <v>764601000</v>
      </c>
      <c r="D2065">
        <v>7786</v>
      </c>
      <c r="E2065">
        <v>1806.92</v>
      </c>
      <c r="F2065">
        <v>5979.08</v>
      </c>
    </row>
    <row r="2066" spans="1:6" x14ac:dyDescent="0.25">
      <c r="A2066" t="s">
        <v>419</v>
      </c>
      <c r="B2066" t="s">
        <v>7</v>
      </c>
      <c r="C2066">
        <v>764221000</v>
      </c>
      <c r="D2066">
        <v>476</v>
      </c>
      <c r="E2066">
        <v>33.659999999999997</v>
      </c>
      <c r="F2066">
        <v>442.34</v>
      </c>
    </row>
    <row r="2067" spans="1:6" x14ac:dyDescent="0.25">
      <c r="A2067" t="s">
        <v>419</v>
      </c>
      <c r="B2067" t="s">
        <v>7</v>
      </c>
      <c r="C2067">
        <v>734211200</v>
      </c>
      <c r="D2067">
        <v>459</v>
      </c>
      <c r="E2067">
        <v>45.68</v>
      </c>
      <c r="F2067">
        <v>413.32</v>
      </c>
    </row>
    <row r="2068" spans="1:6" x14ac:dyDescent="0.25">
      <c r="A2068" t="s">
        <v>420</v>
      </c>
      <c r="B2068" t="s">
        <v>7</v>
      </c>
      <c r="C2068">
        <v>735602110</v>
      </c>
      <c r="D2068">
        <v>70122</v>
      </c>
      <c r="E2068">
        <v>20528.23</v>
      </c>
      <c r="F2068">
        <v>49593.77</v>
      </c>
    </row>
    <row r="2069" spans="1:6" x14ac:dyDescent="0.25">
      <c r="A2069" t="s">
        <v>420</v>
      </c>
      <c r="B2069" t="s">
        <v>7</v>
      </c>
      <c r="C2069">
        <v>735602000</v>
      </c>
      <c r="D2069">
        <v>18523.5</v>
      </c>
      <c r="E2069">
        <v>5048.33</v>
      </c>
      <c r="F2069">
        <v>13475.17</v>
      </c>
    </row>
    <row r="2070" spans="1:6" x14ac:dyDescent="0.25">
      <c r="A2070" t="s">
        <v>421</v>
      </c>
      <c r="B2070" t="s">
        <v>7</v>
      </c>
      <c r="C2070">
        <v>768141003</v>
      </c>
      <c r="D2070">
        <v>354256</v>
      </c>
      <c r="E2070">
        <v>161233.53</v>
      </c>
      <c r="F2070">
        <v>193022.47</v>
      </c>
    </row>
    <row r="2071" spans="1:6" x14ac:dyDescent="0.25">
      <c r="A2071" t="s">
        <v>421</v>
      </c>
      <c r="B2071" t="s">
        <v>7</v>
      </c>
      <c r="C2071">
        <v>735602000</v>
      </c>
      <c r="D2071">
        <v>210176</v>
      </c>
      <c r="E2071">
        <v>53275.68</v>
      </c>
      <c r="F2071">
        <v>156900.32</v>
      </c>
    </row>
    <row r="2072" spans="1:6" x14ac:dyDescent="0.25">
      <c r="A2072" t="s">
        <v>421</v>
      </c>
      <c r="B2072" t="s">
        <v>7</v>
      </c>
      <c r="C2072">
        <v>768121000</v>
      </c>
      <c r="D2072">
        <v>90960</v>
      </c>
      <c r="E2072">
        <v>27863.51</v>
      </c>
      <c r="F2072">
        <v>63096.49</v>
      </c>
    </row>
    <row r="2073" spans="1:6" x14ac:dyDescent="0.25">
      <c r="A2073" t="s">
        <v>421</v>
      </c>
      <c r="B2073" t="s">
        <v>7</v>
      </c>
      <c r="C2073">
        <v>768141000</v>
      </c>
      <c r="D2073">
        <v>15795</v>
      </c>
      <c r="E2073">
        <v>7293.85</v>
      </c>
      <c r="F2073">
        <v>8501.15</v>
      </c>
    </row>
    <row r="2074" spans="1:6" x14ac:dyDescent="0.25">
      <c r="A2074" t="s">
        <v>421</v>
      </c>
      <c r="B2074" t="s">
        <v>7</v>
      </c>
      <c r="C2074">
        <v>735750000</v>
      </c>
      <c r="D2074">
        <v>9408</v>
      </c>
      <c r="E2074">
        <v>3050.56</v>
      </c>
      <c r="F2074">
        <v>6357.44</v>
      </c>
    </row>
    <row r="2075" spans="1:6" x14ac:dyDescent="0.25">
      <c r="A2075" t="s">
        <v>421</v>
      </c>
      <c r="B2075" t="s">
        <v>7</v>
      </c>
      <c r="C2075">
        <v>768144200</v>
      </c>
      <c r="D2075">
        <v>2052</v>
      </c>
      <c r="E2075">
        <v>315.82</v>
      </c>
      <c r="F2075">
        <v>1736.18</v>
      </c>
    </row>
    <row r="2076" spans="1:6" x14ac:dyDescent="0.25">
      <c r="A2076" t="s">
        <v>421</v>
      </c>
      <c r="B2076" t="s">
        <v>7</v>
      </c>
      <c r="C2076">
        <v>733151500</v>
      </c>
      <c r="D2076">
        <v>636.6</v>
      </c>
      <c r="E2076">
        <v>101.8</v>
      </c>
      <c r="F2076">
        <v>534.79999999999995</v>
      </c>
    </row>
    <row r="2077" spans="1:6" x14ac:dyDescent="0.25">
      <c r="A2077" t="s">
        <v>421</v>
      </c>
      <c r="B2077" t="s">
        <v>7</v>
      </c>
      <c r="C2077">
        <v>733211000</v>
      </c>
      <c r="D2077">
        <v>614.1</v>
      </c>
      <c r="E2077">
        <v>201.18</v>
      </c>
      <c r="F2077">
        <v>412.92</v>
      </c>
    </row>
    <row r="2078" spans="1:6" x14ac:dyDescent="0.25">
      <c r="A2078" t="s">
        <v>421</v>
      </c>
      <c r="B2078" t="s">
        <v>7</v>
      </c>
      <c r="C2078">
        <v>779989770</v>
      </c>
      <c r="D2078">
        <v>560.08000000000004</v>
      </c>
      <c r="E2078">
        <v>0</v>
      </c>
      <c r="F2078">
        <v>560.08000000000004</v>
      </c>
    </row>
    <row r="2079" spans="1:6" x14ac:dyDescent="0.25">
      <c r="A2079" t="s">
        <v>422</v>
      </c>
      <c r="B2079" t="s">
        <v>7</v>
      </c>
      <c r="C2079">
        <v>779987651</v>
      </c>
      <c r="D2079">
        <v>1255.5</v>
      </c>
      <c r="E2079">
        <v>156.78</v>
      </c>
      <c r="F2079">
        <v>1098.72</v>
      </c>
    </row>
    <row r="2080" spans="1:6" x14ac:dyDescent="0.25">
      <c r="A2080" t="s">
        <v>423</v>
      </c>
      <c r="B2080" t="s">
        <v>7</v>
      </c>
      <c r="C2080">
        <v>734611100</v>
      </c>
      <c r="D2080">
        <v>178.72</v>
      </c>
      <c r="E2080">
        <v>26.96</v>
      </c>
      <c r="F2080">
        <v>151.76</v>
      </c>
    </row>
    <row r="2081" spans="1:6" x14ac:dyDescent="0.25">
      <c r="A2081" t="s">
        <v>424</v>
      </c>
      <c r="B2081" t="s">
        <v>7</v>
      </c>
      <c r="C2081">
        <v>770720000</v>
      </c>
      <c r="D2081">
        <v>1010</v>
      </c>
      <c r="E2081">
        <v>27.12</v>
      </c>
      <c r="F2081">
        <v>982.88</v>
      </c>
    </row>
    <row r="2082" spans="1:6" x14ac:dyDescent="0.25">
      <c r="A2082" t="s">
        <v>425</v>
      </c>
      <c r="B2082" t="s">
        <v>7</v>
      </c>
      <c r="C2082">
        <v>739681100</v>
      </c>
      <c r="D2082">
        <v>444.24</v>
      </c>
      <c r="E2082">
        <v>120.46</v>
      </c>
      <c r="F2082">
        <v>323.77999999999997</v>
      </c>
    </row>
    <row r="2083" spans="1:6" x14ac:dyDescent="0.25">
      <c r="A2083" t="s">
        <v>426</v>
      </c>
      <c r="B2083" t="s">
        <v>7</v>
      </c>
      <c r="C2083">
        <v>734761300</v>
      </c>
      <c r="D2083">
        <v>2039.4</v>
      </c>
      <c r="E2083">
        <v>379.39</v>
      </c>
      <c r="F2083">
        <v>1660.01</v>
      </c>
    </row>
    <row r="2084" spans="1:6" x14ac:dyDescent="0.25">
      <c r="A2084" t="s">
        <v>427</v>
      </c>
      <c r="B2084" t="s">
        <v>7</v>
      </c>
      <c r="C2084">
        <v>735602000</v>
      </c>
      <c r="D2084">
        <v>4630</v>
      </c>
      <c r="E2084">
        <v>862.96</v>
      </c>
      <c r="F2084">
        <v>3767.04</v>
      </c>
    </row>
    <row r="2085" spans="1:6" x14ac:dyDescent="0.25">
      <c r="A2085" t="s">
        <v>428</v>
      </c>
      <c r="B2085" t="s">
        <v>7</v>
      </c>
      <c r="C2085">
        <v>770410000</v>
      </c>
      <c r="D2085">
        <v>1507.5</v>
      </c>
      <c r="E2085">
        <v>98.81</v>
      </c>
      <c r="F2085">
        <v>1408.69</v>
      </c>
    </row>
    <row r="2086" spans="1:6" x14ac:dyDescent="0.25">
      <c r="A2086" t="s">
        <v>428</v>
      </c>
      <c r="B2086" t="s">
        <v>7</v>
      </c>
      <c r="C2086">
        <v>770430000</v>
      </c>
      <c r="D2086">
        <v>1327.5</v>
      </c>
      <c r="E2086">
        <v>88.55</v>
      </c>
      <c r="F2086">
        <v>1238.95</v>
      </c>
    </row>
    <row r="2087" spans="1:6" x14ac:dyDescent="0.25">
      <c r="A2087" t="s">
        <v>428</v>
      </c>
      <c r="B2087" t="s">
        <v>7</v>
      </c>
      <c r="C2087">
        <v>733211000</v>
      </c>
      <c r="D2087">
        <v>912</v>
      </c>
      <c r="E2087">
        <v>94.78</v>
      </c>
      <c r="F2087">
        <v>817.22</v>
      </c>
    </row>
    <row r="2088" spans="1:6" x14ac:dyDescent="0.25">
      <c r="A2088" t="s">
        <v>428</v>
      </c>
      <c r="B2088" t="s">
        <v>7</v>
      </c>
      <c r="C2088">
        <v>766121000</v>
      </c>
      <c r="D2088">
        <v>910</v>
      </c>
      <c r="E2088">
        <v>23.95</v>
      </c>
      <c r="F2088">
        <v>886.05</v>
      </c>
    </row>
    <row r="2089" spans="1:6" x14ac:dyDescent="0.25">
      <c r="A2089" t="s">
        <v>428</v>
      </c>
      <c r="B2089" t="s">
        <v>7</v>
      </c>
      <c r="C2089">
        <v>734900000</v>
      </c>
      <c r="D2089">
        <v>737</v>
      </c>
      <c r="E2089">
        <v>133.46</v>
      </c>
      <c r="F2089">
        <v>603.54</v>
      </c>
    </row>
    <row r="2090" spans="1:6" x14ac:dyDescent="0.25">
      <c r="A2090" t="s">
        <v>428</v>
      </c>
      <c r="B2090" t="s">
        <v>7</v>
      </c>
      <c r="C2090">
        <v>733464600</v>
      </c>
      <c r="D2090">
        <v>626</v>
      </c>
      <c r="E2090">
        <v>69.94</v>
      </c>
      <c r="F2090">
        <v>556.05999999999995</v>
      </c>
    </row>
    <row r="2091" spans="1:6" x14ac:dyDescent="0.25">
      <c r="A2091" t="s">
        <v>428</v>
      </c>
      <c r="B2091" t="s">
        <v>7</v>
      </c>
      <c r="C2091">
        <v>734830000</v>
      </c>
      <c r="D2091">
        <v>370</v>
      </c>
      <c r="E2091">
        <v>45.41</v>
      </c>
      <c r="F2091">
        <v>324.58999999999997</v>
      </c>
    </row>
    <row r="2092" spans="1:6" x14ac:dyDescent="0.25">
      <c r="A2092" t="s">
        <v>428</v>
      </c>
      <c r="B2092" t="s">
        <v>7</v>
      </c>
      <c r="C2092">
        <v>734151100</v>
      </c>
      <c r="D2092">
        <v>326.17</v>
      </c>
      <c r="E2092">
        <v>43.14</v>
      </c>
      <c r="F2092">
        <v>283.02999999999997</v>
      </c>
    </row>
    <row r="2093" spans="1:6" x14ac:dyDescent="0.25">
      <c r="A2093" t="s">
        <v>428</v>
      </c>
      <c r="B2093" t="s">
        <v>7</v>
      </c>
      <c r="C2093">
        <v>733464500</v>
      </c>
      <c r="D2093">
        <v>298</v>
      </c>
      <c r="E2093">
        <v>29.52</v>
      </c>
      <c r="F2093">
        <v>268.48</v>
      </c>
    </row>
    <row r="2094" spans="1:6" x14ac:dyDescent="0.25">
      <c r="A2094" t="s">
        <v>429</v>
      </c>
      <c r="B2094" t="s">
        <v>7</v>
      </c>
      <c r="C2094">
        <v>780645010</v>
      </c>
      <c r="D2094">
        <v>100629.6</v>
      </c>
      <c r="E2094">
        <v>49683.31</v>
      </c>
      <c r="F2094">
        <v>50946.29</v>
      </c>
    </row>
    <row r="2095" spans="1:6" x14ac:dyDescent="0.25">
      <c r="A2095" t="s">
        <v>429</v>
      </c>
      <c r="B2095" t="s">
        <v>7</v>
      </c>
      <c r="C2095">
        <v>784320000</v>
      </c>
      <c r="D2095">
        <v>16483.2</v>
      </c>
      <c r="E2095">
        <v>9567.2800000000007</v>
      </c>
      <c r="F2095">
        <v>6915.92</v>
      </c>
    </row>
    <row r="2096" spans="1:6" x14ac:dyDescent="0.25">
      <c r="A2096" t="s">
        <v>429</v>
      </c>
      <c r="B2096" t="s">
        <v>7</v>
      </c>
      <c r="C2096">
        <v>764523000</v>
      </c>
      <c r="D2096">
        <v>3864</v>
      </c>
      <c r="E2096">
        <v>787.76</v>
      </c>
      <c r="F2096">
        <v>3076.24</v>
      </c>
    </row>
    <row r="2097" spans="1:6" x14ac:dyDescent="0.25">
      <c r="A2097" t="s">
        <v>429</v>
      </c>
      <c r="B2097" t="s">
        <v>7</v>
      </c>
      <c r="C2097">
        <v>784000000</v>
      </c>
      <c r="D2097">
        <v>2481.84</v>
      </c>
      <c r="E2097">
        <v>1294.06</v>
      </c>
      <c r="F2097">
        <v>1187.78</v>
      </c>
    </row>
    <row r="2098" spans="1:6" x14ac:dyDescent="0.25">
      <c r="A2098" t="s">
        <v>429</v>
      </c>
      <c r="B2098" t="s">
        <v>7</v>
      </c>
      <c r="C2098">
        <v>764522000</v>
      </c>
      <c r="D2098">
        <v>2144</v>
      </c>
      <c r="E2098">
        <v>419.72</v>
      </c>
      <c r="F2098">
        <v>1724.28</v>
      </c>
    </row>
    <row r="2099" spans="1:6" x14ac:dyDescent="0.25">
      <c r="A2099" t="s">
        <v>429</v>
      </c>
      <c r="B2099" t="s">
        <v>7</v>
      </c>
      <c r="C2099">
        <v>780200000</v>
      </c>
      <c r="D2099">
        <v>1898.64</v>
      </c>
      <c r="E2099">
        <v>1140.24</v>
      </c>
      <c r="F2099">
        <v>758.4</v>
      </c>
    </row>
    <row r="2100" spans="1:6" x14ac:dyDescent="0.25">
      <c r="A2100" t="s">
        <v>429</v>
      </c>
      <c r="B2100" t="s">
        <v>7</v>
      </c>
      <c r="C2100">
        <v>739370000</v>
      </c>
      <c r="D2100">
        <v>1413.44</v>
      </c>
      <c r="E2100">
        <v>635.75</v>
      </c>
      <c r="F2100">
        <v>777.69</v>
      </c>
    </row>
    <row r="2101" spans="1:6" x14ac:dyDescent="0.25">
      <c r="A2101" t="s">
        <v>429</v>
      </c>
      <c r="B2101" t="s">
        <v>7</v>
      </c>
      <c r="C2101">
        <v>739741100</v>
      </c>
      <c r="D2101">
        <v>807.68</v>
      </c>
      <c r="E2101">
        <v>438.23</v>
      </c>
      <c r="F2101">
        <v>369.45</v>
      </c>
    </row>
    <row r="2102" spans="1:6" x14ac:dyDescent="0.25">
      <c r="A2102" t="s">
        <v>429</v>
      </c>
      <c r="B2102" t="s">
        <v>7</v>
      </c>
      <c r="C2102">
        <v>764561000</v>
      </c>
      <c r="D2102">
        <v>102</v>
      </c>
      <c r="E2102">
        <v>22.18</v>
      </c>
      <c r="F2102">
        <v>79.819999999999993</v>
      </c>
    </row>
    <row r="2103" spans="1:6" x14ac:dyDescent="0.25">
      <c r="A2103" t="s">
        <v>430</v>
      </c>
      <c r="B2103" t="s">
        <v>7</v>
      </c>
      <c r="C2103">
        <v>764900005</v>
      </c>
      <c r="D2103">
        <v>134320</v>
      </c>
      <c r="E2103">
        <v>52817.45</v>
      </c>
      <c r="F2103">
        <v>81502.55</v>
      </c>
    </row>
    <row r="2104" spans="1:6" x14ac:dyDescent="0.25">
      <c r="A2104" t="s">
        <v>430</v>
      </c>
      <c r="B2104" t="s">
        <v>7</v>
      </c>
      <c r="C2104">
        <v>764827550</v>
      </c>
      <c r="D2104">
        <v>65296</v>
      </c>
      <c r="E2104">
        <v>24113.55</v>
      </c>
      <c r="F2104">
        <v>41182.449999999997</v>
      </c>
    </row>
    <row r="2105" spans="1:6" x14ac:dyDescent="0.25">
      <c r="A2105" t="s">
        <v>430</v>
      </c>
      <c r="B2105" t="s">
        <v>7</v>
      </c>
      <c r="C2105">
        <v>764864005</v>
      </c>
      <c r="D2105">
        <v>22736</v>
      </c>
      <c r="E2105">
        <v>7588.29</v>
      </c>
      <c r="F2105">
        <v>15147.71</v>
      </c>
    </row>
    <row r="2106" spans="1:6" x14ac:dyDescent="0.25">
      <c r="A2106" t="s">
        <v>430</v>
      </c>
      <c r="B2106" t="s">
        <v>7</v>
      </c>
      <c r="C2106">
        <v>764901011</v>
      </c>
      <c r="D2106">
        <v>7938.75</v>
      </c>
      <c r="E2106">
        <v>4360.33</v>
      </c>
      <c r="F2106">
        <v>3578.42</v>
      </c>
    </row>
    <row r="2107" spans="1:6" x14ac:dyDescent="0.25">
      <c r="A2107" t="s">
        <v>430</v>
      </c>
      <c r="B2107" t="s">
        <v>7</v>
      </c>
      <c r="C2107">
        <v>764827150</v>
      </c>
      <c r="D2107">
        <v>2310</v>
      </c>
      <c r="E2107">
        <v>986.9</v>
      </c>
      <c r="F2107">
        <v>1323.1</v>
      </c>
    </row>
    <row r="2108" spans="1:6" x14ac:dyDescent="0.25">
      <c r="A2108" t="s">
        <v>430</v>
      </c>
      <c r="B2108" t="s">
        <v>7</v>
      </c>
      <c r="C2108">
        <v>764902501</v>
      </c>
      <c r="D2108">
        <v>1569.81</v>
      </c>
      <c r="E2108">
        <v>824.54</v>
      </c>
      <c r="F2108">
        <v>745.27</v>
      </c>
    </row>
    <row r="2109" spans="1:6" x14ac:dyDescent="0.25">
      <c r="A2109" t="s">
        <v>430</v>
      </c>
      <c r="B2109" t="s">
        <v>7</v>
      </c>
      <c r="C2109">
        <v>764821073</v>
      </c>
      <c r="D2109">
        <v>885.5</v>
      </c>
      <c r="E2109">
        <v>838.35</v>
      </c>
      <c r="F2109">
        <v>47.15</v>
      </c>
    </row>
    <row r="2110" spans="1:6" x14ac:dyDescent="0.25">
      <c r="A2110" t="s">
        <v>430</v>
      </c>
      <c r="B2110" t="s">
        <v>7</v>
      </c>
      <c r="C2110">
        <v>764781000</v>
      </c>
      <c r="D2110">
        <v>312</v>
      </c>
      <c r="E2110">
        <v>157.77000000000001</v>
      </c>
      <c r="F2110">
        <v>154.22999999999999</v>
      </c>
    </row>
    <row r="2111" spans="1:6" x14ac:dyDescent="0.25">
      <c r="A2111" t="s">
        <v>430</v>
      </c>
      <c r="B2111" t="s">
        <v>7</v>
      </c>
      <c r="C2111">
        <v>764861000</v>
      </c>
      <c r="D2111">
        <v>256.5</v>
      </c>
      <c r="E2111">
        <v>116.9</v>
      </c>
      <c r="F2111">
        <v>139.6</v>
      </c>
    </row>
    <row r="2112" spans="1:6" x14ac:dyDescent="0.25">
      <c r="A2112" t="s">
        <v>430</v>
      </c>
      <c r="B2112" t="s">
        <v>7</v>
      </c>
      <c r="C2112">
        <v>764901600</v>
      </c>
      <c r="D2112">
        <v>64.680000000000007</v>
      </c>
      <c r="E2112">
        <v>32.950000000000003</v>
      </c>
      <c r="F2112">
        <v>31.73</v>
      </c>
    </row>
    <row r="2113" spans="1:6" x14ac:dyDescent="0.25">
      <c r="A2113" t="s">
        <v>431</v>
      </c>
      <c r="B2113" t="s">
        <v>7</v>
      </c>
      <c r="C2113">
        <v>733444200</v>
      </c>
      <c r="D2113">
        <v>298</v>
      </c>
      <c r="E2113">
        <v>38.64</v>
      </c>
      <c r="F2113">
        <v>259.36</v>
      </c>
    </row>
    <row r="2114" spans="1:6" x14ac:dyDescent="0.25">
      <c r="A2114" t="s">
        <v>431</v>
      </c>
      <c r="B2114" t="s">
        <v>7</v>
      </c>
      <c r="C2114">
        <v>733464500</v>
      </c>
      <c r="D2114">
        <v>275</v>
      </c>
      <c r="E2114">
        <v>32.53</v>
      </c>
      <c r="F2114">
        <v>242.47</v>
      </c>
    </row>
    <row r="2115" spans="1:6" x14ac:dyDescent="0.25">
      <c r="A2115" t="s">
        <v>432</v>
      </c>
      <c r="B2115" t="s">
        <v>7</v>
      </c>
      <c r="C2115">
        <v>739741100</v>
      </c>
      <c r="D2115">
        <v>1713.92</v>
      </c>
      <c r="E2115">
        <v>673.28</v>
      </c>
      <c r="F2115">
        <v>1040.6400000000001</v>
      </c>
    </row>
    <row r="2116" spans="1:6" x14ac:dyDescent="0.25">
      <c r="A2116" t="s">
        <v>433</v>
      </c>
      <c r="B2116" t="s">
        <v>7</v>
      </c>
      <c r="C2116">
        <v>734611100</v>
      </c>
      <c r="D2116">
        <v>536.16</v>
      </c>
      <c r="E2116">
        <v>81.099999999999994</v>
      </c>
      <c r="F2116">
        <v>455.06</v>
      </c>
    </row>
    <row r="2117" spans="1:6" x14ac:dyDescent="0.25">
      <c r="A2117" t="s">
        <v>434</v>
      </c>
      <c r="B2117" t="s">
        <v>7</v>
      </c>
      <c r="C2117">
        <v>770830200</v>
      </c>
      <c r="D2117">
        <v>1010</v>
      </c>
      <c r="E2117">
        <v>28.98</v>
      </c>
      <c r="F2117">
        <v>981.02</v>
      </c>
    </row>
    <row r="2118" spans="1:6" x14ac:dyDescent="0.25">
      <c r="A2118" t="s">
        <v>435</v>
      </c>
      <c r="B2118" t="s">
        <v>7</v>
      </c>
      <c r="C2118">
        <v>733648000</v>
      </c>
      <c r="D2118">
        <v>25416</v>
      </c>
      <c r="E2118">
        <v>10632.87</v>
      </c>
      <c r="F2118">
        <v>14783.13</v>
      </c>
    </row>
    <row r="2119" spans="1:6" x14ac:dyDescent="0.25">
      <c r="A2119" t="s">
        <v>436</v>
      </c>
      <c r="B2119" t="s">
        <v>7</v>
      </c>
      <c r="C2119">
        <v>734910000</v>
      </c>
      <c r="D2119">
        <v>683</v>
      </c>
      <c r="E2119">
        <v>102.7</v>
      </c>
      <c r="F2119">
        <v>580.29999999999995</v>
      </c>
    </row>
    <row r="2120" spans="1:6" x14ac:dyDescent="0.25">
      <c r="A2120" t="s">
        <v>437</v>
      </c>
      <c r="B2120" t="s">
        <v>7</v>
      </c>
      <c r="C2120">
        <v>764821000</v>
      </c>
      <c r="D2120">
        <v>447</v>
      </c>
      <c r="E2120">
        <v>15.66</v>
      </c>
      <c r="F2120">
        <v>431.34</v>
      </c>
    </row>
    <row r="2121" spans="1:6" x14ac:dyDescent="0.25">
      <c r="A2121" t="s">
        <v>438</v>
      </c>
      <c r="B2121" t="s">
        <v>7</v>
      </c>
      <c r="C2121">
        <v>733525500</v>
      </c>
      <c r="D2121">
        <v>1330</v>
      </c>
      <c r="E2121">
        <v>130.06</v>
      </c>
      <c r="F2121">
        <v>1199.94</v>
      </c>
    </row>
    <row r="2122" spans="1:6" x14ac:dyDescent="0.25">
      <c r="A2122" t="s">
        <v>439</v>
      </c>
      <c r="B2122" t="s">
        <v>7</v>
      </c>
      <c r="C2122">
        <v>724311400</v>
      </c>
      <c r="D2122">
        <v>7038</v>
      </c>
      <c r="E2122">
        <v>919.5</v>
      </c>
      <c r="F2122">
        <v>6118.5</v>
      </c>
    </row>
    <row r="2123" spans="1:6" x14ac:dyDescent="0.25">
      <c r="A2123" t="s">
        <v>440</v>
      </c>
      <c r="B2123" t="s">
        <v>7</v>
      </c>
      <c r="C2123">
        <v>733832000</v>
      </c>
      <c r="D2123">
        <v>2430</v>
      </c>
      <c r="E2123">
        <v>385.42</v>
      </c>
      <c r="F2123">
        <v>2044.58</v>
      </c>
    </row>
    <row r="2124" spans="1:6" x14ac:dyDescent="0.25">
      <c r="A2124" t="s">
        <v>441</v>
      </c>
      <c r="B2124" t="s">
        <v>7</v>
      </c>
      <c r="C2124">
        <v>764822000</v>
      </c>
      <c r="D2124">
        <v>1464</v>
      </c>
      <c r="E2124">
        <v>123.05</v>
      </c>
      <c r="F2124">
        <v>1340.95</v>
      </c>
    </row>
    <row r="2125" spans="1:6" x14ac:dyDescent="0.25">
      <c r="A2125" t="s">
        <v>442</v>
      </c>
      <c r="B2125" t="s">
        <v>7</v>
      </c>
      <c r="C2125">
        <v>754924010</v>
      </c>
      <c r="D2125">
        <v>37941.480000000003</v>
      </c>
      <c r="E2125">
        <v>7234.02</v>
      </c>
      <c r="F2125">
        <v>30707.46</v>
      </c>
    </row>
    <row r="2126" spans="1:6" x14ac:dyDescent="0.25">
      <c r="A2126" t="s">
        <v>442</v>
      </c>
      <c r="B2126" t="s">
        <v>7</v>
      </c>
      <c r="C2126">
        <v>754904005</v>
      </c>
      <c r="D2126">
        <v>32485.17</v>
      </c>
      <c r="E2126">
        <v>6492.81</v>
      </c>
      <c r="F2126">
        <v>25992.36</v>
      </c>
    </row>
    <row r="2127" spans="1:6" x14ac:dyDescent="0.25">
      <c r="A2127" t="s">
        <v>442</v>
      </c>
      <c r="B2127" t="s">
        <v>7</v>
      </c>
      <c r="C2127">
        <v>754907000</v>
      </c>
      <c r="D2127">
        <v>32324.33</v>
      </c>
      <c r="E2127">
        <v>6225.56</v>
      </c>
      <c r="F2127">
        <v>26098.77</v>
      </c>
    </row>
    <row r="2128" spans="1:6" x14ac:dyDescent="0.25">
      <c r="A2128" t="s">
        <v>442</v>
      </c>
      <c r="B2128" t="s">
        <v>7</v>
      </c>
      <c r="C2128">
        <v>754927000</v>
      </c>
      <c r="D2128">
        <v>30559.02</v>
      </c>
      <c r="E2128">
        <v>5579.77</v>
      </c>
      <c r="F2128">
        <v>24979.25</v>
      </c>
    </row>
    <row r="2129" spans="1:6" x14ac:dyDescent="0.25">
      <c r="A2129" t="s">
        <v>442</v>
      </c>
      <c r="B2129" t="s">
        <v>7</v>
      </c>
      <c r="C2129">
        <v>779957936</v>
      </c>
      <c r="D2129">
        <v>18014.560000000001</v>
      </c>
      <c r="E2129">
        <v>5719.01</v>
      </c>
      <c r="F2129">
        <v>12295.55</v>
      </c>
    </row>
    <row r="2130" spans="1:6" x14ac:dyDescent="0.25">
      <c r="A2130" t="s">
        <v>442</v>
      </c>
      <c r="B2130" t="s">
        <v>7</v>
      </c>
      <c r="C2130">
        <v>754877000</v>
      </c>
      <c r="D2130">
        <v>10244.200000000001</v>
      </c>
      <c r="E2130">
        <v>2061.0100000000002</v>
      </c>
      <c r="F2130">
        <v>8183.19</v>
      </c>
    </row>
    <row r="2131" spans="1:6" x14ac:dyDescent="0.25">
      <c r="A2131" t="s">
        <v>442</v>
      </c>
      <c r="B2131" t="s">
        <v>7</v>
      </c>
      <c r="C2131">
        <v>754874005</v>
      </c>
      <c r="D2131">
        <v>7643.28</v>
      </c>
      <c r="E2131">
        <v>1613.73</v>
      </c>
      <c r="F2131">
        <v>6029.55</v>
      </c>
    </row>
    <row r="2132" spans="1:6" x14ac:dyDescent="0.25">
      <c r="A2132" t="s">
        <v>442</v>
      </c>
      <c r="B2132" t="s">
        <v>7</v>
      </c>
      <c r="C2132">
        <v>754867000</v>
      </c>
      <c r="D2132">
        <v>6985.44</v>
      </c>
      <c r="E2132">
        <v>1453.48</v>
      </c>
      <c r="F2132">
        <v>5531.96</v>
      </c>
    </row>
    <row r="2133" spans="1:6" x14ac:dyDescent="0.25">
      <c r="A2133" t="s">
        <v>442</v>
      </c>
      <c r="B2133" t="s">
        <v>7</v>
      </c>
      <c r="C2133">
        <v>764821000</v>
      </c>
      <c r="D2133">
        <v>4970.8</v>
      </c>
      <c r="E2133">
        <v>555.26</v>
      </c>
      <c r="F2133">
        <v>4415.54</v>
      </c>
    </row>
    <row r="2134" spans="1:6" x14ac:dyDescent="0.25">
      <c r="A2134" t="s">
        <v>442</v>
      </c>
      <c r="B2134" t="s">
        <v>7</v>
      </c>
      <c r="C2134">
        <v>764901000</v>
      </c>
      <c r="D2134">
        <v>3507.33</v>
      </c>
      <c r="E2134">
        <v>400.73</v>
      </c>
      <c r="F2134">
        <v>3106.6</v>
      </c>
    </row>
    <row r="2135" spans="1:6" x14ac:dyDescent="0.25">
      <c r="A2135" t="s">
        <v>442</v>
      </c>
      <c r="B2135" t="s">
        <v>7</v>
      </c>
      <c r="C2135">
        <v>766121000</v>
      </c>
      <c r="D2135">
        <v>2869.5</v>
      </c>
      <c r="E2135">
        <v>239.49</v>
      </c>
      <c r="F2135">
        <v>2630.01</v>
      </c>
    </row>
    <row r="2136" spans="1:6" x14ac:dyDescent="0.25">
      <c r="A2136" t="s">
        <v>442</v>
      </c>
      <c r="B2136" t="s">
        <v>7</v>
      </c>
      <c r="C2136">
        <v>738381000</v>
      </c>
      <c r="D2136">
        <v>2534.4</v>
      </c>
      <c r="E2136">
        <v>2080.8000000000002</v>
      </c>
      <c r="F2136">
        <v>453.6</v>
      </c>
    </row>
    <row r="2137" spans="1:6" x14ac:dyDescent="0.25">
      <c r="A2137" t="s">
        <v>443</v>
      </c>
      <c r="B2137" t="s">
        <v>7</v>
      </c>
      <c r="C2137">
        <v>793330000</v>
      </c>
      <c r="D2137">
        <v>1294.5</v>
      </c>
      <c r="E2137">
        <v>78.040000000000006</v>
      </c>
      <c r="F2137">
        <v>1216.46</v>
      </c>
    </row>
    <row r="2138" spans="1:6" x14ac:dyDescent="0.25">
      <c r="A2138" t="s">
        <v>443</v>
      </c>
      <c r="B2138" t="s">
        <v>7</v>
      </c>
      <c r="C2138">
        <v>733464400</v>
      </c>
      <c r="D2138">
        <v>596</v>
      </c>
      <c r="E2138">
        <v>79.22</v>
      </c>
      <c r="F2138">
        <v>516.78</v>
      </c>
    </row>
    <row r="2139" spans="1:6" x14ac:dyDescent="0.25">
      <c r="A2139" t="s">
        <v>443</v>
      </c>
      <c r="B2139" t="s">
        <v>7</v>
      </c>
      <c r="C2139">
        <v>733464500</v>
      </c>
      <c r="D2139">
        <v>298</v>
      </c>
      <c r="E2139">
        <v>29.52</v>
      </c>
      <c r="F2139">
        <v>268.48</v>
      </c>
    </row>
    <row r="2140" spans="1:6" x14ac:dyDescent="0.25">
      <c r="A2140" t="s">
        <v>444</v>
      </c>
      <c r="B2140" t="s">
        <v>7</v>
      </c>
      <c r="C2140">
        <v>720219100</v>
      </c>
      <c r="D2140">
        <v>553.20000000000005</v>
      </c>
      <c r="E2140">
        <v>13.33</v>
      </c>
      <c r="F2140">
        <v>539.87</v>
      </c>
    </row>
    <row r="2141" spans="1:6" x14ac:dyDescent="0.25">
      <c r="A2141" t="s">
        <v>445</v>
      </c>
      <c r="B2141" t="s">
        <v>7</v>
      </c>
      <c r="C2141">
        <v>733182200</v>
      </c>
      <c r="D2141">
        <v>4719.6000000000004</v>
      </c>
      <c r="E2141">
        <v>585.9</v>
      </c>
      <c r="F2141">
        <v>4133.7</v>
      </c>
    </row>
    <row r="2142" spans="1:6" x14ac:dyDescent="0.25">
      <c r="A2142" t="s">
        <v>446</v>
      </c>
      <c r="B2142" t="s">
        <v>7</v>
      </c>
      <c r="C2142">
        <v>764522000</v>
      </c>
      <c r="D2142">
        <v>2550.4</v>
      </c>
      <c r="E2142">
        <v>476.1</v>
      </c>
      <c r="F2142">
        <v>2074.3000000000002</v>
      </c>
    </row>
    <row r="2143" spans="1:6" x14ac:dyDescent="0.25">
      <c r="A2143" t="s">
        <v>446</v>
      </c>
      <c r="B2143" t="s">
        <v>7</v>
      </c>
      <c r="C2143">
        <v>764861000</v>
      </c>
      <c r="D2143">
        <v>362</v>
      </c>
      <c r="E2143">
        <v>63.37</v>
      </c>
      <c r="F2143">
        <v>298.63</v>
      </c>
    </row>
    <row r="2144" spans="1:6" x14ac:dyDescent="0.25">
      <c r="A2144" t="s">
        <v>446</v>
      </c>
      <c r="B2144" t="s">
        <v>7</v>
      </c>
      <c r="C2144">
        <v>764521000</v>
      </c>
      <c r="D2144">
        <v>139.19999999999999</v>
      </c>
      <c r="E2144">
        <v>26.59</v>
      </c>
      <c r="F2144">
        <v>112.61</v>
      </c>
    </row>
    <row r="2145" spans="1:6" x14ac:dyDescent="0.25">
      <c r="A2145" t="s">
        <v>447</v>
      </c>
      <c r="B2145" t="s">
        <v>7</v>
      </c>
      <c r="C2145">
        <v>735750000</v>
      </c>
      <c r="D2145">
        <v>17532</v>
      </c>
      <c r="E2145">
        <v>5332.02</v>
      </c>
      <c r="F2145">
        <v>12199.98</v>
      </c>
    </row>
    <row r="2146" spans="1:6" x14ac:dyDescent="0.25">
      <c r="A2146" t="s">
        <v>447</v>
      </c>
      <c r="B2146" t="s">
        <v>7</v>
      </c>
      <c r="C2146">
        <v>735602000</v>
      </c>
      <c r="D2146">
        <v>10612</v>
      </c>
      <c r="E2146">
        <v>2752.53</v>
      </c>
      <c r="F2146">
        <v>7859.47</v>
      </c>
    </row>
    <row r="2147" spans="1:6" x14ac:dyDescent="0.25">
      <c r="A2147" t="s">
        <v>447</v>
      </c>
      <c r="B2147" t="s">
        <v>7</v>
      </c>
      <c r="C2147">
        <v>764902000</v>
      </c>
      <c r="D2147">
        <v>2653.5</v>
      </c>
      <c r="E2147">
        <v>96.62</v>
      </c>
      <c r="F2147">
        <v>2556.88</v>
      </c>
    </row>
    <row r="2148" spans="1:6" x14ac:dyDescent="0.25">
      <c r="A2148" t="s">
        <v>447</v>
      </c>
      <c r="B2148" t="s">
        <v>7</v>
      </c>
      <c r="C2148">
        <v>764602000</v>
      </c>
      <c r="D2148">
        <v>2034</v>
      </c>
      <c r="E2148">
        <v>79.489999999999995</v>
      </c>
      <c r="F2148">
        <v>1954.51</v>
      </c>
    </row>
    <row r="2149" spans="1:6" x14ac:dyDescent="0.25">
      <c r="A2149" t="s">
        <v>448</v>
      </c>
      <c r="B2149" t="s">
        <v>7</v>
      </c>
      <c r="C2149">
        <v>777601000</v>
      </c>
      <c r="D2149">
        <v>409.92</v>
      </c>
      <c r="E2149">
        <v>58.8</v>
      </c>
      <c r="F2149">
        <v>351.12</v>
      </c>
    </row>
    <row r="2150" spans="1:6" x14ac:dyDescent="0.25">
      <c r="A2150" t="s">
        <v>449</v>
      </c>
      <c r="B2150" t="s">
        <v>7</v>
      </c>
      <c r="C2150">
        <v>770300000</v>
      </c>
      <c r="D2150">
        <v>552.75</v>
      </c>
      <c r="E2150">
        <v>39.97</v>
      </c>
      <c r="F2150">
        <v>512.78</v>
      </c>
    </row>
    <row r="2151" spans="1:6" x14ac:dyDescent="0.25">
      <c r="A2151" t="s">
        <v>450</v>
      </c>
      <c r="B2151" t="s">
        <v>7</v>
      </c>
      <c r="C2151">
        <v>739451000</v>
      </c>
      <c r="D2151">
        <v>8683.52</v>
      </c>
      <c r="E2151">
        <v>2695.26</v>
      </c>
      <c r="F2151">
        <v>5988.26</v>
      </c>
    </row>
    <row r="2152" spans="1:6" x14ac:dyDescent="0.25">
      <c r="A2152" t="s">
        <v>450</v>
      </c>
      <c r="B2152" t="s">
        <v>7</v>
      </c>
      <c r="C2152">
        <v>718501000</v>
      </c>
      <c r="D2152">
        <v>1052.5</v>
      </c>
      <c r="E2152">
        <v>134.69</v>
      </c>
      <c r="F2152">
        <v>917.81</v>
      </c>
    </row>
    <row r="2153" spans="1:6" x14ac:dyDescent="0.25">
      <c r="A2153" t="s">
        <v>450</v>
      </c>
      <c r="B2153" t="s">
        <v>7</v>
      </c>
      <c r="C2153">
        <v>739741100</v>
      </c>
      <c r="D2153">
        <v>700.16</v>
      </c>
      <c r="E2153">
        <v>219.12</v>
      </c>
      <c r="F2153">
        <v>481.04</v>
      </c>
    </row>
    <row r="2154" spans="1:6" x14ac:dyDescent="0.25">
      <c r="A2154" t="s">
        <v>451</v>
      </c>
      <c r="B2154" t="s">
        <v>7</v>
      </c>
      <c r="C2154">
        <v>764461006</v>
      </c>
      <c r="D2154">
        <v>404</v>
      </c>
      <c r="E2154">
        <v>27.94</v>
      </c>
      <c r="F2154">
        <v>376.06</v>
      </c>
    </row>
    <row r="2155" spans="1:6" x14ac:dyDescent="0.25">
      <c r="A2155" t="s">
        <v>452</v>
      </c>
      <c r="B2155" t="s">
        <v>7</v>
      </c>
      <c r="C2155">
        <v>770800000</v>
      </c>
      <c r="D2155">
        <v>1368</v>
      </c>
      <c r="E2155">
        <v>25.56</v>
      </c>
      <c r="F2155">
        <v>1342.44</v>
      </c>
    </row>
    <row r="2156" spans="1:6" x14ac:dyDescent="0.25">
      <c r="A2156" t="s">
        <v>452</v>
      </c>
      <c r="B2156" t="s">
        <v>7</v>
      </c>
      <c r="C2156">
        <v>733383000</v>
      </c>
      <c r="D2156">
        <v>1117.5999999999999</v>
      </c>
      <c r="E2156">
        <v>163.93</v>
      </c>
      <c r="F2156">
        <v>953.67</v>
      </c>
    </row>
    <row r="2157" spans="1:6" x14ac:dyDescent="0.25">
      <c r="A2157" t="s">
        <v>453</v>
      </c>
      <c r="B2157" t="s">
        <v>7</v>
      </c>
      <c r="C2157">
        <v>733464500</v>
      </c>
      <c r="D2157">
        <v>4688</v>
      </c>
      <c r="E2157">
        <v>472.32</v>
      </c>
      <c r="F2157">
        <v>4215.68</v>
      </c>
    </row>
    <row r="2158" spans="1:6" x14ac:dyDescent="0.25">
      <c r="A2158" t="s">
        <v>454</v>
      </c>
      <c r="B2158" t="s">
        <v>7</v>
      </c>
      <c r="C2158">
        <v>779121000</v>
      </c>
      <c r="D2158">
        <v>691.29</v>
      </c>
      <c r="E2158">
        <v>93</v>
      </c>
      <c r="F2158">
        <v>598.29</v>
      </c>
    </row>
    <row r="2159" spans="1:6" x14ac:dyDescent="0.25">
      <c r="A2159" t="s">
        <v>455</v>
      </c>
      <c r="B2159" t="s">
        <v>7</v>
      </c>
      <c r="C2159">
        <v>726000240</v>
      </c>
      <c r="D2159">
        <v>25704</v>
      </c>
      <c r="E2159">
        <v>2662.54</v>
      </c>
      <c r="F2159">
        <v>23041.46</v>
      </c>
    </row>
    <row r="2160" spans="1:6" x14ac:dyDescent="0.25">
      <c r="A2160" t="s">
        <v>456</v>
      </c>
      <c r="B2160" t="s">
        <v>7</v>
      </c>
      <c r="C2160">
        <v>737902100</v>
      </c>
      <c r="D2160">
        <v>462</v>
      </c>
      <c r="E2160">
        <v>67.12</v>
      </c>
      <c r="F2160">
        <v>394.88</v>
      </c>
    </row>
    <row r="2161" spans="1:6" x14ac:dyDescent="0.25">
      <c r="A2161" t="s">
        <v>457</v>
      </c>
      <c r="B2161" t="s">
        <v>7</v>
      </c>
      <c r="C2161">
        <v>771132000</v>
      </c>
      <c r="D2161">
        <v>1217.5</v>
      </c>
      <c r="E2161">
        <v>35.799999999999997</v>
      </c>
      <c r="F2161">
        <v>1181.7</v>
      </c>
    </row>
    <row r="2162" spans="1:6" x14ac:dyDescent="0.25">
      <c r="A2162" t="s">
        <v>457</v>
      </c>
      <c r="B2162" t="s">
        <v>7</v>
      </c>
      <c r="C2162">
        <v>771002000</v>
      </c>
      <c r="D2162">
        <v>828.5</v>
      </c>
      <c r="E2162">
        <v>19.3</v>
      </c>
      <c r="F2162">
        <v>809.2</v>
      </c>
    </row>
    <row r="2163" spans="1:6" x14ac:dyDescent="0.25">
      <c r="A2163" t="s">
        <v>458</v>
      </c>
      <c r="B2163" t="s">
        <v>7</v>
      </c>
      <c r="C2163">
        <v>733151500</v>
      </c>
      <c r="D2163">
        <v>900</v>
      </c>
      <c r="E2163">
        <v>95.38</v>
      </c>
      <c r="F2163">
        <v>804.62</v>
      </c>
    </row>
    <row r="2164" spans="1:6" x14ac:dyDescent="0.25">
      <c r="A2164" t="s">
        <v>458</v>
      </c>
      <c r="B2164" t="s">
        <v>7</v>
      </c>
      <c r="C2164">
        <v>739561200</v>
      </c>
      <c r="D2164">
        <v>839.68</v>
      </c>
      <c r="E2164">
        <v>144.66</v>
      </c>
      <c r="F2164">
        <v>695.02</v>
      </c>
    </row>
    <row r="2165" spans="1:6" x14ac:dyDescent="0.25">
      <c r="A2165" t="s">
        <v>459</v>
      </c>
      <c r="B2165" t="s">
        <v>7</v>
      </c>
      <c r="C2165">
        <v>739370000</v>
      </c>
      <c r="D2165">
        <v>364.8</v>
      </c>
      <c r="E2165">
        <v>90.82</v>
      </c>
      <c r="F2165">
        <v>273.98</v>
      </c>
    </row>
    <row r="2166" spans="1:6" x14ac:dyDescent="0.25">
      <c r="A2166" t="s">
        <v>460</v>
      </c>
      <c r="B2166" t="s">
        <v>7</v>
      </c>
      <c r="C2166">
        <v>740283401</v>
      </c>
      <c r="D2166">
        <v>9609.6</v>
      </c>
      <c r="E2166">
        <v>1592.3</v>
      </c>
      <c r="F2166">
        <v>8017.3</v>
      </c>
    </row>
    <row r="2167" spans="1:6" x14ac:dyDescent="0.25">
      <c r="A2167" t="s">
        <v>461</v>
      </c>
      <c r="B2167" t="s">
        <v>7</v>
      </c>
      <c r="C2167">
        <v>779957139</v>
      </c>
      <c r="D2167">
        <v>568.25</v>
      </c>
      <c r="E2167">
        <v>395.28</v>
      </c>
      <c r="F2167">
        <v>172.97</v>
      </c>
    </row>
    <row r="2168" spans="1:6" x14ac:dyDescent="0.25">
      <c r="A2168" t="s">
        <v>462</v>
      </c>
      <c r="B2168" t="s">
        <v>7</v>
      </c>
      <c r="C2168">
        <v>724261200</v>
      </c>
      <c r="D2168">
        <v>19484</v>
      </c>
      <c r="E2168">
        <v>2731.1</v>
      </c>
      <c r="F2168">
        <v>16752.900000000001</v>
      </c>
    </row>
    <row r="2169" spans="1:6" x14ac:dyDescent="0.25">
      <c r="A2169" t="s">
        <v>463</v>
      </c>
      <c r="B2169" t="s">
        <v>7</v>
      </c>
      <c r="C2169">
        <v>733525500</v>
      </c>
      <c r="D2169">
        <v>752.5</v>
      </c>
      <c r="E2169">
        <v>70.39</v>
      </c>
      <c r="F2169">
        <v>682.11</v>
      </c>
    </row>
    <row r="2170" spans="1:6" x14ac:dyDescent="0.25">
      <c r="A2170" t="s">
        <v>464</v>
      </c>
      <c r="B2170" t="s">
        <v>7</v>
      </c>
      <c r="C2170">
        <v>793330000</v>
      </c>
      <c r="D2170">
        <v>3883.5</v>
      </c>
      <c r="E2170">
        <v>234.12</v>
      </c>
      <c r="F2170">
        <v>3649.38</v>
      </c>
    </row>
    <row r="2171" spans="1:6" x14ac:dyDescent="0.25">
      <c r="A2171" t="s">
        <v>465</v>
      </c>
      <c r="B2171" t="s">
        <v>7</v>
      </c>
      <c r="C2171">
        <v>793330000</v>
      </c>
      <c r="D2171">
        <v>898</v>
      </c>
      <c r="E2171">
        <v>53.01</v>
      </c>
      <c r="F2171">
        <v>844.99</v>
      </c>
    </row>
    <row r="2172" spans="1:6" x14ac:dyDescent="0.25">
      <c r="A2172" t="s">
        <v>466</v>
      </c>
      <c r="B2172" t="s">
        <v>7</v>
      </c>
      <c r="C2172">
        <v>735602000</v>
      </c>
      <c r="D2172">
        <v>320120</v>
      </c>
      <c r="E2172">
        <v>100400.76</v>
      </c>
      <c r="F2172">
        <v>219719.24</v>
      </c>
    </row>
    <row r="2173" spans="1:6" x14ac:dyDescent="0.25">
      <c r="A2173" t="s">
        <v>466</v>
      </c>
      <c r="B2173" t="s">
        <v>7</v>
      </c>
      <c r="C2173">
        <v>768241000</v>
      </c>
      <c r="D2173">
        <v>253575</v>
      </c>
      <c r="E2173">
        <v>100795.31</v>
      </c>
      <c r="F2173">
        <v>152779.69</v>
      </c>
    </row>
    <row r="2174" spans="1:6" x14ac:dyDescent="0.25">
      <c r="A2174" t="s">
        <v>466</v>
      </c>
      <c r="B2174" t="s">
        <v>7</v>
      </c>
      <c r="C2174">
        <v>735602110</v>
      </c>
      <c r="D2174">
        <v>76640</v>
      </c>
      <c r="E2174">
        <v>25621.1</v>
      </c>
      <c r="F2174">
        <v>51018.9</v>
      </c>
    </row>
    <row r="2175" spans="1:6" x14ac:dyDescent="0.25">
      <c r="A2175" t="s">
        <v>466</v>
      </c>
      <c r="B2175" t="s">
        <v>7</v>
      </c>
      <c r="C2175">
        <v>768221000</v>
      </c>
      <c r="D2175">
        <v>74752</v>
      </c>
      <c r="E2175">
        <v>28829.86</v>
      </c>
      <c r="F2175">
        <v>45922.14</v>
      </c>
    </row>
    <row r="2176" spans="1:6" x14ac:dyDescent="0.25">
      <c r="A2176" t="s">
        <v>466</v>
      </c>
      <c r="B2176" t="s">
        <v>7</v>
      </c>
      <c r="C2176">
        <v>726020019</v>
      </c>
      <c r="D2176">
        <v>39623.25</v>
      </c>
      <c r="E2176">
        <v>16207.45</v>
      </c>
      <c r="F2176">
        <v>23415.8</v>
      </c>
    </row>
    <row r="2177" spans="1:6" x14ac:dyDescent="0.25">
      <c r="A2177" t="s">
        <v>466</v>
      </c>
      <c r="B2177" t="s">
        <v>7</v>
      </c>
      <c r="C2177">
        <v>735750000</v>
      </c>
      <c r="D2177">
        <v>17048</v>
      </c>
      <c r="E2177">
        <v>6031.09</v>
      </c>
      <c r="F2177">
        <v>11016.91</v>
      </c>
    </row>
    <row r="2178" spans="1:6" x14ac:dyDescent="0.25">
      <c r="A2178" t="s">
        <v>466</v>
      </c>
      <c r="B2178" t="s">
        <v>7</v>
      </c>
      <c r="C2178">
        <v>735752000</v>
      </c>
      <c r="D2178">
        <v>6642</v>
      </c>
      <c r="E2178">
        <v>2391.1</v>
      </c>
      <c r="F2178">
        <v>4250.8999999999996</v>
      </c>
    </row>
    <row r="2179" spans="1:6" x14ac:dyDescent="0.25">
      <c r="A2179" t="s">
        <v>466</v>
      </c>
      <c r="B2179" t="s">
        <v>7</v>
      </c>
      <c r="C2179">
        <v>737301000</v>
      </c>
      <c r="D2179">
        <v>5650.56</v>
      </c>
      <c r="E2179">
        <v>1472.16</v>
      </c>
      <c r="F2179">
        <v>4178.3999999999996</v>
      </c>
    </row>
    <row r="2180" spans="1:6" x14ac:dyDescent="0.25">
      <c r="A2180" t="s">
        <v>466</v>
      </c>
      <c r="B2180" t="s">
        <v>7</v>
      </c>
      <c r="C2180">
        <v>764901000</v>
      </c>
      <c r="D2180">
        <v>2765.29</v>
      </c>
      <c r="E2180">
        <v>402.18</v>
      </c>
      <c r="F2180">
        <v>2363.11</v>
      </c>
    </row>
    <row r="2181" spans="1:6" x14ac:dyDescent="0.25">
      <c r="A2181" t="s">
        <v>466</v>
      </c>
      <c r="B2181" t="s">
        <v>7</v>
      </c>
      <c r="C2181">
        <v>739641100</v>
      </c>
      <c r="D2181">
        <v>1102.76</v>
      </c>
      <c r="E2181">
        <v>549.70000000000005</v>
      </c>
      <c r="F2181">
        <v>553.05999999999995</v>
      </c>
    </row>
    <row r="2182" spans="1:6" x14ac:dyDescent="0.25">
      <c r="A2182" t="s">
        <v>466</v>
      </c>
      <c r="B2182" t="s">
        <v>7</v>
      </c>
      <c r="C2182">
        <v>739661100</v>
      </c>
      <c r="D2182">
        <v>1062.44</v>
      </c>
      <c r="E2182">
        <v>601.98</v>
      </c>
      <c r="F2182">
        <v>460.46</v>
      </c>
    </row>
    <row r="2183" spans="1:6" x14ac:dyDescent="0.25">
      <c r="A2183" t="s">
        <v>466</v>
      </c>
      <c r="B2183" t="s">
        <v>7</v>
      </c>
      <c r="C2183">
        <v>733211000</v>
      </c>
      <c r="D2183">
        <v>382.8</v>
      </c>
      <c r="E2183">
        <v>94.78</v>
      </c>
      <c r="F2183">
        <v>288.02</v>
      </c>
    </row>
    <row r="2184" spans="1:6" x14ac:dyDescent="0.25">
      <c r="A2184" t="s">
        <v>466</v>
      </c>
      <c r="B2184" t="s">
        <v>7</v>
      </c>
      <c r="C2184">
        <v>764901061</v>
      </c>
      <c r="D2184">
        <v>339.23</v>
      </c>
      <c r="E2184">
        <v>111.9</v>
      </c>
      <c r="F2184">
        <v>227.33</v>
      </c>
    </row>
    <row r="2185" spans="1:6" x14ac:dyDescent="0.25">
      <c r="A2185" t="s">
        <v>466</v>
      </c>
      <c r="B2185" t="s">
        <v>7</v>
      </c>
      <c r="C2185">
        <v>733464500</v>
      </c>
      <c r="D2185">
        <v>196.5</v>
      </c>
      <c r="E2185">
        <v>29.52</v>
      </c>
      <c r="F2185">
        <v>166.98</v>
      </c>
    </row>
    <row r="2186" spans="1:6" x14ac:dyDescent="0.25">
      <c r="A2186" t="s">
        <v>467</v>
      </c>
      <c r="B2186" t="s">
        <v>7</v>
      </c>
      <c r="C2186">
        <v>764221000</v>
      </c>
      <c r="D2186">
        <v>248</v>
      </c>
      <c r="E2186">
        <v>16.920000000000002</v>
      </c>
      <c r="F2186">
        <v>231.08</v>
      </c>
    </row>
    <row r="2187" spans="1:6" x14ac:dyDescent="0.25">
      <c r="A2187" t="s">
        <v>468</v>
      </c>
      <c r="B2187" t="s">
        <v>7</v>
      </c>
      <c r="C2187">
        <v>733671000</v>
      </c>
      <c r="D2187">
        <v>1438.08</v>
      </c>
      <c r="E2187">
        <v>119.66</v>
      </c>
      <c r="F2187">
        <v>1318.42</v>
      </c>
    </row>
    <row r="2188" spans="1:6" x14ac:dyDescent="0.25">
      <c r="A2188" t="s">
        <v>469</v>
      </c>
      <c r="B2188" t="s">
        <v>7</v>
      </c>
      <c r="C2188">
        <v>740123000</v>
      </c>
      <c r="D2188">
        <v>670.32</v>
      </c>
      <c r="E2188">
        <v>121.37</v>
      </c>
      <c r="F2188">
        <v>548.95000000000005</v>
      </c>
    </row>
    <row r="2189" spans="1:6" x14ac:dyDescent="0.25">
      <c r="A2189" t="s">
        <v>470</v>
      </c>
      <c r="B2189" t="s">
        <v>7</v>
      </c>
      <c r="C2189">
        <v>733505200</v>
      </c>
      <c r="D2189">
        <v>49590</v>
      </c>
      <c r="E2189">
        <v>9616.56</v>
      </c>
      <c r="F2189">
        <v>39973.440000000002</v>
      </c>
    </row>
    <row r="2190" spans="1:6" x14ac:dyDescent="0.25">
      <c r="A2190" t="s">
        <v>470</v>
      </c>
      <c r="B2190" t="s">
        <v>7</v>
      </c>
      <c r="C2190">
        <v>733444200</v>
      </c>
      <c r="D2190">
        <v>553.79999999999995</v>
      </c>
      <c r="E2190">
        <v>104.06</v>
      </c>
      <c r="F2190">
        <v>449.74</v>
      </c>
    </row>
    <row r="2191" spans="1:6" x14ac:dyDescent="0.25">
      <c r="A2191" t="s">
        <v>471</v>
      </c>
      <c r="B2191" t="s">
        <v>7</v>
      </c>
      <c r="C2191">
        <v>733505200</v>
      </c>
      <c r="D2191">
        <v>5538</v>
      </c>
      <c r="E2191">
        <v>917.32</v>
      </c>
      <c r="F2191">
        <v>4620.68</v>
      </c>
    </row>
    <row r="2192" spans="1:6" x14ac:dyDescent="0.25">
      <c r="A2192" t="s">
        <v>472</v>
      </c>
      <c r="B2192" t="s">
        <v>7</v>
      </c>
      <c r="C2192">
        <v>768021000</v>
      </c>
      <c r="D2192">
        <v>374</v>
      </c>
      <c r="E2192">
        <v>26.84</v>
      </c>
      <c r="F2192">
        <v>347.16</v>
      </c>
    </row>
    <row r="2193" spans="1:6" x14ac:dyDescent="0.25">
      <c r="A2193" t="s">
        <v>473</v>
      </c>
      <c r="B2193" t="s">
        <v>7</v>
      </c>
      <c r="C2193">
        <v>737902100</v>
      </c>
      <c r="D2193">
        <v>2642</v>
      </c>
      <c r="E2193">
        <v>405.82</v>
      </c>
      <c r="F2193">
        <v>2236.1799999999998</v>
      </c>
    </row>
    <row r="2194" spans="1:6" x14ac:dyDescent="0.25">
      <c r="A2194" t="s">
        <v>474</v>
      </c>
      <c r="B2194" t="s">
        <v>7</v>
      </c>
      <c r="C2194">
        <v>735602110</v>
      </c>
      <c r="D2194">
        <v>38000</v>
      </c>
      <c r="E2194">
        <v>13566.49</v>
      </c>
      <c r="F2194">
        <v>24433.51</v>
      </c>
    </row>
    <row r="2195" spans="1:6" x14ac:dyDescent="0.25">
      <c r="A2195" t="s">
        <v>474</v>
      </c>
      <c r="B2195" t="s">
        <v>7</v>
      </c>
      <c r="C2195">
        <v>735602000</v>
      </c>
      <c r="D2195">
        <v>25000</v>
      </c>
      <c r="E2195">
        <v>8405.73</v>
      </c>
      <c r="F2195">
        <v>16594.27</v>
      </c>
    </row>
    <row r="2196" spans="1:6" x14ac:dyDescent="0.25">
      <c r="A2196" t="s">
        <v>474</v>
      </c>
      <c r="B2196" t="s">
        <v>7</v>
      </c>
      <c r="C2196">
        <v>735750000</v>
      </c>
      <c r="D2196">
        <v>13320</v>
      </c>
      <c r="E2196">
        <v>4667.93</v>
      </c>
      <c r="F2196">
        <v>8652.07</v>
      </c>
    </row>
    <row r="2197" spans="1:6" x14ac:dyDescent="0.25">
      <c r="A2197" t="s">
        <v>474</v>
      </c>
      <c r="B2197" t="s">
        <v>7</v>
      </c>
      <c r="C2197">
        <v>735752000</v>
      </c>
      <c r="D2197">
        <v>185</v>
      </c>
      <c r="E2197">
        <v>68.400000000000006</v>
      </c>
      <c r="F2197">
        <v>116.6</v>
      </c>
    </row>
    <row r="2198" spans="1:6" x14ac:dyDescent="0.25">
      <c r="A2198" t="s">
        <v>475</v>
      </c>
      <c r="B2198" t="s">
        <v>7</v>
      </c>
      <c r="C2198">
        <v>735602110</v>
      </c>
      <c r="D2198">
        <v>44000</v>
      </c>
      <c r="E2198">
        <v>15708.56</v>
      </c>
      <c r="F2198">
        <v>28291.439999999999</v>
      </c>
    </row>
    <row r="2199" spans="1:6" x14ac:dyDescent="0.25">
      <c r="A2199" t="s">
        <v>475</v>
      </c>
      <c r="B2199" t="s">
        <v>7</v>
      </c>
      <c r="C2199">
        <v>735602000</v>
      </c>
      <c r="D2199">
        <v>12000</v>
      </c>
      <c r="E2199">
        <v>4142.22</v>
      </c>
      <c r="F2199">
        <v>7857.78</v>
      </c>
    </row>
    <row r="2200" spans="1:6" x14ac:dyDescent="0.25">
      <c r="A2200" t="s">
        <v>476</v>
      </c>
      <c r="B2200" t="s">
        <v>7</v>
      </c>
      <c r="C2200">
        <v>779001000</v>
      </c>
      <c r="D2200">
        <v>275.83999999999997</v>
      </c>
      <c r="E2200">
        <v>36.200000000000003</v>
      </c>
      <c r="F2200">
        <v>239.64</v>
      </c>
    </row>
    <row r="2201" spans="1:6" x14ac:dyDescent="0.25">
      <c r="A2201" t="s">
        <v>477</v>
      </c>
      <c r="B2201" t="s">
        <v>7</v>
      </c>
      <c r="C2201">
        <v>764483000</v>
      </c>
      <c r="D2201">
        <v>421</v>
      </c>
      <c r="E2201">
        <v>89.22</v>
      </c>
      <c r="F2201">
        <v>331.78</v>
      </c>
    </row>
    <row r="2202" spans="1:6" x14ac:dyDescent="0.25">
      <c r="A2202" t="s">
        <v>478</v>
      </c>
      <c r="B2202" t="s">
        <v>7</v>
      </c>
      <c r="C2202">
        <v>724121700</v>
      </c>
      <c r="D2202">
        <v>5176</v>
      </c>
      <c r="E2202">
        <v>1302.8399999999999</v>
      </c>
      <c r="F2202">
        <v>3873.16</v>
      </c>
    </row>
    <row r="2203" spans="1:6" x14ac:dyDescent="0.25">
      <c r="A2203" t="s">
        <v>479</v>
      </c>
      <c r="B2203" t="s">
        <v>7</v>
      </c>
      <c r="C2203">
        <v>724121700</v>
      </c>
      <c r="D2203">
        <v>584</v>
      </c>
      <c r="E2203">
        <v>162.85</v>
      </c>
      <c r="F2203">
        <v>421.15</v>
      </c>
    </row>
    <row r="2204" spans="1:6" x14ac:dyDescent="0.25">
      <c r="A2204" t="s">
        <v>480</v>
      </c>
      <c r="B2204" t="s">
        <v>7</v>
      </c>
      <c r="C2204">
        <v>764781040</v>
      </c>
      <c r="D2204">
        <v>4232</v>
      </c>
      <c r="E2204">
        <v>314.99</v>
      </c>
      <c r="F2204">
        <v>3917.01</v>
      </c>
    </row>
    <row r="2205" spans="1:6" x14ac:dyDescent="0.25">
      <c r="A2205" t="s">
        <v>481</v>
      </c>
      <c r="B2205" t="s">
        <v>7</v>
      </c>
      <c r="C2205">
        <v>733742000</v>
      </c>
      <c r="D2205">
        <v>1632</v>
      </c>
      <c r="E2205">
        <v>327</v>
      </c>
      <c r="F2205">
        <v>1305</v>
      </c>
    </row>
    <row r="2206" spans="1:6" x14ac:dyDescent="0.25">
      <c r="A2206" t="s">
        <v>481</v>
      </c>
      <c r="B2206" t="s">
        <v>7</v>
      </c>
      <c r="C2206">
        <v>733721000</v>
      </c>
      <c r="D2206">
        <v>300</v>
      </c>
      <c r="E2206">
        <v>69.319999999999993</v>
      </c>
      <c r="F2206">
        <v>230.68</v>
      </c>
    </row>
    <row r="2207" spans="1:6" x14ac:dyDescent="0.25">
      <c r="A2207" t="s">
        <v>482</v>
      </c>
      <c r="B2207" t="s">
        <v>7</v>
      </c>
      <c r="C2207">
        <v>738521000</v>
      </c>
      <c r="D2207">
        <v>4815.3599999999997</v>
      </c>
      <c r="E2207">
        <v>1291.07</v>
      </c>
      <c r="F2207">
        <v>3524.29</v>
      </c>
    </row>
    <row r="2208" spans="1:6" x14ac:dyDescent="0.25">
      <c r="A2208" t="s">
        <v>482</v>
      </c>
      <c r="B2208" t="s">
        <v>7</v>
      </c>
      <c r="C2208">
        <v>764822000</v>
      </c>
      <c r="D2208">
        <v>1720</v>
      </c>
      <c r="E2208">
        <v>61.52</v>
      </c>
      <c r="F2208">
        <v>1658.48</v>
      </c>
    </row>
    <row r="2209" spans="1:6" x14ac:dyDescent="0.25">
      <c r="A2209" t="s">
        <v>482</v>
      </c>
      <c r="B2209" t="s">
        <v>7</v>
      </c>
      <c r="C2209">
        <v>727063016</v>
      </c>
      <c r="D2209">
        <v>988.8</v>
      </c>
      <c r="E2209">
        <v>63.34</v>
      </c>
      <c r="F2209">
        <v>925.46</v>
      </c>
    </row>
    <row r="2210" spans="1:6" x14ac:dyDescent="0.25">
      <c r="A2210" t="s">
        <v>483</v>
      </c>
      <c r="B2210" t="s">
        <v>7</v>
      </c>
      <c r="C2210">
        <v>724261400</v>
      </c>
      <c r="D2210">
        <v>6915.6</v>
      </c>
      <c r="E2210">
        <v>1140.3900000000001</v>
      </c>
      <c r="F2210">
        <v>5775.21</v>
      </c>
    </row>
    <row r="2211" spans="1:6" x14ac:dyDescent="0.25">
      <c r="A2211" t="s">
        <v>483</v>
      </c>
      <c r="B2211" t="s">
        <v>7</v>
      </c>
      <c r="C2211">
        <v>724401150</v>
      </c>
      <c r="D2211">
        <v>648</v>
      </c>
      <c r="E2211">
        <v>81.459999999999994</v>
      </c>
      <c r="F2211">
        <v>566.54</v>
      </c>
    </row>
    <row r="2212" spans="1:6" x14ac:dyDescent="0.25">
      <c r="A2212" t="s">
        <v>484</v>
      </c>
      <c r="B2212" t="s">
        <v>7</v>
      </c>
      <c r="C2212">
        <v>768133000</v>
      </c>
      <c r="D2212">
        <v>833</v>
      </c>
      <c r="E2212">
        <v>42.91</v>
      </c>
      <c r="F2212">
        <v>790.09</v>
      </c>
    </row>
    <row r="2213" spans="1:6" x14ac:dyDescent="0.25">
      <c r="A2213" t="s">
        <v>485</v>
      </c>
      <c r="B2213" t="s">
        <v>7</v>
      </c>
      <c r="C2213">
        <v>771320000</v>
      </c>
      <c r="D2213">
        <v>2859</v>
      </c>
      <c r="E2213">
        <v>342.25</v>
      </c>
      <c r="F2213">
        <v>2516.75</v>
      </c>
    </row>
    <row r="2214" spans="1:6" x14ac:dyDescent="0.25">
      <c r="A2214" t="s">
        <v>486</v>
      </c>
      <c r="B2214" t="s">
        <v>7</v>
      </c>
      <c r="C2214">
        <v>726000240</v>
      </c>
      <c r="D2214">
        <v>441.6</v>
      </c>
      <c r="E2214">
        <v>29.58</v>
      </c>
      <c r="F2214">
        <v>412.02</v>
      </c>
    </row>
    <row r="2215" spans="1:6" x14ac:dyDescent="0.25">
      <c r="A2215" t="s">
        <v>487</v>
      </c>
      <c r="B2215" t="s">
        <v>7</v>
      </c>
      <c r="C2215">
        <v>733464500</v>
      </c>
      <c r="D2215">
        <v>262</v>
      </c>
      <c r="E2215">
        <v>29.52</v>
      </c>
      <c r="F2215">
        <v>232.48</v>
      </c>
    </row>
    <row r="2216" spans="1:6" x14ac:dyDescent="0.25">
      <c r="A2216" t="s">
        <v>488</v>
      </c>
      <c r="B2216" t="s">
        <v>7</v>
      </c>
      <c r="C2216">
        <v>770230000</v>
      </c>
      <c r="D2216">
        <v>2016</v>
      </c>
      <c r="E2216">
        <v>147.83000000000001</v>
      </c>
      <c r="F2216">
        <v>1868.17</v>
      </c>
    </row>
    <row r="2217" spans="1:6" x14ac:dyDescent="0.25">
      <c r="A2217" t="s">
        <v>488</v>
      </c>
      <c r="B2217" t="s">
        <v>7</v>
      </c>
      <c r="C2217">
        <v>770240000</v>
      </c>
      <c r="D2217">
        <v>1972.5</v>
      </c>
      <c r="E2217">
        <v>140.66</v>
      </c>
      <c r="F2217">
        <v>1831.84</v>
      </c>
    </row>
    <row r="2218" spans="1:6" x14ac:dyDescent="0.25">
      <c r="A2218" t="s">
        <v>489</v>
      </c>
      <c r="B2218" t="s">
        <v>7</v>
      </c>
      <c r="C2218">
        <v>768112000</v>
      </c>
      <c r="D2218">
        <v>269</v>
      </c>
      <c r="E2218">
        <v>19.329999999999998</v>
      </c>
      <c r="F2218">
        <v>249.67</v>
      </c>
    </row>
    <row r="2219" spans="1:6" x14ac:dyDescent="0.25">
      <c r="A2219" t="s">
        <v>490</v>
      </c>
      <c r="B2219" t="s">
        <v>7</v>
      </c>
      <c r="C2219">
        <v>771504000</v>
      </c>
      <c r="D2219">
        <v>50115</v>
      </c>
      <c r="E2219">
        <v>3432.84</v>
      </c>
      <c r="F2219">
        <v>46682.16</v>
      </c>
    </row>
    <row r="2220" spans="1:6" x14ac:dyDescent="0.25">
      <c r="A2220" t="s">
        <v>490</v>
      </c>
      <c r="B2220" t="s">
        <v>7</v>
      </c>
      <c r="C2220">
        <v>771502000</v>
      </c>
      <c r="D2220">
        <v>10041</v>
      </c>
      <c r="E2220">
        <v>687.06</v>
      </c>
      <c r="F2220">
        <v>9353.94</v>
      </c>
    </row>
    <row r="2221" spans="1:6" x14ac:dyDescent="0.25">
      <c r="A2221" t="s">
        <v>491</v>
      </c>
      <c r="B2221" t="s">
        <v>7</v>
      </c>
      <c r="C2221">
        <v>779987650</v>
      </c>
      <c r="D2221">
        <v>88963.92</v>
      </c>
      <c r="E2221">
        <v>25595.56</v>
      </c>
      <c r="F2221">
        <v>63368.36</v>
      </c>
    </row>
    <row r="2222" spans="1:6" x14ac:dyDescent="0.25">
      <c r="A2222" t="s">
        <v>492</v>
      </c>
      <c r="B2222" t="s">
        <v>7</v>
      </c>
      <c r="C2222">
        <v>780250000</v>
      </c>
      <c r="D2222">
        <v>88464.74</v>
      </c>
      <c r="E2222">
        <v>39839.14</v>
      </c>
      <c r="F2222">
        <v>48625.599999999999</v>
      </c>
    </row>
    <row r="2223" spans="1:6" x14ac:dyDescent="0.25">
      <c r="A2223" t="s">
        <v>492</v>
      </c>
      <c r="B2223" t="s">
        <v>7</v>
      </c>
      <c r="C2223">
        <v>779980245</v>
      </c>
      <c r="D2223">
        <v>26094.78</v>
      </c>
      <c r="E2223">
        <v>20914.05</v>
      </c>
      <c r="F2223">
        <v>5180.7299999999996</v>
      </c>
    </row>
    <row r="2224" spans="1:6" x14ac:dyDescent="0.25">
      <c r="A2224" t="s">
        <v>492</v>
      </c>
      <c r="B2224" t="s">
        <v>7</v>
      </c>
      <c r="C2224">
        <v>754467000</v>
      </c>
      <c r="D2224">
        <v>11160.22</v>
      </c>
      <c r="E2224">
        <v>3646.79</v>
      </c>
      <c r="F2224">
        <v>7513.43</v>
      </c>
    </row>
    <row r="2225" spans="1:6" x14ac:dyDescent="0.25">
      <c r="A2225" t="s">
        <v>492</v>
      </c>
      <c r="B2225" t="s">
        <v>7</v>
      </c>
      <c r="C2225">
        <v>737271000</v>
      </c>
      <c r="D2225">
        <v>9920.16</v>
      </c>
      <c r="E2225">
        <v>8968.99</v>
      </c>
      <c r="F2225">
        <v>951.17</v>
      </c>
    </row>
    <row r="2226" spans="1:6" x14ac:dyDescent="0.25">
      <c r="A2226" t="s">
        <v>492</v>
      </c>
      <c r="B2226" t="s">
        <v>7</v>
      </c>
      <c r="C2226">
        <v>764521000</v>
      </c>
      <c r="D2226">
        <v>7183.6</v>
      </c>
      <c r="E2226">
        <v>1341.56</v>
      </c>
      <c r="F2226">
        <v>5842.04</v>
      </c>
    </row>
    <row r="2227" spans="1:6" x14ac:dyDescent="0.25">
      <c r="A2227" t="s">
        <v>492</v>
      </c>
      <c r="B2227" t="s">
        <v>7</v>
      </c>
      <c r="C2227">
        <v>770540000</v>
      </c>
      <c r="D2227">
        <v>4787.13</v>
      </c>
      <c r="E2227">
        <v>454.18</v>
      </c>
      <c r="F2227">
        <v>4332.95</v>
      </c>
    </row>
    <row r="2228" spans="1:6" x14ac:dyDescent="0.25">
      <c r="A2228" t="s">
        <v>492</v>
      </c>
      <c r="B2228" t="s">
        <v>7</v>
      </c>
      <c r="C2228">
        <v>738401000</v>
      </c>
      <c r="D2228">
        <v>4706.3999999999996</v>
      </c>
      <c r="E2228">
        <v>4281.6000000000004</v>
      </c>
      <c r="F2228">
        <v>424.8</v>
      </c>
    </row>
    <row r="2229" spans="1:6" x14ac:dyDescent="0.25">
      <c r="A2229" t="s">
        <v>492</v>
      </c>
      <c r="B2229" t="s">
        <v>7</v>
      </c>
      <c r="C2229">
        <v>779951021</v>
      </c>
      <c r="D2229">
        <v>4069.8</v>
      </c>
      <c r="E2229">
        <v>1747.83</v>
      </c>
      <c r="F2229">
        <v>2321.9699999999998</v>
      </c>
    </row>
    <row r="2230" spans="1:6" x14ac:dyDescent="0.25">
      <c r="A2230" t="s">
        <v>492</v>
      </c>
      <c r="B2230" t="s">
        <v>7</v>
      </c>
      <c r="C2230">
        <v>737861000</v>
      </c>
      <c r="D2230">
        <v>3485.8</v>
      </c>
      <c r="E2230">
        <v>1771.05</v>
      </c>
      <c r="F2230">
        <v>1714.75</v>
      </c>
    </row>
    <row r="2231" spans="1:6" x14ac:dyDescent="0.25">
      <c r="A2231" t="s">
        <v>492</v>
      </c>
      <c r="B2231" t="s">
        <v>7</v>
      </c>
      <c r="C2231">
        <v>742520400</v>
      </c>
      <c r="D2231">
        <v>3056.71</v>
      </c>
      <c r="E2231">
        <v>661.56</v>
      </c>
      <c r="F2231">
        <v>2395.15</v>
      </c>
    </row>
    <row r="2232" spans="1:6" x14ac:dyDescent="0.25">
      <c r="A2232" t="s">
        <v>492</v>
      </c>
      <c r="B2232" t="s">
        <v>7</v>
      </c>
      <c r="C2232">
        <v>779959123</v>
      </c>
      <c r="D2232">
        <v>3047.31</v>
      </c>
      <c r="E2232">
        <v>1275.6600000000001</v>
      </c>
      <c r="F2232">
        <v>1771.65</v>
      </c>
    </row>
    <row r="2233" spans="1:6" x14ac:dyDescent="0.25">
      <c r="A2233" t="s">
        <v>492</v>
      </c>
      <c r="B2233" t="s">
        <v>7</v>
      </c>
      <c r="C2233">
        <v>739450000</v>
      </c>
      <c r="D2233">
        <v>2656.37</v>
      </c>
      <c r="E2233">
        <v>1404.04</v>
      </c>
      <c r="F2233">
        <v>1252.33</v>
      </c>
    </row>
    <row r="2234" spans="1:6" x14ac:dyDescent="0.25">
      <c r="A2234" t="s">
        <v>492</v>
      </c>
      <c r="B2234" t="s">
        <v>7</v>
      </c>
      <c r="C2234">
        <v>754485000</v>
      </c>
      <c r="D2234">
        <v>2336.16</v>
      </c>
      <c r="E2234">
        <v>827.82</v>
      </c>
      <c r="F2234">
        <v>1508.34</v>
      </c>
    </row>
    <row r="2235" spans="1:6" x14ac:dyDescent="0.25">
      <c r="A2235" t="s">
        <v>492</v>
      </c>
      <c r="B2235" t="s">
        <v>7</v>
      </c>
      <c r="C2235">
        <v>779951023</v>
      </c>
      <c r="D2235">
        <v>2217.6</v>
      </c>
      <c r="E2235">
        <v>961.41</v>
      </c>
      <c r="F2235">
        <v>1256.19</v>
      </c>
    </row>
    <row r="2236" spans="1:6" x14ac:dyDescent="0.25">
      <c r="A2236" t="s">
        <v>492</v>
      </c>
      <c r="B2236" t="s">
        <v>7</v>
      </c>
      <c r="C2236">
        <v>739641100</v>
      </c>
      <c r="D2236">
        <v>1890.44</v>
      </c>
      <c r="E2236">
        <v>1099.4000000000001</v>
      </c>
      <c r="F2236">
        <v>791.04</v>
      </c>
    </row>
    <row r="2237" spans="1:6" x14ac:dyDescent="0.25">
      <c r="A2237" t="s">
        <v>492</v>
      </c>
      <c r="B2237" t="s">
        <v>7</v>
      </c>
      <c r="C2237">
        <v>754367000</v>
      </c>
      <c r="D2237">
        <v>1782</v>
      </c>
      <c r="E2237">
        <v>820.74</v>
      </c>
      <c r="F2237">
        <v>961.26</v>
      </c>
    </row>
    <row r="2238" spans="1:6" x14ac:dyDescent="0.25">
      <c r="A2238" t="s">
        <v>492</v>
      </c>
      <c r="B2238" t="s">
        <v>7</v>
      </c>
      <c r="C2238">
        <v>739561200</v>
      </c>
      <c r="D2238">
        <v>1593.86</v>
      </c>
      <c r="E2238">
        <v>442.66</v>
      </c>
      <c r="F2238">
        <v>1151.2</v>
      </c>
    </row>
    <row r="2239" spans="1:6" x14ac:dyDescent="0.25">
      <c r="A2239" t="s">
        <v>492</v>
      </c>
      <c r="B2239" t="s">
        <v>7</v>
      </c>
      <c r="C2239">
        <v>770512000</v>
      </c>
      <c r="D2239">
        <v>1558.83</v>
      </c>
      <c r="E2239">
        <v>88.67</v>
      </c>
      <c r="F2239">
        <v>1470.16</v>
      </c>
    </row>
    <row r="2240" spans="1:6" x14ac:dyDescent="0.25">
      <c r="A2240" t="s">
        <v>492</v>
      </c>
      <c r="B2240" t="s">
        <v>7</v>
      </c>
      <c r="C2240">
        <v>737912200</v>
      </c>
      <c r="D2240">
        <v>1276</v>
      </c>
      <c r="E2240">
        <v>363.8</v>
      </c>
      <c r="F2240">
        <v>912.2</v>
      </c>
    </row>
    <row r="2241" spans="1:6" x14ac:dyDescent="0.25">
      <c r="A2241" t="s">
        <v>492</v>
      </c>
      <c r="B2241" t="s">
        <v>7</v>
      </c>
      <c r="C2241">
        <v>764901000</v>
      </c>
      <c r="D2241">
        <v>1062.5999999999999</v>
      </c>
      <c r="E2241">
        <v>129.15</v>
      </c>
      <c r="F2241">
        <v>933.45</v>
      </c>
    </row>
    <row r="2242" spans="1:6" x14ac:dyDescent="0.25">
      <c r="A2242" t="s">
        <v>492</v>
      </c>
      <c r="B2242" t="s">
        <v>7</v>
      </c>
      <c r="C2242">
        <v>779959124</v>
      </c>
      <c r="D2242">
        <v>817.62</v>
      </c>
      <c r="E2242">
        <v>332.68</v>
      </c>
      <c r="F2242">
        <v>484.94</v>
      </c>
    </row>
    <row r="2243" spans="1:6" x14ac:dyDescent="0.25">
      <c r="A2243" t="s">
        <v>492</v>
      </c>
      <c r="B2243" t="s">
        <v>7</v>
      </c>
      <c r="C2243">
        <v>733444200</v>
      </c>
      <c r="D2243">
        <v>670.8</v>
      </c>
      <c r="E2243">
        <v>115.92</v>
      </c>
      <c r="F2243">
        <v>554.88</v>
      </c>
    </row>
    <row r="2244" spans="1:6" x14ac:dyDescent="0.25">
      <c r="A2244" t="s">
        <v>492</v>
      </c>
      <c r="B2244" t="s">
        <v>7</v>
      </c>
      <c r="C2244">
        <v>739781100</v>
      </c>
      <c r="D2244">
        <v>620.32000000000005</v>
      </c>
      <c r="E2244">
        <v>422.89</v>
      </c>
      <c r="F2244">
        <v>197.43</v>
      </c>
    </row>
    <row r="2245" spans="1:6" x14ac:dyDescent="0.25">
      <c r="A2245" t="s">
        <v>492</v>
      </c>
      <c r="B2245" t="s">
        <v>7</v>
      </c>
      <c r="C2245">
        <v>779959125</v>
      </c>
      <c r="D2245">
        <v>547.55999999999995</v>
      </c>
      <c r="E2245">
        <v>222.65</v>
      </c>
      <c r="F2245">
        <v>324.91000000000003</v>
      </c>
    </row>
    <row r="2246" spans="1:6" x14ac:dyDescent="0.25">
      <c r="A2246" t="s">
        <v>492</v>
      </c>
      <c r="B2246" t="s">
        <v>7</v>
      </c>
      <c r="C2246">
        <v>764821000</v>
      </c>
      <c r="D2246">
        <v>495</v>
      </c>
      <c r="E2246">
        <v>140.91</v>
      </c>
      <c r="F2246">
        <v>354.09</v>
      </c>
    </row>
    <row r="2247" spans="1:6" x14ac:dyDescent="0.25">
      <c r="A2247" t="s">
        <v>492</v>
      </c>
      <c r="B2247" t="s">
        <v>7</v>
      </c>
      <c r="C2247">
        <v>739561000</v>
      </c>
      <c r="D2247">
        <v>482.98</v>
      </c>
      <c r="E2247">
        <v>170.44</v>
      </c>
      <c r="F2247">
        <v>312.54000000000002</v>
      </c>
    </row>
    <row r="2248" spans="1:6" x14ac:dyDescent="0.25">
      <c r="A2248" t="s">
        <v>492</v>
      </c>
      <c r="B2248" t="s">
        <v>7</v>
      </c>
      <c r="C2248">
        <v>733464500</v>
      </c>
      <c r="D2248">
        <v>412.6</v>
      </c>
      <c r="E2248">
        <v>65.06</v>
      </c>
      <c r="F2248">
        <v>347.54</v>
      </c>
    </row>
    <row r="2249" spans="1:6" x14ac:dyDescent="0.25">
      <c r="A2249" t="s">
        <v>492</v>
      </c>
      <c r="B2249" t="s">
        <v>7</v>
      </c>
      <c r="C2249">
        <v>733211000</v>
      </c>
      <c r="D2249">
        <v>251.3</v>
      </c>
      <c r="E2249">
        <v>53.2</v>
      </c>
      <c r="F2249">
        <v>198.1</v>
      </c>
    </row>
    <row r="2250" spans="1:6" x14ac:dyDescent="0.25">
      <c r="A2250" t="s">
        <v>492</v>
      </c>
      <c r="B2250" t="s">
        <v>7</v>
      </c>
      <c r="C2250">
        <v>733211050</v>
      </c>
      <c r="D2250">
        <v>251.3</v>
      </c>
      <c r="E2250">
        <v>55.91</v>
      </c>
      <c r="F2250">
        <v>195.39</v>
      </c>
    </row>
    <row r="2251" spans="1:6" x14ac:dyDescent="0.25">
      <c r="A2251" t="s">
        <v>492</v>
      </c>
      <c r="B2251" t="s">
        <v>7</v>
      </c>
      <c r="C2251">
        <v>779987718</v>
      </c>
      <c r="D2251">
        <v>246</v>
      </c>
      <c r="E2251">
        <v>137.09</v>
      </c>
      <c r="F2251">
        <v>108.91</v>
      </c>
    </row>
    <row r="2252" spans="1:6" x14ac:dyDescent="0.25">
      <c r="A2252" t="s">
        <v>492</v>
      </c>
      <c r="B2252" t="s">
        <v>7</v>
      </c>
      <c r="C2252">
        <v>764482000</v>
      </c>
      <c r="D2252">
        <v>79.599999999999994</v>
      </c>
      <c r="E2252">
        <v>17.399999999999999</v>
      </c>
      <c r="F2252">
        <v>62.2</v>
      </c>
    </row>
    <row r="2253" spans="1:6" x14ac:dyDescent="0.25">
      <c r="A2253" t="s">
        <v>493</v>
      </c>
      <c r="B2253" t="s">
        <v>7</v>
      </c>
      <c r="C2253">
        <v>764481000</v>
      </c>
      <c r="D2253">
        <v>360</v>
      </c>
      <c r="E2253">
        <v>17.59</v>
      </c>
      <c r="F2253">
        <v>342.41</v>
      </c>
    </row>
    <row r="2254" spans="1:6" x14ac:dyDescent="0.25">
      <c r="A2254" t="s">
        <v>494</v>
      </c>
      <c r="B2254" t="s">
        <v>7</v>
      </c>
      <c r="C2254">
        <v>739561000</v>
      </c>
      <c r="D2254">
        <v>362.23</v>
      </c>
      <c r="E2254">
        <v>85.22</v>
      </c>
      <c r="F2254">
        <v>277.01</v>
      </c>
    </row>
    <row r="2255" spans="1:6" x14ac:dyDescent="0.25">
      <c r="A2255" t="s">
        <v>495</v>
      </c>
      <c r="B2255" t="s">
        <v>7</v>
      </c>
      <c r="C2255">
        <v>739781100</v>
      </c>
      <c r="D2255">
        <v>2513.66</v>
      </c>
      <c r="E2255">
        <v>1310.72</v>
      </c>
      <c r="F2255">
        <v>1202.94</v>
      </c>
    </row>
    <row r="2256" spans="1:6" x14ac:dyDescent="0.25">
      <c r="A2256" t="s">
        <v>495</v>
      </c>
      <c r="B2256" t="s">
        <v>7</v>
      </c>
      <c r="C2256">
        <v>734822000</v>
      </c>
      <c r="D2256">
        <v>2330</v>
      </c>
      <c r="E2256">
        <v>402.38</v>
      </c>
      <c r="F2256">
        <v>1927.62</v>
      </c>
    </row>
    <row r="2257" spans="1:6" x14ac:dyDescent="0.25">
      <c r="A2257" t="s">
        <v>495</v>
      </c>
      <c r="B2257" t="s">
        <v>7</v>
      </c>
      <c r="C2257">
        <v>738561000</v>
      </c>
      <c r="D2257">
        <v>1700.35</v>
      </c>
      <c r="E2257">
        <v>496.55</v>
      </c>
      <c r="F2257">
        <v>1203.8</v>
      </c>
    </row>
    <row r="2258" spans="1:6" x14ac:dyDescent="0.25">
      <c r="A2258" t="s">
        <v>495</v>
      </c>
      <c r="B2258" t="s">
        <v>7</v>
      </c>
      <c r="C2258">
        <v>733464400</v>
      </c>
      <c r="D2258">
        <v>1222</v>
      </c>
      <c r="E2258">
        <v>165.96</v>
      </c>
      <c r="F2258">
        <v>1056.04</v>
      </c>
    </row>
    <row r="2259" spans="1:6" x14ac:dyDescent="0.25">
      <c r="A2259" t="s">
        <v>495</v>
      </c>
      <c r="B2259" t="s">
        <v>7</v>
      </c>
      <c r="C2259">
        <v>738521000</v>
      </c>
      <c r="D2259">
        <v>1171.58</v>
      </c>
      <c r="E2259">
        <v>430.36</v>
      </c>
      <c r="F2259">
        <v>741.22</v>
      </c>
    </row>
    <row r="2260" spans="1:6" x14ac:dyDescent="0.25">
      <c r="A2260" t="s">
        <v>495</v>
      </c>
      <c r="B2260" t="s">
        <v>7</v>
      </c>
      <c r="C2260">
        <v>777601000</v>
      </c>
      <c r="D2260">
        <v>996.48</v>
      </c>
      <c r="E2260">
        <v>189.62</v>
      </c>
      <c r="F2260">
        <v>806.86</v>
      </c>
    </row>
    <row r="2261" spans="1:6" x14ac:dyDescent="0.25">
      <c r="A2261" t="s">
        <v>495</v>
      </c>
      <c r="B2261" t="s">
        <v>7</v>
      </c>
      <c r="C2261">
        <v>738401000</v>
      </c>
      <c r="D2261">
        <v>975.56</v>
      </c>
      <c r="E2261">
        <v>461.81</v>
      </c>
      <c r="F2261">
        <v>513.75</v>
      </c>
    </row>
    <row r="2262" spans="1:6" x14ac:dyDescent="0.25">
      <c r="A2262" t="s">
        <v>495</v>
      </c>
      <c r="B2262" t="s">
        <v>7</v>
      </c>
      <c r="C2262">
        <v>738361000</v>
      </c>
      <c r="D2262">
        <v>896.18</v>
      </c>
      <c r="E2262">
        <v>473.35</v>
      </c>
      <c r="F2262">
        <v>422.83</v>
      </c>
    </row>
    <row r="2263" spans="1:6" x14ac:dyDescent="0.25">
      <c r="A2263" t="s">
        <v>495</v>
      </c>
      <c r="B2263" t="s">
        <v>7</v>
      </c>
      <c r="C2263">
        <v>734211200</v>
      </c>
      <c r="D2263">
        <v>787.76</v>
      </c>
      <c r="E2263">
        <v>93.5</v>
      </c>
      <c r="F2263">
        <v>694.26</v>
      </c>
    </row>
    <row r="2264" spans="1:6" x14ac:dyDescent="0.25">
      <c r="A2264" t="s">
        <v>495</v>
      </c>
      <c r="B2264" t="s">
        <v>7</v>
      </c>
      <c r="C2264">
        <v>733211000</v>
      </c>
      <c r="D2264">
        <v>780.5</v>
      </c>
      <c r="E2264">
        <v>106.4</v>
      </c>
      <c r="F2264">
        <v>674.1</v>
      </c>
    </row>
    <row r="2265" spans="1:6" x14ac:dyDescent="0.25">
      <c r="A2265" t="s">
        <v>495</v>
      </c>
      <c r="B2265" t="s">
        <v>7</v>
      </c>
      <c r="C2265">
        <v>734900000</v>
      </c>
      <c r="D2265">
        <v>499.62</v>
      </c>
      <c r="E2265">
        <v>95.09</v>
      </c>
      <c r="F2265">
        <v>404.53</v>
      </c>
    </row>
    <row r="2266" spans="1:6" x14ac:dyDescent="0.25">
      <c r="A2266" t="s">
        <v>495</v>
      </c>
      <c r="B2266" t="s">
        <v>7</v>
      </c>
      <c r="C2266">
        <v>738381000</v>
      </c>
      <c r="D2266">
        <v>475.2</v>
      </c>
      <c r="E2266">
        <v>346.8</v>
      </c>
      <c r="F2266">
        <v>128.4</v>
      </c>
    </row>
    <row r="2267" spans="1:6" x14ac:dyDescent="0.25">
      <c r="A2267" t="s">
        <v>495</v>
      </c>
      <c r="B2267" t="s">
        <v>7</v>
      </c>
      <c r="C2267">
        <v>740063000</v>
      </c>
      <c r="D2267">
        <v>471.74</v>
      </c>
      <c r="E2267">
        <v>120.1</v>
      </c>
      <c r="F2267">
        <v>351.64</v>
      </c>
    </row>
    <row r="2268" spans="1:6" x14ac:dyDescent="0.25">
      <c r="A2268" t="s">
        <v>495</v>
      </c>
      <c r="B2268" t="s">
        <v>7</v>
      </c>
      <c r="C2268">
        <v>764901000</v>
      </c>
      <c r="D2268">
        <v>425.25</v>
      </c>
      <c r="E2268">
        <v>16.14</v>
      </c>
      <c r="F2268">
        <v>409.11</v>
      </c>
    </row>
    <row r="2269" spans="1:6" x14ac:dyDescent="0.25">
      <c r="A2269" t="s">
        <v>495</v>
      </c>
      <c r="B2269" t="s">
        <v>7</v>
      </c>
      <c r="C2269">
        <v>764481000</v>
      </c>
      <c r="D2269">
        <v>346</v>
      </c>
      <c r="E2269">
        <v>16.940000000000001</v>
      </c>
      <c r="F2269">
        <v>329.06</v>
      </c>
    </row>
    <row r="2270" spans="1:6" x14ac:dyDescent="0.25">
      <c r="A2270" t="s">
        <v>495</v>
      </c>
      <c r="B2270" t="s">
        <v>7</v>
      </c>
      <c r="C2270">
        <v>739451000</v>
      </c>
      <c r="D2270">
        <v>327.74</v>
      </c>
      <c r="E2270">
        <v>111.56</v>
      </c>
      <c r="F2270">
        <v>216.18</v>
      </c>
    </row>
    <row r="2271" spans="1:6" x14ac:dyDescent="0.25">
      <c r="A2271" t="s">
        <v>495</v>
      </c>
      <c r="B2271" t="s">
        <v>7</v>
      </c>
      <c r="C2271">
        <v>733464500</v>
      </c>
      <c r="D2271">
        <v>298</v>
      </c>
      <c r="E2271">
        <v>29.52</v>
      </c>
      <c r="F2271">
        <v>268.48</v>
      </c>
    </row>
    <row r="2272" spans="1:6" x14ac:dyDescent="0.25">
      <c r="A2272" t="s">
        <v>495</v>
      </c>
      <c r="B2272" t="s">
        <v>7</v>
      </c>
      <c r="C2272">
        <v>739390000</v>
      </c>
      <c r="D2272">
        <v>268.85000000000002</v>
      </c>
      <c r="E2272">
        <v>82.43</v>
      </c>
      <c r="F2272">
        <v>186.42</v>
      </c>
    </row>
    <row r="2273" spans="1:6" x14ac:dyDescent="0.25">
      <c r="A2273" t="s">
        <v>496</v>
      </c>
      <c r="B2273" t="s">
        <v>7</v>
      </c>
      <c r="C2273">
        <v>720252303</v>
      </c>
      <c r="D2273">
        <v>6185.7</v>
      </c>
      <c r="E2273">
        <v>145.78</v>
      </c>
      <c r="F2273">
        <v>6039.92</v>
      </c>
    </row>
    <row r="2274" spans="1:6" x14ac:dyDescent="0.25">
      <c r="A2274" t="s">
        <v>497</v>
      </c>
      <c r="B2274" t="s">
        <v>7</v>
      </c>
      <c r="C2274">
        <v>770260000</v>
      </c>
      <c r="D2274">
        <v>3820.5</v>
      </c>
      <c r="E2274">
        <v>275.92</v>
      </c>
      <c r="F2274">
        <v>3544.58</v>
      </c>
    </row>
    <row r="2275" spans="1:6" x14ac:dyDescent="0.25">
      <c r="A2275" t="s">
        <v>498</v>
      </c>
      <c r="B2275" t="s">
        <v>7</v>
      </c>
      <c r="C2275">
        <v>734990000</v>
      </c>
      <c r="D2275">
        <v>715.2</v>
      </c>
      <c r="E2275">
        <v>82.94</v>
      </c>
      <c r="F2275">
        <v>632.26</v>
      </c>
    </row>
    <row r="2276" spans="1:6" x14ac:dyDescent="0.25">
      <c r="A2276" t="s">
        <v>499</v>
      </c>
      <c r="B2276" t="s">
        <v>7</v>
      </c>
      <c r="C2276">
        <v>733444200</v>
      </c>
      <c r="D2276">
        <v>664</v>
      </c>
      <c r="E2276">
        <v>69.38</v>
      </c>
      <c r="F2276">
        <v>594.62</v>
      </c>
    </row>
    <row r="2277" spans="1:6" x14ac:dyDescent="0.25">
      <c r="A2277" t="s">
        <v>500</v>
      </c>
      <c r="B2277" t="s">
        <v>7</v>
      </c>
      <c r="C2277">
        <v>770520000</v>
      </c>
      <c r="D2277">
        <v>906</v>
      </c>
      <c r="E2277">
        <v>48.32</v>
      </c>
      <c r="F2277">
        <v>857.68</v>
      </c>
    </row>
    <row r="2278" spans="1:6" x14ac:dyDescent="0.25">
      <c r="A2278" t="s">
        <v>501</v>
      </c>
      <c r="B2278" t="s">
        <v>7</v>
      </c>
      <c r="C2278">
        <v>737321000</v>
      </c>
      <c r="D2278">
        <v>74163.08</v>
      </c>
      <c r="E2278">
        <v>34479.25</v>
      </c>
      <c r="F2278">
        <v>39683.83</v>
      </c>
    </row>
    <row r="2279" spans="1:6" x14ac:dyDescent="0.25">
      <c r="A2279" t="s">
        <v>501</v>
      </c>
      <c r="B2279" t="s">
        <v>7</v>
      </c>
      <c r="C2279">
        <v>727000140</v>
      </c>
      <c r="D2279">
        <v>60538</v>
      </c>
      <c r="E2279">
        <v>8379.39</v>
      </c>
      <c r="F2279">
        <v>52158.61</v>
      </c>
    </row>
    <row r="2280" spans="1:6" x14ac:dyDescent="0.25">
      <c r="A2280" t="s">
        <v>501</v>
      </c>
      <c r="B2280" t="s">
        <v>7</v>
      </c>
      <c r="C2280">
        <v>754477000</v>
      </c>
      <c r="D2280">
        <v>51914.8</v>
      </c>
      <c r="E2280">
        <v>19034.55</v>
      </c>
      <c r="F2280">
        <v>32880.25</v>
      </c>
    </row>
    <row r="2281" spans="1:6" x14ac:dyDescent="0.25">
      <c r="A2281" t="s">
        <v>501</v>
      </c>
      <c r="B2281" t="s">
        <v>7</v>
      </c>
      <c r="C2281">
        <v>754527000</v>
      </c>
      <c r="D2281">
        <v>30667.18</v>
      </c>
      <c r="E2281">
        <v>10318.040000000001</v>
      </c>
      <c r="F2281">
        <v>20349.14</v>
      </c>
    </row>
    <row r="2282" spans="1:6" x14ac:dyDescent="0.25">
      <c r="A2282" t="s">
        <v>501</v>
      </c>
      <c r="B2282" t="s">
        <v>7</v>
      </c>
      <c r="C2282">
        <v>764821000</v>
      </c>
      <c r="D2282">
        <v>29892</v>
      </c>
      <c r="E2282">
        <v>3411.25</v>
      </c>
      <c r="F2282">
        <v>26480.75</v>
      </c>
    </row>
    <row r="2283" spans="1:6" x14ac:dyDescent="0.25">
      <c r="A2283" t="s">
        <v>501</v>
      </c>
      <c r="B2283" t="s">
        <v>7</v>
      </c>
      <c r="C2283">
        <v>739681100</v>
      </c>
      <c r="D2283">
        <v>17674</v>
      </c>
      <c r="E2283">
        <v>7829.95</v>
      </c>
      <c r="F2283">
        <v>9844.0499999999993</v>
      </c>
    </row>
    <row r="2284" spans="1:6" x14ac:dyDescent="0.25">
      <c r="A2284" t="s">
        <v>501</v>
      </c>
      <c r="B2284" t="s">
        <v>7</v>
      </c>
      <c r="C2284">
        <v>734311100</v>
      </c>
      <c r="D2284">
        <v>14840</v>
      </c>
      <c r="E2284">
        <v>1859.92</v>
      </c>
      <c r="F2284">
        <v>12980.08</v>
      </c>
    </row>
    <row r="2285" spans="1:6" x14ac:dyDescent="0.25">
      <c r="A2285" t="s">
        <v>501</v>
      </c>
      <c r="B2285" t="s">
        <v>7</v>
      </c>
      <c r="C2285">
        <v>739781100</v>
      </c>
      <c r="D2285">
        <v>8942.74</v>
      </c>
      <c r="E2285">
        <v>3522.77</v>
      </c>
      <c r="F2285">
        <v>5419.97</v>
      </c>
    </row>
    <row r="2286" spans="1:6" x14ac:dyDescent="0.25">
      <c r="A2286" t="s">
        <v>501</v>
      </c>
      <c r="B2286" t="s">
        <v>7</v>
      </c>
      <c r="C2286">
        <v>754907000</v>
      </c>
      <c r="D2286">
        <v>8493.74</v>
      </c>
      <c r="E2286">
        <v>1710.68</v>
      </c>
      <c r="F2286">
        <v>6783.06</v>
      </c>
    </row>
    <row r="2287" spans="1:6" x14ac:dyDescent="0.25">
      <c r="A2287" t="s">
        <v>501</v>
      </c>
      <c r="B2287" t="s">
        <v>7</v>
      </c>
      <c r="C2287">
        <v>764601000</v>
      </c>
      <c r="D2287">
        <v>8116</v>
      </c>
      <c r="E2287">
        <v>1062.8800000000001</v>
      </c>
      <c r="F2287">
        <v>7053.12</v>
      </c>
    </row>
    <row r="2288" spans="1:6" x14ac:dyDescent="0.25">
      <c r="A2288" t="s">
        <v>501</v>
      </c>
      <c r="B2288" t="s">
        <v>7</v>
      </c>
      <c r="C2288">
        <v>764902000</v>
      </c>
      <c r="D2288">
        <v>6689</v>
      </c>
      <c r="E2288">
        <v>1213.22</v>
      </c>
      <c r="F2288">
        <v>5475.78</v>
      </c>
    </row>
    <row r="2289" spans="1:6" x14ac:dyDescent="0.25">
      <c r="A2289" t="s">
        <v>501</v>
      </c>
      <c r="B2289" t="s">
        <v>7</v>
      </c>
      <c r="C2289">
        <v>779958793</v>
      </c>
      <c r="D2289">
        <v>6090</v>
      </c>
      <c r="E2289">
        <v>2064.75</v>
      </c>
      <c r="F2289">
        <v>4025.25</v>
      </c>
    </row>
    <row r="2290" spans="1:6" x14ac:dyDescent="0.25">
      <c r="A2290" t="s">
        <v>501</v>
      </c>
      <c r="B2290" t="s">
        <v>7</v>
      </c>
      <c r="C2290">
        <v>764781000</v>
      </c>
      <c r="D2290">
        <v>5856</v>
      </c>
      <c r="E2290">
        <v>817.8</v>
      </c>
      <c r="F2290">
        <v>5038.2</v>
      </c>
    </row>
    <row r="2291" spans="1:6" x14ac:dyDescent="0.25">
      <c r="A2291" t="s">
        <v>501</v>
      </c>
      <c r="B2291" t="s">
        <v>7</v>
      </c>
      <c r="C2291">
        <v>777642000</v>
      </c>
      <c r="D2291">
        <v>4122.3</v>
      </c>
      <c r="E2291">
        <v>1246.55</v>
      </c>
      <c r="F2291">
        <v>2875.75</v>
      </c>
    </row>
    <row r="2292" spans="1:6" x14ac:dyDescent="0.25">
      <c r="A2292" t="s">
        <v>501</v>
      </c>
      <c r="B2292" t="s">
        <v>7</v>
      </c>
      <c r="C2292">
        <v>734711100</v>
      </c>
      <c r="D2292">
        <v>2309.67</v>
      </c>
      <c r="E2292">
        <v>515</v>
      </c>
      <c r="F2292">
        <v>1794.67</v>
      </c>
    </row>
    <row r="2293" spans="1:6" x14ac:dyDescent="0.25">
      <c r="A2293" t="s">
        <v>501</v>
      </c>
      <c r="B2293" t="s">
        <v>7</v>
      </c>
      <c r="C2293">
        <v>777601000</v>
      </c>
      <c r="D2293">
        <v>2244.2600000000002</v>
      </c>
      <c r="E2293">
        <v>621.74</v>
      </c>
      <c r="F2293">
        <v>1622.52</v>
      </c>
    </row>
    <row r="2294" spans="1:6" x14ac:dyDescent="0.25">
      <c r="A2294" t="s">
        <v>501</v>
      </c>
      <c r="B2294" t="s">
        <v>7</v>
      </c>
      <c r="C2294">
        <v>733525600</v>
      </c>
      <c r="D2294">
        <v>2070</v>
      </c>
      <c r="E2294">
        <v>273.08</v>
      </c>
      <c r="F2294">
        <v>1796.92</v>
      </c>
    </row>
    <row r="2295" spans="1:6" x14ac:dyDescent="0.25">
      <c r="A2295" t="s">
        <v>501</v>
      </c>
      <c r="B2295" t="s">
        <v>7</v>
      </c>
      <c r="C2295">
        <v>739761100</v>
      </c>
      <c r="D2295">
        <v>1639.14</v>
      </c>
      <c r="E2295">
        <v>723.93</v>
      </c>
      <c r="F2295">
        <v>915.21</v>
      </c>
    </row>
    <row r="2296" spans="1:6" x14ac:dyDescent="0.25">
      <c r="A2296" t="s">
        <v>501</v>
      </c>
      <c r="B2296" t="s">
        <v>7</v>
      </c>
      <c r="C2296">
        <v>764521000</v>
      </c>
      <c r="D2296">
        <v>1499.85</v>
      </c>
      <c r="E2296">
        <v>199.38</v>
      </c>
      <c r="F2296">
        <v>1300.47</v>
      </c>
    </row>
    <row r="2297" spans="1:6" x14ac:dyDescent="0.25">
      <c r="A2297" t="s">
        <v>501</v>
      </c>
      <c r="B2297" t="s">
        <v>7</v>
      </c>
      <c r="C2297">
        <v>764901000</v>
      </c>
      <c r="D2297">
        <v>1196</v>
      </c>
      <c r="E2297">
        <v>258.3</v>
      </c>
      <c r="F2297">
        <v>937.7</v>
      </c>
    </row>
    <row r="2298" spans="1:6" x14ac:dyDescent="0.25">
      <c r="A2298" t="s">
        <v>501</v>
      </c>
      <c r="B2298" t="s">
        <v>7</v>
      </c>
      <c r="C2298">
        <v>754427000</v>
      </c>
      <c r="D2298">
        <v>824.35</v>
      </c>
      <c r="E2298">
        <v>293.39</v>
      </c>
      <c r="F2298">
        <v>530.96</v>
      </c>
    </row>
    <row r="2299" spans="1:6" x14ac:dyDescent="0.25">
      <c r="A2299" t="s">
        <v>501</v>
      </c>
      <c r="B2299" t="s">
        <v>7</v>
      </c>
      <c r="C2299">
        <v>739541000</v>
      </c>
      <c r="D2299">
        <v>345.31</v>
      </c>
      <c r="E2299">
        <v>71.62</v>
      </c>
      <c r="F2299">
        <v>273.69</v>
      </c>
    </row>
    <row r="2300" spans="1:6" x14ac:dyDescent="0.25">
      <c r="A2300" t="s">
        <v>501</v>
      </c>
      <c r="B2300" t="s">
        <v>7</v>
      </c>
      <c r="C2300">
        <v>766121000</v>
      </c>
      <c r="D2300">
        <v>291.55</v>
      </c>
      <c r="E2300">
        <v>23.95</v>
      </c>
      <c r="F2300">
        <v>267.60000000000002</v>
      </c>
    </row>
    <row r="2301" spans="1:6" x14ac:dyDescent="0.25">
      <c r="A2301" t="s">
        <v>501</v>
      </c>
      <c r="B2301" t="s">
        <v>7</v>
      </c>
      <c r="C2301">
        <v>739561200</v>
      </c>
      <c r="D2301">
        <v>257.60000000000002</v>
      </c>
      <c r="E2301">
        <v>72.33</v>
      </c>
      <c r="F2301">
        <v>185.27</v>
      </c>
    </row>
    <row r="2302" spans="1:6" x14ac:dyDescent="0.25">
      <c r="A2302" t="s">
        <v>501</v>
      </c>
      <c r="B2302" t="s">
        <v>7</v>
      </c>
      <c r="C2302">
        <v>754447000</v>
      </c>
      <c r="D2302">
        <v>240.5</v>
      </c>
      <c r="E2302">
        <v>98.42</v>
      </c>
      <c r="F2302">
        <v>142.08000000000001</v>
      </c>
    </row>
    <row r="2303" spans="1:6" x14ac:dyDescent="0.25">
      <c r="A2303" t="s">
        <v>501</v>
      </c>
      <c r="B2303" t="s">
        <v>7</v>
      </c>
      <c r="C2303">
        <v>779957077</v>
      </c>
      <c r="D2303">
        <v>74.900000000000006</v>
      </c>
      <c r="E2303">
        <v>34.6</v>
      </c>
      <c r="F2303">
        <v>40.299999999999997</v>
      </c>
    </row>
    <row r="2304" spans="1:6" x14ac:dyDescent="0.25">
      <c r="A2304" t="s">
        <v>502</v>
      </c>
      <c r="B2304" t="s">
        <v>7</v>
      </c>
      <c r="C2304">
        <v>777990000</v>
      </c>
      <c r="D2304">
        <v>4950</v>
      </c>
      <c r="E2304">
        <v>872</v>
      </c>
      <c r="F2304">
        <v>4078</v>
      </c>
    </row>
    <row r="2305" spans="1:6" x14ac:dyDescent="0.25">
      <c r="A2305" t="s">
        <v>503</v>
      </c>
      <c r="B2305" t="s">
        <v>7</v>
      </c>
      <c r="C2305">
        <v>764827550</v>
      </c>
      <c r="D2305">
        <v>268742.40000000002</v>
      </c>
      <c r="E2305">
        <v>95177.279999999999</v>
      </c>
      <c r="F2305">
        <v>173565.12</v>
      </c>
    </row>
    <row r="2306" spans="1:6" x14ac:dyDescent="0.25">
      <c r="A2306" t="s">
        <v>503</v>
      </c>
      <c r="B2306" t="s">
        <v>7</v>
      </c>
      <c r="C2306">
        <v>768121000</v>
      </c>
      <c r="D2306">
        <v>200741</v>
      </c>
      <c r="E2306">
        <v>96982.28</v>
      </c>
      <c r="F2306">
        <v>103758.72</v>
      </c>
    </row>
    <row r="2307" spans="1:6" x14ac:dyDescent="0.25">
      <c r="A2307" t="s">
        <v>503</v>
      </c>
      <c r="B2307" t="s">
        <v>7</v>
      </c>
      <c r="C2307">
        <v>724281410</v>
      </c>
      <c r="D2307">
        <v>178670.1</v>
      </c>
      <c r="E2307">
        <v>101168.46</v>
      </c>
      <c r="F2307">
        <v>77501.64</v>
      </c>
    </row>
    <row r="2308" spans="1:6" x14ac:dyDescent="0.25">
      <c r="A2308" t="s">
        <v>503</v>
      </c>
      <c r="B2308" t="s">
        <v>7</v>
      </c>
      <c r="C2308">
        <v>764821000</v>
      </c>
      <c r="D2308">
        <v>115398.6</v>
      </c>
      <c r="E2308">
        <v>43190.11</v>
      </c>
      <c r="F2308">
        <v>72208.490000000005</v>
      </c>
    </row>
    <row r="2309" spans="1:6" x14ac:dyDescent="0.25">
      <c r="A2309" t="s">
        <v>503</v>
      </c>
      <c r="B2309" t="s">
        <v>7</v>
      </c>
      <c r="C2309">
        <v>764521000</v>
      </c>
      <c r="D2309">
        <v>110633</v>
      </c>
      <c r="E2309">
        <v>39323.379999999997</v>
      </c>
      <c r="F2309">
        <v>71309.62</v>
      </c>
    </row>
    <row r="2310" spans="1:6" x14ac:dyDescent="0.25">
      <c r="A2310" t="s">
        <v>503</v>
      </c>
      <c r="B2310" t="s">
        <v>7</v>
      </c>
      <c r="C2310">
        <v>740361900</v>
      </c>
      <c r="D2310">
        <v>84115.199999999997</v>
      </c>
      <c r="E2310">
        <v>46604.54</v>
      </c>
      <c r="F2310">
        <v>37510.660000000003</v>
      </c>
    </row>
    <row r="2311" spans="1:6" x14ac:dyDescent="0.25">
      <c r="A2311" t="s">
        <v>503</v>
      </c>
      <c r="B2311" t="s">
        <v>7</v>
      </c>
      <c r="C2311">
        <v>764901000</v>
      </c>
      <c r="D2311">
        <v>80419</v>
      </c>
      <c r="E2311">
        <v>38626.14</v>
      </c>
      <c r="F2311">
        <v>41792.86</v>
      </c>
    </row>
    <row r="2312" spans="1:6" x14ac:dyDescent="0.25">
      <c r="A2312" t="s">
        <v>503</v>
      </c>
      <c r="B2312" t="s">
        <v>7</v>
      </c>
      <c r="C2312">
        <v>766121000</v>
      </c>
      <c r="D2312">
        <v>68140</v>
      </c>
      <c r="E2312">
        <v>26226.79</v>
      </c>
      <c r="F2312">
        <v>41913.21</v>
      </c>
    </row>
    <row r="2313" spans="1:6" x14ac:dyDescent="0.25">
      <c r="A2313" t="s">
        <v>503</v>
      </c>
      <c r="B2313" t="s">
        <v>7</v>
      </c>
      <c r="C2313">
        <v>739457000</v>
      </c>
      <c r="D2313">
        <v>59365.440000000002</v>
      </c>
      <c r="E2313">
        <v>37211.370000000003</v>
      </c>
      <c r="F2313">
        <v>22154.07</v>
      </c>
    </row>
    <row r="2314" spans="1:6" x14ac:dyDescent="0.25">
      <c r="A2314" t="s">
        <v>503</v>
      </c>
      <c r="B2314" t="s">
        <v>7</v>
      </c>
      <c r="C2314">
        <v>733525600</v>
      </c>
      <c r="D2314">
        <v>58721.75</v>
      </c>
      <c r="E2314">
        <v>9846.1</v>
      </c>
      <c r="F2314">
        <v>48875.65</v>
      </c>
    </row>
    <row r="2315" spans="1:6" x14ac:dyDescent="0.25">
      <c r="A2315" t="s">
        <v>503</v>
      </c>
      <c r="B2315" t="s">
        <v>7</v>
      </c>
      <c r="C2315">
        <v>734251300</v>
      </c>
      <c r="D2315">
        <v>57087.41</v>
      </c>
      <c r="E2315">
        <v>5801</v>
      </c>
      <c r="F2315">
        <v>51286.41</v>
      </c>
    </row>
    <row r="2316" spans="1:6" x14ac:dyDescent="0.25">
      <c r="A2316" t="s">
        <v>503</v>
      </c>
      <c r="B2316" t="s">
        <v>7</v>
      </c>
      <c r="C2316">
        <v>764900005</v>
      </c>
      <c r="D2316">
        <v>51624.800000000003</v>
      </c>
      <c r="E2316">
        <v>21586.28</v>
      </c>
      <c r="F2316">
        <v>30038.52</v>
      </c>
    </row>
    <row r="2317" spans="1:6" x14ac:dyDescent="0.25">
      <c r="A2317" t="s">
        <v>503</v>
      </c>
      <c r="B2317" t="s">
        <v>7</v>
      </c>
      <c r="C2317">
        <v>779988846</v>
      </c>
      <c r="D2317">
        <v>48199.68</v>
      </c>
      <c r="E2317">
        <v>21187.84</v>
      </c>
      <c r="F2317">
        <v>27011.84</v>
      </c>
    </row>
    <row r="2318" spans="1:6" x14ac:dyDescent="0.25">
      <c r="A2318" t="s">
        <v>503</v>
      </c>
      <c r="B2318" t="s">
        <v>7</v>
      </c>
      <c r="C2318">
        <v>764901005</v>
      </c>
      <c r="D2318">
        <v>47880</v>
      </c>
      <c r="E2318">
        <v>19955</v>
      </c>
      <c r="F2318">
        <v>27925</v>
      </c>
    </row>
    <row r="2319" spans="1:6" x14ac:dyDescent="0.25">
      <c r="A2319" t="s">
        <v>503</v>
      </c>
      <c r="B2319" t="s">
        <v>7</v>
      </c>
      <c r="C2319">
        <v>740382201</v>
      </c>
      <c r="D2319">
        <v>38174</v>
      </c>
      <c r="E2319">
        <v>19672.05</v>
      </c>
      <c r="F2319">
        <v>18501.95</v>
      </c>
    </row>
    <row r="2320" spans="1:6" x14ac:dyDescent="0.25">
      <c r="A2320" t="s">
        <v>503</v>
      </c>
      <c r="B2320" t="s">
        <v>7</v>
      </c>
      <c r="C2320">
        <v>777601000</v>
      </c>
      <c r="D2320">
        <v>31598.3</v>
      </c>
      <c r="E2320">
        <v>8892.49</v>
      </c>
      <c r="F2320">
        <v>22705.81</v>
      </c>
    </row>
    <row r="2321" spans="1:6" x14ac:dyDescent="0.25">
      <c r="A2321" t="s">
        <v>503</v>
      </c>
      <c r="B2321" t="s">
        <v>7</v>
      </c>
      <c r="C2321">
        <v>780680000</v>
      </c>
      <c r="D2321">
        <v>17560.8</v>
      </c>
      <c r="E2321">
        <v>6300.48</v>
      </c>
      <c r="F2321">
        <v>11260.32</v>
      </c>
    </row>
    <row r="2322" spans="1:6" x14ac:dyDescent="0.25">
      <c r="A2322" t="s">
        <v>503</v>
      </c>
      <c r="B2322" t="s">
        <v>7</v>
      </c>
      <c r="C2322">
        <v>759821000</v>
      </c>
      <c r="D2322">
        <v>13578.84</v>
      </c>
      <c r="E2322">
        <v>4074.2</v>
      </c>
      <c r="F2322">
        <v>9504.64</v>
      </c>
    </row>
    <row r="2323" spans="1:6" x14ac:dyDescent="0.25">
      <c r="A2323" t="s">
        <v>503</v>
      </c>
      <c r="B2323" t="s">
        <v>7</v>
      </c>
      <c r="C2323">
        <v>733211050</v>
      </c>
      <c r="D2323">
        <v>11389.8</v>
      </c>
      <c r="E2323">
        <v>3292.37</v>
      </c>
      <c r="F2323">
        <v>8097.43</v>
      </c>
    </row>
    <row r="2324" spans="1:6" x14ac:dyDescent="0.25">
      <c r="A2324" t="s">
        <v>503</v>
      </c>
      <c r="B2324" t="s">
        <v>7</v>
      </c>
      <c r="C2324">
        <v>764902000</v>
      </c>
      <c r="D2324">
        <v>10772</v>
      </c>
      <c r="E2324">
        <v>5130.8</v>
      </c>
      <c r="F2324">
        <v>5641.2</v>
      </c>
    </row>
    <row r="2325" spans="1:6" x14ac:dyDescent="0.25">
      <c r="A2325" t="s">
        <v>503</v>
      </c>
      <c r="B2325" t="s">
        <v>7</v>
      </c>
      <c r="C2325">
        <v>766162000</v>
      </c>
      <c r="D2325">
        <v>10674</v>
      </c>
      <c r="E2325">
        <v>4147.92</v>
      </c>
      <c r="F2325">
        <v>6526.08</v>
      </c>
    </row>
    <row r="2326" spans="1:6" x14ac:dyDescent="0.25">
      <c r="A2326" t="s">
        <v>503</v>
      </c>
      <c r="B2326" t="s">
        <v>7</v>
      </c>
      <c r="C2326">
        <v>734351200</v>
      </c>
      <c r="D2326">
        <v>10269.36</v>
      </c>
      <c r="E2326">
        <v>1441.25</v>
      </c>
      <c r="F2326">
        <v>8828.11</v>
      </c>
    </row>
    <row r="2327" spans="1:6" x14ac:dyDescent="0.25">
      <c r="A2327" t="s">
        <v>503</v>
      </c>
      <c r="B2327" t="s">
        <v>7</v>
      </c>
      <c r="C2327">
        <v>771400000</v>
      </c>
      <c r="D2327">
        <v>8450.7000000000007</v>
      </c>
      <c r="E2327">
        <v>299.89999999999998</v>
      </c>
      <c r="F2327">
        <v>8150.8</v>
      </c>
    </row>
    <row r="2328" spans="1:6" x14ac:dyDescent="0.25">
      <c r="A2328" t="s">
        <v>503</v>
      </c>
      <c r="B2328" t="s">
        <v>7</v>
      </c>
      <c r="C2328">
        <v>764821161</v>
      </c>
      <c r="D2328">
        <v>7800</v>
      </c>
      <c r="E2328">
        <v>7440</v>
      </c>
      <c r="F2328">
        <v>360</v>
      </c>
    </row>
    <row r="2329" spans="1:6" x14ac:dyDescent="0.25">
      <c r="A2329" t="s">
        <v>503</v>
      </c>
      <c r="B2329" t="s">
        <v>7</v>
      </c>
      <c r="C2329">
        <v>768141000</v>
      </c>
      <c r="D2329">
        <v>7325.05</v>
      </c>
      <c r="E2329">
        <v>2447.63</v>
      </c>
      <c r="F2329">
        <v>4877.42</v>
      </c>
    </row>
    <row r="2330" spans="1:6" x14ac:dyDescent="0.25">
      <c r="A2330" t="s">
        <v>503</v>
      </c>
      <c r="B2330" t="s">
        <v>7</v>
      </c>
      <c r="C2330">
        <v>764822000</v>
      </c>
      <c r="D2330">
        <v>7133.9</v>
      </c>
      <c r="E2330">
        <v>2479.64</v>
      </c>
      <c r="F2330">
        <v>4654.26</v>
      </c>
    </row>
    <row r="2331" spans="1:6" x14ac:dyDescent="0.25">
      <c r="A2331" t="s">
        <v>503</v>
      </c>
      <c r="B2331" t="s">
        <v>7</v>
      </c>
      <c r="C2331">
        <v>766122000</v>
      </c>
      <c r="D2331">
        <v>6650</v>
      </c>
      <c r="E2331">
        <v>2403.85</v>
      </c>
      <c r="F2331">
        <v>4246.1499999999996</v>
      </c>
    </row>
    <row r="2332" spans="1:6" x14ac:dyDescent="0.25">
      <c r="A2332" t="s">
        <v>503</v>
      </c>
      <c r="B2332" t="s">
        <v>7</v>
      </c>
      <c r="C2332">
        <v>795900000</v>
      </c>
      <c r="D2332">
        <v>5850</v>
      </c>
      <c r="E2332">
        <v>1033.6600000000001</v>
      </c>
      <c r="F2332">
        <v>4816.34</v>
      </c>
    </row>
    <row r="2333" spans="1:6" x14ac:dyDescent="0.25">
      <c r="A2333" t="s">
        <v>503</v>
      </c>
      <c r="B2333" t="s">
        <v>7</v>
      </c>
      <c r="C2333">
        <v>780640000</v>
      </c>
      <c r="D2333">
        <v>4567.2299999999996</v>
      </c>
      <c r="E2333">
        <v>1618.55</v>
      </c>
      <c r="F2333">
        <v>2948.68</v>
      </c>
    </row>
    <row r="2334" spans="1:6" x14ac:dyDescent="0.25">
      <c r="A2334" t="s">
        <v>503</v>
      </c>
      <c r="B2334" t="s">
        <v>7</v>
      </c>
      <c r="C2334">
        <v>777904301</v>
      </c>
      <c r="D2334">
        <v>4091.43</v>
      </c>
      <c r="E2334">
        <v>1527.09</v>
      </c>
      <c r="F2334">
        <v>2564.34</v>
      </c>
    </row>
    <row r="2335" spans="1:6" x14ac:dyDescent="0.25">
      <c r="A2335" t="s">
        <v>503</v>
      </c>
      <c r="B2335" t="s">
        <v>7</v>
      </c>
      <c r="C2335">
        <v>779956886</v>
      </c>
      <c r="D2335">
        <v>3900</v>
      </c>
      <c r="E2335">
        <v>1557.21</v>
      </c>
      <c r="F2335">
        <v>2342.79</v>
      </c>
    </row>
    <row r="2336" spans="1:6" x14ac:dyDescent="0.25">
      <c r="A2336" t="s">
        <v>503</v>
      </c>
      <c r="B2336" t="s">
        <v>7</v>
      </c>
      <c r="C2336">
        <v>734910000</v>
      </c>
      <c r="D2336">
        <v>3545.4</v>
      </c>
      <c r="E2336">
        <v>945.11</v>
      </c>
      <c r="F2336">
        <v>2600.29</v>
      </c>
    </row>
    <row r="2337" spans="1:6" x14ac:dyDescent="0.25">
      <c r="A2337" t="s">
        <v>503</v>
      </c>
      <c r="B2337" t="s">
        <v>7</v>
      </c>
      <c r="C2337">
        <v>733211000</v>
      </c>
      <c r="D2337">
        <v>3133.1</v>
      </c>
      <c r="E2337">
        <v>904.47</v>
      </c>
      <c r="F2337">
        <v>2228.63</v>
      </c>
    </row>
    <row r="2338" spans="1:6" x14ac:dyDescent="0.25">
      <c r="A2338" t="s">
        <v>503</v>
      </c>
      <c r="B2338" t="s">
        <v>7</v>
      </c>
      <c r="C2338">
        <v>779986951</v>
      </c>
      <c r="D2338">
        <v>2700</v>
      </c>
      <c r="E2338">
        <v>1442.58</v>
      </c>
      <c r="F2338">
        <v>1257.42</v>
      </c>
    </row>
    <row r="2339" spans="1:6" x14ac:dyDescent="0.25">
      <c r="A2339" t="s">
        <v>503</v>
      </c>
      <c r="B2339" t="s">
        <v>7</v>
      </c>
      <c r="C2339">
        <v>734830000</v>
      </c>
      <c r="D2339">
        <v>1951.6</v>
      </c>
      <c r="E2339">
        <v>312.5</v>
      </c>
      <c r="F2339">
        <v>1639.1</v>
      </c>
    </row>
    <row r="2340" spans="1:6" x14ac:dyDescent="0.25">
      <c r="A2340" t="s">
        <v>503</v>
      </c>
      <c r="B2340" t="s">
        <v>7</v>
      </c>
      <c r="C2340">
        <v>733444200</v>
      </c>
      <c r="D2340">
        <v>1938</v>
      </c>
      <c r="E2340">
        <v>386.4</v>
      </c>
      <c r="F2340">
        <v>1551.6</v>
      </c>
    </row>
    <row r="2341" spans="1:6" x14ac:dyDescent="0.25">
      <c r="A2341" t="s">
        <v>503</v>
      </c>
      <c r="B2341" t="s">
        <v>7</v>
      </c>
      <c r="C2341">
        <v>781660000</v>
      </c>
      <c r="D2341">
        <v>1868.52</v>
      </c>
      <c r="E2341">
        <v>564.32000000000005</v>
      </c>
      <c r="F2341">
        <v>1304.2</v>
      </c>
    </row>
    <row r="2342" spans="1:6" x14ac:dyDescent="0.25">
      <c r="A2342" t="s">
        <v>503</v>
      </c>
      <c r="B2342" t="s">
        <v>7</v>
      </c>
      <c r="C2342">
        <v>779956887</v>
      </c>
      <c r="D2342">
        <v>1753.92</v>
      </c>
      <c r="E2342">
        <v>512.34</v>
      </c>
      <c r="F2342">
        <v>1241.58</v>
      </c>
    </row>
    <row r="2343" spans="1:6" x14ac:dyDescent="0.25">
      <c r="A2343" t="s">
        <v>503</v>
      </c>
      <c r="B2343" t="s">
        <v>7</v>
      </c>
      <c r="C2343">
        <v>733484900</v>
      </c>
      <c r="D2343">
        <v>1707.2</v>
      </c>
      <c r="E2343">
        <v>347.01</v>
      </c>
      <c r="F2343">
        <v>1360.19</v>
      </c>
    </row>
    <row r="2344" spans="1:6" x14ac:dyDescent="0.25">
      <c r="A2344" t="s">
        <v>503</v>
      </c>
      <c r="B2344" t="s">
        <v>7</v>
      </c>
      <c r="C2344">
        <v>739561000</v>
      </c>
      <c r="D2344">
        <v>1609.92</v>
      </c>
      <c r="E2344">
        <v>681.76</v>
      </c>
      <c r="F2344">
        <v>928.16</v>
      </c>
    </row>
    <row r="2345" spans="1:6" x14ac:dyDescent="0.25">
      <c r="A2345" t="s">
        <v>503</v>
      </c>
      <c r="B2345" t="s">
        <v>7</v>
      </c>
      <c r="C2345">
        <v>738521000</v>
      </c>
      <c r="D2345">
        <v>1263.3599999999999</v>
      </c>
      <c r="E2345">
        <v>1194.24</v>
      </c>
      <c r="F2345">
        <v>69.12</v>
      </c>
    </row>
    <row r="2346" spans="1:6" x14ac:dyDescent="0.25">
      <c r="A2346" t="s">
        <v>503</v>
      </c>
      <c r="B2346" t="s">
        <v>7</v>
      </c>
      <c r="C2346">
        <v>733444300</v>
      </c>
      <c r="D2346">
        <v>1162.8</v>
      </c>
      <c r="E2346">
        <v>277.02</v>
      </c>
      <c r="F2346">
        <v>885.78</v>
      </c>
    </row>
    <row r="2347" spans="1:6" x14ac:dyDescent="0.25">
      <c r="A2347" t="s">
        <v>503</v>
      </c>
      <c r="B2347" t="s">
        <v>7</v>
      </c>
      <c r="C2347">
        <v>739561200</v>
      </c>
      <c r="D2347">
        <v>1073.4000000000001</v>
      </c>
      <c r="E2347">
        <v>289.32</v>
      </c>
      <c r="F2347">
        <v>784.08</v>
      </c>
    </row>
    <row r="2348" spans="1:6" x14ac:dyDescent="0.25">
      <c r="A2348" t="s">
        <v>503</v>
      </c>
      <c r="B2348" t="s">
        <v>7</v>
      </c>
      <c r="C2348">
        <v>764482000</v>
      </c>
      <c r="D2348">
        <v>692</v>
      </c>
      <c r="E2348">
        <v>170.48</v>
      </c>
      <c r="F2348">
        <v>521.52</v>
      </c>
    </row>
    <row r="2349" spans="1:6" x14ac:dyDescent="0.25">
      <c r="A2349" t="s">
        <v>503</v>
      </c>
      <c r="B2349" t="s">
        <v>7</v>
      </c>
      <c r="C2349">
        <v>770570000</v>
      </c>
      <c r="D2349">
        <v>640.5</v>
      </c>
      <c r="E2349">
        <v>95.41</v>
      </c>
      <c r="F2349">
        <v>545.09</v>
      </c>
    </row>
    <row r="2350" spans="1:6" x14ac:dyDescent="0.25">
      <c r="A2350" t="s">
        <v>503</v>
      </c>
      <c r="B2350" t="s">
        <v>7</v>
      </c>
      <c r="C2350">
        <v>777903000</v>
      </c>
      <c r="D2350">
        <v>485.1</v>
      </c>
      <c r="E2350">
        <v>167.33</v>
      </c>
      <c r="F2350">
        <v>317.77</v>
      </c>
    </row>
    <row r="2351" spans="1:6" x14ac:dyDescent="0.25">
      <c r="A2351" t="s">
        <v>503</v>
      </c>
      <c r="B2351" t="s">
        <v>7</v>
      </c>
      <c r="C2351">
        <v>793330000</v>
      </c>
      <c r="D2351">
        <v>423.3</v>
      </c>
      <c r="E2351">
        <v>53.01</v>
      </c>
      <c r="F2351">
        <v>370.29</v>
      </c>
    </row>
    <row r="2352" spans="1:6" x14ac:dyDescent="0.25">
      <c r="A2352" t="s">
        <v>503</v>
      </c>
      <c r="B2352" t="s">
        <v>7</v>
      </c>
      <c r="C2352">
        <v>734990000</v>
      </c>
      <c r="D2352">
        <v>400.96</v>
      </c>
      <c r="E2352">
        <v>110.59</v>
      </c>
      <c r="F2352">
        <v>290.37</v>
      </c>
    </row>
    <row r="2353" spans="1:6" x14ac:dyDescent="0.25">
      <c r="A2353" t="s">
        <v>503</v>
      </c>
      <c r="B2353" t="s">
        <v>7</v>
      </c>
      <c r="C2353">
        <v>779956599</v>
      </c>
      <c r="D2353">
        <v>264</v>
      </c>
      <c r="E2353">
        <v>171.96</v>
      </c>
      <c r="F2353">
        <v>92.04</v>
      </c>
    </row>
    <row r="2354" spans="1:6" x14ac:dyDescent="0.25">
      <c r="A2354" t="s">
        <v>503</v>
      </c>
      <c r="B2354" t="s">
        <v>7</v>
      </c>
      <c r="C2354">
        <v>737902100</v>
      </c>
      <c r="D2354">
        <v>185.3</v>
      </c>
      <c r="E2354">
        <v>33.869999999999997</v>
      </c>
      <c r="F2354">
        <v>151.43</v>
      </c>
    </row>
    <row r="2355" spans="1:6" x14ac:dyDescent="0.25">
      <c r="A2355" t="s">
        <v>503</v>
      </c>
      <c r="B2355" t="s">
        <v>7</v>
      </c>
      <c r="C2355">
        <v>777642000</v>
      </c>
      <c r="D2355">
        <v>183</v>
      </c>
      <c r="E2355">
        <v>75.540000000000006</v>
      </c>
      <c r="F2355">
        <v>107.46</v>
      </c>
    </row>
    <row r="2356" spans="1:6" x14ac:dyDescent="0.25">
      <c r="A2356" t="s">
        <v>504</v>
      </c>
      <c r="B2356" t="s">
        <v>7</v>
      </c>
      <c r="C2356">
        <v>733671000</v>
      </c>
      <c r="D2356">
        <v>2741.76</v>
      </c>
      <c r="E2356">
        <v>225.1</v>
      </c>
      <c r="F2356">
        <v>2516.66</v>
      </c>
    </row>
    <row r="2357" spans="1:6" x14ac:dyDescent="0.25">
      <c r="A2357" t="s">
        <v>505</v>
      </c>
      <c r="B2357" t="s">
        <v>7</v>
      </c>
      <c r="C2357">
        <v>726020015</v>
      </c>
      <c r="D2357">
        <v>25617.4</v>
      </c>
      <c r="E2357">
        <v>20817.63</v>
      </c>
      <c r="F2357">
        <v>4799.7700000000004</v>
      </c>
    </row>
    <row r="2358" spans="1:6" x14ac:dyDescent="0.25">
      <c r="A2358" t="s">
        <v>505</v>
      </c>
      <c r="B2358" t="s">
        <v>7</v>
      </c>
      <c r="C2358">
        <v>777902300</v>
      </c>
      <c r="D2358">
        <v>18566.099999999999</v>
      </c>
      <c r="E2358">
        <v>9820.1</v>
      </c>
      <c r="F2358">
        <v>8746</v>
      </c>
    </row>
    <row r="2359" spans="1:6" x14ac:dyDescent="0.25">
      <c r="A2359" t="s">
        <v>505</v>
      </c>
      <c r="B2359" t="s">
        <v>7</v>
      </c>
      <c r="C2359">
        <v>733151520</v>
      </c>
      <c r="D2359">
        <v>17118</v>
      </c>
      <c r="E2359">
        <v>7773.56</v>
      </c>
      <c r="F2359">
        <v>9344.44</v>
      </c>
    </row>
    <row r="2360" spans="1:6" x14ac:dyDescent="0.25">
      <c r="A2360" t="s">
        <v>505</v>
      </c>
      <c r="B2360" t="s">
        <v>7</v>
      </c>
      <c r="C2360">
        <v>733525400</v>
      </c>
      <c r="D2360">
        <v>17020</v>
      </c>
      <c r="E2360">
        <v>7449.16</v>
      </c>
      <c r="F2360">
        <v>9570.84</v>
      </c>
    </row>
    <row r="2361" spans="1:6" x14ac:dyDescent="0.25">
      <c r="A2361" t="s">
        <v>505</v>
      </c>
      <c r="B2361" t="s">
        <v>7</v>
      </c>
      <c r="C2361">
        <v>771320000</v>
      </c>
      <c r="D2361">
        <v>16332</v>
      </c>
      <c r="E2361">
        <v>4270.57</v>
      </c>
      <c r="F2361">
        <v>12061.43</v>
      </c>
    </row>
    <row r="2362" spans="1:6" x14ac:dyDescent="0.25">
      <c r="A2362" t="s">
        <v>505</v>
      </c>
      <c r="B2362" t="s">
        <v>7</v>
      </c>
      <c r="C2362">
        <v>737321000</v>
      </c>
      <c r="D2362">
        <v>16104.71</v>
      </c>
      <c r="E2362">
        <v>5995.92</v>
      </c>
      <c r="F2362">
        <v>10108.790000000001</v>
      </c>
    </row>
    <row r="2363" spans="1:6" x14ac:dyDescent="0.25">
      <c r="A2363" t="s">
        <v>505</v>
      </c>
      <c r="B2363" t="s">
        <v>7</v>
      </c>
      <c r="C2363">
        <v>733464500</v>
      </c>
      <c r="D2363">
        <v>9484</v>
      </c>
      <c r="E2363">
        <v>4458.26</v>
      </c>
      <c r="F2363">
        <v>5025.74</v>
      </c>
    </row>
    <row r="2364" spans="1:6" x14ac:dyDescent="0.25">
      <c r="A2364" t="s">
        <v>505</v>
      </c>
      <c r="B2364" t="s">
        <v>7</v>
      </c>
      <c r="C2364">
        <v>777903800</v>
      </c>
      <c r="D2364">
        <v>5287.06</v>
      </c>
      <c r="E2364">
        <v>1853.81</v>
      </c>
      <c r="F2364">
        <v>3433.25</v>
      </c>
    </row>
    <row r="2365" spans="1:6" x14ac:dyDescent="0.25">
      <c r="A2365" t="s">
        <v>505</v>
      </c>
      <c r="B2365" t="s">
        <v>7</v>
      </c>
      <c r="C2365">
        <v>764821000</v>
      </c>
      <c r="D2365">
        <v>4316</v>
      </c>
      <c r="E2365">
        <v>1597.23</v>
      </c>
      <c r="F2365">
        <v>2718.77</v>
      </c>
    </row>
    <row r="2366" spans="1:6" x14ac:dyDescent="0.25">
      <c r="A2366" t="s">
        <v>505</v>
      </c>
      <c r="B2366" t="s">
        <v>7</v>
      </c>
      <c r="C2366">
        <v>739681100</v>
      </c>
      <c r="D2366">
        <v>3555.36</v>
      </c>
      <c r="E2366">
        <v>3756.44</v>
      </c>
      <c r="F2366">
        <v>-201.08</v>
      </c>
    </row>
    <row r="2367" spans="1:6" x14ac:dyDescent="0.25">
      <c r="A2367" t="s">
        <v>505</v>
      </c>
      <c r="B2367" t="s">
        <v>7</v>
      </c>
      <c r="C2367">
        <v>733211000</v>
      </c>
      <c r="D2367">
        <v>3370</v>
      </c>
      <c r="E2367">
        <v>2084.23</v>
      </c>
      <c r="F2367">
        <v>1285.77</v>
      </c>
    </row>
    <row r="2368" spans="1:6" x14ac:dyDescent="0.25">
      <c r="A2368" t="s">
        <v>505</v>
      </c>
      <c r="B2368" t="s">
        <v>7</v>
      </c>
      <c r="C2368">
        <v>764901050</v>
      </c>
      <c r="D2368">
        <v>3042</v>
      </c>
      <c r="E2368">
        <v>1137.22</v>
      </c>
      <c r="F2368">
        <v>1904.78</v>
      </c>
    </row>
    <row r="2369" spans="1:6" x14ac:dyDescent="0.25">
      <c r="A2369" t="s">
        <v>505</v>
      </c>
      <c r="B2369" t="s">
        <v>7</v>
      </c>
      <c r="C2369">
        <v>777902200</v>
      </c>
      <c r="D2369">
        <v>2489.27</v>
      </c>
      <c r="E2369">
        <v>1155.0899999999999</v>
      </c>
      <c r="F2369">
        <v>1334.18</v>
      </c>
    </row>
    <row r="2370" spans="1:6" x14ac:dyDescent="0.25">
      <c r="A2370" t="s">
        <v>505</v>
      </c>
      <c r="B2370" t="s">
        <v>7</v>
      </c>
      <c r="C2370">
        <v>737301000</v>
      </c>
      <c r="D2370">
        <v>2314.5</v>
      </c>
      <c r="E2370">
        <v>981.45</v>
      </c>
      <c r="F2370">
        <v>1333.05</v>
      </c>
    </row>
    <row r="2371" spans="1:6" x14ac:dyDescent="0.25">
      <c r="A2371" t="s">
        <v>505</v>
      </c>
      <c r="B2371" t="s">
        <v>7</v>
      </c>
      <c r="C2371">
        <v>734611100</v>
      </c>
      <c r="D2371">
        <v>2145.6799999999998</v>
      </c>
      <c r="E2371">
        <v>582</v>
      </c>
      <c r="F2371">
        <v>1563.68</v>
      </c>
    </row>
    <row r="2372" spans="1:6" x14ac:dyDescent="0.25">
      <c r="A2372" t="s">
        <v>505</v>
      </c>
      <c r="B2372" t="s">
        <v>7</v>
      </c>
      <c r="C2372">
        <v>781590000</v>
      </c>
      <c r="D2372">
        <v>2126.52</v>
      </c>
      <c r="E2372">
        <v>436.37</v>
      </c>
      <c r="F2372">
        <v>1690.15</v>
      </c>
    </row>
    <row r="2373" spans="1:6" x14ac:dyDescent="0.25">
      <c r="A2373" t="s">
        <v>505</v>
      </c>
      <c r="B2373" t="s">
        <v>7</v>
      </c>
      <c r="C2373">
        <v>754267000</v>
      </c>
      <c r="D2373">
        <v>2067.12</v>
      </c>
      <c r="E2373">
        <v>607.32000000000005</v>
      </c>
      <c r="F2373">
        <v>1459.8</v>
      </c>
    </row>
    <row r="2374" spans="1:6" x14ac:dyDescent="0.25">
      <c r="A2374" t="s">
        <v>505</v>
      </c>
      <c r="B2374" t="s">
        <v>7</v>
      </c>
      <c r="C2374">
        <v>733510000</v>
      </c>
      <c r="D2374">
        <v>1669.75</v>
      </c>
      <c r="E2374">
        <v>1158.1099999999999</v>
      </c>
      <c r="F2374">
        <v>511.64</v>
      </c>
    </row>
    <row r="2375" spans="1:6" x14ac:dyDescent="0.25">
      <c r="A2375" t="s">
        <v>505</v>
      </c>
      <c r="B2375" t="s">
        <v>7</v>
      </c>
      <c r="C2375">
        <v>734311100</v>
      </c>
      <c r="D2375">
        <v>1637.68</v>
      </c>
      <c r="E2375">
        <v>410.82</v>
      </c>
      <c r="F2375">
        <v>1226.8599999999999</v>
      </c>
    </row>
    <row r="2376" spans="1:6" x14ac:dyDescent="0.25">
      <c r="A2376" t="s">
        <v>505</v>
      </c>
      <c r="B2376" t="s">
        <v>7</v>
      </c>
      <c r="C2376">
        <v>768221000</v>
      </c>
      <c r="D2376">
        <v>1542.4</v>
      </c>
      <c r="E2376">
        <v>566.08000000000004</v>
      </c>
      <c r="F2376">
        <v>976.32</v>
      </c>
    </row>
    <row r="2377" spans="1:6" x14ac:dyDescent="0.25">
      <c r="A2377" t="s">
        <v>505</v>
      </c>
      <c r="B2377" t="s">
        <v>7</v>
      </c>
      <c r="C2377">
        <v>770260000</v>
      </c>
      <c r="D2377">
        <v>1474.2</v>
      </c>
      <c r="E2377">
        <v>202.89</v>
      </c>
      <c r="F2377">
        <v>1271.31</v>
      </c>
    </row>
    <row r="2378" spans="1:6" x14ac:dyDescent="0.25">
      <c r="A2378" t="s">
        <v>505</v>
      </c>
      <c r="B2378" t="s">
        <v>7</v>
      </c>
      <c r="C2378">
        <v>776131000</v>
      </c>
      <c r="D2378">
        <v>1156.68</v>
      </c>
      <c r="E2378">
        <v>907.49</v>
      </c>
      <c r="F2378">
        <v>249.19</v>
      </c>
    </row>
    <row r="2379" spans="1:6" x14ac:dyDescent="0.25">
      <c r="A2379" t="s">
        <v>505</v>
      </c>
      <c r="B2379" t="s">
        <v>7</v>
      </c>
      <c r="C2379">
        <v>768021000</v>
      </c>
      <c r="D2379">
        <v>1128</v>
      </c>
      <c r="E2379">
        <v>599.57000000000005</v>
      </c>
      <c r="F2379">
        <v>528.42999999999995</v>
      </c>
    </row>
    <row r="2380" spans="1:6" x14ac:dyDescent="0.25">
      <c r="A2380" t="s">
        <v>505</v>
      </c>
      <c r="B2380" t="s">
        <v>7</v>
      </c>
      <c r="C2380">
        <v>770330000</v>
      </c>
      <c r="D2380">
        <v>1071</v>
      </c>
      <c r="E2380">
        <v>193.29</v>
      </c>
      <c r="F2380">
        <v>877.71</v>
      </c>
    </row>
    <row r="2381" spans="1:6" x14ac:dyDescent="0.25">
      <c r="A2381" t="s">
        <v>505</v>
      </c>
      <c r="B2381" t="s">
        <v>7</v>
      </c>
      <c r="C2381">
        <v>773161000</v>
      </c>
      <c r="D2381">
        <v>1060.29</v>
      </c>
      <c r="E2381">
        <v>235.29</v>
      </c>
      <c r="F2381">
        <v>825</v>
      </c>
    </row>
    <row r="2382" spans="1:6" x14ac:dyDescent="0.25">
      <c r="A2382" t="s">
        <v>505</v>
      </c>
      <c r="B2382" t="s">
        <v>7</v>
      </c>
      <c r="C2382">
        <v>777901100</v>
      </c>
      <c r="D2382">
        <v>1033.2</v>
      </c>
      <c r="E2382">
        <v>561.17999999999995</v>
      </c>
      <c r="F2382">
        <v>472.02</v>
      </c>
    </row>
    <row r="2383" spans="1:6" x14ac:dyDescent="0.25">
      <c r="A2383" t="s">
        <v>505</v>
      </c>
      <c r="B2383" t="s">
        <v>7</v>
      </c>
      <c r="C2383">
        <v>754885000</v>
      </c>
      <c r="D2383">
        <v>1006.92</v>
      </c>
      <c r="E2383">
        <v>181.83</v>
      </c>
      <c r="F2383">
        <v>825.09</v>
      </c>
    </row>
    <row r="2384" spans="1:6" x14ac:dyDescent="0.25">
      <c r="A2384" t="s">
        <v>505</v>
      </c>
      <c r="B2384" t="s">
        <v>7</v>
      </c>
      <c r="C2384">
        <v>733442000</v>
      </c>
      <c r="D2384">
        <v>975</v>
      </c>
      <c r="E2384">
        <v>477.95</v>
      </c>
      <c r="F2384">
        <v>497.05</v>
      </c>
    </row>
    <row r="2385" spans="1:6" x14ac:dyDescent="0.25">
      <c r="A2385" t="s">
        <v>505</v>
      </c>
      <c r="B2385" t="s">
        <v>7</v>
      </c>
      <c r="C2385">
        <v>766121000</v>
      </c>
      <c r="D2385">
        <v>865</v>
      </c>
      <c r="E2385">
        <v>272.48</v>
      </c>
      <c r="F2385">
        <v>592.52</v>
      </c>
    </row>
    <row r="2386" spans="1:6" x14ac:dyDescent="0.25">
      <c r="A2386" t="s">
        <v>505</v>
      </c>
      <c r="B2386" t="s">
        <v>7</v>
      </c>
      <c r="C2386">
        <v>733423700</v>
      </c>
      <c r="D2386">
        <v>761.6</v>
      </c>
      <c r="E2386">
        <v>452.56</v>
      </c>
      <c r="F2386">
        <v>309.04000000000002</v>
      </c>
    </row>
    <row r="2387" spans="1:6" x14ac:dyDescent="0.25">
      <c r="A2387" t="s">
        <v>505</v>
      </c>
      <c r="B2387" t="s">
        <v>7</v>
      </c>
      <c r="C2387">
        <v>733505200</v>
      </c>
      <c r="D2387">
        <v>710.5</v>
      </c>
      <c r="E2387">
        <v>327.94</v>
      </c>
      <c r="F2387">
        <v>382.56</v>
      </c>
    </row>
    <row r="2388" spans="1:6" x14ac:dyDescent="0.25">
      <c r="A2388" t="s">
        <v>505</v>
      </c>
      <c r="B2388" t="s">
        <v>7</v>
      </c>
      <c r="C2388">
        <v>739561000</v>
      </c>
      <c r="D2388">
        <v>656.64</v>
      </c>
      <c r="E2388">
        <v>342.83</v>
      </c>
      <c r="F2388">
        <v>313.81</v>
      </c>
    </row>
    <row r="2389" spans="1:6" x14ac:dyDescent="0.25">
      <c r="A2389" t="s">
        <v>505</v>
      </c>
      <c r="B2389" t="s">
        <v>7</v>
      </c>
      <c r="C2389">
        <v>737261000</v>
      </c>
      <c r="D2389">
        <v>650.05999999999995</v>
      </c>
      <c r="E2389">
        <v>279.93</v>
      </c>
      <c r="F2389">
        <v>370.13</v>
      </c>
    </row>
    <row r="2390" spans="1:6" x14ac:dyDescent="0.25">
      <c r="A2390" t="s">
        <v>505</v>
      </c>
      <c r="B2390" t="s">
        <v>7</v>
      </c>
      <c r="C2390">
        <v>764761000</v>
      </c>
      <c r="D2390">
        <v>648</v>
      </c>
      <c r="E2390">
        <v>368.58</v>
      </c>
      <c r="F2390">
        <v>279.42</v>
      </c>
    </row>
    <row r="2391" spans="1:6" x14ac:dyDescent="0.25">
      <c r="A2391" t="s">
        <v>505</v>
      </c>
      <c r="B2391" t="s">
        <v>7</v>
      </c>
      <c r="C2391">
        <v>768241000</v>
      </c>
      <c r="D2391">
        <v>432.9</v>
      </c>
      <c r="E2391">
        <v>159.21</v>
      </c>
      <c r="F2391">
        <v>273.69</v>
      </c>
    </row>
    <row r="2392" spans="1:6" x14ac:dyDescent="0.25">
      <c r="A2392" t="s">
        <v>505</v>
      </c>
      <c r="B2392" t="s">
        <v>7</v>
      </c>
      <c r="C2392">
        <v>739641100</v>
      </c>
      <c r="D2392">
        <v>348.48</v>
      </c>
      <c r="E2392">
        <v>274.86</v>
      </c>
      <c r="F2392">
        <v>73.62</v>
      </c>
    </row>
    <row r="2393" spans="1:6" x14ac:dyDescent="0.25">
      <c r="A2393" t="s">
        <v>505</v>
      </c>
      <c r="B2393" t="s">
        <v>7</v>
      </c>
      <c r="C2393">
        <v>772101000</v>
      </c>
      <c r="D2393">
        <v>308.20999999999998</v>
      </c>
      <c r="E2393">
        <v>94.57</v>
      </c>
      <c r="F2393">
        <v>213.64</v>
      </c>
    </row>
    <row r="2394" spans="1:6" x14ac:dyDescent="0.25">
      <c r="A2394" t="s">
        <v>505</v>
      </c>
      <c r="B2394" t="s">
        <v>7</v>
      </c>
      <c r="C2394">
        <v>764781000</v>
      </c>
      <c r="D2394">
        <v>308</v>
      </c>
      <c r="E2394">
        <v>143.12</v>
      </c>
      <c r="F2394">
        <v>164.88</v>
      </c>
    </row>
    <row r="2395" spans="1:6" x14ac:dyDescent="0.25">
      <c r="A2395" t="s">
        <v>505</v>
      </c>
      <c r="B2395" t="s">
        <v>7</v>
      </c>
      <c r="C2395">
        <v>739661100</v>
      </c>
      <c r="D2395">
        <v>294.24</v>
      </c>
      <c r="E2395">
        <v>300.99</v>
      </c>
      <c r="F2395">
        <v>-6.75</v>
      </c>
    </row>
    <row r="2396" spans="1:6" x14ac:dyDescent="0.25">
      <c r="A2396" t="s">
        <v>505</v>
      </c>
      <c r="B2396" t="s">
        <v>7</v>
      </c>
      <c r="C2396">
        <v>733151600</v>
      </c>
      <c r="D2396">
        <v>210</v>
      </c>
      <c r="E2396">
        <v>106.23</v>
      </c>
      <c r="F2396">
        <v>103.77</v>
      </c>
    </row>
    <row r="2397" spans="1:6" x14ac:dyDescent="0.25">
      <c r="A2397" t="s">
        <v>505</v>
      </c>
      <c r="B2397" t="s">
        <v>7</v>
      </c>
      <c r="C2397">
        <v>734711100</v>
      </c>
      <c r="D2397">
        <v>203.04</v>
      </c>
      <c r="E2397">
        <v>54.4</v>
      </c>
      <c r="F2397">
        <v>148.63999999999999</v>
      </c>
    </row>
    <row r="2398" spans="1:6" x14ac:dyDescent="0.25">
      <c r="A2398" t="s">
        <v>505</v>
      </c>
      <c r="B2398" t="s">
        <v>7</v>
      </c>
      <c r="C2398">
        <v>771991000</v>
      </c>
      <c r="D2398">
        <v>192.63</v>
      </c>
      <c r="E2398">
        <v>69.89</v>
      </c>
      <c r="F2398">
        <v>122.74</v>
      </c>
    </row>
    <row r="2399" spans="1:6" x14ac:dyDescent="0.25">
      <c r="A2399" t="s">
        <v>505</v>
      </c>
      <c r="B2399" t="s">
        <v>7</v>
      </c>
      <c r="C2399">
        <v>739541000</v>
      </c>
      <c r="D2399">
        <v>191.81</v>
      </c>
      <c r="E2399">
        <v>71.62</v>
      </c>
      <c r="F2399">
        <v>120.19</v>
      </c>
    </row>
    <row r="2400" spans="1:6" x14ac:dyDescent="0.25">
      <c r="A2400" t="s">
        <v>505</v>
      </c>
      <c r="B2400" t="s">
        <v>7</v>
      </c>
      <c r="C2400">
        <v>739561200</v>
      </c>
      <c r="D2400">
        <v>148.74</v>
      </c>
      <c r="E2400">
        <v>76.67</v>
      </c>
      <c r="F2400">
        <v>72.069999999999993</v>
      </c>
    </row>
    <row r="2401" spans="1:6" x14ac:dyDescent="0.25">
      <c r="A2401" t="s">
        <v>505</v>
      </c>
      <c r="B2401" t="s">
        <v>7</v>
      </c>
      <c r="C2401">
        <v>773191000</v>
      </c>
      <c r="D2401">
        <v>99.55</v>
      </c>
      <c r="E2401">
        <v>22.47</v>
      </c>
      <c r="F2401">
        <v>77.08</v>
      </c>
    </row>
    <row r="2402" spans="1:6" x14ac:dyDescent="0.25">
      <c r="A2402" t="s">
        <v>505</v>
      </c>
      <c r="B2402" t="s">
        <v>7</v>
      </c>
      <c r="C2402">
        <v>772051000</v>
      </c>
      <c r="D2402">
        <v>42.13</v>
      </c>
      <c r="E2402">
        <v>14.05</v>
      </c>
      <c r="F2402">
        <v>28.08</v>
      </c>
    </row>
    <row r="2403" spans="1:6" x14ac:dyDescent="0.25">
      <c r="A2403" t="s">
        <v>506</v>
      </c>
      <c r="B2403" t="s">
        <v>7</v>
      </c>
      <c r="C2403">
        <v>764605000</v>
      </c>
      <c r="D2403">
        <v>3912</v>
      </c>
      <c r="E2403">
        <v>153.87</v>
      </c>
      <c r="F2403">
        <v>3758.13</v>
      </c>
    </row>
    <row r="2404" spans="1:6" x14ac:dyDescent="0.25">
      <c r="A2404" t="s">
        <v>506</v>
      </c>
      <c r="B2404" t="s">
        <v>7</v>
      </c>
      <c r="C2404">
        <v>734311100</v>
      </c>
      <c r="D2404">
        <v>381.48</v>
      </c>
      <c r="E2404">
        <v>33.700000000000003</v>
      </c>
      <c r="F2404">
        <v>347.78</v>
      </c>
    </row>
    <row r="2405" spans="1:6" x14ac:dyDescent="0.25">
      <c r="A2405" t="s">
        <v>507</v>
      </c>
      <c r="B2405" t="s">
        <v>7</v>
      </c>
      <c r="C2405">
        <v>737321000</v>
      </c>
      <c r="D2405">
        <v>7095.36</v>
      </c>
      <c r="E2405">
        <v>3506.88</v>
      </c>
      <c r="F2405">
        <v>3588.48</v>
      </c>
    </row>
    <row r="2406" spans="1:6" x14ac:dyDescent="0.25">
      <c r="A2406" t="s">
        <v>507</v>
      </c>
      <c r="B2406" t="s">
        <v>7</v>
      </c>
      <c r="C2406">
        <v>737311000</v>
      </c>
      <c r="D2406">
        <v>5345.28</v>
      </c>
      <c r="E2406">
        <v>3612.48</v>
      </c>
      <c r="F2406">
        <v>1732.8</v>
      </c>
    </row>
    <row r="2407" spans="1:6" x14ac:dyDescent="0.25">
      <c r="A2407" t="s">
        <v>507</v>
      </c>
      <c r="B2407" t="s">
        <v>7</v>
      </c>
      <c r="C2407">
        <v>764605000</v>
      </c>
      <c r="D2407">
        <v>4633.6000000000004</v>
      </c>
      <c r="E2407">
        <v>828.08</v>
      </c>
      <c r="F2407">
        <v>3805.52</v>
      </c>
    </row>
    <row r="2408" spans="1:6" x14ac:dyDescent="0.25">
      <c r="A2408" t="s">
        <v>507</v>
      </c>
      <c r="B2408" t="s">
        <v>7</v>
      </c>
      <c r="C2408">
        <v>764262000</v>
      </c>
      <c r="D2408">
        <v>607.20000000000005</v>
      </c>
      <c r="E2408">
        <v>66.92</v>
      </c>
      <c r="F2408">
        <v>540.28</v>
      </c>
    </row>
    <row r="2409" spans="1:6" x14ac:dyDescent="0.25">
      <c r="A2409" t="s">
        <v>507</v>
      </c>
      <c r="B2409" t="s">
        <v>7</v>
      </c>
      <c r="C2409">
        <v>734211200</v>
      </c>
      <c r="D2409">
        <v>413.88</v>
      </c>
      <c r="E2409">
        <v>46.76</v>
      </c>
      <c r="F2409">
        <v>367.12</v>
      </c>
    </row>
    <row r="2410" spans="1:6" x14ac:dyDescent="0.25">
      <c r="A2410" t="s">
        <v>508</v>
      </c>
      <c r="B2410" t="s">
        <v>7</v>
      </c>
      <c r="C2410">
        <v>733464500</v>
      </c>
      <c r="D2410">
        <v>313</v>
      </c>
      <c r="E2410">
        <v>32.53</v>
      </c>
      <c r="F2410">
        <v>280.47000000000003</v>
      </c>
    </row>
    <row r="2411" spans="1:6" x14ac:dyDescent="0.25">
      <c r="A2411" t="s">
        <v>509</v>
      </c>
      <c r="B2411" t="s">
        <v>7</v>
      </c>
      <c r="C2411">
        <v>735602000</v>
      </c>
      <c r="D2411">
        <v>7344</v>
      </c>
      <c r="E2411">
        <v>2044.25</v>
      </c>
      <c r="F2411">
        <v>5299.75</v>
      </c>
    </row>
    <row r="2412" spans="1:6" x14ac:dyDescent="0.25">
      <c r="A2412" t="s">
        <v>510</v>
      </c>
      <c r="B2412" t="s">
        <v>7</v>
      </c>
      <c r="C2412">
        <v>730710500</v>
      </c>
      <c r="D2412">
        <v>4911</v>
      </c>
      <c r="E2412">
        <v>638.66999999999996</v>
      </c>
      <c r="F2412">
        <v>4272.33</v>
      </c>
    </row>
    <row r="2413" spans="1:6" x14ac:dyDescent="0.25">
      <c r="A2413" t="s">
        <v>510</v>
      </c>
      <c r="B2413" t="s">
        <v>7</v>
      </c>
      <c r="C2413">
        <v>730552560</v>
      </c>
      <c r="D2413">
        <v>3214</v>
      </c>
      <c r="E2413">
        <v>386.21</v>
      </c>
      <c r="F2413">
        <v>2827.79</v>
      </c>
    </row>
    <row r="2414" spans="1:6" x14ac:dyDescent="0.25">
      <c r="A2414" t="s">
        <v>511</v>
      </c>
      <c r="B2414" t="s">
        <v>7</v>
      </c>
      <c r="C2414">
        <v>733671000</v>
      </c>
      <c r="D2414">
        <v>3595.54</v>
      </c>
      <c r="E2414">
        <v>344.76</v>
      </c>
      <c r="F2414">
        <v>3250.78</v>
      </c>
    </row>
    <row r="2415" spans="1:6" x14ac:dyDescent="0.25">
      <c r="A2415" t="s">
        <v>512</v>
      </c>
      <c r="B2415" t="s">
        <v>7</v>
      </c>
      <c r="C2415">
        <v>792610000</v>
      </c>
      <c r="D2415">
        <v>690</v>
      </c>
      <c r="E2415">
        <v>80.930000000000007</v>
      </c>
      <c r="F2415">
        <v>609.07000000000005</v>
      </c>
    </row>
    <row r="2416" spans="1:6" x14ac:dyDescent="0.25">
      <c r="A2416" t="s">
        <v>513</v>
      </c>
      <c r="B2416" t="s">
        <v>7</v>
      </c>
      <c r="C2416">
        <v>764261110</v>
      </c>
      <c r="D2416">
        <v>111760</v>
      </c>
      <c r="E2416">
        <v>38351.839999999997</v>
      </c>
      <c r="F2416">
        <v>73408.160000000003</v>
      </c>
    </row>
    <row r="2417" spans="1:6" x14ac:dyDescent="0.25">
      <c r="A2417" t="s">
        <v>513</v>
      </c>
      <c r="B2417" t="s">
        <v>7</v>
      </c>
      <c r="C2417">
        <v>727031200</v>
      </c>
      <c r="D2417">
        <v>40867.199999999997</v>
      </c>
      <c r="E2417">
        <v>12028.68</v>
      </c>
      <c r="F2417">
        <v>28838.52</v>
      </c>
    </row>
    <row r="2418" spans="1:6" x14ac:dyDescent="0.25">
      <c r="A2418" t="s">
        <v>513</v>
      </c>
      <c r="B2418" t="s">
        <v>7</v>
      </c>
      <c r="C2418">
        <v>764301020</v>
      </c>
      <c r="D2418">
        <v>37302.5</v>
      </c>
      <c r="E2418">
        <v>13089.33</v>
      </c>
      <c r="F2418">
        <v>24213.17</v>
      </c>
    </row>
    <row r="2419" spans="1:6" x14ac:dyDescent="0.25">
      <c r="A2419" t="s">
        <v>513</v>
      </c>
      <c r="B2419" t="s">
        <v>7</v>
      </c>
      <c r="C2419">
        <v>764821026</v>
      </c>
      <c r="D2419">
        <v>35980</v>
      </c>
      <c r="E2419">
        <v>8592.99</v>
      </c>
      <c r="F2419">
        <v>27387.01</v>
      </c>
    </row>
    <row r="2420" spans="1:6" x14ac:dyDescent="0.25">
      <c r="A2420" t="s">
        <v>513</v>
      </c>
      <c r="B2420" t="s">
        <v>7</v>
      </c>
      <c r="C2420">
        <v>727000140</v>
      </c>
      <c r="D2420">
        <v>31579.200000000001</v>
      </c>
      <c r="E2420">
        <v>12684.05</v>
      </c>
      <c r="F2420">
        <v>18895.150000000001</v>
      </c>
    </row>
    <row r="2421" spans="1:6" x14ac:dyDescent="0.25">
      <c r="A2421" t="s">
        <v>513</v>
      </c>
      <c r="B2421" t="s">
        <v>7</v>
      </c>
      <c r="C2421">
        <v>727063000</v>
      </c>
      <c r="D2421">
        <v>21135.599999999999</v>
      </c>
      <c r="E2421">
        <v>8166.88</v>
      </c>
      <c r="F2421">
        <v>12968.72</v>
      </c>
    </row>
    <row r="2422" spans="1:6" x14ac:dyDescent="0.25">
      <c r="A2422" t="s">
        <v>513</v>
      </c>
      <c r="B2422" t="s">
        <v>7</v>
      </c>
      <c r="C2422">
        <v>764521000</v>
      </c>
      <c r="D2422">
        <v>18735</v>
      </c>
      <c r="E2422">
        <v>4580.45</v>
      </c>
      <c r="F2422">
        <v>14154.55</v>
      </c>
    </row>
    <row r="2423" spans="1:6" x14ac:dyDescent="0.25">
      <c r="A2423" t="s">
        <v>513</v>
      </c>
      <c r="B2423" t="s">
        <v>7</v>
      </c>
      <c r="C2423">
        <v>727063016</v>
      </c>
      <c r="D2423">
        <v>14461.2</v>
      </c>
      <c r="E2423">
        <v>5558.54</v>
      </c>
      <c r="F2423">
        <v>8902.66</v>
      </c>
    </row>
    <row r="2424" spans="1:6" x14ac:dyDescent="0.25">
      <c r="A2424" t="s">
        <v>513</v>
      </c>
      <c r="B2424" t="s">
        <v>7</v>
      </c>
      <c r="C2424">
        <v>727063007</v>
      </c>
      <c r="D2424">
        <v>11025</v>
      </c>
      <c r="E2424">
        <v>4426.5</v>
      </c>
      <c r="F2424">
        <v>6598.5</v>
      </c>
    </row>
    <row r="2425" spans="1:6" x14ac:dyDescent="0.25">
      <c r="A2425" t="s">
        <v>513</v>
      </c>
      <c r="B2425" t="s">
        <v>7</v>
      </c>
      <c r="C2425">
        <v>727063018</v>
      </c>
      <c r="D2425">
        <v>11025</v>
      </c>
      <c r="E2425">
        <v>4447.51</v>
      </c>
      <c r="F2425">
        <v>6577.49</v>
      </c>
    </row>
    <row r="2426" spans="1:6" x14ac:dyDescent="0.25">
      <c r="A2426" t="s">
        <v>513</v>
      </c>
      <c r="B2426" t="s">
        <v>7</v>
      </c>
      <c r="C2426">
        <v>766121000</v>
      </c>
      <c r="D2426">
        <v>6845</v>
      </c>
      <c r="E2426">
        <v>2016.42</v>
      </c>
      <c r="F2426">
        <v>4828.58</v>
      </c>
    </row>
    <row r="2427" spans="1:6" x14ac:dyDescent="0.25">
      <c r="A2427" t="s">
        <v>513</v>
      </c>
      <c r="B2427" t="s">
        <v>7</v>
      </c>
      <c r="C2427">
        <v>764601000</v>
      </c>
      <c r="D2427">
        <v>2753.75</v>
      </c>
      <c r="E2427">
        <v>397.94</v>
      </c>
      <c r="F2427">
        <v>2355.81</v>
      </c>
    </row>
    <row r="2428" spans="1:6" x14ac:dyDescent="0.25">
      <c r="A2428" t="s">
        <v>513</v>
      </c>
      <c r="B2428" t="s">
        <v>7</v>
      </c>
      <c r="C2428">
        <v>764781000</v>
      </c>
      <c r="D2428">
        <v>456</v>
      </c>
      <c r="E2428">
        <v>121.22</v>
      </c>
      <c r="F2428">
        <v>334.78</v>
      </c>
    </row>
    <row r="2429" spans="1:6" x14ac:dyDescent="0.25">
      <c r="A2429" t="s">
        <v>513</v>
      </c>
      <c r="B2429" t="s">
        <v>7</v>
      </c>
      <c r="C2429">
        <v>766162000</v>
      </c>
      <c r="D2429">
        <v>190.5</v>
      </c>
      <c r="E2429">
        <v>74.739999999999995</v>
      </c>
      <c r="F2429">
        <v>115.76</v>
      </c>
    </row>
    <row r="2430" spans="1:6" x14ac:dyDescent="0.25">
      <c r="A2430" t="s">
        <v>514</v>
      </c>
      <c r="B2430" t="s">
        <v>7</v>
      </c>
      <c r="C2430">
        <v>776101000</v>
      </c>
      <c r="D2430">
        <v>387</v>
      </c>
      <c r="E2430">
        <v>182.84</v>
      </c>
      <c r="F2430">
        <v>204.16</v>
      </c>
    </row>
    <row r="2431" spans="1:6" x14ac:dyDescent="0.25">
      <c r="A2431" t="s">
        <v>515</v>
      </c>
      <c r="B2431" t="s">
        <v>7</v>
      </c>
      <c r="C2431">
        <v>724261200</v>
      </c>
      <c r="D2431">
        <v>1572</v>
      </c>
      <c r="E2431">
        <v>156.4</v>
      </c>
      <c r="F2431">
        <v>1415.6</v>
      </c>
    </row>
    <row r="2432" spans="1:6" x14ac:dyDescent="0.25">
      <c r="A2432" t="s">
        <v>515</v>
      </c>
      <c r="B2432" t="s">
        <v>7</v>
      </c>
      <c r="C2432">
        <v>764482000</v>
      </c>
      <c r="D2432">
        <v>692</v>
      </c>
      <c r="E2432">
        <v>34.1</v>
      </c>
      <c r="F2432">
        <v>657.9</v>
      </c>
    </row>
    <row r="2433" spans="1:6" x14ac:dyDescent="0.25">
      <c r="A2433" t="s">
        <v>515</v>
      </c>
      <c r="B2433" t="s">
        <v>7</v>
      </c>
      <c r="C2433">
        <v>739561000</v>
      </c>
      <c r="D2433">
        <v>473.76</v>
      </c>
      <c r="E2433">
        <v>85.22</v>
      </c>
      <c r="F2433">
        <v>388.54</v>
      </c>
    </row>
    <row r="2434" spans="1:6" x14ac:dyDescent="0.25">
      <c r="A2434" t="s">
        <v>516</v>
      </c>
      <c r="B2434" t="s">
        <v>7</v>
      </c>
      <c r="C2434">
        <v>768144200</v>
      </c>
      <c r="D2434">
        <v>22394</v>
      </c>
      <c r="E2434">
        <v>6662.37</v>
      </c>
      <c r="F2434">
        <v>15731.63</v>
      </c>
    </row>
    <row r="2435" spans="1:6" x14ac:dyDescent="0.25">
      <c r="A2435" t="s">
        <v>516</v>
      </c>
      <c r="B2435" t="s">
        <v>7</v>
      </c>
      <c r="C2435">
        <v>768133000</v>
      </c>
      <c r="D2435">
        <v>7630</v>
      </c>
      <c r="E2435">
        <v>2183.0100000000002</v>
      </c>
      <c r="F2435">
        <v>5446.99</v>
      </c>
    </row>
    <row r="2436" spans="1:6" x14ac:dyDescent="0.25">
      <c r="A2436" t="s">
        <v>516</v>
      </c>
      <c r="B2436" t="s">
        <v>7</v>
      </c>
      <c r="C2436">
        <v>768241100</v>
      </c>
      <c r="D2436">
        <v>4760</v>
      </c>
      <c r="E2436">
        <v>1248.8</v>
      </c>
      <c r="F2436">
        <v>3511.2</v>
      </c>
    </row>
    <row r="2437" spans="1:6" x14ac:dyDescent="0.25">
      <c r="A2437" t="s">
        <v>517</v>
      </c>
      <c r="B2437" t="s">
        <v>7</v>
      </c>
      <c r="C2437">
        <v>740361900</v>
      </c>
      <c r="D2437">
        <v>1401.6</v>
      </c>
      <c r="E2437">
        <v>457.49</v>
      </c>
      <c r="F2437">
        <v>944.11</v>
      </c>
    </row>
    <row r="2438" spans="1:6" x14ac:dyDescent="0.25">
      <c r="A2438" t="s">
        <v>518</v>
      </c>
      <c r="B2438" t="s">
        <v>7</v>
      </c>
      <c r="C2438">
        <v>779987651</v>
      </c>
      <c r="D2438">
        <v>3324</v>
      </c>
      <c r="E2438">
        <v>408.97</v>
      </c>
      <c r="F2438">
        <v>2915.03</v>
      </c>
    </row>
    <row r="2439" spans="1:6" x14ac:dyDescent="0.25">
      <c r="A2439" t="s">
        <v>519</v>
      </c>
      <c r="B2439" t="s">
        <v>7</v>
      </c>
      <c r="C2439">
        <v>733403200</v>
      </c>
      <c r="D2439">
        <v>996.6</v>
      </c>
      <c r="E2439">
        <v>99.17</v>
      </c>
      <c r="F2439">
        <v>897.43</v>
      </c>
    </row>
    <row r="2440" spans="1:6" x14ac:dyDescent="0.25">
      <c r="A2440" t="s">
        <v>519</v>
      </c>
      <c r="B2440" t="s">
        <v>7</v>
      </c>
      <c r="C2440">
        <v>733383000</v>
      </c>
      <c r="D2440">
        <v>985.6</v>
      </c>
      <c r="E2440">
        <v>163.93</v>
      </c>
      <c r="F2440">
        <v>821.67</v>
      </c>
    </row>
    <row r="2441" spans="1:6" x14ac:dyDescent="0.25">
      <c r="A2441" t="s">
        <v>520</v>
      </c>
      <c r="B2441" t="s">
        <v>7</v>
      </c>
      <c r="C2441">
        <v>734311100</v>
      </c>
      <c r="D2441">
        <v>1851.48</v>
      </c>
      <c r="E2441">
        <v>202.22</v>
      </c>
      <c r="F2441">
        <v>1649.26</v>
      </c>
    </row>
    <row r="2442" spans="1:6" x14ac:dyDescent="0.25">
      <c r="A2442" t="s">
        <v>521</v>
      </c>
      <c r="B2442" t="s">
        <v>7</v>
      </c>
      <c r="C2442">
        <v>733211000</v>
      </c>
      <c r="D2442">
        <v>958</v>
      </c>
      <c r="E2442">
        <v>106.4</v>
      </c>
      <c r="F2442">
        <v>851.6</v>
      </c>
    </row>
    <row r="2443" spans="1:6" x14ac:dyDescent="0.25">
      <c r="A2443" t="s">
        <v>521</v>
      </c>
      <c r="B2443" t="s">
        <v>7</v>
      </c>
      <c r="C2443">
        <v>792760000</v>
      </c>
      <c r="D2443">
        <v>356.72</v>
      </c>
      <c r="E2443">
        <v>58.31</v>
      </c>
      <c r="F2443">
        <v>298.41000000000003</v>
      </c>
    </row>
    <row r="2444" spans="1:6" x14ac:dyDescent="0.25">
      <c r="A2444" t="s">
        <v>522</v>
      </c>
      <c r="B2444" t="s">
        <v>7</v>
      </c>
      <c r="C2444">
        <v>734351204</v>
      </c>
      <c r="D2444">
        <v>1836</v>
      </c>
      <c r="E2444">
        <v>278.52</v>
      </c>
      <c r="F2444">
        <v>1557.48</v>
      </c>
    </row>
    <row r="2445" spans="1:6" x14ac:dyDescent="0.25">
      <c r="A2445" t="s">
        <v>523</v>
      </c>
      <c r="B2445" t="s">
        <v>7</v>
      </c>
      <c r="C2445">
        <v>777730021</v>
      </c>
      <c r="D2445">
        <v>7482</v>
      </c>
      <c r="E2445">
        <v>4876.8</v>
      </c>
      <c r="F2445">
        <v>2605.1999999999998</v>
      </c>
    </row>
    <row r="2446" spans="1:6" x14ac:dyDescent="0.25">
      <c r="A2446" t="s">
        <v>523</v>
      </c>
      <c r="B2446" t="s">
        <v>7</v>
      </c>
      <c r="C2446">
        <v>793330000</v>
      </c>
      <c r="D2446">
        <v>6681</v>
      </c>
      <c r="E2446">
        <v>1827.48</v>
      </c>
      <c r="F2446">
        <v>4853.5200000000004</v>
      </c>
    </row>
    <row r="2447" spans="1:6" x14ac:dyDescent="0.25">
      <c r="A2447" t="s">
        <v>523</v>
      </c>
      <c r="B2447" t="s">
        <v>7</v>
      </c>
      <c r="C2447">
        <v>793330074</v>
      </c>
      <c r="D2447">
        <v>5208</v>
      </c>
      <c r="E2447">
        <v>2700.8</v>
      </c>
      <c r="F2447">
        <v>2507.1999999999998</v>
      </c>
    </row>
    <row r="2448" spans="1:6" x14ac:dyDescent="0.25">
      <c r="A2448" t="s">
        <v>523</v>
      </c>
      <c r="B2448" t="s">
        <v>7</v>
      </c>
      <c r="C2448">
        <v>727000440</v>
      </c>
      <c r="D2448">
        <v>4023.6</v>
      </c>
      <c r="E2448">
        <v>751.7</v>
      </c>
      <c r="F2448">
        <v>3271.9</v>
      </c>
    </row>
    <row r="2449" spans="1:6" x14ac:dyDescent="0.25">
      <c r="A2449" t="s">
        <v>523</v>
      </c>
      <c r="B2449" t="s">
        <v>7</v>
      </c>
      <c r="C2449">
        <v>777720000</v>
      </c>
      <c r="D2449">
        <v>3142.08</v>
      </c>
      <c r="E2449">
        <v>2253.92</v>
      </c>
      <c r="F2449">
        <v>888.16</v>
      </c>
    </row>
    <row r="2450" spans="1:6" x14ac:dyDescent="0.25">
      <c r="A2450" t="s">
        <v>523</v>
      </c>
      <c r="B2450" t="s">
        <v>7</v>
      </c>
      <c r="C2450">
        <v>777762000</v>
      </c>
      <c r="D2450">
        <v>956.48</v>
      </c>
      <c r="E2450">
        <v>2814.56</v>
      </c>
      <c r="F2450">
        <v>-1858.08</v>
      </c>
    </row>
    <row r="2451" spans="1:6" x14ac:dyDescent="0.25">
      <c r="A2451" t="s">
        <v>523</v>
      </c>
      <c r="B2451" t="s">
        <v>7</v>
      </c>
      <c r="C2451">
        <v>792614000</v>
      </c>
      <c r="D2451">
        <v>858</v>
      </c>
      <c r="E2451">
        <v>180.97</v>
      </c>
      <c r="F2451">
        <v>677.03</v>
      </c>
    </row>
    <row r="2452" spans="1:6" x14ac:dyDescent="0.25">
      <c r="A2452" t="s">
        <v>523</v>
      </c>
      <c r="B2452" t="s">
        <v>7</v>
      </c>
      <c r="C2452">
        <v>792654000</v>
      </c>
      <c r="D2452">
        <v>638</v>
      </c>
      <c r="E2452">
        <v>259.35000000000002</v>
      </c>
      <c r="F2452">
        <v>378.65</v>
      </c>
    </row>
    <row r="2453" spans="1:6" x14ac:dyDescent="0.25">
      <c r="A2453" t="s">
        <v>524</v>
      </c>
      <c r="B2453" t="s">
        <v>7</v>
      </c>
      <c r="C2453">
        <v>718500000</v>
      </c>
      <c r="D2453">
        <v>29539.84</v>
      </c>
      <c r="E2453">
        <v>6517.91</v>
      </c>
      <c r="F2453">
        <v>23021.93</v>
      </c>
    </row>
    <row r="2454" spans="1:6" x14ac:dyDescent="0.25">
      <c r="A2454" t="s">
        <v>524</v>
      </c>
      <c r="B2454" t="s">
        <v>7</v>
      </c>
      <c r="C2454">
        <v>724311400</v>
      </c>
      <c r="D2454">
        <v>12808</v>
      </c>
      <c r="E2454">
        <v>3065.01</v>
      </c>
      <c r="F2454">
        <v>9742.99</v>
      </c>
    </row>
    <row r="2455" spans="1:6" x14ac:dyDescent="0.25">
      <c r="A2455" t="s">
        <v>524</v>
      </c>
      <c r="B2455" t="s">
        <v>7</v>
      </c>
      <c r="C2455">
        <v>737321000</v>
      </c>
      <c r="D2455">
        <v>7276.54</v>
      </c>
      <c r="E2455">
        <v>1713.12</v>
      </c>
      <c r="F2455">
        <v>5563.42</v>
      </c>
    </row>
    <row r="2456" spans="1:6" x14ac:dyDescent="0.25">
      <c r="A2456" t="s">
        <v>524</v>
      </c>
      <c r="B2456" t="s">
        <v>7</v>
      </c>
      <c r="C2456">
        <v>734990000</v>
      </c>
      <c r="D2456">
        <v>6374.32</v>
      </c>
      <c r="E2456">
        <v>938.93</v>
      </c>
      <c r="F2456">
        <v>5435.39</v>
      </c>
    </row>
    <row r="2457" spans="1:6" x14ac:dyDescent="0.25">
      <c r="A2457" t="s">
        <v>524</v>
      </c>
      <c r="B2457" t="s">
        <v>7</v>
      </c>
      <c r="C2457">
        <v>777901100</v>
      </c>
      <c r="D2457">
        <v>2646</v>
      </c>
      <c r="E2457">
        <v>982.06</v>
      </c>
      <c r="F2457">
        <v>1663.94</v>
      </c>
    </row>
    <row r="2458" spans="1:6" x14ac:dyDescent="0.25">
      <c r="A2458" t="s">
        <v>524</v>
      </c>
      <c r="B2458" t="s">
        <v>7</v>
      </c>
      <c r="C2458">
        <v>777901300</v>
      </c>
      <c r="D2458">
        <v>2321.5500000000002</v>
      </c>
      <c r="E2458">
        <v>849.15</v>
      </c>
      <c r="F2458">
        <v>1472.4</v>
      </c>
    </row>
    <row r="2459" spans="1:6" x14ac:dyDescent="0.25">
      <c r="A2459" t="s">
        <v>524</v>
      </c>
      <c r="B2459" t="s">
        <v>7</v>
      </c>
      <c r="C2459">
        <v>740382201</v>
      </c>
      <c r="D2459">
        <v>859</v>
      </c>
      <c r="E2459">
        <v>293.77</v>
      </c>
      <c r="F2459">
        <v>565.23</v>
      </c>
    </row>
    <row r="2460" spans="1:6" x14ac:dyDescent="0.25">
      <c r="A2460" t="s">
        <v>525</v>
      </c>
      <c r="B2460" t="s">
        <v>7</v>
      </c>
      <c r="C2460">
        <v>755065000</v>
      </c>
      <c r="D2460">
        <v>40554</v>
      </c>
      <c r="E2460">
        <v>13761.54</v>
      </c>
      <c r="F2460">
        <v>26792.46</v>
      </c>
    </row>
    <row r="2461" spans="1:6" x14ac:dyDescent="0.25">
      <c r="A2461" t="s">
        <v>525</v>
      </c>
      <c r="B2461" t="s">
        <v>7</v>
      </c>
      <c r="C2461">
        <v>779988827</v>
      </c>
      <c r="D2461">
        <v>9920.18</v>
      </c>
      <c r="E2461">
        <v>4882.75</v>
      </c>
      <c r="F2461">
        <v>5037.43</v>
      </c>
    </row>
    <row r="2462" spans="1:6" x14ac:dyDescent="0.25">
      <c r="A2462" t="s">
        <v>525</v>
      </c>
      <c r="B2462" t="s">
        <v>7</v>
      </c>
      <c r="C2462">
        <v>734851000</v>
      </c>
      <c r="D2462">
        <v>2581.71</v>
      </c>
      <c r="E2462">
        <v>548.4</v>
      </c>
      <c r="F2462">
        <v>2033.31</v>
      </c>
    </row>
    <row r="2463" spans="1:6" x14ac:dyDescent="0.25">
      <c r="A2463" t="s">
        <v>525</v>
      </c>
      <c r="B2463" t="s">
        <v>7</v>
      </c>
      <c r="C2463">
        <v>777642000</v>
      </c>
      <c r="D2463">
        <v>344.4</v>
      </c>
      <c r="E2463">
        <v>95.01</v>
      </c>
      <c r="F2463">
        <v>249.39</v>
      </c>
    </row>
    <row r="2464" spans="1:6" x14ac:dyDescent="0.25">
      <c r="A2464" t="s">
        <v>526</v>
      </c>
      <c r="B2464" t="s">
        <v>7</v>
      </c>
      <c r="C2464">
        <v>733403200</v>
      </c>
      <c r="D2464">
        <v>1133</v>
      </c>
      <c r="E2464">
        <v>99.17</v>
      </c>
      <c r="F2464">
        <v>1033.83</v>
      </c>
    </row>
    <row r="2465" spans="1:6" x14ac:dyDescent="0.25">
      <c r="A2465" t="s">
        <v>527</v>
      </c>
      <c r="B2465" t="s">
        <v>7</v>
      </c>
      <c r="C2465">
        <v>733151500</v>
      </c>
      <c r="D2465">
        <v>922</v>
      </c>
      <c r="E2465">
        <v>101.8</v>
      </c>
      <c r="F2465">
        <v>820.2</v>
      </c>
    </row>
    <row r="2466" spans="1:6" x14ac:dyDescent="0.25">
      <c r="A2466" t="s">
        <v>528</v>
      </c>
      <c r="B2466" t="s">
        <v>7</v>
      </c>
      <c r="C2466">
        <v>770220000</v>
      </c>
      <c r="D2466">
        <v>635.4</v>
      </c>
      <c r="E2466">
        <v>82.04</v>
      </c>
      <c r="F2466">
        <v>553.36</v>
      </c>
    </row>
    <row r="2467" spans="1:6" x14ac:dyDescent="0.25">
      <c r="A2467" t="s">
        <v>529</v>
      </c>
      <c r="B2467" t="s">
        <v>7</v>
      </c>
      <c r="C2467">
        <v>793250074</v>
      </c>
      <c r="D2467">
        <v>543</v>
      </c>
      <c r="E2467">
        <v>313.77999999999997</v>
      </c>
      <c r="F2467">
        <v>229.22</v>
      </c>
    </row>
    <row r="2468" spans="1:6" x14ac:dyDescent="0.25">
      <c r="A2468" t="s">
        <v>529</v>
      </c>
      <c r="B2468" t="s">
        <v>7</v>
      </c>
      <c r="C2468">
        <v>733464500</v>
      </c>
      <c r="D2468">
        <v>152</v>
      </c>
      <c r="E2468">
        <v>29.52</v>
      </c>
      <c r="F2468">
        <v>122.48</v>
      </c>
    </row>
    <row r="2469" spans="1:6" x14ac:dyDescent="0.25">
      <c r="A2469" t="s">
        <v>530</v>
      </c>
      <c r="B2469" t="s">
        <v>7</v>
      </c>
      <c r="C2469">
        <v>737301000</v>
      </c>
      <c r="D2469">
        <v>2469.12</v>
      </c>
      <c r="E2469">
        <v>2575.36</v>
      </c>
      <c r="F2469">
        <v>-106.24</v>
      </c>
    </row>
    <row r="2470" spans="1:6" x14ac:dyDescent="0.25">
      <c r="A2470" t="s">
        <v>531</v>
      </c>
      <c r="B2470" t="s">
        <v>7</v>
      </c>
      <c r="C2470">
        <v>734351200</v>
      </c>
      <c r="D2470">
        <v>1945.8</v>
      </c>
      <c r="E2470">
        <v>147.24</v>
      </c>
      <c r="F2470">
        <v>1798.56</v>
      </c>
    </row>
    <row r="2471" spans="1:6" x14ac:dyDescent="0.25">
      <c r="A2471" t="s">
        <v>531</v>
      </c>
      <c r="B2471" t="s">
        <v>7</v>
      </c>
      <c r="C2471">
        <v>734251300</v>
      </c>
      <c r="D2471">
        <v>1176.05</v>
      </c>
      <c r="E2471">
        <v>88.29</v>
      </c>
      <c r="F2471">
        <v>1087.76</v>
      </c>
    </row>
    <row r="2472" spans="1:6" x14ac:dyDescent="0.25">
      <c r="A2472" t="s">
        <v>531</v>
      </c>
      <c r="B2472" t="s">
        <v>7</v>
      </c>
      <c r="C2472">
        <v>733525500</v>
      </c>
      <c r="D2472">
        <v>752.5</v>
      </c>
      <c r="E2472">
        <v>70.39</v>
      </c>
      <c r="F2472">
        <v>682.11</v>
      </c>
    </row>
    <row r="2473" spans="1:6" x14ac:dyDescent="0.25">
      <c r="A2473" t="s">
        <v>531</v>
      </c>
      <c r="B2473" t="s">
        <v>7</v>
      </c>
      <c r="C2473">
        <v>779081000</v>
      </c>
      <c r="D2473">
        <v>698.56</v>
      </c>
      <c r="E2473">
        <v>106.23</v>
      </c>
      <c r="F2473">
        <v>592.33000000000004</v>
      </c>
    </row>
    <row r="2474" spans="1:6" x14ac:dyDescent="0.25">
      <c r="A2474" t="s">
        <v>531</v>
      </c>
      <c r="B2474" t="s">
        <v>7</v>
      </c>
      <c r="C2474">
        <v>734751200</v>
      </c>
      <c r="D2474">
        <v>584</v>
      </c>
      <c r="E2474">
        <v>75.41</v>
      </c>
      <c r="F2474">
        <v>508.59</v>
      </c>
    </row>
    <row r="2475" spans="1:6" x14ac:dyDescent="0.25">
      <c r="A2475" t="s">
        <v>532</v>
      </c>
      <c r="B2475" t="s">
        <v>7</v>
      </c>
      <c r="C2475">
        <v>733444100</v>
      </c>
      <c r="D2475">
        <v>332</v>
      </c>
      <c r="E2475">
        <v>75.040000000000006</v>
      </c>
      <c r="F2475">
        <v>256.95999999999998</v>
      </c>
    </row>
    <row r="2476" spans="1:6" x14ac:dyDescent="0.25">
      <c r="A2476" t="s">
        <v>533</v>
      </c>
      <c r="B2476" t="s">
        <v>7</v>
      </c>
      <c r="C2476">
        <v>764822000</v>
      </c>
      <c r="D2476">
        <v>894</v>
      </c>
      <c r="E2476">
        <v>31.77</v>
      </c>
      <c r="F2476">
        <v>862.23</v>
      </c>
    </row>
    <row r="2477" spans="1:6" x14ac:dyDescent="0.25">
      <c r="A2477" t="s">
        <v>534</v>
      </c>
      <c r="B2477" t="s">
        <v>7</v>
      </c>
      <c r="C2477">
        <v>733525500</v>
      </c>
      <c r="D2477">
        <v>12582</v>
      </c>
      <c r="E2477">
        <v>1364.95</v>
      </c>
      <c r="F2477">
        <v>11217.05</v>
      </c>
    </row>
    <row r="2478" spans="1:6" x14ac:dyDescent="0.25">
      <c r="A2478" t="s">
        <v>535</v>
      </c>
      <c r="B2478" t="s">
        <v>7</v>
      </c>
      <c r="C2478">
        <v>724281200</v>
      </c>
      <c r="D2478">
        <v>2947</v>
      </c>
      <c r="E2478">
        <v>421.87</v>
      </c>
      <c r="F2478">
        <v>2525.13</v>
      </c>
    </row>
    <row r="2479" spans="1:6" x14ac:dyDescent="0.25">
      <c r="A2479" t="s">
        <v>536</v>
      </c>
      <c r="B2479" t="s">
        <v>7</v>
      </c>
      <c r="C2479">
        <v>724281200</v>
      </c>
      <c r="D2479">
        <v>601</v>
      </c>
      <c r="E2479">
        <v>89.08</v>
      </c>
      <c r="F2479">
        <v>511.92</v>
      </c>
    </row>
    <row r="2480" spans="1:6" x14ac:dyDescent="0.25">
      <c r="A2480" t="s">
        <v>537</v>
      </c>
      <c r="B2480" t="s">
        <v>7</v>
      </c>
      <c r="C2480">
        <v>737671000</v>
      </c>
      <c r="D2480">
        <v>2478.1999999999998</v>
      </c>
      <c r="E2480">
        <v>326.5</v>
      </c>
      <c r="F2480">
        <v>2151.6999999999998</v>
      </c>
    </row>
    <row r="2481" spans="1:6" x14ac:dyDescent="0.25">
      <c r="A2481" t="s">
        <v>538</v>
      </c>
      <c r="B2481" t="s">
        <v>7</v>
      </c>
      <c r="C2481">
        <v>771120000</v>
      </c>
      <c r="D2481">
        <v>8595</v>
      </c>
      <c r="E2481">
        <v>285.54000000000002</v>
      </c>
      <c r="F2481">
        <v>8309.4599999999991</v>
      </c>
    </row>
    <row r="2482" spans="1:6" x14ac:dyDescent="0.25">
      <c r="A2482" t="s">
        <v>538</v>
      </c>
      <c r="B2482" t="s">
        <v>7</v>
      </c>
      <c r="C2482">
        <v>771100000</v>
      </c>
      <c r="D2482">
        <v>7880</v>
      </c>
      <c r="E2482">
        <v>244.88</v>
      </c>
      <c r="F2482">
        <v>7635.12</v>
      </c>
    </row>
    <row r="2483" spans="1:6" x14ac:dyDescent="0.25">
      <c r="A2483" t="s">
        <v>538</v>
      </c>
      <c r="B2483" t="s">
        <v>7</v>
      </c>
      <c r="C2483">
        <v>771002000</v>
      </c>
      <c r="D2483">
        <v>3256.5</v>
      </c>
      <c r="E2483">
        <v>79.489999999999995</v>
      </c>
      <c r="F2483">
        <v>3177.01</v>
      </c>
    </row>
    <row r="2484" spans="1:6" x14ac:dyDescent="0.25">
      <c r="A2484" t="s">
        <v>538</v>
      </c>
      <c r="B2484" t="s">
        <v>7</v>
      </c>
      <c r="C2484">
        <v>771000000</v>
      </c>
      <c r="D2484">
        <v>3084</v>
      </c>
      <c r="E2484">
        <v>82.45</v>
      </c>
      <c r="F2484">
        <v>3001.55</v>
      </c>
    </row>
    <row r="2485" spans="1:6" x14ac:dyDescent="0.25">
      <c r="A2485" t="s">
        <v>538</v>
      </c>
      <c r="B2485" t="s">
        <v>7</v>
      </c>
      <c r="C2485">
        <v>734910000</v>
      </c>
      <c r="D2485">
        <v>362</v>
      </c>
      <c r="E2485">
        <v>53.09</v>
      </c>
      <c r="F2485">
        <v>308.91000000000003</v>
      </c>
    </row>
    <row r="2486" spans="1:6" x14ac:dyDescent="0.25">
      <c r="A2486" t="s">
        <v>539</v>
      </c>
      <c r="B2486" t="s">
        <v>7</v>
      </c>
      <c r="C2486">
        <v>740382101</v>
      </c>
      <c r="D2486">
        <v>1742.4</v>
      </c>
      <c r="E2486">
        <v>549.20000000000005</v>
      </c>
      <c r="F2486">
        <v>1193.2</v>
      </c>
    </row>
    <row r="2487" spans="1:6" x14ac:dyDescent="0.25">
      <c r="A2487" t="s">
        <v>540</v>
      </c>
      <c r="B2487" t="s">
        <v>7</v>
      </c>
      <c r="C2487">
        <v>735602000</v>
      </c>
      <c r="D2487">
        <v>33120</v>
      </c>
      <c r="E2487">
        <v>10467.9</v>
      </c>
      <c r="F2487">
        <v>22652.1</v>
      </c>
    </row>
    <row r="2488" spans="1:6" x14ac:dyDescent="0.25">
      <c r="A2488" t="s">
        <v>540</v>
      </c>
      <c r="B2488" t="s">
        <v>7</v>
      </c>
      <c r="C2488">
        <v>766161000</v>
      </c>
      <c r="D2488">
        <v>606</v>
      </c>
      <c r="E2488">
        <v>308.45999999999998</v>
      </c>
      <c r="F2488">
        <v>297.54000000000002</v>
      </c>
    </row>
    <row r="2489" spans="1:6" x14ac:dyDescent="0.25">
      <c r="A2489" t="s">
        <v>541</v>
      </c>
      <c r="B2489" t="s">
        <v>7</v>
      </c>
      <c r="C2489">
        <v>735602000</v>
      </c>
      <c r="D2489">
        <v>45700</v>
      </c>
      <c r="E2489">
        <v>16811.46</v>
      </c>
      <c r="F2489">
        <v>28888.54</v>
      </c>
    </row>
    <row r="2490" spans="1:6" x14ac:dyDescent="0.25">
      <c r="A2490" t="s">
        <v>542</v>
      </c>
      <c r="B2490" t="s">
        <v>7</v>
      </c>
      <c r="C2490">
        <v>733525600</v>
      </c>
      <c r="D2490">
        <v>717.5</v>
      </c>
      <c r="E2490">
        <v>65.489999999999995</v>
      </c>
      <c r="F2490">
        <v>652.01</v>
      </c>
    </row>
    <row r="2491" spans="1:6" x14ac:dyDescent="0.25">
      <c r="A2491" t="s">
        <v>542</v>
      </c>
      <c r="B2491" t="s">
        <v>7</v>
      </c>
      <c r="C2491">
        <v>764342000</v>
      </c>
      <c r="D2491">
        <v>429.5</v>
      </c>
      <c r="E2491">
        <v>23.4</v>
      </c>
      <c r="F2491">
        <v>406.1</v>
      </c>
    </row>
    <row r="2492" spans="1:6" x14ac:dyDescent="0.25">
      <c r="A2492" t="s">
        <v>543</v>
      </c>
      <c r="B2492" t="s">
        <v>7</v>
      </c>
      <c r="C2492">
        <v>777601000</v>
      </c>
      <c r="D2492">
        <v>1933.6</v>
      </c>
      <c r="E2492">
        <v>360.09</v>
      </c>
      <c r="F2492">
        <v>1573.51</v>
      </c>
    </row>
    <row r="2493" spans="1:6" x14ac:dyDescent="0.25">
      <c r="A2493" t="s">
        <v>544</v>
      </c>
      <c r="B2493" t="s">
        <v>7</v>
      </c>
      <c r="C2493">
        <v>733586600</v>
      </c>
      <c r="D2493">
        <v>41803.199999999997</v>
      </c>
      <c r="E2493">
        <v>4004.06</v>
      </c>
      <c r="F2493">
        <v>37799.14</v>
      </c>
    </row>
    <row r="2494" spans="1:6" x14ac:dyDescent="0.25">
      <c r="A2494" t="s">
        <v>544</v>
      </c>
      <c r="B2494" t="s">
        <v>7</v>
      </c>
      <c r="C2494">
        <v>766211000</v>
      </c>
      <c r="D2494">
        <v>2200</v>
      </c>
      <c r="E2494">
        <v>221.56</v>
      </c>
      <c r="F2494">
        <v>1978.44</v>
      </c>
    </row>
    <row r="2495" spans="1:6" x14ac:dyDescent="0.25">
      <c r="A2495" t="s">
        <v>544</v>
      </c>
      <c r="B2495" t="s">
        <v>7</v>
      </c>
      <c r="C2495">
        <v>738561000</v>
      </c>
      <c r="D2495">
        <v>1817.28</v>
      </c>
      <c r="E2495">
        <v>796.32</v>
      </c>
      <c r="F2495">
        <v>1020.96</v>
      </c>
    </row>
    <row r="2496" spans="1:6" x14ac:dyDescent="0.25">
      <c r="A2496" t="s">
        <v>544</v>
      </c>
      <c r="B2496" t="s">
        <v>7</v>
      </c>
      <c r="C2496">
        <v>766681100</v>
      </c>
      <c r="D2496">
        <v>627.29999999999995</v>
      </c>
      <c r="E2496">
        <v>52.66</v>
      </c>
      <c r="F2496">
        <v>574.64</v>
      </c>
    </row>
    <row r="2497" spans="1:6" x14ac:dyDescent="0.25">
      <c r="A2497" t="s">
        <v>545</v>
      </c>
      <c r="B2497" t="s">
        <v>7</v>
      </c>
      <c r="C2497">
        <v>766681100</v>
      </c>
      <c r="D2497">
        <v>612</v>
      </c>
      <c r="E2497">
        <v>49.56</v>
      </c>
      <c r="F2497">
        <v>562.44000000000005</v>
      </c>
    </row>
    <row r="2498" spans="1:6" x14ac:dyDescent="0.25">
      <c r="A2498" t="s">
        <v>546</v>
      </c>
      <c r="B2498" t="s">
        <v>7</v>
      </c>
      <c r="C2498">
        <v>793330000</v>
      </c>
      <c r="D2498">
        <v>431.5</v>
      </c>
      <c r="E2498">
        <v>26.01</v>
      </c>
      <c r="F2498">
        <v>405.49</v>
      </c>
    </row>
    <row r="2499" spans="1:6" x14ac:dyDescent="0.25">
      <c r="A2499" t="s">
        <v>547</v>
      </c>
      <c r="B2499" t="s">
        <v>7</v>
      </c>
      <c r="C2499">
        <v>738521000</v>
      </c>
      <c r="D2499">
        <v>3210.24</v>
      </c>
      <c r="E2499">
        <v>860.71</v>
      </c>
      <c r="F2499">
        <v>2349.5300000000002</v>
      </c>
    </row>
    <row r="2500" spans="1:6" x14ac:dyDescent="0.25">
      <c r="A2500" t="s">
        <v>547</v>
      </c>
      <c r="B2500" t="s">
        <v>7</v>
      </c>
      <c r="C2500">
        <v>739541000</v>
      </c>
      <c r="D2500">
        <v>587.52</v>
      </c>
      <c r="E2500">
        <v>90.5</v>
      </c>
      <c r="F2500">
        <v>497.02</v>
      </c>
    </row>
    <row r="2501" spans="1:6" x14ac:dyDescent="0.25">
      <c r="A2501" t="s">
        <v>548</v>
      </c>
      <c r="B2501" t="s">
        <v>7</v>
      </c>
      <c r="C2501">
        <v>777601000</v>
      </c>
      <c r="D2501">
        <v>819.84</v>
      </c>
      <c r="E2501">
        <v>117.6</v>
      </c>
      <c r="F2501">
        <v>702.24</v>
      </c>
    </row>
    <row r="2502" spans="1:6" x14ac:dyDescent="0.25">
      <c r="A2502" t="s">
        <v>549</v>
      </c>
      <c r="B2502" t="s">
        <v>7</v>
      </c>
      <c r="C2502">
        <v>715000050</v>
      </c>
      <c r="D2502">
        <v>275511.83</v>
      </c>
      <c r="E2502">
        <v>147685.91</v>
      </c>
      <c r="F2502">
        <v>127825.92</v>
      </c>
    </row>
    <row r="2503" spans="1:6" x14ac:dyDescent="0.25">
      <c r="A2503" t="s">
        <v>549</v>
      </c>
      <c r="B2503" t="s">
        <v>7</v>
      </c>
      <c r="C2503">
        <v>763991000</v>
      </c>
      <c r="D2503">
        <v>229252.32</v>
      </c>
      <c r="E2503">
        <v>78195.759999999995</v>
      </c>
      <c r="F2503">
        <v>151056.56</v>
      </c>
    </row>
    <row r="2504" spans="1:6" x14ac:dyDescent="0.25">
      <c r="A2504" t="s">
        <v>549</v>
      </c>
      <c r="B2504" t="s">
        <v>7</v>
      </c>
      <c r="C2504">
        <v>764787510</v>
      </c>
      <c r="D2504">
        <v>113725.44</v>
      </c>
      <c r="E2504">
        <v>36139.15</v>
      </c>
      <c r="F2504">
        <v>77586.289999999994</v>
      </c>
    </row>
    <row r="2505" spans="1:6" x14ac:dyDescent="0.25">
      <c r="A2505" t="s">
        <v>549</v>
      </c>
      <c r="B2505" t="s">
        <v>7</v>
      </c>
      <c r="C2505">
        <v>727000140</v>
      </c>
      <c r="D2505">
        <v>70621.600000000006</v>
      </c>
      <c r="E2505">
        <v>20680.84</v>
      </c>
      <c r="F2505">
        <v>49940.76</v>
      </c>
    </row>
    <row r="2506" spans="1:6" x14ac:dyDescent="0.25">
      <c r="A2506" t="s">
        <v>549</v>
      </c>
      <c r="B2506" t="s">
        <v>7</v>
      </c>
      <c r="C2506">
        <v>764761010</v>
      </c>
      <c r="D2506">
        <v>15552</v>
      </c>
      <c r="E2506">
        <v>4926.87</v>
      </c>
      <c r="F2506">
        <v>10625.13</v>
      </c>
    </row>
    <row r="2507" spans="1:6" x14ac:dyDescent="0.25">
      <c r="A2507" t="s">
        <v>549</v>
      </c>
      <c r="B2507" t="s">
        <v>7</v>
      </c>
      <c r="C2507">
        <v>734251300</v>
      </c>
      <c r="D2507">
        <v>2551.6999999999998</v>
      </c>
      <c r="E2507">
        <v>264.29000000000002</v>
      </c>
      <c r="F2507">
        <v>2287.41</v>
      </c>
    </row>
    <row r="2508" spans="1:6" x14ac:dyDescent="0.25">
      <c r="A2508" t="s">
        <v>549</v>
      </c>
      <c r="B2508" t="s">
        <v>7</v>
      </c>
      <c r="C2508">
        <v>734211200</v>
      </c>
      <c r="D2508">
        <v>685.12</v>
      </c>
      <c r="E2508">
        <v>92.43</v>
      </c>
      <c r="F2508">
        <v>592.69000000000005</v>
      </c>
    </row>
    <row r="2509" spans="1:6" x14ac:dyDescent="0.25">
      <c r="A2509" t="s">
        <v>549</v>
      </c>
      <c r="B2509" t="s">
        <v>7</v>
      </c>
      <c r="C2509">
        <v>733525500</v>
      </c>
      <c r="D2509">
        <v>431.25</v>
      </c>
      <c r="E2509">
        <v>70.39</v>
      </c>
      <c r="F2509">
        <v>360.86</v>
      </c>
    </row>
    <row r="2510" spans="1:6" x14ac:dyDescent="0.25">
      <c r="A2510" t="s">
        <v>549</v>
      </c>
      <c r="B2510" t="s">
        <v>7</v>
      </c>
      <c r="C2510">
        <v>777601000</v>
      </c>
      <c r="D2510">
        <v>287.95</v>
      </c>
      <c r="E2510">
        <v>58.8</v>
      </c>
      <c r="F2510">
        <v>229.15</v>
      </c>
    </row>
    <row r="2511" spans="1:6" x14ac:dyDescent="0.25">
      <c r="A2511" t="s">
        <v>550</v>
      </c>
      <c r="B2511" t="s">
        <v>7</v>
      </c>
      <c r="C2511">
        <v>771002000</v>
      </c>
      <c r="D2511">
        <v>1740</v>
      </c>
      <c r="E2511">
        <v>43.2</v>
      </c>
      <c r="F2511">
        <v>1696.8</v>
      </c>
    </row>
    <row r="2512" spans="1:6" x14ac:dyDescent="0.25">
      <c r="A2512" t="s">
        <v>551</v>
      </c>
      <c r="B2512" t="s">
        <v>7</v>
      </c>
      <c r="C2512">
        <v>727063000</v>
      </c>
      <c r="D2512">
        <v>56.8</v>
      </c>
      <c r="E2512">
        <v>16.8</v>
      </c>
      <c r="F2512">
        <v>40</v>
      </c>
    </row>
    <row r="2513" spans="1:6" x14ac:dyDescent="0.25">
      <c r="A2513" t="s">
        <v>552</v>
      </c>
      <c r="B2513" t="s">
        <v>7</v>
      </c>
      <c r="C2513">
        <v>766681100</v>
      </c>
      <c r="D2513">
        <v>918</v>
      </c>
      <c r="E2513">
        <v>74.33</v>
      </c>
      <c r="F2513">
        <v>843.67</v>
      </c>
    </row>
    <row r="2514" spans="1:6" x14ac:dyDescent="0.25">
      <c r="A2514" t="s">
        <v>552</v>
      </c>
      <c r="B2514" t="s">
        <v>7</v>
      </c>
      <c r="C2514">
        <v>766686000</v>
      </c>
      <c r="D2514">
        <v>414</v>
      </c>
      <c r="E2514">
        <v>37.54</v>
      </c>
      <c r="F2514">
        <v>376.46</v>
      </c>
    </row>
    <row r="2515" spans="1:6" x14ac:dyDescent="0.25">
      <c r="A2515" t="s">
        <v>553</v>
      </c>
      <c r="B2515" t="s">
        <v>7</v>
      </c>
      <c r="C2515">
        <v>770720000</v>
      </c>
      <c r="D2515">
        <v>1061</v>
      </c>
      <c r="E2515">
        <v>29.43</v>
      </c>
      <c r="F2515">
        <v>1031.57</v>
      </c>
    </row>
    <row r="2516" spans="1:6" x14ac:dyDescent="0.25">
      <c r="A2516" t="s">
        <v>554</v>
      </c>
      <c r="B2516" t="s">
        <v>7</v>
      </c>
      <c r="C2516">
        <v>727000140</v>
      </c>
      <c r="D2516">
        <v>520.79999999999995</v>
      </c>
      <c r="E2516">
        <v>32.549999999999997</v>
      </c>
      <c r="F2516">
        <v>488.25</v>
      </c>
    </row>
    <row r="2517" spans="1:6" x14ac:dyDescent="0.25">
      <c r="A2517" t="s">
        <v>555</v>
      </c>
      <c r="B2517" t="s">
        <v>7</v>
      </c>
      <c r="C2517">
        <v>740402402</v>
      </c>
      <c r="D2517">
        <v>48360</v>
      </c>
      <c r="E2517">
        <v>23428.43</v>
      </c>
      <c r="F2517">
        <v>24931.57</v>
      </c>
    </row>
    <row r="2518" spans="1:6" x14ac:dyDescent="0.25">
      <c r="A2518" t="s">
        <v>555</v>
      </c>
      <c r="B2518" t="s">
        <v>7</v>
      </c>
      <c r="C2518">
        <v>732664000</v>
      </c>
      <c r="D2518">
        <v>46110</v>
      </c>
      <c r="E2518">
        <v>6590.83</v>
      </c>
      <c r="F2518">
        <v>39519.17</v>
      </c>
    </row>
    <row r="2519" spans="1:6" x14ac:dyDescent="0.25">
      <c r="A2519" t="s">
        <v>555</v>
      </c>
      <c r="B2519" t="s">
        <v>7</v>
      </c>
      <c r="C2519">
        <v>733525500</v>
      </c>
      <c r="D2519">
        <v>10660</v>
      </c>
      <c r="E2519">
        <v>2968.57</v>
      </c>
      <c r="F2519">
        <v>7691.43</v>
      </c>
    </row>
    <row r="2520" spans="1:6" x14ac:dyDescent="0.25">
      <c r="A2520" t="s">
        <v>555</v>
      </c>
      <c r="B2520" t="s">
        <v>7</v>
      </c>
      <c r="C2520">
        <v>732675000</v>
      </c>
      <c r="D2520">
        <v>7632.28</v>
      </c>
      <c r="E2520">
        <v>2932.8</v>
      </c>
      <c r="F2520">
        <v>4699.4799999999996</v>
      </c>
    </row>
    <row r="2521" spans="1:6" x14ac:dyDescent="0.25">
      <c r="A2521" t="s">
        <v>555</v>
      </c>
      <c r="B2521" t="s">
        <v>7</v>
      </c>
      <c r="C2521">
        <v>732663000</v>
      </c>
      <c r="D2521">
        <v>7458</v>
      </c>
      <c r="E2521">
        <v>1146.25</v>
      </c>
      <c r="F2521">
        <v>6311.75</v>
      </c>
    </row>
    <row r="2522" spans="1:6" x14ac:dyDescent="0.25">
      <c r="A2522" t="s">
        <v>555</v>
      </c>
      <c r="B2522" t="s">
        <v>7</v>
      </c>
      <c r="C2522">
        <v>740402450</v>
      </c>
      <c r="D2522">
        <v>6969.34</v>
      </c>
      <c r="E2522">
        <v>3158.52</v>
      </c>
      <c r="F2522">
        <v>3810.82</v>
      </c>
    </row>
    <row r="2523" spans="1:6" x14ac:dyDescent="0.25">
      <c r="A2523" t="s">
        <v>555</v>
      </c>
      <c r="B2523" t="s">
        <v>7</v>
      </c>
      <c r="C2523">
        <v>764490000</v>
      </c>
      <c r="D2523">
        <v>6775.13</v>
      </c>
      <c r="E2523">
        <v>1907.3</v>
      </c>
      <c r="F2523">
        <v>4867.83</v>
      </c>
    </row>
    <row r="2524" spans="1:6" x14ac:dyDescent="0.25">
      <c r="A2524" t="s">
        <v>555</v>
      </c>
      <c r="B2524" t="s">
        <v>7</v>
      </c>
      <c r="C2524">
        <v>766121000</v>
      </c>
      <c r="D2524">
        <v>6312</v>
      </c>
      <c r="E2524">
        <v>320.39999999999998</v>
      </c>
      <c r="F2524">
        <v>5991.6</v>
      </c>
    </row>
    <row r="2525" spans="1:6" x14ac:dyDescent="0.25">
      <c r="A2525" t="s">
        <v>555</v>
      </c>
      <c r="B2525" t="s">
        <v>7</v>
      </c>
      <c r="C2525">
        <v>740382201</v>
      </c>
      <c r="D2525">
        <v>6130</v>
      </c>
      <c r="E2525">
        <v>4139.7700000000004</v>
      </c>
      <c r="F2525">
        <v>1990.23</v>
      </c>
    </row>
    <row r="2526" spans="1:6" x14ac:dyDescent="0.25">
      <c r="A2526" t="s">
        <v>555</v>
      </c>
      <c r="B2526" t="s">
        <v>7</v>
      </c>
      <c r="C2526">
        <v>764489300</v>
      </c>
      <c r="D2526">
        <v>2931.84</v>
      </c>
      <c r="E2526">
        <v>953.49</v>
      </c>
      <c r="F2526">
        <v>1978.35</v>
      </c>
    </row>
    <row r="2527" spans="1:6" x14ac:dyDescent="0.25">
      <c r="A2527" t="s">
        <v>555</v>
      </c>
      <c r="B2527" t="s">
        <v>7</v>
      </c>
      <c r="C2527">
        <v>777601000</v>
      </c>
      <c r="D2527">
        <v>1392.2</v>
      </c>
      <c r="E2527">
        <v>288.08</v>
      </c>
      <c r="F2527">
        <v>1104.1199999999999</v>
      </c>
    </row>
    <row r="2528" spans="1:6" x14ac:dyDescent="0.25">
      <c r="A2528" t="s">
        <v>555</v>
      </c>
      <c r="B2528" t="s">
        <v>7</v>
      </c>
      <c r="C2528">
        <v>732630100</v>
      </c>
      <c r="D2528">
        <v>1062</v>
      </c>
      <c r="E2528">
        <v>375.01</v>
      </c>
      <c r="F2528">
        <v>686.99</v>
      </c>
    </row>
    <row r="2529" spans="1:6" x14ac:dyDescent="0.25">
      <c r="A2529" t="s">
        <v>555</v>
      </c>
      <c r="B2529" t="s">
        <v>7</v>
      </c>
      <c r="C2529">
        <v>764481000</v>
      </c>
      <c r="D2529">
        <v>592</v>
      </c>
      <c r="E2529">
        <v>170.7</v>
      </c>
      <c r="F2529">
        <v>421.3</v>
      </c>
    </row>
    <row r="2530" spans="1:6" x14ac:dyDescent="0.25">
      <c r="A2530" t="s">
        <v>555</v>
      </c>
      <c r="B2530" t="s">
        <v>7</v>
      </c>
      <c r="C2530">
        <v>733510000</v>
      </c>
      <c r="D2530">
        <v>537.5</v>
      </c>
      <c r="E2530">
        <v>141.72999999999999</v>
      </c>
      <c r="F2530">
        <v>395.77</v>
      </c>
    </row>
    <row r="2531" spans="1:6" x14ac:dyDescent="0.25">
      <c r="A2531" t="s">
        <v>556</v>
      </c>
      <c r="B2531" t="s">
        <v>7</v>
      </c>
      <c r="C2531">
        <v>733464400</v>
      </c>
      <c r="D2531">
        <v>626</v>
      </c>
      <c r="E2531">
        <v>86.74</v>
      </c>
      <c r="F2531">
        <v>539.26</v>
      </c>
    </row>
    <row r="2532" spans="1:6" x14ac:dyDescent="0.25">
      <c r="A2532" t="s">
        <v>557</v>
      </c>
      <c r="B2532" t="s">
        <v>7</v>
      </c>
      <c r="C2532">
        <v>734311100</v>
      </c>
      <c r="D2532">
        <v>981.3</v>
      </c>
      <c r="E2532">
        <v>105.9</v>
      </c>
      <c r="F2532">
        <v>875.4</v>
      </c>
    </row>
    <row r="2533" spans="1:6" x14ac:dyDescent="0.25">
      <c r="A2533" t="s">
        <v>558</v>
      </c>
      <c r="B2533" t="s">
        <v>7</v>
      </c>
      <c r="C2533">
        <v>735602000</v>
      </c>
      <c r="D2533">
        <v>232198.8</v>
      </c>
      <c r="E2533">
        <v>68574.11</v>
      </c>
      <c r="F2533">
        <v>163624.69</v>
      </c>
    </row>
    <row r="2534" spans="1:6" x14ac:dyDescent="0.25">
      <c r="A2534" t="s">
        <v>558</v>
      </c>
      <c r="B2534" t="s">
        <v>7</v>
      </c>
      <c r="C2534">
        <v>735752000</v>
      </c>
      <c r="D2534">
        <v>29569</v>
      </c>
      <c r="E2534">
        <v>9872.9599999999991</v>
      </c>
      <c r="F2534">
        <v>19696.04</v>
      </c>
    </row>
    <row r="2535" spans="1:6" x14ac:dyDescent="0.25">
      <c r="A2535" t="s">
        <v>558</v>
      </c>
      <c r="B2535" t="s">
        <v>7</v>
      </c>
      <c r="C2535">
        <v>764601000</v>
      </c>
      <c r="D2535">
        <v>23310.880000000001</v>
      </c>
      <c r="E2535">
        <v>5648.72</v>
      </c>
      <c r="F2535">
        <v>17662.16</v>
      </c>
    </row>
    <row r="2536" spans="1:6" x14ac:dyDescent="0.25">
      <c r="A2536" t="s">
        <v>558</v>
      </c>
      <c r="B2536" t="s">
        <v>7</v>
      </c>
      <c r="C2536">
        <v>735750000</v>
      </c>
      <c r="D2536">
        <v>12683</v>
      </c>
      <c r="E2536">
        <v>4146.3</v>
      </c>
      <c r="F2536">
        <v>8536.7000000000007</v>
      </c>
    </row>
    <row r="2537" spans="1:6" x14ac:dyDescent="0.25">
      <c r="A2537" t="s">
        <v>558</v>
      </c>
      <c r="B2537" t="s">
        <v>7</v>
      </c>
      <c r="C2537">
        <v>764521000</v>
      </c>
      <c r="D2537">
        <v>12285.4</v>
      </c>
      <c r="E2537">
        <v>3041.49</v>
      </c>
      <c r="F2537">
        <v>9243.91</v>
      </c>
    </row>
    <row r="2538" spans="1:6" x14ac:dyDescent="0.25">
      <c r="A2538" t="s">
        <v>558</v>
      </c>
      <c r="B2538" t="s">
        <v>7</v>
      </c>
      <c r="C2538">
        <v>764561000</v>
      </c>
      <c r="D2538">
        <v>3540.1</v>
      </c>
      <c r="E2538">
        <v>908.81</v>
      </c>
      <c r="F2538">
        <v>2631.29</v>
      </c>
    </row>
    <row r="2539" spans="1:6" x14ac:dyDescent="0.25">
      <c r="A2539" t="s">
        <v>558</v>
      </c>
      <c r="B2539" t="s">
        <v>7</v>
      </c>
      <c r="C2539">
        <v>735602110</v>
      </c>
      <c r="D2539">
        <v>2800</v>
      </c>
      <c r="E2539">
        <v>875.07</v>
      </c>
      <c r="F2539">
        <v>1924.93</v>
      </c>
    </row>
    <row r="2540" spans="1:6" x14ac:dyDescent="0.25">
      <c r="A2540" t="s">
        <v>558</v>
      </c>
      <c r="B2540" t="s">
        <v>7</v>
      </c>
      <c r="C2540">
        <v>764481000</v>
      </c>
      <c r="D2540">
        <v>383</v>
      </c>
      <c r="E2540">
        <v>102.95</v>
      </c>
      <c r="F2540">
        <v>280.05</v>
      </c>
    </row>
    <row r="2541" spans="1:6" x14ac:dyDescent="0.25">
      <c r="A2541" t="s">
        <v>559</v>
      </c>
      <c r="B2541" t="s">
        <v>7</v>
      </c>
      <c r="C2541">
        <v>737009817</v>
      </c>
      <c r="D2541">
        <v>1707</v>
      </c>
      <c r="E2541">
        <v>1535.4</v>
      </c>
      <c r="F2541">
        <v>171.6</v>
      </c>
    </row>
    <row r="2542" spans="1:6" x14ac:dyDescent="0.25">
      <c r="A2542" t="s">
        <v>560</v>
      </c>
      <c r="B2542" t="s">
        <v>7</v>
      </c>
      <c r="C2542">
        <v>734910000</v>
      </c>
      <c r="D2542">
        <v>1086</v>
      </c>
      <c r="E2542">
        <v>159.26</v>
      </c>
      <c r="F2542">
        <v>926.74</v>
      </c>
    </row>
    <row r="2543" spans="1:6" x14ac:dyDescent="0.25">
      <c r="A2543" t="s">
        <v>561</v>
      </c>
      <c r="B2543" t="s">
        <v>7</v>
      </c>
      <c r="C2543">
        <v>764821000</v>
      </c>
      <c r="D2543">
        <v>1341</v>
      </c>
      <c r="E2543">
        <v>46.97</v>
      </c>
      <c r="F2543">
        <v>1294.03</v>
      </c>
    </row>
    <row r="2544" spans="1:6" x14ac:dyDescent="0.25">
      <c r="A2544" t="s">
        <v>561</v>
      </c>
      <c r="B2544" t="s">
        <v>7</v>
      </c>
      <c r="C2544">
        <v>764861000</v>
      </c>
      <c r="D2544">
        <v>666.5</v>
      </c>
      <c r="E2544">
        <v>25.98</v>
      </c>
      <c r="F2544">
        <v>640.52</v>
      </c>
    </row>
    <row r="2545" spans="1:6" x14ac:dyDescent="0.25">
      <c r="A2545" t="s">
        <v>562</v>
      </c>
      <c r="B2545" t="s">
        <v>7</v>
      </c>
      <c r="C2545">
        <v>764902000</v>
      </c>
      <c r="D2545">
        <v>12575.6</v>
      </c>
      <c r="E2545">
        <v>3018</v>
      </c>
      <c r="F2545">
        <v>9557.6</v>
      </c>
    </row>
    <row r="2546" spans="1:6" x14ac:dyDescent="0.25">
      <c r="A2546" t="s">
        <v>562</v>
      </c>
      <c r="B2546" t="s">
        <v>7</v>
      </c>
      <c r="C2546">
        <v>764822000</v>
      </c>
      <c r="D2546">
        <v>5548</v>
      </c>
      <c r="E2546">
        <v>1289.48</v>
      </c>
      <c r="F2546">
        <v>4258.5200000000004</v>
      </c>
    </row>
    <row r="2547" spans="1:6" x14ac:dyDescent="0.25">
      <c r="A2547" t="s">
        <v>562</v>
      </c>
      <c r="B2547" t="s">
        <v>7</v>
      </c>
      <c r="C2547">
        <v>764342000</v>
      </c>
      <c r="D2547">
        <v>1695</v>
      </c>
      <c r="E2547">
        <v>552.42999999999995</v>
      </c>
      <c r="F2547">
        <v>1142.57</v>
      </c>
    </row>
    <row r="2548" spans="1:6" x14ac:dyDescent="0.25">
      <c r="A2548" t="s">
        <v>563</v>
      </c>
      <c r="B2548" t="s">
        <v>7</v>
      </c>
      <c r="C2548">
        <v>733742000</v>
      </c>
      <c r="D2548">
        <v>1184</v>
      </c>
      <c r="E2548">
        <v>210.15</v>
      </c>
      <c r="F2548">
        <v>973.85</v>
      </c>
    </row>
    <row r="2549" spans="1:6" x14ac:dyDescent="0.25">
      <c r="A2549" t="s">
        <v>563</v>
      </c>
      <c r="B2549" t="s">
        <v>7</v>
      </c>
      <c r="C2549">
        <v>733741000</v>
      </c>
      <c r="D2549">
        <v>408</v>
      </c>
      <c r="E2549">
        <v>119.06</v>
      </c>
      <c r="F2549">
        <v>288.94</v>
      </c>
    </row>
    <row r="2550" spans="1:6" x14ac:dyDescent="0.25">
      <c r="A2550" t="s">
        <v>564</v>
      </c>
      <c r="B2550" t="s">
        <v>7</v>
      </c>
      <c r="C2550">
        <v>779959409</v>
      </c>
      <c r="D2550">
        <v>74593.75</v>
      </c>
      <c r="E2550">
        <v>50403.33</v>
      </c>
      <c r="F2550">
        <v>24190.42</v>
      </c>
    </row>
    <row r="2551" spans="1:6" x14ac:dyDescent="0.25">
      <c r="A2551" t="s">
        <v>564</v>
      </c>
      <c r="B2551" t="s">
        <v>7</v>
      </c>
      <c r="C2551">
        <v>779959407</v>
      </c>
      <c r="D2551">
        <v>50866.2</v>
      </c>
      <c r="E2551">
        <v>16488.93</v>
      </c>
      <c r="F2551">
        <v>34377.269999999997</v>
      </c>
    </row>
    <row r="2552" spans="1:6" x14ac:dyDescent="0.25">
      <c r="A2552" t="s">
        <v>564</v>
      </c>
      <c r="B2552" t="s">
        <v>7</v>
      </c>
      <c r="C2552">
        <v>779980286</v>
      </c>
      <c r="D2552">
        <v>31154.76</v>
      </c>
      <c r="E2552">
        <v>28339.8</v>
      </c>
      <c r="F2552">
        <v>2814.96</v>
      </c>
    </row>
    <row r="2553" spans="1:6" x14ac:dyDescent="0.25">
      <c r="A2553" t="s">
        <v>564</v>
      </c>
      <c r="B2553" t="s">
        <v>7</v>
      </c>
      <c r="C2553">
        <v>779959408</v>
      </c>
      <c r="D2553">
        <v>25433.1</v>
      </c>
      <c r="E2553">
        <v>9546.09</v>
      </c>
      <c r="F2553">
        <v>15887.01</v>
      </c>
    </row>
    <row r="2554" spans="1:6" x14ac:dyDescent="0.25">
      <c r="A2554" t="s">
        <v>564</v>
      </c>
      <c r="B2554" t="s">
        <v>7</v>
      </c>
      <c r="C2554">
        <v>766121000</v>
      </c>
      <c r="D2554">
        <v>24321</v>
      </c>
      <c r="E2554">
        <v>10954.02</v>
      </c>
      <c r="F2554">
        <v>13366.98</v>
      </c>
    </row>
    <row r="2555" spans="1:6" x14ac:dyDescent="0.25">
      <c r="A2555" t="s">
        <v>564</v>
      </c>
      <c r="B2555" t="s">
        <v>7</v>
      </c>
      <c r="C2555">
        <v>779980285</v>
      </c>
      <c r="D2555">
        <v>22988.7</v>
      </c>
      <c r="E2555">
        <v>20906.099999999999</v>
      </c>
      <c r="F2555">
        <v>2082.6</v>
      </c>
    </row>
    <row r="2556" spans="1:6" x14ac:dyDescent="0.25">
      <c r="A2556" t="s">
        <v>564</v>
      </c>
      <c r="B2556" t="s">
        <v>7</v>
      </c>
      <c r="C2556">
        <v>754924010</v>
      </c>
      <c r="D2556">
        <v>19972.8</v>
      </c>
      <c r="E2556">
        <v>12785.75</v>
      </c>
      <c r="F2556">
        <v>7187.05</v>
      </c>
    </row>
    <row r="2557" spans="1:6" x14ac:dyDescent="0.25">
      <c r="A2557" t="s">
        <v>564</v>
      </c>
      <c r="B2557" t="s">
        <v>7</v>
      </c>
      <c r="C2557">
        <v>779980287</v>
      </c>
      <c r="D2557">
        <v>13225</v>
      </c>
      <c r="E2557">
        <v>12050</v>
      </c>
      <c r="F2557">
        <v>1175</v>
      </c>
    </row>
    <row r="2558" spans="1:6" x14ac:dyDescent="0.25">
      <c r="A2558" t="s">
        <v>564</v>
      </c>
      <c r="B2558" t="s">
        <v>7</v>
      </c>
      <c r="C2558">
        <v>779988139</v>
      </c>
      <c r="D2558">
        <v>12938.64</v>
      </c>
      <c r="E2558">
        <v>12043.2</v>
      </c>
      <c r="F2558">
        <v>895.44</v>
      </c>
    </row>
    <row r="2559" spans="1:6" x14ac:dyDescent="0.25">
      <c r="A2559" t="s">
        <v>564</v>
      </c>
      <c r="B2559" t="s">
        <v>7</v>
      </c>
      <c r="C2559">
        <v>764821000</v>
      </c>
      <c r="D2559">
        <v>12240</v>
      </c>
      <c r="E2559">
        <v>5528.85</v>
      </c>
      <c r="F2559">
        <v>6711.15</v>
      </c>
    </row>
    <row r="2560" spans="1:6" x14ac:dyDescent="0.25">
      <c r="A2560" t="s">
        <v>564</v>
      </c>
      <c r="B2560" t="s">
        <v>7</v>
      </c>
      <c r="C2560">
        <v>779988136</v>
      </c>
      <c r="D2560">
        <v>10392.32</v>
      </c>
      <c r="E2560">
        <v>9450.24</v>
      </c>
      <c r="F2560">
        <v>942.08</v>
      </c>
    </row>
    <row r="2561" spans="1:6" x14ac:dyDescent="0.25">
      <c r="A2561" t="s">
        <v>564</v>
      </c>
      <c r="B2561" t="s">
        <v>7</v>
      </c>
      <c r="C2561">
        <v>779980284</v>
      </c>
      <c r="D2561">
        <v>9745.5</v>
      </c>
      <c r="E2561">
        <v>8855.5</v>
      </c>
      <c r="F2561">
        <v>890</v>
      </c>
    </row>
    <row r="2562" spans="1:6" x14ac:dyDescent="0.25">
      <c r="A2562" t="s">
        <v>564</v>
      </c>
      <c r="B2562" t="s">
        <v>7</v>
      </c>
      <c r="C2562">
        <v>777902888</v>
      </c>
      <c r="D2562">
        <v>4935</v>
      </c>
      <c r="E2562">
        <v>4494</v>
      </c>
      <c r="F2562">
        <v>441</v>
      </c>
    </row>
    <row r="2563" spans="1:6" x14ac:dyDescent="0.25">
      <c r="A2563" t="s">
        <v>564</v>
      </c>
      <c r="B2563" t="s">
        <v>7</v>
      </c>
      <c r="C2563">
        <v>779980289</v>
      </c>
      <c r="D2563">
        <v>4637.25</v>
      </c>
      <c r="E2563">
        <v>4232.25</v>
      </c>
      <c r="F2563">
        <v>405</v>
      </c>
    </row>
    <row r="2564" spans="1:6" x14ac:dyDescent="0.25">
      <c r="A2564" t="s">
        <v>564</v>
      </c>
      <c r="B2564" t="s">
        <v>7</v>
      </c>
      <c r="C2564">
        <v>777902887</v>
      </c>
      <c r="D2564">
        <v>4200</v>
      </c>
      <c r="E2564">
        <v>3750</v>
      </c>
      <c r="F2564">
        <v>450</v>
      </c>
    </row>
    <row r="2565" spans="1:6" x14ac:dyDescent="0.25">
      <c r="A2565" t="s">
        <v>564</v>
      </c>
      <c r="B2565" t="s">
        <v>7</v>
      </c>
      <c r="C2565">
        <v>779988145</v>
      </c>
      <c r="D2565">
        <v>3568</v>
      </c>
      <c r="E2565">
        <v>1008.32</v>
      </c>
      <c r="F2565">
        <v>2559.6799999999998</v>
      </c>
    </row>
    <row r="2566" spans="1:6" x14ac:dyDescent="0.25">
      <c r="A2566" t="s">
        <v>564</v>
      </c>
      <c r="B2566" t="s">
        <v>7</v>
      </c>
      <c r="C2566">
        <v>779956599</v>
      </c>
      <c r="D2566">
        <v>2460</v>
      </c>
      <c r="E2566">
        <v>2239.02</v>
      </c>
      <c r="F2566">
        <v>220.98</v>
      </c>
    </row>
    <row r="2567" spans="1:6" x14ac:dyDescent="0.25">
      <c r="A2567" t="s">
        <v>564</v>
      </c>
      <c r="B2567" t="s">
        <v>7</v>
      </c>
      <c r="C2567">
        <v>779988134</v>
      </c>
      <c r="D2567">
        <v>2406.7199999999998</v>
      </c>
      <c r="E2567">
        <v>2188.6799999999998</v>
      </c>
      <c r="F2567">
        <v>218.04</v>
      </c>
    </row>
    <row r="2568" spans="1:6" x14ac:dyDescent="0.25">
      <c r="A2568" t="s">
        <v>564</v>
      </c>
      <c r="B2568" t="s">
        <v>7</v>
      </c>
      <c r="C2568">
        <v>779980290</v>
      </c>
      <c r="D2568">
        <v>2014.5</v>
      </c>
      <c r="E2568">
        <v>3285.25</v>
      </c>
      <c r="F2568">
        <v>-1270.75</v>
      </c>
    </row>
    <row r="2569" spans="1:6" x14ac:dyDescent="0.25">
      <c r="A2569" t="s">
        <v>564</v>
      </c>
      <c r="B2569" t="s">
        <v>7</v>
      </c>
      <c r="C2569">
        <v>779957834</v>
      </c>
      <c r="D2569">
        <v>1968.75</v>
      </c>
      <c r="E2569">
        <v>973.83</v>
      </c>
      <c r="F2569">
        <v>994.92</v>
      </c>
    </row>
    <row r="2570" spans="1:6" x14ac:dyDescent="0.25">
      <c r="A2570" t="s">
        <v>564</v>
      </c>
      <c r="B2570" t="s">
        <v>7</v>
      </c>
      <c r="C2570">
        <v>779988146</v>
      </c>
      <c r="D2570">
        <v>1962.99</v>
      </c>
      <c r="E2570">
        <v>1266.67</v>
      </c>
      <c r="F2570">
        <v>696.32</v>
      </c>
    </row>
    <row r="2571" spans="1:6" x14ac:dyDescent="0.25">
      <c r="A2571" t="s">
        <v>564</v>
      </c>
      <c r="B2571" t="s">
        <v>7</v>
      </c>
      <c r="C2571">
        <v>779988147</v>
      </c>
      <c r="D2571">
        <v>1847.36</v>
      </c>
      <c r="E2571">
        <v>1251.3599999999999</v>
      </c>
      <c r="F2571">
        <v>596</v>
      </c>
    </row>
    <row r="2572" spans="1:6" x14ac:dyDescent="0.25">
      <c r="A2572" t="s">
        <v>564</v>
      </c>
      <c r="B2572" t="s">
        <v>7</v>
      </c>
      <c r="C2572">
        <v>779988148</v>
      </c>
      <c r="D2572">
        <v>1784</v>
      </c>
      <c r="E2572">
        <v>717.6</v>
      </c>
      <c r="F2572">
        <v>1066.4000000000001</v>
      </c>
    </row>
    <row r="2573" spans="1:6" x14ac:dyDescent="0.25">
      <c r="A2573" t="s">
        <v>564</v>
      </c>
      <c r="B2573" t="s">
        <v>7</v>
      </c>
      <c r="C2573">
        <v>779988135</v>
      </c>
      <c r="D2573">
        <v>1452.32</v>
      </c>
      <c r="E2573">
        <v>1320.86</v>
      </c>
      <c r="F2573">
        <v>131.46</v>
      </c>
    </row>
    <row r="2574" spans="1:6" x14ac:dyDescent="0.25">
      <c r="A2574" t="s">
        <v>564</v>
      </c>
      <c r="B2574" t="s">
        <v>7</v>
      </c>
      <c r="C2574">
        <v>777902889</v>
      </c>
      <c r="D2574">
        <v>1265.28</v>
      </c>
      <c r="E2574">
        <v>10.72</v>
      </c>
      <c r="F2574">
        <v>1254.56</v>
      </c>
    </row>
    <row r="2575" spans="1:6" x14ac:dyDescent="0.25">
      <c r="A2575" t="s">
        <v>564</v>
      </c>
      <c r="B2575" t="s">
        <v>7</v>
      </c>
      <c r="C2575">
        <v>777902886</v>
      </c>
      <c r="D2575">
        <v>1098.24</v>
      </c>
      <c r="E2575">
        <v>1689.6</v>
      </c>
      <c r="F2575">
        <v>-591.36</v>
      </c>
    </row>
    <row r="2576" spans="1:6" x14ac:dyDescent="0.25">
      <c r="A2576" t="s">
        <v>564</v>
      </c>
      <c r="B2576" t="s">
        <v>7</v>
      </c>
      <c r="C2576">
        <v>777642000</v>
      </c>
      <c r="D2576">
        <v>840</v>
      </c>
      <c r="E2576">
        <v>475.05</v>
      </c>
      <c r="F2576">
        <v>364.95</v>
      </c>
    </row>
    <row r="2577" spans="1:6" x14ac:dyDescent="0.25">
      <c r="A2577" t="s">
        <v>564</v>
      </c>
      <c r="B2577" t="s">
        <v>7</v>
      </c>
      <c r="C2577">
        <v>779988138</v>
      </c>
      <c r="D2577">
        <v>611.52</v>
      </c>
      <c r="E2577">
        <v>556.4</v>
      </c>
      <c r="F2577">
        <v>55.12</v>
      </c>
    </row>
    <row r="2578" spans="1:6" x14ac:dyDescent="0.25">
      <c r="A2578" t="s">
        <v>564</v>
      </c>
      <c r="B2578" t="s">
        <v>7</v>
      </c>
      <c r="C2578">
        <v>779988137</v>
      </c>
      <c r="D2578">
        <v>518.1</v>
      </c>
      <c r="E2578">
        <v>470.8</v>
      </c>
      <c r="F2578">
        <v>47.3</v>
      </c>
    </row>
    <row r="2579" spans="1:6" x14ac:dyDescent="0.25">
      <c r="A2579" t="s">
        <v>565</v>
      </c>
      <c r="B2579" t="s">
        <v>7</v>
      </c>
      <c r="C2579">
        <v>764461006</v>
      </c>
      <c r="D2579">
        <v>1808</v>
      </c>
      <c r="E2579">
        <v>138.31</v>
      </c>
      <c r="F2579">
        <v>1669.69</v>
      </c>
    </row>
    <row r="2580" spans="1:6" x14ac:dyDescent="0.25">
      <c r="A2580" t="s">
        <v>565</v>
      </c>
      <c r="B2580" t="s">
        <v>7</v>
      </c>
      <c r="C2580">
        <v>764821000</v>
      </c>
      <c r="D2580">
        <v>860</v>
      </c>
      <c r="E2580">
        <v>30.72</v>
      </c>
      <c r="F2580">
        <v>829.28</v>
      </c>
    </row>
    <row r="2581" spans="1:6" x14ac:dyDescent="0.25">
      <c r="A2581" t="s">
        <v>565</v>
      </c>
      <c r="B2581" t="s">
        <v>7</v>
      </c>
      <c r="C2581">
        <v>764481000</v>
      </c>
      <c r="D2581">
        <v>346</v>
      </c>
      <c r="E2581">
        <v>16.940000000000001</v>
      </c>
      <c r="F2581">
        <v>329.06</v>
      </c>
    </row>
    <row r="2582" spans="1:6" x14ac:dyDescent="0.25">
      <c r="A2582" t="s">
        <v>566</v>
      </c>
      <c r="B2582" t="s">
        <v>7</v>
      </c>
      <c r="C2582">
        <v>720252303</v>
      </c>
      <c r="D2582">
        <v>293.25</v>
      </c>
      <c r="E2582">
        <v>6.68</v>
      </c>
      <c r="F2582">
        <v>286.57</v>
      </c>
    </row>
    <row r="2583" spans="1:6" x14ac:dyDescent="0.25">
      <c r="A2583" t="s">
        <v>567</v>
      </c>
      <c r="B2583" t="s">
        <v>7</v>
      </c>
      <c r="C2583">
        <v>777642000</v>
      </c>
      <c r="D2583">
        <v>270</v>
      </c>
      <c r="E2583">
        <v>63.34</v>
      </c>
      <c r="F2583">
        <v>206.66</v>
      </c>
    </row>
    <row r="2584" spans="1:6" x14ac:dyDescent="0.25">
      <c r="A2584" t="s">
        <v>568</v>
      </c>
      <c r="B2584" t="s">
        <v>7</v>
      </c>
      <c r="C2584">
        <v>733211000</v>
      </c>
      <c r="D2584">
        <v>319</v>
      </c>
      <c r="E2584">
        <v>47.39</v>
      </c>
      <c r="F2584">
        <v>271.61</v>
      </c>
    </row>
    <row r="2585" spans="1:6" x14ac:dyDescent="0.25">
      <c r="A2585" t="s">
        <v>569</v>
      </c>
      <c r="B2585" t="s">
        <v>7</v>
      </c>
      <c r="C2585">
        <v>779957935</v>
      </c>
      <c r="D2585">
        <v>496.2</v>
      </c>
      <c r="E2585">
        <v>223.89</v>
      </c>
      <c r="F2585">
        <v>272.31</v>
      </c>
    </row>
    <row r="2586" spans="1:6" x14ac:dyDescent="0.25">
      <c r="A2586" t="s">
        <v>569</v>
      </c>
      <c r="B2586" t="s">
        <v>7</v>
      </c>
      <c r="C2586">
        <v>754305000</v>
      </c>
      <c r="D2586">
        <v>393.75</v>
      </c>
      <c r="E2586">
        <v>219.57</v>
      </c>
      <c r="F2586">
        <v>174.18</v>
      </c>
    </row>
    <row r="2587" spans="1:6" x14ac:dyDescent="0.25">
      <c r="A2587" t="s">
        <v>570</v>
      </c>
      <c r="B2587" t="s">
        <v>7</v>
      </c>
      <c r="C2587">
        <v>745121000</v>
      </c>
      <c r="D2587">
        <v>21536.799999999999</v>
      </c>
      <c r="E2587">
        <v>3533.51</v>
      </c>
      <c r="F2587">
        <v>18003.29</v>
      </c>
    </row>
    <row r="2588" spans="1:6" x14ac:dyDescent="0.25">
      <c r="A2588" t="s">
        <v>571</v>
      </c>
      <c r="B2588" t="s">
        <v>7</v>
      </c>
      <c r="C2588">
        <v>733211050</v>
      </c>
      <c r="D2588">
        <v>479</v>
      </c>
      <c r="E2588">
        <v>55.91</v>
      </c>
      <c r="F2588">
        <v>423.09</v>
      </c>
    </row>
    <row r="2589" spans="1:6" x14ac:dyDescent="0.25">
      <c r="A2589" t="s">
        <v>572</v>
      </c>
      <c r="B2589" t="s">
        <v>7</v>
      </c>
      <c r="C2589">
        <v>770220000</v>
      </c>
      <c r="D2589">
        <v>554.4</v>
      </c>
      <c r="E2589">
        <v>56.87</v>
      </c>
      <c r="F2589">
        <v>497.53</v>
      </c>
    </row>
    <row r="2590" spans="1:6" x14ac:dyDescent="0.25">
      <c r="A2590" t="s">
        <v>572</v>
      </c>
      <c r="B2590" t="s">
        <v>7</v>
      </c>
      <c r="C2590">
        <v>770210000</v>
      </c>
      <c r="D2590">
        <v>493</v>
      </c>
      <c r="E2590">
        <v>60.63</v>
      </c>
      <c r="F2590">
        <v>432.37</v>
      </c>
    </row>
    <row r="2591" spans="1:6" x14ac:dyDescent="0.25">
      <c r="A2591" t="s">
        <v>572</v>
      </c>
      <c r="B2591" t="s">
        <v>7</v>
      </c>
      <c r="C2591">
        <v>733423600</v>
      </c>
      <c r="D2591">
        <v>279.36</v>
      </c>
      <c r="E2591">
        <v>35.9</v>
      </c>
      <c r="F2591">
        <v>243.46</v>
      </c>
    </row>
    <row r="2592" spans="1:6" x14ac:dyDescent="0.25">
      <c r="A2592" t="s">
        <v>572</v>
      </c>
      <c r="B2592" t="s">
        <v>7</v>
      </c>
      <c r="C2592">
        <v>777601000</v>
      </c>
      <c r="D2592">
        <v>271.64999999999998</v>
      </c>
      <c r="E2592">
        <v>72.02</v>
      </c>
      <c r="F2592">
        <v>199.63</v>
      </c>
    </row>
    <row r="2593" spans="1:6" x14ac:dyDescent="0.25">
      <c r="A2593" t="s">
        <v>573</v>
      </c>
      <c r="B2593" t="s">
        <v>7</v>
      </c>
      <c r="C2593">
        <v>734351203</v>
      </c>
      <c r="D2593">
        <v>106800</v>
      </c>
      <c r="E2593">
        <v>16882.55</v>
      </c>
      <c r="F2593">
        <v>89917.45</v>
      </c>
    </row>
    <row r="2594" spans="1:6" x14ac:dyDescent="0.25">
      <c r="A2594" t="s">
        <v>574</v>
      </c>
      <c r="B2594" t="s">
        <v>7</v>
      </c>
      <c r="C2594">
        <v>734030000</v>
      </c>
      <c r="D2594">
        <v>12388.5</v>
      </c>
      <c r="E2594">
        <v>2729.61</v>
      </c>
      <c r="F2594">
        <v>9658.89</v>
      </c>
    </row>
    <row r="2595" spans="1:6" x14ac:dyDescent="0.25">
      <c r="A2595" t="s">
        <v>575</v>
      </c>
      <c r="B2595" t="s">
        <v>7</v>
      </c>
      <c r="C2595">
        <v>777590000</v>
      </c>
      <c r="D2595">
        <v>409.92</v>
      </c>
      <c r="E2595">
        <v>122.86</v>
      </c>
      <c r="F2595">
        <v>287.06</v>
      </c>
    </row>
    <row r="2596" spans="1:6" x14ac:dyDescent="0.25">
      <c r="A2596" t="s">
        <v>576</v>
      </c>
      <c r="B2596" t="s">
        <v>7</v>
      </c>
      <c r="C2596">
        <v>764521000</v>
      </c>
      <c r="D2596">
        <v>4662</v>
      </c>
      <c r="E2596">
        <v>1114.77</v>
      </c>
      <c r="F2596">
        <v>3547.23</v>
      </c>
    </row>
    <row r="2597" spans="1:6" x14ac:dyDescent="0.25">
      <c r="A2597" t="s">
        <v>576</v>
      </c>
      <c r="B2597" t="s">
        <v>7</v>
      </c>
      <c r="C2597">
        <v>764601000</v>
      </c>
      <c r="D2597">
        <v>4662</v>
      </c>
      <c r="E2597">
        <v>2210.58</v>
      </c>
      <c r="F2597">
        <v>2451.42</v>
      </c>
    </row>
    <row r="2598" spans="1:6" x14ac:dyDescent="0.25">
      <c r="A2598" t="s">
        <v>577</v>
      </c>
      <c r="B2598" t="s">
        <v>7</v>
      </c>
      <c r="C2598">
        <v>734414100</v>
      </c>
      <c r="D2598">
        <v>776.5</v>
      </c>
      <c r="E2598">
        <v>89.66</v>
      </c>
      <c r="F2598">
        <v>686.84</v>
      </c>
    </row>
    <row r="2599" spans="1:6" x14ac:dyDescent="0.25">
      <c r="A2599" t="s">
        <v>577</v>
      </c>
      <c r="B2599" t="s">
        <v>7</v>
      </c>
      <c r="C2599">
        <v>734211200</v>
      </c>
      <c r="D2599">
        <v>229.68</v>
      </c>
      <c r="E2599">
        <v>22.84</v>
      </c>
      <c r="F2599">
        <v>206.84</v>
      </c>
    </row>
    <row r="2600" spans="1:6" x14ac:dyDescent="0.25">
      <c r="A2600" t="s">
        <v>577</v>
      </c>
      <c r="B2600" t="s">
        <v>7</v>
      </c>
      <c r="C2600">
        <v>734311100</v>
      </c>
      <c r="D2600">
        <v>190.74</v>
      </c>
      <c r="E2600">
        <v>16.850000000000001</v>
      </c>
      <c r="F2600">
        <v>173.89</v>
      </c>
    </row>
    <row r="2601" spans="1:6" x14ac:dyDescent="0.25">
      <c r="A2601" t="s">
        <v>578</v>
      </c>
      <c r="B2601" t="s">
        <v>7</v>
      </c>
      <c r="C2601">
        <v>792650000</v>
      </c>
      <c r="D2601">
        <v>533</v>
      </c>
      <c r="E2601">
        <v>94.66</v>
      </c>
      <c r="F2601">
        <v>438.34</v>
      </c>
    </row>
    <row r="2602" spans="1:6" x14ac:dyDescent="0.25">
      <c r="A2602" t="s">
        <v>579</v>
      </c>
      <c r="B2602" t="s">
        <v>7</v>
      </c>
      <c r="C2602">
        <v>768121000</v>
      </c>
      <c r="D2602">
        <v>503</v>
      </c>
      <c r="E2602">
        <v>28.76</v>
      </c>
      <c r="F2602">
        <v>474.24</v>
      </c>
    </row>
    <row r="2603" spans="1:6" x14ac:dyDescent="0.25">
      <c r="A2603" t="s">
        <v>580</v>
      </c>
      <c r="B2603" t="s">
        <v>7</v>
      </c>
      <c r="C2603">
        <v>764821000</v>
      </c>
      <c r="D2603">
        <v>3256</v>
      </c>
      <c r="E2603">
        <v>124.05</v>
      </c>
      <c r="F2603">
        <v>3131.95</v>
      </c>
    </row>
    <row r="2604" spans="1:6" x14ac:dyDescent="0.25">
      <c r="A2604" t="s">
        <v>580</v>
      </c>
      <c r="B2604" t="s">
        <v>7</v>
      </c>
      <c r="C2604">
        <v>768121000</v>
      </c>
      <c r="D2604">
        <v>1257.5</v>
      </c>
      <c r="E2604">
        <v>71.92</v>
      </c>
      <c r="F2604">
        <v>1185.58</v>
      </c>
    </row>
    <row r="2605" spans="1:6" x14ac:dyDescent="0.25">
      <c r="A2605" t="s">
        <v>580</v>
      </c>
      <c r="B2605" t="s">
        <v>7</v>
      </c>
      <c r="C2605">
        <v>764521000</v>
      </c>
      <c r="D2605">
        <v>960</v>
      </c>
      <c r="E2605">
        <v>39.89</v>
      </c>
      <c r="F2605">
        <v>920.11</v>
      </c>
    </row>
    <row r="2606" spans="1:6" x14ac:dyDescent="0.25">
      <c r="A2606" t="s">
        <v>581</v>
      </c>
      <c r="B2606" t="s">
        <v>7</v>
      </c>
      <c r="C2606">
        <v>735602000</v>
      </c>
      <c r="D2606">
        <v>58200</v>
      </c>
      <c r="E2606">
        <v>23024.799999999999</v>
      </c>
      <c r="F2606">
        <v>35175.199999999997</v>
      </c>
    </row>
    <row r="2607" spans="1:6" x14ac:dyDescent="0.25">
      <c r="A2607" t="s">
        <v>581</v>
      </c>
      <c r="B2607" t="s">
        <v>7</v>
      </c>
      <c r="C2607">
        <v>735602110</v>
      </c>
      <c r="D2607">
        <v>35580</v>
      </c>
      <c r="E2607">
        <v>14483.84</v>
      </c>
      <c r="F2607">
        <v>21096.16</v>
      </c>
    </row>
    <row r="2608" spans="1:6" x14ac:dyDescent="0.25">
      <c r="A2608" t="s">
        <v>581</v>
      </c>
      <c r="B2608" t="s">
        <v>7</v>
      </c>
      <c r="C2608">
        <v>764602000</v>
      </c>
      <c r="D2608">
        <v>3744</v>
      </c>
      <c r="E2608">
        <v>943.6</v>
      </c>
      <c r="F2608">
        <v>2800.4</v>
      </c>
    </row>
    <row r="2609" spans="1:6" x14ac:dyDescent="0.25">
      <c r="A2609" t="s">
        <v>581</v>
      </c>
      <c r="B2609" t="s">
        <v>7</v>
      </c>
      <c r="C2609">
        <v>764561000</v>
      </c>
      <c r="D2609">
        <v>2496</v>
      </c>
      <c r="E2609">
        <v>709.66</v>
      </c>
      <c r="F2609">
        <v>1786.34</v>
      </c>
    </row>
    <row r="2610" spans="1:6" x14ac:dyDescent="0.25">
      <c r="A2610" t="s">
        <v>581</v>
      </c>
      <c r="B2610" t="s">
        <v>7</v>
      </c>
      <c r="C2610">
        <v>764601000</v>
      </c>
      <c r="D2610">
        <v>2080</v>
      </c>
      <c r="E2610">
        <v>531.44000000000005</v>
      </c>
      <c r="F2610">
        <v>1548.56</v>
      </c>
    </row>
    <row r="2611" spans="1:6" x14ac:dyDescent="0.25">
      <c r="A2611" t="s">
        <v>581</v>
      </c>
      <c r="B2611" t="s">
        <v>7</v>
      </c>
      <c r="C2611">
        <v>764822000</v>
      </c>
      <c r="D2611">
        <v>1128</v>
      </c>
      <c r="E2611">
        <v>246.1</v>
      </c>
      <c r="F2611">
        <v>881.9</v>
      </c>
    </row>
    <row r="2612" spans="1:6" x14ac:dyDescent="0.25">
      <c r="A2612" t="s">
        <v>581</v>
      </c>
      <c r="B2612" t="s">
        <v>7</v>
      </c>
      <c r="C2612">
        <v>764521000</v>
      </c>
      <c r="D2612">
        <v>1030</v>
      </c>
      <c r="E2612">
        <v>265.94</v>
      </c>
      <c r="F2612">
        <v>764.06</v>
      </c>
    </row>
    <row r="2613" spans="1:6" x14ac:dyDescent="0.25">
      <c r="A2613" t="s">
        <v>581</v>
      </c>
      <c r="B2613" t="s">
        <v>7</v>
      </c>
      <c r="C2613">
        <v>764522000</v>
      </c>
      <c r="D2613">
        <v>618</v>
      </c>
      <c r="E2613">
        <v>160.32</v>
      </c>
      <c r="F2613">
        <v>457.68</v>
      </c>
    </row>
    <row r="2614" spans="1:6" x14ac:dyDescent="0.25">
      <c r="A2614" t="s">
        <v>582</v>
      </c>
      <c r="B2614" t="s">
        <v>7</v>
      </c>
      <c r="C2614">
        <v>777998700</v>
      </c>
      <c r="D2614">
        <v>18150</v>
      </c>
      <c r="E2614">
        <v>15425</v>
      </c>
      <c r="F2614">
        <v>2725</v>
      </c>
    </row>
    <row r="2615" spans="1:6" x14ac:dyDescent="0.25">
      <c r="A2615" t="s">
        <v>583</v>
      </c>
      <c r="B2615" t="s">
        <v>7</v>
      </c>
      <c r="C2615">
        <v>754065000</v>
      </c>
      <c r="D2615">
        <v>2138.4</v>
      </c>
      <c r="E2615">
        <v>1282.8599999999999</v>
      </c>
      <c r="F2615">
        <v>855.54</v>
      </c>
    </row>
    <row r="2616" spans="1:6" x14ac:dyDescent="0.25">
      <c r="A2616" t="s">
        <v>583</v>
      </c>
      <c r="B2616" t="s">
        <v>7</v>
      </c>
      <c r="C2616">
        <v>764901000</v>
      </c>
      <c r="D2616">
        <v>1640</v>
      </c>
      <c r="E2616">
        <v>645.76</v>
      </c>
      <c r="F2616">
        <v>994.24</v>
      </c>
    </row>
    <row r="2617" spans="1:6" x14ac:dyDescent="0.25">
      <c r="A2617" t="s">
        <v>583</v>
      </c>
      <c r="B2617" t="s">
        <v>7</v>
      </c>
      <c r="C2617">
        <v>754085000</v>
      </c>
      <c r="D2617">
        <v>1188</v>
      </c>
      <c r="E2617">
        <v>712.53</v>
      </c>
      <c r="F2617">
        <v>475.47</v>
      </c>
    </row>
    <row r="2618" spans="1:6" x14ac:dyDescent="0.25">
      <c r="A2618" t="s">
        <v>584</v>
      </c>
      <c r="B2618" t="s">
        <v>7</v>
      </c>
      <c r="C2618">
        <v>733525600</v>
      </c>
      <c r="D2618">
        <v>43867.75</v>
      </c>
      <c r="E2618">
        <v>7285.27</v>
      </c>
      <c r="F2618">
        <v>36582.480000000003</v>
      </c>
    </row>
    <row r="2619" spans="1:6" x14ac:dyDescent="0.25">
      <c r="A2619" t="s">
        <v>584</v>
      </c>
      <c r="B2619" t="s">
        <v>7</v>
      </c>
      <c r="C2619">
        <v>733545810</v>
      </c>
      <c r="D2619">
        <v>6435</v>
      </c>
      <c r="E2619">
        <v>2382.37</v>
      </c>
      <c r="F2619">
        <v>4052.63</v>
      </c>
    </row>
    <row r="2620" spans="1:6" x14ac:dyDescent="0.25">
      <c r="A2620" t="s">
        <v>584</v>
      </c>
      <c r="B2620" t="s">
        <v>7</v>
      </c>
      <c r="C2620">
        <v>733484800</v>
      </c>
      <c r="D2620">
        <v>3187.2</v>
      </c>
      <c r="E2620">
        <v>739.63</v>
      </c>
      <c r="F2620">
        <v>2447.5700000000002</v>
      </c>
    </row>
    <row r="2621" spans="1:6" x14ac:dyDescent="0.25">
      <c r="A2621" t="s">
        <v>584</v>
      </c>
      <c r="B2621" t="s">
        <v>7</v>
      </c>
      <c r="C2621">
        <v>733525500</v>
      </c>
      <c r="D2621">
        <v>1682</v>
      </c>
      <c r="E2621">
        <v>281.58</v>
      </c>
      <c r="F2621">
        <v>1400.42</v>
      </c>
    </row>
    <row r="2622" spans="1:6" x14ac:dyDescent="0.25">
      <c r="A2622" t="s">
        <v>584</v>
      </c>
      <c r="B2622" t="s">
        <v>7</v>
      </c>
      <c r="C2622">
        <v>718501000</v>
      </c>
      <c r="D2622">
        <v>1630.8</v>
      </c>
      <c r="E2622">
        <v>270.75</v>
      </c>
      <c r="F2622">
        <v>1360.05</v>
      </c>
    </row>
    <row r="2623" spans="1:6" x14ac:dyDescent="0.25">
      <c r="A2623" t="s">
        <v>584</v>
      </c>
      <c r="B2623" t="s">
        <v>7</v>
      </c>
      <c r="C2623">
        <v>725441100</v>
      </c>
      <c r="D2623">
        <v>795.4</v>
      </c>
      <c r="E2623">
        <v>134.51</v>
      </c>
      <c r="F2623">
        <v>660.89</v>
      </c>
    </row>
    <row r="2624" spans="1:6" x14ac:dyDescent="0.25">
      <c r="A2624" t="s">
        <v>584</v>
      </c>
      <c r="B2624" t="s">
        <v>7</v>
      </c>
      <c r="C2624">
        <v>764861000</v>
      </c>
      <c r="D2624">
        <v>320.5</v>
      </c>
      <c r="E2624">
        <v>12.67</v>
      </c>
      <c r="F2624">
        <v>307.83</v>
      </c>
    </row>
    <row r="2625" spans="1:6" x14ac:dyDescent="0.25">
      <c r="A2625" t="s">
        <v>584</v>
      </c>
      <c r="B2625" t="s">
        <v>7</v>
      </c>
      <c r="C2625">
        <v>764341000</v>
      </c>
      <c r="D2625">
        <v>214.75</v>
      </c>
      <c r="E2625">
        <v>11.99</v>
      </c>
      <c r="F2625">
        <v>202.76</v>
      </c>
    </row>
    <row r="2626" spans="1:6" x14ac:dyDescent="0.25">
      <c r="A2626" t="s">
        <v>585</v>
      </c>
      <c r="B2626" t="s">
        <v>7</v>
      </c>
      <c r="C2626">
        <v>766162000</v>
      </c>
      <c r="D2626">
        <v>3429</v>
      </c>
      <c r="E2626">
        <v>1278.06</v>
      </c>
      <c r="F2626">
        <v>2150.94</v>
      </c>
    </row>
    <row r="2627" spans="1:6" x14ac:dyDescent="0.25">
      <c r="A2627" t="s">
        <v>585</v>
      </c>
      <c r="B2627" t="s">
        <v>7</v>
      </c>
      <c r="C2627">
        <v>766121000</v>
      </c>
      <c r="D2627">
        <v>2808</v>
      </c>
      <c r="E2627">
        <v>997.54</v>
      </c>
      <c r="F2627">
        <v>1810.46</v>
      </c>
    </row>
    <row r="2628" spans="1:6" x14ac:dyDescent="0.25">
      <c r="A2628" t="s">
        <v>586</v>
      </c>
      <c r="B2628" t="s">
        <v>7</v>
      </c>
      <c r="C2628">
        <v>740402402</v>
      </c>
      <c r="D2628">
        <v>2097.5</v>
      </c>
      <c r="E2628">
        <v>411.01</v>
      </c>
      <c r="F2628">
        <v>1686.49</v>
      </c>
    </row>
    <row r="2629" spans="1:6" x14ac:dyDescent="0.25">
      <c r="A2629" t="s">
        <v>587</v>
      </c>
      <c r="B2629" t="s">
        <v>7</v>
      </c>
      <c r="C2629">
        <v>735602000</v>
      </c>
      <c r="D2629">
        <v>105650</v>
      </c>
      <c r="E2629">
        <v>32862.639999999999</v>
      </c>
      <c r="F2629">
        <v>72787.360000000001</v>
      </c>
    </row>
    <row r="2630" spans="1:6" x14ac:dyDescent="0.25">
      <c r="A2630" t="s">
        <v>587</v>
      </c>
      <c r="B2630" t="s">
        <v>7</v>
      </c>
      <c r="C2630">
        <v>735750000</v>
      </c>
      <c r="D2630">
        <v>1485</v>
      </c>
      <c r="E2630">
        <v>618.03</v>
      </c>
      <c r="F2630">
        <v>866.97</v>
      </c>
    </row>
    <row r="2631" spans="1:6" x14ac:dyDescent="0.25">
      <c r="A2631" t="s">
        <v>587</v>
      </c>
      <c r="B2631" t="s">
        <v>7</v>
      </c>
      <c r="C2631">
        <v>764605000</v>
      </c>
      <c r="D2631">
        <v>254</v>
      </c>
      <c r="E2631">
        <v>103.51</v>
      </c>
      <c r="F2631">
        <v>150.49</v>
      </c>
    </row>
    <row r="2632" spans="1:6" x14ac:dyDescent="0.25">
      <c r="A2632" t="s">
        <v>588</v>
      </c>
      <c r="B2632" t="s">
        <v>7</v>
      </c>
      <c r="C2632">
        <v>735602110</v>
      </c>
      <c r="D2632">
        <v>123360</v>
      </c>
      <c r="E2632">
        <v>47441.91</v>
      </c>
      <c r="F2632">
        <v>75918.09</v>
      </c>
    </row>
    <row r="2633" spans="1:6" x14ac:dyDescent="0.25">
      <c r="A2633" t="s">
        <v>588</v>
      </c>
      <c r="B2633" t="s">
        <v>7</v>
      </c>
      <c r="C2633">
        <v>735602000</v>
      </c>
      <c r="D2633">
        <v>64627</v>
      </c>
      <c r="E2633">
        <v>24117.360000000001</v>
      </c>
      <c r="F2633">
        <v>40509.64</v>
      </c>
    </row>
    <row r="2634" spans="1:6" x14ac:dyDescent="0.25">
      <c r="A2634" t="s">
        <v>588</v>
      </c>
      <c r="B2634" t="s">
        <v>7</v>
      </c>
      <c r="C2634">
        <v>735752000</v>
      </c>
      <c r="D2634">
        <v>31690</v>
      </c>
      <c r="E2634">
        <v>11747.46</v>
      </c>
      <c r="F2634">
        <v>19942.54</v>
      </c>
    </row>
    <row r="2635" spans="1:6" x14ac:dyDescent="0.25">
      <c r="A2635" t="s">
        <v>588</v>
      </c>
      <c r="B2635" t="s">
        <v>7</v>
      </c>
      <c r="C2635">
        <v>735750000</v>
      </c>
      <c r="D2635">
        <v>12400</v>
      </c>
      <c r="E2635">
        <v>4653.42</v>
      </c>
      <c r="F2635">
        <v>7746.58</v>
      </c>
    </row>
    <row r="2636" spans="1:6" x14ac:dyDescent="0.25">
      <c r="A2636" t="s">
        <v>588</v>
      </c>
      <c r="B2636" t="s">
        <v>7</v>
      </c>
      <c r="C2636">
        <v>764601000</v>
      </c>
      <c r="D2636">
        <v>6168</v>
      </c>
      <c r="E2636">
        <v>1532.5</v>
      </c>
      <c r="F2636">
        <v>4635.5</v>
      </c>
    </row>
    <row r="2637" spans="1:6" x14ac:dyDescent="0.25">
      <c r="A2637" t="s">
        <v>588</v>
      </c>
      <c r="B2637" t="s">
        <v>7</v>
      </c>
      <c r="C2637">
        <v>735655000</v>
      </c>
      <c r="D2637">
        <v>3568</v>
      </c>
      <c r="E2637">
        <v>479.94</v>
      </c>
      <c r="F2637">
        <v>3088.06</v>
      </c>
    </row>
    <row r="2638" spans="1:6" x14ac:dyDescent="0.25">
      <c r="A2638" t="s">
        <v>588</v>
      </c>
      <c r="B2638" t="s">
        <v>7</v>
      </c>
      <c r="C2638">
        <v>764602000</v>
      </c>
      <c r="D2638">
        <v>3024</v>
      </c>
      <c r="E2638">
        <v>741.9</v>
      </c>
      <c r="F2638">
        <v>2282.1</v>
      </c>
    </row>
    <row r="2639" spans="1:6" x14ac:dyDescent="0.25">
      <c r="A2639" t="s">
        <v>588</v>
      </c>
      <c r="B2639" t="s">
        <v>7</v>
      </c>
      <c r="C2639">
        <v>764521000</v>
      </c>
      <c r="D2639">
        <v>2504</v>
      </c>
      <c r="E2639">
        <v>637.84</v>
      </c>
      <c r="F2639">
        <v>1866.16</v>
      </c>
    </row>
    <row r="2640" spans="1:6" x14ac:dyDescent="0.25">
      <c r="A2640" t="s">
        <v>588</v>
      </c>
      <c r="B2640" t="s">
        <v>7</v>
      </c>
      <c r="C2640">
        <v>735862000</v>
      </c>
      <c r="D2640">
        <v>2160</v>
      </c>
      <c r="E2640">
        <v>1233.6600000000001</v>
      </c>
      <c r="F2640">
        <v>926.34</v>
      </c>
    </row>
    <row r="2641" spans="1:6" x14ac:dyDescent="0.25">
      <c r="A2641" t="s">
        <v>588</v>
      </c>
      <c r="B2641" t="s">
        <v>7</v>
      </c>
      <c r="C2641">
        <v>764522000</v>
      </c>
      <c r="D2641">
        <v>1926</v>
      </c>
      <c r="E2641">
        <v>480.99</v>
      </c>
      <c r="F2641">
        <v>1445.01</v>
      </c>
    </row>
    <row r="2642" spans="1:6" x14ac:dyDescent="0.25">
      <c r="A2642" t="s">
        <v>588</v>
      </c>
      <c r="B2642" t="s">
        <v>7</v>
      </c>
      <c r="C2642">
        <v>764762000</v>
      </c>
      <c r="D2642">
        <v>920</v>
      </c>
      <c r="E2642">
        <v>315.7</v>
      </c>
      <c r="F2642">
        <v>604.29999999999995</v>
      </c>
    </row>
    <row r="2643" spans="1:6" x14ac:dyDescent="0.25">
      <c r="A2643" t="s">
        <v>589</v>
      </c>
      <c r="B2643" t="s">
        <v>7</v>
      </c>
      <c r="C2643">
        <v>735602000</v>
      </c>
      <c r="D2643">
        <v>1906937</v>
      </c>
      <c r="E2643">
        <v>706984.83</v>
      </c>
      <c r="F2643">
        <v>1199952.17</v>
      </c>
    </row>
    <row r="2644" spans="1:6" x14ac:dyDescent="0.25">
      <c r="A2644" t="s">
        <v>589</v>
      </c>
      <c r="B2644" t="s">
        <v>7</v>
      </c>
      <c r="C2644">
        <v>733566300</v>
      </c>
      <c r="D2644">
        <v>258854.39999999999</v>
      </c>
      <c r="E2644">
        <v>48955.5</v>
      </c>
      <c r="F2644">
        <v>209898.9</v>
      </c>
    </row>
    <row r="2645" spans="1:6" x14ac:dyDescent="0.25">
      <c r="A2645" t="s">
        <v>589</v>
      </c>
      <c r="B2645" t="s">
        <v>7</v>
      </c>
      <c r="C2645">
        <v>735602110</v>
      </c>
      <c r="D2645">
        <v>183056</v>
      </c>
      <c r="E2645">
        <v>73742.100000000006</v>
      </c>
      <c r="F2645">
        <v>109313.9</v>
      </c>
    </row>
    <row r="2646" spans="1:6" x14ac:dyDescent="0.25">
      <c r="A2646" t="s">
        <v>589</v>
      </c>
      <c r="B2646" t="s">
        <v>7</v>
      </c>
      <c r="C2646">
        <v>768222000</v>
      </c>
      <c r="D2646">
        <v>86926</v>
      </c>
      <c r="E2646">
        <v>20633.48</v>
      </c>
      <c r="F2646">
        <v>66292.52</v>
      </c>
    </row>
    <row r="2647" spans="1:6" x14ac:dyDescent="0.25">
      <c r="A2647" t="s">
        <v>589</v>
      </c>
      <c r="B2647" t="s">
        <v>7</v>
      </c>
      <c r="C2647">
        <v>764602000</v>
      </c>
      <c r="D2647">
        <v>81655</v>
      </c>
      <c r="E2647">
        <v>35405.35</v>
      </c>
      <c r="F2647">
        <v>46249.65</v>
      </c>
    </row>
    <row r="2648" spans="1:6" x14ac:dyDescent="0.25">
      <c r="A2648" t="s">
        <v>589</v>
      </c>
      <c r="B2648" t="s">
        <v>7</v>
      </c>
      <c r="C2648">
        <v>735752000</v>
      </c>
      <c r="D2648">
        <v>48388</v>
      </c>
      <c r="E2648">
        <v>18143.099999999999</v>
      </c>
      <c r="F2648">
        <v>30244.9</v>
      </c>
    </row>
    <row r="2649" spans="1:6" x14ac:dyDescent="0.25">
      <c r="A2649" t="s">
        <v>589</v>
      </c>
      <c r="B2649" t="s">
        <v>7</v>
      </c>
      <c r="C2649">
        <v>735750000</v>
      </c>
      <c r="D2649">
        <v>37271</v>
      </c>
      <c r="E2649">
        <v>14467.33</v>
      </c>
      <c r="F2649">
        <v>22803.67</v>
      </c>
    </row>
    <row r="2650" spans="1:6" x14ac:dyDescent="0.25">
      <c r="A2650" t="s">
        <v>589</v>
      </c>
      <c r="B2650" t="s">
        <v>7</v>
      </c>
      <c r="C2650">
        <v>764901000</v>
      </c>
      <c r="D2650">
        <v>35307.5</v>
      </c>
      <c r="E2650">
        <v>15724.18</v>
      </c>
      <c r="F2650">
        <v>19583.32</v>
      </c>
    </row>
    <row r="2651" spans="1:6" x14ac:dyDescent="0.25">
      <c r="A2651" t="s">
        <v>589</v>
      </c>
      <c r="B2651" t="s">
        <v>7</v>
      </c>
      <c r="C2651">
        <v>764522000</v>
      </c>
      <c r="D2651">
        <v>25061</v>
      </c>
      <c r="E2651">
        <v>10313.41</v>
      </c>
      <c r="F2651">
        <v>14747.59</v>
      </c>
    </row>
    <row r="2652" spans="1:6" x14ac:dyDescent="0.25">
      <c r="A2652" t="s">
        <v>589</v>
      </c>
      <c r="B2652" t="s">
        <v>7</v>
      </c>
      <c r="C2652">
        <v>768141020</v>
      </c>
      <c r="D2652">
        <v>17620</v>
      </c>
      <c r="E2652">
        <v>6472.93</v>
      </c>
      <c r="F2652">
        <v>11147.07</v>
      </c>
    </row>
    <row r="2653" spans="1:6" x14ac:dyDescent="0.25">
      <c r="A2653" t="s">
        <v>589</v>
      </c>
      <c r="B2653" t="s">
        <v>7</v>
      </c>
      <c r="C2653">
        <v>766161000</v>
      </c>
      <c r="D2653">
        <v>12932</v>
      </c>
      <c r="E2653">
        <v>9026.67</v>
      </c>
      <c r="F2653">
        <v>3905.33</v>
      </c>
    </row>
    <row r="2654" spans="1:6" x14ac:dyDescent="0.25">
      <c r="A2654" t="s">
        <v>589</v>
      </c>
      <c r="B2654" t="s">
        <v>7</v>
      </c>
      <c r="C2654">
        <v>768212000</v>
      </c>
      <c r="D2654">
        <v>12396</v>
      </c>
      <c r="E2654">
        <v>3897.21</v>
      </c>
      <c r="F2654">
        <v>8498.7900000000009</v>
      </c>
    </row>
    <row r="2655" spans="1:6" x14ac:dyDescent="0.25">
      <c r="A2655" t="s">
        <v>589</v>
      </c>
      <c r="B2655" t="s">
        <v>7</v>
      </c>
      <c r="C2655">
        <v>764601000</v>
      </c>
      <c r="D2655">
        <v>9808</v>
      </c>
      <c r="E2655">
        <v>3487.08</v>
      </c>
      <c r="F2655">
        <v>6320.92</v>
      </c>
    </row>
    <row r="2656" spans="1:6" x14ac:dyDescent="0.25">
      <c r="A2656" t="s">
        <v>589</v>
      </c>
      <c r="B2656" t="s">
        <v>7</v>
      </c>
      <c r="C2656">
        <v>764521000</v>
      </c>
      <c r="D2656">
        <v>6765</v>
      </c>
      <c r="E2656">
        <v>1993.51</v>
      </c>
      <c r="F2656">
        <v>4771.49</v>
      </c>
    </row>
    <row r="2657" spans="1:6" x14ac:dyDescent="0.25">
      <c r="A2657" t="s">
        <v>589</v>
      </c>
      <c r="B2657" t="s">
        <v>7</v>
      </c>
      <c r="C2657">
        <v>735602010</v>
      </c>
      <c r="D2657">
        <v>6009</v>
      </c>
      <c r="E2657">
        <v>4013.36</v>
      </c>
      <c r="F2657">
        <v>1995.64</v>
      </c>
    </row>
    <row r="2658" spans="1:6" x14ac:dyDescent="0.25">
      <c r="A2658" t="s">
        <v>589</v>
      </c>
      <c r="B2658" t="s">
        <v>7</v>
      </c>
      <c r="C2658">
        <v>764482000</v>
      </c>
      <c r="D2658">
        <v>5780</v>
      </c>
      <c r="E2658">
        <v>2119.5</v>
      </c>
      <c r="F2658">
        <v>3660.5</v>
      </c>
    </row>
    <row r="2659" spans="1:6" x14ac:dyDescent="0.25">
      <c r="A2659" t="s">
        <v>589</v>
      </c>
      <c r="B2659" t="s">
        <v>7</v>
      </c>
      <c r="C2659">
        <v>764902000</v>
      </c>
      <c r="D2659">
        <v>5560</v>
      </c>
      <c r="E2659">
        <v>1277.08</v>
      </c>
      <c r="F2659">
        <v>4282.92</v>
      </c>
    </row>
    <row r="2660" spans="1:6" x14ac:dyDescent="0.25">
      <c r="A2660" t="s">
        <v>589</v>
      </c>
      <c r="B2660" t="s">
        <v>7</v>
      </c>
      <c r="C2660">
        <v>764821000</v>
      </c>
      <c r="D2660">
        <v>4794</v>
      </c>
      <c r="E2660">
        <v>1044.3499999999999</v>
      </c>
      <c r="F2660">
        <v>3749.65</v>
      </c>
    </row>
    <row r="2661" spans="1:6" x14ac:dyDescent="0.25">
      <c r="A2661" t="s">
        <v>589</v>
      </c>
      <c r="B2661" t="s">
        <v>7</v>
      </c>
      <c r="C2661">
        <v>764822000</v>
      </c>
      <c r="D2661">
        <v>3948</v>
      </c>
      <c r="E2661">
        <v>861.38</v>
      </c>
      <c r="F2661">
        <v>3086.62</v>
      </c>
    </row>
    <row r="2662" spans="1:6" x14ac:dyDescent="0.25">
      <c r="A2662" t="s">
        <v>589</v>
      </c>
      <c r="B2662" t="s">
        <v>7</v>
      </c>
      <c r="C2662">
        <v>735655000</v>
      </c>
      <c r="D2662">
        <v>3596.8</v>
      </c>
      <c r="E2662">
        <v>485.37</v>
      </c>
      <c r="F2662">
        <v>3111.43</v>
      </c>
    </row>
    <row r="2663" spans="1:6" x14ac:dyDescent="0.25">
      <c r="A2663" t="s">
        <v>589</v>
      </c>
      <c r="B2663" t="s">
        <v>7</v>
      </c>
      <c r="C2663">
        <v>764521061</v>
      </c>
      <c r="D2663">
        <v>3424</v>
      </c>
      <c r="E2663">
        <v>2044.8</v>
      </c>
      <c r="F2663">
        <v>1379.2</v>
      </c>
    </row>
    <row r="2664" spans="1:6" x14ac:dyDescent="0.25">
      <c r="A2664" t="s">
        <v>589</v>
      </c>
      <c r="B2664" t="s">
        <v>7</v>
      </c>
      <c r="C2664">
        <v>735657000</v>
      </c>
      <c r="D2664">
        <v>3168</v>
      </c>
      <c r="E2664">
        <v>768.43</v>
      </c>
      <c r="F2664">
        <v>2399.5700000000002</v>
      </c>
    </row>
    <row r="2665" spans="1:6" x14ac:dyDescent="0.25">
      <c r="A2665" t="s">
        <v>589</v>
      </c>
      <c r="B2665" t="s">
        <v>7</v>
      </c>
      <c r="C2665">
        <v>768142000</v>
      </c>
      <c r="D2665">
        <v>3000</v>
      </c>
      <c r="E2665">
        <v>801.87</v>
      </c>
      <c r="F2665">
        <v>2198.13</v>
      </c>
    </row>
    <row r="2666" spans="1:6" x14ac:dyDescent="0.25">
      <c r="A2666" t="s">
        <v>589</v>
      </c>
      <c r="B2666" t="s">
        <v>7</v>
      </c>
      <c r="C2666">
        <v>766162000</v>
      </c>
      <c r="D2666">
        <v>2522</v>
      </c>
      <c r="E2666">
        <v>1943.34</v>
      </c>
      <c r="F2666">
        <v>578.66</v>
      </c>
    </row>
    <row r="2667" spans="1:6" x14ac:dyDescent="0.25">
      <c r="A2667" t="s">
        <v>589</v>
      </c>
      <c r="B2667" t="s">
        <v>7</v>
      </c>
      <c r="C2667">
        <v>733566200</v>
      </c>
      <c r="D2667">
        <v>2298.2399999999998</v>
      </c>
      <c r="E2667">
        <v>432.14</v>
      </c>
      <c r="F2667">
        <v>1866.1</v>
      </c>
    </row>
    <row r="2668" spans="1:6" x14ac:dyDescent="0.25">
      <c r="A2668" t="s">
        <v>589</v>
      </c>
      <c r="B2668" t="s">
        <v>7</v>
      </c>
      <c r="C2668">
        <v>764561000</v>
      </c>
      <c r="D2668">
        <v>1560</v>
      </c>
      <c r="E2668">
        <v>443.54</v>
      </c>
      <c r="F2668">
        <v>1116.46</v>
      </c>
    </row>
    <row r="2669" spans="1:6" x14ac:dyDescent="0.25">
      <c r="A2669" t="s">
        <v>589</v>
      </c>
      <c r="B2669" t="s">
        <v>7</v>
      </c>
      <c r="C2669">
        <v>733511000</v>
      </c>
      <c r="D2669">
        <v>331.88</v>
      </c>
      <c r="E2669">
        <v>66.56</v>
      </c>
      <c r="F2669">
        <v>265.32</v>
      </c>
    </row>
    <row r="2670" spans="1:6" x14ac:dyDescent="0.25">
      <c r="A2670" t="s">
        <v>589</v>
      </c>
      <c r="B2670" t="s">
        <v>7</v>
      </c>
      <c r="C2670">
        <v>764761000</v>
      </c>
      <c r="D2670">
        <v>260</v>
      </c>
      <c r="E2670">
        <v>61.42</v>
      </c>
      <c r="F2670">
        <v>198.58</v>
      </c>
    </row>
    <row r="2671" spans="1:6" x14ac:dyDescent="0.25">
      <c r="A2671" t="s">
        <v>590</v>
      </c>
      <c r="B2671" t="s">
        <v>7</v>
      </c>
      <c r="C2671">
        <v>734211200</v>
      </c>
      <c r="D2671">
        <v>229.68</v>
      </c>
      <c r="E2671">
        <v>22.84</v>
      </c>
      <c r="F2671">
        <v>206.84</v>
      </c>
    </row>
    <row r="2672" spans="1:6" x14ac:dyDescent="0.25">
      <c r="A2672" t="s">
        <v>591</v>
      </c>
      <c r="B2672" t="s">
        <v>7</v>
      </c>
      <c r="C2672">
        <v>720455000</v>
      </c>
      <c r="D2672">
        <v>1569.6</v>
      </c>
      <c r="E2672">
        <v>142.31</v>
      </c>
      <c r="F2672">
        <v>1427.29</v>
      </c>
    </row>
    <row r="2673" spans="1:6" x14ac:dyDescent="0.25">
      <c r="A2673" t="s">
        <v>592</v>
      </c>
      <c r="B2673" t="s">
        <v>7</v>
      </c>
      <c r="C2673">
        <v>777601000</v>
      </c>
      <c r="D2673">
        <v>677.52</v>
      </c>
      <c r="E2673">
        <v>117.59</v>
      </c>
      <c r="F2673">
        <v>559.92999999999995</v>
      </c>
    </row>
    <row r="2674" spans="1:6" x14ac:dyDescent="0.25">
      <c r="A2674" t="s">
        <v>593</v>
      </c>
      <c r="B2674" t="s">
        <v>7</v>
      </c>
      <c r="C2674">
        <v>768221000</v>
      </c>
      <c r="D2674">
        <v>7410</v>
      </c>
      <c r="E2674">
        <v>3660</v>
      </c>
      <c r="F2674">
        <v>3750</v>
      </c>
    </row>
    <row r="2675" spans="1:6" x14ac:dyDescent="0.25">
      <c r="A2675" t="s">
        <v>593</v>
      </c>
      <c r="B2675" t="s">
        <v>7</v>
      </c>
      <c r="C2675">
        <v>768241000</v>
      </c>
      <c r="D2675">
        <v>6550</v>
      </c>
      <c r="E2675">
        <v>3425.78</v>
      </c>
      <c r="F2675">
        <v>3124.22</v>
      </c>
    </row>
    <row r="2676" spans="1:6" x14ac:dyDescent="0.25">
      <c r="A2676" t="s">
        <v>594</v>
      </c>
      <c r="B2676" t="s">
        <v>7</v>
      </c>
      <c r="C2676">
        <v>770722000</v>
      </c>
      <c r="D2676">
        <v>1409</v>
      </c>
      <c r="E2676">
        <v>42.88</v>
      </c>
      <c r="F2676">
        <v>1366.12</v>
      </c>
    </row>
    <row r="2677" spans="1:6" x14ac:dyDescent="0.25">
      <c r="A2677" t="s">
        <v>595</v>
      </c>
      <c r="B2677" t="s">
        <v>7</v>
      </c>
      <c r="C2677">
        <v>764901000</v>
      </c>
      <c r="D2677">
        <v>32690</v>
      </c>
      <c r="E2677">
        <v>10977.87</v>
      </c>
      <c r="F2677">
        <v>21712.13</v>
      </c>
    </row>
    <row r="2678" spans="1:6" x14ac:dyDescent="0.25">
      <c r="A2678" t="s">
        <v>596</v>
      </c>
      <c r="B2678" t="s">
        <v>7</v>
      </c>
      <c r="C2678">
        <v>768144200</v>
      </c>
      <c r="D2678">
        <v>2088</v>
      </c>
      <c r="E2678">
        <v>105.28</v>
      </c>
      <c r="F2678">
        <v>1982.72</v>
      </c>
    </row>
    <row r="2679" spans="1:6" x14ac:dyDescent="0.25">
      <c r="A2679" t="s">
        <v>596</v>
      </c>
      <c r="B2679" t="s">
        <v>7</v>
      </c>
      <c r="C2679">
        <v>771810000</v>
      </c>
      <c r="D2679">
        <v>207.5</v>
      </c>
      <c r="E2679">
        <v>48.8</v>
      </c>
      <c r="F2679">
        <v>158.69999999999999</v>
      </c>
    </row>
    <row r="2680" spans="1:6" x14ac:dyDescent="0.25">
      <c r="A2680" t="s">
        <v>597</v>
      </c>
      <c r="B2680" t="s">
        <v>7</v>
      </c>
      <c r="C2680">
        <v>733525600</v>
      </c>
      <c r="D2680">
        <v>1875</v>
      </c>
      <c r="E2680">
        <v>213.14</v>
      </c>
      <c r="F2680">
        <v>1661.86</v>
      </c>
    </row>
    <row r="2681" spans="1:6" x14ac:dyDescent="0.25">
      <c r="A2681" t="s">
        <v>597</v>
      </c>
      <c r="B2681" t="s">
        <v>7</v>
      </c>
      <c r="C2681">
        <v>733525500</v>
      </c>
      <c r="D2681">
        <v>1390</v>
      </c>
      <c r="E2681">
        <v>130.06</v>
      </c>
      <c r="F2681">
        <v>1259.94</v>
      </c>
    </row>
    <row r="2682" spans="1:6" x14ac:dyDescent="0.25">
      <c r="A2682" t="s">
        <v>597</v>
      </c>
      <c r="B2682" t="s">
        <v>7</v>
      </c>
      <c r="C2682">
        <v>733444100</v>
      </c>
      <c r="D2682">
        <v>1328</v>
      </c>
      <c r="E2682">
        <v>300.17</v>
      </c>
      <c r="F2682">
        <v>1027.83</v>
      </c>
    </row>
    <row r="2683" spans="1:6" x14ac:dyDescent="0.25">
      <c r="A2683" t="s">
        <v>597</v>
      </c>
      <c r="B2683" t="s">
        <v>7</v>
      </c>
      <c r="C2683">
        <v>733464500</v>
      </c>
      <c r="D2683">
        <v>626</v>
      </c>
      <c r="E2683">
        <v>65.05</v>
      </c>
      <c r="F2683">
        <v>560.95000000000005</v>
      </c>
    </row>
    <row r="2684" spans="1:6" x14ac:dyDescent="0.25">
      <c r="A2684" t="s">
        <v>598</v>
      </c>
      <c r="B2684" t="s">
        <v>7</v>
      </c>
      <c r="C2684">
        <v>739370000</v>
      </c>
      <c r="D2684">
        <v>379.52</v>
      </c>
      <c r="E2684">
        <v>138.24</v>
      </c>
      <c r="F2684">
        <v>241.28</v>
      </c>
    </row>
    <row r="2685" spans="1:6" x14ac:dyDescent="0.25">
      <c r="A2685" t="s">
        <v>599</v>
      </c>
      <c r="B2685" t="s">
        <v>7</v>
      </c>
      <c r="C2685">
        <v>770200000</v>
      </c>
      <c r="D2685">
        <v>666</v>
      </c>
      <c r="E2685">
        <v>42.41</v>
      </c>
      <c r="F2685">
        <v>623.59</v>
      </c>
    </row>
    <row r="2686" spans="1:6" x14ac:dyDescent="0.25">
      <c r="A2686" t="s">
        <v>600</v>
      </c>
      <c r="B2686" t="s">
        <v>7</v>
      </c>
      <c r="C2686">
        <v>734990000</v>
      </c>
      <c r="D2686">
        <v>4152</v>
      </c>
      <c r="E2686">
        <v>547.75</v>
      </c>
      <c r="F2686">
        <v>3604.25</v>
      </c>
    </row>
    <row r="2687" spans="1:6" x14ac:dyDescent="0.25">
      <c r="A2687" t="s">
        <v>601</v>
      </c>
      <c r="B2687" t="s">
        <v>7</v>
      </c>
      <c r="C2687">
        <v>733151500</v>
      </c>
      <c r="D2687">
        <v>472</v>
      </c>
      <c r="E2687">
        <v>54.11</v>
      </c>
      <c r="F2687">
        <v>417.89</v>
      </c>
    </row>
    <row r="2688" spans="1:6" x14ac:dyDescent="0.25">
      <c r="A2688" t="s">
        <v>602</v>
      </c>
      <c r="B2688" t="s">
        <v>7</v>
      </c>
      <c r="C2688">
        <v>733464500</v>
      </c>
      <c r="D2688">
        <v>1207</v>
      </c>
      <c r="E2688">
        <v>121.09</v>
      </c>
      <c r="F2688">
        <v>1085.9100000000001</v>
      </c>
    </row>
    <row r="2689" spans="1:6" x14ac:dyDescent="0.25">
      <c r="A2689" t="s">
        <v>602</v>
      </c>
      <c r="B2689" t="s">
        <v>7</v>
      </c>
      <c r="C2689">
        <v>739561000</v>
      </c>
      <c r="D2689">
        <v>492.48</v>
      </c>
      <c r="E2689">
        <v>86.19</v>
      </c>
      <c r="F2689">
        <v>406.29</v>
      </c>
    </row>
    <row r="2690" spans="1:6" x14ac:dyDescent="0.25">
      <c r="A2690" t="s">
        <v>603</v>
      </c>
      <c r="B2690" t="s">
        <v>7</v>
      </c>
      <c r="C2690">
        <v>764821000</v>
      </c>
      <c r="D2690">
        <v>2631</v>
      </c>
      <c r="E2690">
        <v>93.06</v>
      </c>
      <c r="F2690">
        <v>2537.94</v>
      </c>
    </row>
    <row r="2691" spans="1:6" x14ac:dyDescent="0.25">
      <c r="A2691" t="s">
        <v>604</v>
      </c>
      <c r="B2691" t="s">
        <v>7</v>
      </c>
      <c r="C2691">
        <v>770540000</v>
      </c>
      <c r="D2691">
        <v>1293.08</v>
      </c>
      <c r="E2691">
        <v>89.8</v>
      </c>
      <c r="F2691">
        <v>1203.28</v>
      </c>
    </row>
    <row r="2692" spans="1:6" x14ac:dyDescent="0.25">
      <c r="A2692" t="s">
        <v>605</v>
      </c>
      <c r="B2692" t="s">
        <v>7</v>
      </c>
      <c r="C2692">
        <v>735602000</v>
      </c>
      <c r="D2692">
        <v>737747.25</v>
      </c>
      <c r="E2692">
        <v>268120.39</v>
      </c>
      <c r="F2692">
        <v>469626.86</v>
      </c>
    </row>
    <row r="2693" spans="1:6" x14ac:dyDescent="0.25">
      <c r="A2693" t="s">
        <v>605</v>
      </c>
      <c r="B2693" t="s">
        <v>7</v>
      </c>
      <c r="C2693">
        <v>735602110</v>
      </c>
      <c r="D2693">
        <v>14624</v>
      </c>
      <c r="E2693">
        <v>5684.26</v>
      </c>
      <c r="F2693">
        <v>8939.74</v>
      </c>
    </row>
    <row r="2694" spans="1:6" x14ac:dyDescent="0.25">
      <c r="A2694" t="s">
        <v>605</v>
      </c>
      <c r="B2694" t="s">
        <v>7</v>
      </c>
      <c r="C2694">
        <v>768121000</v>
      </c>
      <c r="D2694">
        <v>3142.4</v>
      </c>
      <c r="E2694">
        <v>842.5</v>
      </c>
      <c r="F2694">
        <v>2299.9</v>
      </c>
    </row>
    <row r="2695" spans="1:6" x14ac:dyDescent="0.25">
      <c r="A2695" t="s">
        <v>605</v>
      </c>
      <c r="B2695" t="s">
        <v>7</v>
      </c>
      <c r="C2695">
        <v>735752000</v>
      </c>
      <c r="D2695">
        <v>2975</v>
      </c>
      <c r="E2695">
        <v>1095.48</v>
      </c>
      <c r="F2695">
        <v>1879.52</v>
      </c>
    </row>
    <row r="2696" spans="1:6" x14ac:dyDescent="0.25">
      <c r="A2696" t="s">
        <v>606</v>
      </c>
      <c r="B2696" t="s">
        <v>7</v>
      </c>
      <c r="C2696">
        <v>733464600</v>
      </c>
      <c r="D2696">
        <v>924</v>
      </c>
      <c r="E2696">
        <v>101.25</v>
      </c>
      <c r="F2696">
        <v>822.75</v>
      </c>
    </row>
    <row r="2697" spans="1:6" x14ac:dyDescent="0.25">
      <c r="A2697" t="s">
        <v>607</v>
      </c>
      <c r="B2697" t="s">
        <v>7</v>
      </c>
      <c r="C2697">
        <v>737902100</v>
      </c>
      <c r="D2697">
        <v>667</v>
      </c>
      <c r="E2697">
        <v>101.3</v>
      </c>
      <c r="F2697">
        <v>565.70000000000005</v>
      </c>
    </row>
    <row r="2698" spans="1:6" x14ac:dyDescent="0.25">
      <c r="A2698" t="s">
        <v>608</v>
      </c>
      <c r="B2698" t="s">
        <v>7</v>
      </c>
      <c r="C2698">
        <v>764521000</v>
      </c>
      <c r="D2698">
        <v>320</v>
      </c>
      <c r="E2698">
        <v>13.3</v>
      </c>
      <c r="F2698">
        <v>306.7</v>
      </c>
    </row>
    <row r="2699" spans="1:6" x14ac:dyDescent="0.25">
      <c r="A2699" t="s">
        <v>609</v>
      </c>
      <c r="B2699" t="s">
        <v>7</v>
      </c>
      <c r="C2699">
        <v>735602110</v>
      </c>
      <c r="D2699">
        <v>38668.400000000001</v>
      </c>
      <c r="E2699">
        <v>10122.459999999999</v>
      </c>
      <c r="F2699">
        <v>28545.94</v>
      </c>
    </row>
    <row r="2700" spans="1:6" x14ac:dyDescent="0.25">
      <c r="A2700" t="s">
        <v>609</v>
      </c>
      <c r="B2700" t="s">
        <v>7</v>
      </c>
      <c r="C2700">
        <v>768241600</v>
      </c>
      <c r="D2700">
        <v>22410</v>
      </c>
      <c r="E2700">
        <v>7313.81</v>
      </c>
      <c r="F2700">
        <v>15096.19</v>
      </c>
    </row>
    <row r="2701" spans="1:6" x14ac:dyDescent="0.25">
      <c r="A2701" t="s">
        <v>609</v>
      </c>
      <c r="B2701" t="s">
        <v>7</v>
      </c>
      <c r="C2701">
        <v>735602000</v>
      </c>
      <c r="D2701">
        <v>19547</v>
      </c>
      <c r="E2701">
        <v>4995.21</v>
      </c>
      <c r="F2701">
        <v>14551.79</v>
      </c>
    </row>
    <row r="2702" spans="1:6" x14ac:dyDescent="0.25">
      <c r="A2702" t="s">
        <v>609</v>
      </c>
      <c r="B2702" t="s">
        <v>7</v>
      </c>
      <c r="C2702">
        <v>768241500</v>
      </c>
      <c r="D2702">
        <v>14960</v>
      </c>
      <c r="E2702">
        <v>4869.6499999999996</v>
      </c>
      <c r="F2702">
        <v>10090.35</v>
      </c>
    </row>
    <row r="2703" spans="1:6" x14ac:dyDescent="0.25">
      <c r="A2703" t="s">
        <v>609</v>
      </c>
      <c r="B2703" t="s">
        <v>7</v>
      </c>
      <c r="C2703">
        <v>735750000</v>
      </c>
      <c r="D2703">
        <v>1896</v>
      </c>
      <c r="E2703">
        <v>508.42</v>
      </c>
      <c r="F2703">
        <v>1387.58</v>
      </c>
    </row>
    <row r="2704" spans="1:6" x14ac:dyDescent="0.25">
      <c r="A2704" t="s">
        <v>609</v>
      </c>
      <c r="B2704" t="s">
        <v>7</v>
      </c>
      <c r="C2704">
        <v>768243600</v>
      </c>
      <c r="D2704">
        <v>1620</v>
      </c>
      <c r="E2704">
        <v>633.25</v>
      </c>
      <c r="F2704">
        <v>986.75</v>
      </c>
    </row>
    <row r="2705" spans="1:6" x14ac:dyDescent="0.25">
      <c r="A2705" t="s">
        <v>609</v>
      </c>
      <c r="B2705" t="s">
        <v>7</v>
      </c>
      <c r="C2705">
        <v>735752000</v>
      </c>
      <c r="D2705">
        <v>948</v>
      </c>
      <c r="E2705">
        <v>257.76</v>
      </c>
      <c r="F2705">
        <v>690.24</v>
      </c>
    </row>
    <row r="2706" spans="1:6" x14ac:dyDescent="0.25">
      <c r="A2706" t="s">
        <v>610</v>
      </c>
      <c r="B2706" t="s">
        <v>7</v>
      </c>
      <c r="C2706">
        <v>734311100</v>
      </c>
      <c r="D2706">
        <v>404.36</v>
      </c>
      <c r="E2706">
        <v>35.299999999999997</v>
      </c>
      <c r="F2706">
        <v>369.06</v>
      </c>
    </row>
    <row r="2707" spans="1:6" x14ac:dyDescent="0.25">
      <c r="A2707" t="s">
        <v>611</v>
      </c>
      <c r="B2707" t="s">
        <v>7</v>
      </c>
      <c r="C2707">
        <v>734990000</v>
      </c>
      <c r="D2707">
        <v>3321.6</v>
      </c>
      <c r="E2707">
        <v>438.2</v>
      </c>
      <c r="F2707">
        <v>2883.4</v>
      </c>
    </row>
    <row r="2708" spans="1:6" x14ac:dyDescent="0.25">
      <c r="A2708" t="s">
        <v>612</v>
      </c>
      <c r="B2708" t="s">
        <v>7</v>
      </c>
      <c r="C2708">
        <v>734311100</v>
      </c>
      <c r="D2708">
        <v>3624.06</v>
      </c>
      <c r="E2708">
        <v>320.18</v>
      </c>
      <c r="F2708">
        <v>3303.88</v>
      </c>
    </row>
    <row r="2709" spans="1:6" x14ac:dyDescent="0.25">
      <c r="A2709" t="s">
        <v>612</v>
      </c>
      <c r="B2709" t="s">
        <v>7</v>
      </c>
      <c r="C2709">
        <v>733141200</v>
      </c>
      <c r="D2709">
        <v>1016</v>
      </c>
      <c r="E2709">
        <v>126.95</v>
      </c>
      <c r="F2709">
        <v>889.05</v>
      </c>
    </row>
    <row r="2710" spans="1:6" x14ac:dyDescent="0.25">
      <c r="A2710" t="s">
        <v>613</v>
      </c>
      <c r="B2710" t="s">
        <v>7</v>
      </c>
      <c r="C2710">
        <v>718501000</v>
      </c>
      <c r="D2710">
        <v>5525</v>
      </c>
      <c r="E2710">
        <v>680.3</v>
      </c>
      <c r="F2710">
        <v>4844.7</v>
      </c>
    </row>
    <row r="2711" spans="1:6" x14ac:dyDescent="0.25">
      <c r="A2711" t="s">
        <v>613</v>
      </c>
      <c r="B2711" t="s">
        <v>7</v>
      </c>
      <c r="C2711">
        <v>774901000</v>
      </c>
      <c r="D2711">
        <v>427.2</v>
      </c>
      <c r="E2711">
        <v>48.62</v>
      </c>
      <c r="F2711">
        <v>378.58</v>
      </c>
    </row>
    <row r="2712" spans="1:6" x14ac:dyDescent="0.25">
      <c r="A2712" t="s">
        <v>613</v>
      </c>
      <c r="B2712" t="s">
        <v>7</v>
      </c>
      <c r="C2712">
        <v>774631000</v>
      </c>
      <c r="D2712">
        <v>412.8</v>
      </c>
      <c r="E2712">
        <v>46.56</v>
      </c>
      <c r="F2712">
        <v>366.24</v>
      </c>
    </row>
    <row r="2713" spans="1:6" x14ac:dyDescent="0.25">
      <c r="A2713" t="s">
        <v>614</v>
      </c>
      <c r="B2713" t="s">
        <v>7</v>
      </c>
      <c r="C2713">
        <v>734351200</v>
      </c>
      <c r="D2713">
        <v>917.85</v>
      </c>
      <c r="E2713">
        <v>69.73</v>
      </c>
      <c r="F2713">
        <v>848.12</v>
      </c>
    </row>
    <row r="2714" spans="1:6" x14ac:dyDescent="0.25">
      <c r="A2714" t="s">
        <v>615</v>
      </c>
      <c r="B2714" t="s">
        <v>7</v>
      </c>
      <c r="C2714">
        <v>734311100</v>
      </c>
      <c r="D2714">
        <v>1525.92</v>
      </c>
      <c r="E2714">
        <v>134.81</v>
      </c>
      <c r="F2714">
        <v>1391.11</v>
      </c>
    </row>
    <row r="2715" spans="1:6" x14ac:dyDescent="0.25">
      <c r="A2715" t="s">
        <v>615</v>
      </c>
      <c r="B2715" t="s">
        <v>7</v>
      </c>
      <c r="C2715">
        <v>727000140</v>
      </c>
      <c r="D2715">
        <v>888</v>
      </c>
      <c r="E2715">
        <v>63.35</v>
      </c>
      <c r="F2715">
        <v>824.65</v>
      </c>
    </row>
    <row r="2716" spans="1:6" x14ac:dyDescent="0.25">
      <c r="A2716" t="s">
        <v>615</v>
      </c>
      <c r="B2716" t="s">
        <v>7</v>
      </c>
      <c r="C2716">
        <v>733721000</v>
      </c>
      <c r="D2716">
        <v>572</v>
      </c>
      <c r="E2716">
        <v>97.79</v>
      </c>
      <c r="F2716">
        <v>474.21</v>
      </c>
    </row>
    <row r="2717" spans="1:6" x14ac:dyDescent="0.25">
      <c r="A2717" t="s">
        <v>616</v>
      </c>
      <c r="B2717" t="s">
        <v>7</v>
      </c>
      <c r="C2717">
        <v>764481000</v>
      </c>
      <c r="D2717">
        <v>1038</v>
      </c>
      <c r="E2717">
        <v>50.82</v>
      </c>
      <c r="F2717">
        <v>987.18</v>
      </c>
    </row>
    <row r="2718" spans="1:6" x14ac:dyDescent="0.25">
      <c r="A2718" t="s">
        <v>616</v>
      </c>
      <c r="B2718" t="s">
        <v>7</v>
      </c>
      <c r="C2718">
        <v>733444100</v>
      </c>
      <c r="D2718">
        <v>996</v>
      </c>
      <c r="E2718">
        <v>225.13</v>
      </c>
      <c r="F2718">
        <v>770.87</v>
      </c>
    </row>
    <row r="2719" spans="1:6" x14ac:dyDescent="0.25">
      <c r="A2719" t="s">
        <v>616</v>
      </c>
      <c r="B2719" t="s">
        <v>7</v>
      </c>
      <c r="C2719">
        <v>764461006</v>
      </c>
      <c r="D2719">
        <v>388</v>
      </c>
      <c r="E2719">
        <v>27.25</v>
      </c>
      <c r="F2719">
        <v>360.75</v>
      </c>
    </row>
    <row r="2720" spans="1:6" x14ac:dyDescent="0.25">
      <c r="A2720" t="s">
        <v>617</v>
      </c>
      <c r="B2720" t="s">
        <v>7</v>
      </c>
      <c r="C2720">
        <v>739561200</v>
      </c>
      <c r="D2720">
        <v>10783.36</v>
      </c>
      <c r="E2720">
        <v>2223.42</v>
      </c>
      <c r="F2720">
        <v>8559.94</v>
      </c>
    </row>
    <row r="2721" spans="1:6" x14ac:dyDescent="0.25">
      <c r="A2721" t="s">
        <v>617</v>
      </c>
      <c r="B2721" t="s">
        <v>7</v>
      </c>
      <c r="C2721">
        <v>764482000</v>
      </c>
      <c r="D2721">
        <v>1728</v>
      </c>
      <c r="E2721">
        <v>255.71</v>
      </c>
      <c r="F2721">
        <v>1472.29</v>
      </c>
    </row>
    <row r="2722" spans="1:6" x14ac:dyDescent="0.25">
      <c r="A2722" t="s">
        <v>617</v>
      </c>
      <c r="B2722" t="s">
        <v>7</v>
      </c>
      <c r="C2722">
        <v>734990000</v>
      </c>
      <c r="D2722">
        <v>787.44</v>
      </c>
      <c r="E2722">
        <v>110.08</v>
      </c>
      <c r="F2722">
        <v>677.36</v>
      </c>
    </row>
    <row r="2723" spans="1:6" x14ac:dyDescent="0.25">
      <c r="A2723" t="s">
        <v>617</v>
      </c>
      <c r="B2723" t="s">
        <v>7</v>
      </c>
      <c r="C2723">
        <v>770260000</v>
      </c>
      <c r="D2723">
        <v>680.4</v>
      </c>
      <c r="E2723">
        <v>67.63</v>
      </c>
      <c r="F2723">
        <v>612.77</v>
      </c>
    </row>
    <row r="2724" spans="1:6" x14ac:dyDescent="0.25">
      <c r="A2724" t="s">
        <v>617</v>
      </c>
      <c r="B2724" t="s">
        <v>7</v>
      </c>
      <c r="C2724">
        <v>739741100</v>
      </c>
      <c r="D2724">
        <v>350.08</v>
      </c>
      <c r="E2724">
        <v>109.56</v>
      </c>
      <c r="F2724">
        <v>240.52</v>
      </c>
    </row>
    <row r="2725" spans="1:6" x14ac:dyDescent="0.25">
      <c r="A2725" t="s">
        <v>618</v>
      </c>
      <c r="B2725" t="s">
        <v>7</v>
      </c>
      <c r="C2725">
        <v>733721000</v>
      </c>
      <c r="D2725">
        <v>1458</v>
      </c>
      <c r="E2725">
        <v>285.33</v>
      </c>
      <c r="F2725">
        <v>1172.67</v>
      </c>
    </row>
    <row r="2726" spans="1:6" x14ac:dyDescent="0.25">
      <c r="A2726" t="s">
        <v>619</v>
      </c>
      <c r="B2726" t="s">
        <v>7</v>
      </c>
      <c r="C2726">
        <v>779987650</v>
      </c>
      <c r="D2726">
        <v>4827.6000000000004</v>
      </c>
      <c r="E2726">
        <v>1183.6300000000001</v>
      </c>
      <c r="F2726">
        <v>3643.97</v>
      </c>
    </row>
    <row r="2727" spans="1:6" x14ac:dyDescent="0.25">
      <c r="A2727" t="s">
        <v>620</v>
      </c>
      <c r="B2727" t="s">
        <v>7</v>
      </c>
      <c r="C2727">
        <v>779987650</v>
      </c>
      <c r="D2727">
        <v>18576</v>
      </c>
      <c r="E2727">
        <v>4142.5600000000004</v>
      </c>
      <c r="F2727">
        <v>14433.44</v>
      </c>
    </row>
    <row r="2728" spans="1:6" x14ac:dyDescent="0.25">
      <c r="A2728" t="s">
        <v>620</v>
      </c>
      <c r="B2728" t="s">
        <v>7</v>
      </c>
      <c r="C2728">
        <v>724003000</v>
      </c>
      <c r="D2728">
        <v>383.5</v>
      </c>
      <c r="E2728">
        <v>81.819999999999993</v>
      </c>
      <c r="F2728">
        <v>301.68</v>
      </c>
    </row>
    <row r="2729" spans="1:6" x14ac:dyDescent="0.25">
      <c r="A2729" t="s">
        <v>621</v>
      </c>
      <c r="B2729" t="s">
        <v>7</v>
      </c>
      <c r="C2729">
        <v>733525600</v>
      </c>
      <c r="D2729">
        <v>752.5</v>
      </c>
      <c r="E2729">
        <v>71.05</v>
      </c>
      <c r="F2729">
        <v>681.45</v>
      </c>
    </row>
    <row r="2730" spans="1:6" x14ac:dyDescent="0.25">
      <c r="A2730" t="s">
        <v>622</v>
      </c>
      <c r="B2730" t="s">
        <v>7</v>
      </c>
      <c r="C2730">
        <v>777902700</v>
      </c>
      <c r="D2730">
        <v>38252.339999999997</v>
      </c>
      <c r="E2730">
        <v>20221.830000000002</v>
      </c>
      <c r="F2730">
        <v>18030.509999999998</v>
      </c>
    </row>
    <row r="2731" spans="1:6" x14ac:dyDescent="0.25">
      <c r="A2731" t="s">
        <v>622</v>
      </c>
      <c r="B2731" t="s">
        <v>7</v>
      </c>
      <c r="C2731">
        <v>733211000</v>
      </c>
      <c r="D2731">
        <v>502.6</v>
      </c>
      <c r="E2731">
        <v>106.4</v>
      </c>
      <c r="F2731">
        <v>396.2</v>
      </c>
    </row>
    <row r="2732" spans="1:6" x14ac:dyDescent="0.25">
      <c r="A2732" t="s">
        <v>622</v>
      </c>
      <c r="B2732" t="s">
        <v>7</v>
      </c>
      <c r="C2732">
        <v>739561200</v>
      </c>
      <c r="D2732">
        <v>278.91000000000003</v>
      </c>
      <c r="E2732">
        <v>76.67</v>
      </c>
      <c r="F2732">
        <v>202.24</v>
      </c>
    </row>
    <row r="2733" spans="1:6" x14ac:dyDescent="0.25">
      <c r="A2733" t="s">
        <v>623</v>
      </c>
      <c r="B2733" t="s">
        <v>7</v>
      </c>
      <c r="C2733">
        <v>733525500</v>
      </c>
      <c r="D2733">
        <v>717.5</v>
      </c>
      <c r="E2733">
        <v>65.03</v>
      </c>
      <c r="F2733">
        <v>652.47</v>
      </c>
    </row>
    <row r="2734" spans="1:6" x14ac:dyDescent="0.25">
      <c r="A2734" t="s">
        <v>624</v>
      </c>
      <c r="B2734" t="s">
        <v>7</v>
      </c>
      <c r="C2734">
        <v>724311200</v>
      </c>
      <c r="D2734">
        <v>366.5</v>
      </c>
      <c r="E2734">
        <v>94.19</v>
      </c>
      <c r="F2734">
        <v>272.31</v>
      </c>
    </row>
    <row r="2735" spans="1:6" x14ac:dyDescent="0.25">
      <c r="A2735" t="s">
        <v>625</v>
      </c>
      <c r="B2735" t="s">
        <v>7</v>
      </c>
      <c r="C2735">
        <v>726000240</v>
      </c>
      <c r="D2735">
        <v>9204</v>
      </c>
      <c r="E2735">
        <v>908.61</v>
      </c>
      <c r="F2735">
        <v>8295.39</v>
      </c>
    </row>
    <row r="2736" spans="1:6" x14ac:dyDescent="0.25">
      <c r="A2736" t="s">
        <v>626</v>
      </c>
      <c r="B2736" t="s">
        <v>7</v>
      </c>
      <c r="C2736">
        <v>732820000</v>
      </c>
      <c r="D2736">
        <v>568241.79</v>
      </c>
      <c r="E2736">
        <v>44616.14</v>
      </c>
      <c r="F2736">
        <v>523625.65</v>
      </c>
    </row>
    <row r="2737" spans="1:6" x14ac:dyDescent="0.25">
      <c r="A2737" t="s">
        <v>626</v>
      </c>
      <c r="B2737" t="s">
        <v>7</v>
      </c>
      <c r="C2737">
        <v>732830000</v>
      </c>
      <c r="D2737">
        <v>149046.51999999999</v>
      </c>
      <c r="E2737">
        <v>13131.66</v>
      </c>
      <c r="F2737">
        <v>135914.85999999999</v>
      </c>
    </row>
    <row r="2738" spans="1:6" x14ac:dyDescent="0.25">
      <c r="A2738" t="s">
        <v>626</v>
      </c>
      <c r="B2738" t="s">
        <v>7</v>
      </c>
      <c r="C2738">
        <v>791104295</v>
      </c>
      <c r="D2738">
        <v>136666.97</v>
      </c>
      <c r="E2738">
        <v>38406.720000000001</v>
      </c>
      <c r="F2738">
        <v>98260.25</v>
      </c>
    </row>
    <row r="2739" spans="1:6" x14ac:dyDescent="0.25">
      <c r="A2739" t="s">
        <v>626</v>
      </c>
      <c r="B2739" t="s">
        <v>7</v>
      </c>
      <c r="C2739">
        <v>732771000</v>
      </c>
      <c r="D2739">
        <v>51728.54</v>
      </c>
      <c r="E2739">
        <v>3530.39</v>
      </c>
      <c r="F2739">
        <v>48198.15</v>
      </c>
    </row>
    <row r="2740" spans="1:6" x14ac:dyDescent="0.25">
      <c r="A2740" t="s">
        <v>626</v>
      </c>
      <c r="B2740" t="s">
        <v>7</v>
      </c>
      <c r="C2740">
        <v>724101400</v>
      </c>
      <c r="D2740">
        <v>38064</v>
      </c>
      <c r="E2740">
        <v>8884.3799999999992</v>
      </c>
      <c r="F2740">
        <v>29179.62</v>
      </c>
    </row>
    <row r="2741" spans="1:6" x14ac:dyDescent="0.25">
      <c r="A2741" t="s">
        <v>626</v>
      </c>
      <c r="B2741" t="s">
        <v>7</v>
      </c>
      <c r="C2741">
        <v>724261400</v>
      </c>
      <c r="D2741">
        <v>33455.4</v>
      </c>
      <c r="E2741">
        <v>6816.25</v>
      </c>
      <c r="F2741">
        <v>26639.15</v>
      </c>
    </row>
    <row r="2742" spans="1:6" x14ac:dyDescent="0.25">
      <c r="A2742" t="s">
        <v>626</v>
      </c>
      <c r="B2742" t="s">
        <v>7</v>
      </c>
      <c r="C2742">
        <v>732905000</v>
      </c>
      <c r="D2742">
        <v>29559.59</v>
      </c>
      <c r="E2742">
        <v>2196.9899999999998</v>
      </c>
      <c r="F2742">
        <v>27362.6</v>
      </c>
    </row>
    <row r="2743" spans="1:6" x14ac:dyDescent="0.25">
      <c r="A2743" t="s">
        <v>626</v>
      </c>
      <c r="B2743" t="s">
        <v>7</v>
      </c>
      <c r="C2743">
        <v>724281400</v>
      </c>
      <c r="D2743">
        <v>27616.2</v>
      </c>
      <c r="E2743">
        <v>7916.28</v>
      </c>
      <c r="F2743">
        <v>19699.919999999998</v>
      </c>
    </row>
    <row r="2744" spans="1:6" x14ac:dyDescent="0.25">
      <c r="A2744" t="s">
        <v>626</v>
      </c>
      <c r="B2744" t="s">
        <v>7</v>
      </c>
      <c r="C2744">
        <v>791106479</v>
      </c>
      <c r="D2744">
        <v>26849.05</v>
      </c>
      <c r="E2744">
        <v>6343.9</v>
      </c>
      <c r="F2744">
        <v>20505.150000000001</v>
      </c>
    </row>
    <row r="2745" spans="1:6" x14ac:dyDescent="0.25">
      <c r="A2745" t="s">
        <v>626</v>
      </c>
      <c r="B2745" t="s">
        <v>7</v>
      </c>
      <c r="C2745">
        <v>733525600</v>
      </c>
      <c r="D2745">
        <v>23351.5</v>
      </c>
      <c r="E2745">
        <v>3178.11</v>
      </c>
      <c r="F2745">
        <v>20173.39</v>
      </c>
    </row>
    <row r="2746" spans="1:6" x14ac:dyDescent="0.25">
      <c r="A2746" t="s">
        <v>626</v>
      </c>
      <c r="B2746" t="s">
        <v>7</v>
      </c>
      <c r="C2746">
        <v>733444300</v>
      </c>
      <c r="D2746">
        <v>11139.6</v>
      </c>
      <c r="E2746">
        <v>2083.23</v>
      </c>
      <c r="F2746">
        <v>9056.3700000000008</v>
      </c>
    </row>
    <row r="2747" spans="1:6" x14ac:dyDescent="0.25">
      <c r="A2747" t="s">
        <v>626</v>
      </c>
      <c r="B2747" t="s">
        <v>7</v>
      </c>
      <c r="C2747">
        <v>724121400</v>
      </c>
      <c r="D2747">
        <v>10462</v>
      </c>
      <c r="E2747">
        <v>3598.11</v>
      </c>
      <c r="F2747">
        <v>6863.89</v>
      </c>
    </row>
    <row r="2748" spans="1:6" x14ac:dyDescent="0.25">
      <c r="A2748" t="s">
        <v>626</v>
      </c>
      <c r="B2748" t="s">
        <v>7</v>
      </c>
      <c r="C2748">
        <v>724401150</v>
      </c>
      <c r="D2748">
        <v>8048.4</v>
      </c>
      <c r="E2748">
        <v>1212.97</v>
      </c>
      <c r="F2748">
        <v>6835.43</v>
      </c>
    </row>
    <row r="2749" spans="1:6" x14ac:dyDescent="0.25">
      <c r="A2749" t="s">
        <v>626</v>
      </c>
      <c r="B2749" t="s">
        <v>7</v>
      </c>
      <c r="C2749">
        <v>779989967</v>
      </c>
      <c r="D2749">
        <v>5431.47</v>
      </c>
      <c r="E2749">
        <v>1213.51</v>
      </c>
      <c r="F2749">
        <v>4217.96</v>
      </c>
    </row>
    <row r="2750" spans="1:6" x14ac:dyDescent="0.25">
      <c r="A2750" t="s">
        <v>626</v>
      </c>
      <c r="B2750" t="s">
        <v>7</v>
      </c>
      <c r="C2750">
        <v>791104480</v>
      </c>
      <c r="D2750">
        <v>4452.72</v>
      </c>
      <c r="E2750">
        <v>1110.02</v>
      </c>
      <c r="F2750">
        <v>3342.7</v>
      </c>
    </row>
    <row r="2751" spans="1:6" x14ac:dyDescent="0.25">
      <c r="A2751" t="s">
        <v>626</v>
      </c>
      <c r="B2751" t="s">
        <v>7</v>
      </c>
      <c r="C2751">
        <v>791104880</v>
      </c>
      <c r="D2751">
        <v>975.11</v>
      </c>
      <c r="E2751">
        <v>180.59</v>
      </c>
      <c r="F2751">
        <v>794.52</v>
      </c>
    </row>
    <row r="2752" spans="1:6" x14ac:dyDescent="0.25">
      <c r="A2752" t="s">
        <v>626</v>
      </c>
      <c r="B2752" t="s">
        <v>7</v>
      </c>
      <c r="C2752">
        <v>733383000</v>
      </c>
      <c r="D2752">
        <v>910.8</v>
      </c>
      <c r="E2752">
        <v>163.93</v>
      </c>
      <c r="F2752">
        <v>746.87</v>
      </c>
    </row>
    <row r="2753" spans="1:6" x14ac:dyDescent="0.25">
      <c r="A2753" t="s">
        <v>626</v>
      </c>
      <c r="B2753" t="s">
        <v>7</v>
      </c>
      <c r="C2753">
        <v>733141300</v>
      </c>
      <c r="D2753">
        <v>775.6</v>
      </c>
      <c r="E2753">
        <v>155.94</v>
      </c>
      <c r="F2753">
        <v>619.66</v>
      </c>
    </row>
    <row r="2754" spans="1:6" x14ac:dyDescent="0.25">
      <c r="A2754" t="s">
        <v>626</v>
      </c>
      <c r="B2754" t="s">
        <v>7</v>
      </c>
      <c r="C2754">
        <v>733141200</v>
      </c>
      <c r="D2754">
        <v>756.8</v>
      </c>
      <c r="E2754">
        <v>119.94</v>
      </c>
      <c r="F2754">
        <v>636.86</v>
      </c>
    </row>
    <row r="2755" spans="1:6" x14ac:dyDescent="0.25">
      <c r="A2755" t="s">
        <v>626</v>
      </c>
      <c r="B2755" t="s">
        <v>7</v>
      </c>
      <c r="C2755">
        <v>734611100</v>
      </c>
      <c r="D2755">
        <v>161.02000000000001</v>
      </c>
      <c r="E2755">
        <v>27.18</v>
      </c>
      <c r="F2755">
        <v>133.84</v>
      </c>
    </row>
    <row r="2756" spans="1:6" x14ac:dyDescent="0.25">
      <c r="A2756" t="s">
        <v>627</v>
      </c>
      <c r="B2756" t="s">
        <v>7</v>
      </c>
      <c r="C2756">
        <v>764901000</v>
      </c>
      <c r="D2756">
        <v>2707.5</v>
      </c>
      <c r="E2756">
        <v>481.73</v>
      </c>
      <c r="F2756">
        <v>2225.77</v>
      </c>
    </row>
    <row r="2757" spans="1:6" x14ac:dyDescent="0.25">
      <c r="A2757" t="s">
        <v>628</v>
      </c>
      <c r="B2757" t="s">
        <v>7</v>
      </c>
      <c r="C2757">
        <v>724281200</v>
      </c>
      <c r="D2757">
        <v>2346</v>
      </c>
      <c r="E2757">
        <v>332.78</v>
      </c>
      <c r="F2757">
        <v>2013.22</v>
      </c>
    </row>
    <row r="2758" spans="1:6" x14ac:dyDescent="0.25">
      <c r="A2758" t="s">
        <v>629</v>
      </c>
      <c r="B2758" t="s">
        <v>7</v>
      </c>
      <c r="C2758">
        <v>738361000</v>
      </c>
      <c r="D2758">
        <v>626.04</v>
      </c>
      <c r="E2758">
        <v>308.88</v>
      </c>
      <c r="F2758">
        <v>317.16000000000003</v>
      </c>
    </row>
    <row r="2759" spans="1:6" x14ac:dyDescent="0.25">
      <c r="A2759" t="s">
        <v>630</v>
      </c>
      <c r="B2759" t="s">
        <v>7</v>
      </c>
      <c r="C2759">
        <v>766081010</v>
      </c>
      <c r="D2759">
        <v>2202</v>
      </c>
      <c r="E2759">
        <v>72.739999999999995</v>
      </c>
      <c r="F2759">
        <v>2129.2600000000002</v>
      </c>
    </row>
    <row r="2760" spans="1:6" x14ac:dyDescent="0.25">
      <c r="A2760" t="s">
        <v>630</v>
      </c>
      <c r="B2760" t="s">
        <v>7</v>
      </c>
      <c r="C2760">
        <v>727000140</v>
      </c>
      <c r="D2760">
        <v>265.60000000000002</v>
      </c>
      <c r="E2760">
        <v>16.71</v>
      </c>
      <c r="F2760">
        <v>248.89</v>
      </c>
    </row>
    <row r="2761" spans="1:6" x14ac:dyDescent="0.25">
      <c r="A2761" t="s">
        <v>631</v>
      </c>
      <c r="B2761" t="s">
        <v>7</v>
      </c>
      <c r="C2761">
        <v>733403200</v>
      </c>
      <c r="D2761">
        <v>1133</v>
      </c>
      <c r="E2761">
        <v>99.17</v>
      </c>
      <c r="F2761">
        <v>1033.83</v>
      </c>
    </row>
    <row r="2762" spans="1:6" x14ac:dyDescent="0.25">
      <c r="A2762" t="s">
        <v>631</v>
      </c>
      <c r="B2762" t="s">
        <v>7</v>
      </c>
      <c r="C2762">
        <v>770810000</v>
      </c>
      <c r="D2762">
        <v>845</v>
      </c>
      <c r="E2762">
        <v>17.190000000000001</v>
      </c>
      <c r="F2762">
        <v>827.81</v>
      </c>
    </row>
    <row r="2763" spans="1:6" x14ac:dyDescent="0.25">
      <c r="A2763" t="s">
        <v>632</v>
      </c>
      <c r="B2763" t="s">
        <v>7</v>
      </c>
      <c r="C2763">
        <v>735602000</v>
      </c>
      <c r="D2763">
        <v>106490</v>
      </c>
      <c r="E2763">
        <v>33828.15</v>
      </c>
      <c r="F2763">
        <v>72661.850000000006</v>
      </c>
    </row>
    <row r="2764" spans="1:6" x14ac:dyDescent="0.25">
      <c r="A2764" t="s">
        <v>632</v>
      </c>
      <c r="B2764" t="s">
        <v>7</v>
      </c>
      <c r="C2764">
        <v>735862000</v>
      </c>
      <c r="D2764">
        <v>9100</v>
      </c>
      <c r="E2764">
        <v>3598.17</v>
      </c>
      <c r="F2764">
        <v>5501.83</v>
      </c>
    </row>
    <row r="2765" spans="1:6" x14ac:dyDescent="0.25">
      <c r="A2765" t="s">
        <v>632</v>
      </c>
      <c r="B2765" t="s">
        <v>7</v>
      </c>
      <c r="C2765">
        <v>768142074</v>
      </c>
      <c r="D2765">
        <v>6451.5</v>
      </c>
      <c r="E2765">
        <v>2558.12</v>
      </c>
      <c r="F2765">
        <v>3893.38</v>
      </c>
    </row>
    <row r="2766" spans="1:6" x14ac:dyDescent="0.25">
      <c r="A2766" t="s">
        <v>632</v>
      </c>
      <c r="B2766" t="s">
        <v>7</v>
      </c>
      <c r="C2766">
        <v>768241100</v>
      </c>
      <c r="D2766">
        <v>6200</v>
      </c>
      <c r="E2766">
        <v>2277.23</v>
      </c>
      <c r="F2766">
        <v>3922.77</v>
      </c>
    </row>
    <row r="2767" spans="1:6" x14ac:dyDescent="0.25">
      <c r="A2767" t="s">
        <v>632</v>
      </c>
      <c r="B2767" t="s">
        <v>7</v>
      </c>
      <c r="C2767">
        <v>735602110</v>
      </c>
      <c r="D2767">
        <v>3740</v>
      </c>
      <c r="E2767">
        <v>1071.04</v>
      </c>
      <c r="F2767">
        <v>2668.96</v>
      </c>
    </row>
    <row r="2768" spans="1:6" x14ac:dyDescent="0.25">
      <c r="A2768" t="s">
        <v>632</v>
      </c>
      <c r="B2768" t="s">
        <v>7</v>
      </c>
      <c r="C2768">
        <v>735752000</v>
      </c>
      <c r="D2768">
        <v>2600</v>
      </c>
      <c r="E2768">
        <v>889.19</v>
      </c>
      <c r="F2768">
        <v>1710.81</v>
      </c>
    </row>
    <row r="2769" spans="1:6" x14ac:dyDescent="0.25">
      <c r="A2769" t="s">
        <v>632</v>
      </c>
      <c r="B2769" t="s">
        <v>7</v>
      </c>
      <c r="C2769">
        <v>735750000</v>
      </c>
      <c r="D2769">
        <v>2180</v>
      </c>
      <c r="E2769">
        <v>755.37</v>
      </c>
      <c r="F2769">
        <v>1424.63</v>
      </c>
    </row>
    <row r="2770" spans="1:6" x14ac:dyDescent="0.25">
      <c r="A2770" t="s">
        <v>633</v>
      </c>
      <c r="B2770" t="s">
        <v>7</v>
      </c>
      <c r="C2770">
        <v>770340000</v>
      </c>
      <c r="D2770">
        <v>3075.75</v>
      </c>
      <c r="E2770">
        <v>305.14999999999998</v>
      </c>
      <c r="F2770">
        <v>2770.6</v>
      </c>
    </row>
    <row r="2771" spans="1:6" x14ac:dyDescent="0.25">
      <c r="A2771" t="s">
        <v>633</v>
      </c>
      <c r="B2771" t="s">
        <v>7</v>
      </c>
      <c r="C2771">
        <v>770330000</v>
      </c>
      <c r="D2771">
        <v>2130</v>
      </c>
      <c r="E2771">
        <v>202.93</v>
      </c>
      <c r="F2771">
        <v>1927.07</v>
      </c>
    </row>
    <row r="2772" spans="1:6" x14ac:dyDescent="0.25">
      <c r="A2772" t="s">
        <v>633</v>
      </c>
      <c r="B2772" t="s">
        <v>7</v>
      </c>
      <c r="C2772">
        <v>770410000</v>
      </c>
      <c r="D2772">
        <v>1585</v>
      </c>
      <c r="E2772">
        <v>102.99</v>
      </c>
      <c r="F2772">
        <v>1482.01</v>
      </c>
    </row>
    <row r="2773" spans="1:6" x14ac:dyDescent="0.25">
      <c r="A2773" t="s">
        <v>633</v>
      </c>
      <c r="B2773" t="s">
        <v>7</v>
      </c>
      <c r="C2773">
        <v>770140000</v>
      </c>
      <c r="D2773">
        <v>1177.56</v>
      </c>
      <c r="E2773">
        <v>76.739999999999995</v>
      </c>
      <c r="F2773">
        <v>1100.82</v>
      </c>
    </row>
    <row r="2774" spans="1:6" x14ac:dyDescent="0.25">
      <c r="A2774" t="s">
        <v>633</v>
      </c>
      <c r="B2774" t="s">
        <v>7</v>
      </c>
      <c r="C2774">
        <v>770520000</v>
      </c>
      <c r="D2774">
        <v>906</v>
      </c>
      <c r="E2774">
        <v>48.32</v>
      </c>
      <c r="F2774">
        <v>857.68</v>
      </c>
    </row>
    <row r="2775" spans="1:6" x14ac:dyDescent="0.25">
      <c r="A2775" t="s">
        <v>634</v>
      </c>
      <c r="B2775" t="s">
        <v>7</v>
      </c>
      <c r="C2775">
        <v>733525600</v>
      </c>
      <c r="D2775">
        <v>5252.5</v>
      </c>
      <c r="E2775">
        <v>529.48</v>
      </c>
      <c r="F2775">
        <v>4723.0200000000004</v>
      </c>
    </row>
    <row r="2776" spans="1:6" x14ac:dyDescent="0.25">
      <c r="A2776" t="s">
        <v>634</v>
      </c>
      <c r="B2776" t="s">
        <v>7</v>
      </c>
      <c r="C2776">
        <v>724281200</v>
      </c>
      <c r="D2776">
        <v>4195</v>
      </c>
      <c r="E2776">
        <v>1384.9</v>
      </c>
      <c r="F2776">
        <v>2810.1</v>
      </c>
    </row>
    <row r="2777" spans="1:6" x14ac:dyDescent="0.25">
      <c r="A2777" t="s">
        <v>634</v>
      </c>
      <c r="B2777" t="s">
        <v>7</v>
      </c>
      <c r="C2777">
        <v>724101400</v>
      </c>
      <c r="D2777">
        <v>1134</v>
      </c>
      <c r="E2777">
        <v>229.59</v>
      </c>
      <c r="F2777">
        <v>904.41</v>
      </c>
    </row>
    <row r="2778" spans="1:6" x14ac:dyDescent="0.25">
      <c r="A2778" t="s">
        <v>634</v>
      </c>
      <c r="B2778" t="s">
        <v>7</v>
      </c>
      <c r="C2778">
        <v>724281410</v>
      </c>
      <c r="D2778">
        <v>894</v>
      </c>
      <c r="E2778">
        <v>339.83</v>
      </c>
      <c r="F2778">
        <v>554.16999999999996</v>
      </c>
    </row>
    <row r="2779" spans="1:6" x14ac:dyDescent="0.25">
      <c r="A2779" t="s">
        <v>634</v>
      </c>
      <c r="B2779" t="s">
        <v>7</v>
      </c>
      <c r="C2779">
        <v>733444300</v>
      </c>
      <c r="D2779">
        <v>799.2</v>
      </c>
      <c r="E2779">
        <v>123.75</v>
      </c>
      <c r="F2779">
        <v>675.45</v>
      </c>
    </row>
    <row r="2780" spans="1:6" x14ac:dyDescent="0.25">
      <c r="A2780" t="s">
        <v>634</v>
      </c>
      <c r="B2780" t="s">
        <v>7</v>
      </c>
      <c r="C2780">
        <v>733423800</v>
      </c>
      <c r="D2780">
        <v>310.39999999999998</v>
      </c>
      <c r="E2780">
        <v>38.28</v>
      </c>
      <c r="F2780">
        <v>272.12</v>
      </c>
    </row>
    <row r="2781" spans="1:6" x14ac:dyDescent="0.25">
      <c r="A2781" t="s">
        <v>635</v>
      </c>
      <c r="B2781" t="s">
        <v>7</v>
      </c>
      <c r="C2781">
        <v>734830000</v>
      </c>
      <c r="D2781">
        <v>3420</v>
      </c>
      <c r="E2781">
        <v>454.1</v>
      </c>
      <c r="F2781">
        <v>2965.9</v>
      </c>
    </row>
    <row r="2782" spans="1:6" x14ac:dyDescent="0.25">
      <c r="A2782" t="s">
        <v>636</v>
      </c>
      <c r="B2782" t="s">
        <v>7</v>
      </c>
      <c r="C2782">
        <v>733030800</v>
      </c>
      <c r="D2782">
        <v>255496.5</v>
      </c>
      <c r="E2782">
        <v>114509.22</v>
      </c>
      <c r="F2782">
        <v>140987.28</v>
      </c>
    </row>
    <row r="2783" spans="1:6" x14ac:dyDescent="0.25">
      <c r="A2783" t="s">
        <v>637</v>
      </c>
      <c r="B2783" t="s">
        <v>7</v>
      </c>
      <c r="C2783">
        <v>739561100</v>
      </c>
      <c r="D2783">
        <v>552.72</v>
      </c>
      <c r="E2783">
        <v>93.32</v>
      </c>
      <c r="F2783">
        <v>459.4</v>
      </c>
    </row>
    <row r="2784" spans="1:6" x14ac:dyDescent="0.25">
      <c r="A2784" t="s">
        <v>638</v>
      </c>
      <c r="B2784" t="s">
        <v>7</v>
      </c>
      <c r="C2784">
        <v>777750076</v>
      </c>
      <c r="D2784">
        <v>8697.6</v>
      </c>
      <c r="E2784">
        <v>4632</v>
      </c>
      <c r="F2784">
        <v>4065.6</v>
      </c>
    </row>
    <row r="2785" spans="1:6" x14ac:dyDescent="0.25">
      <c r="A2785" t="s">
        <v>638</v>
      </c>
      <c r="B2785" t="s">
        <v>7</v>
      </c>
      <c r="C2785">
        <v>795763000</v>
      </c>
      <c r="D2785">
        <v>6606.6</v>
      </c>
      <c r="E2785">
        <v>1950.48</v>
      </c>
      <c r="F2785">
        <v>4656.12</v>
      </c>
    </row>
    <row r="2786" spans="1:6" x14ac:dyDescent="0.25">
      <c r="A2786" t="s">
        <v>638</v>
      </c>
      <c r="B2786" t="s">
        <v>7</v>
      </c>
      <c r="C2786">
        <v>795762000</v>
      </c>
      <c r="D2786">
        <v>4340.3999999999996</v>
      </c>
      <c r="E2786">
        <v>1212.3800000000001</v>
      </c>
      <c r="F2786">
        <v>3128.02</v>
      </c>
    </row>
    <row r="2787" spans="1:6" x14ac:dyDescent="0.25">
      <c r="A2787" t="s">
        <v>638</v>
      </c>
      <c r="B2787" t="s">
        <v>7</v>
      </c>
      <c r="C2787">
        <v>777763000</v>
      </c>
      <c r="D2787">
        <v>2246.64</v>
      </c>
      <c r="E2787">
        <v>1797.84</v>
      </c>
      <c r="F2787">
        <v>448.8</v>
      </c>
    </row>
    <row r="2788" spans="1:6" x14ac:dyDescent="0.25">
      <c r="A2788" t="s">
        <v>638</v>
      </c>
      <c r="B2788" t="s">
        <v>7</v>
      </c>
      <c r="C2788">
        <v>793260000</v>
      </c>
      <c r="D2788">
        <v>728</v>
      </c>
      <c r="E2788">
        <v>159.84</v>
      </c>
      <c r="F2788">
        <v>568.16</v>
      </c>
    </row>
    <row r="2789" spans="1:6" x14ac:dyDescent="0.25">
      <c r="A2789" t="s">
        <v>638</v>
      </c>
      <c r="B2789" t="s">
        <v>7</v>
      </c>
      <c r="C2789">
        <v>793260074</v>
      </c>
      <c r="D2789">
        <v>152</v>
      </c>
      <c r="E2789">
        <v>81.66</v>
      </c>
      <c r="F2789">
        <v>70.34</v>
      </c>
    </row>
    <row r="2790" spans="1:6" x14ac:dyDescent="0.25">
      <c r="A2790" t="s">
        <v>639</v>
      </c>
      <c r="B2790" t="s">
        <v>7</v>
      </c>
      <c r="C2790">
        <v>733151500</v>
      </c>
      <c r="D2790">
        <v>958</v>
      </c>
      <c r="E2790">
        <v>54.11</v>
      </c>
      <c r="F2790">
        <v>903.89</v>
      </c>
    </row>
    <row r="2791" spans="1:6" x14ac:dyDescent="0.25">
      <c r="A2791" t="s">
        <v>640</v>
      </c>
      <c r="B2791" t="s">
        <v>7</v>
      </c>
      <c r="C2791">
        <v>764521000</v>
      </c>
      <c r="D2791">
        <v>1306</v>
      </c>
      <c r="E2791">
        <v>53.13</v>
      </c>
      <c r="F2791">
        <v>1252.8699999999999</v>
      </c>
    </row>
    <row r="2792" spans="1:6" x14ac:dyDescent="0.25">
      <c r="A2792" t="s">
        <v>641</v>
      </c>
      <c r="B2792" t="s">
        <v>7</v>
      </c>
      <c r="C2792">
        <v>764601000</v>
      </c>
      <c r="D2792">
        <v>1498.8</v>
      </c>
      <c r="E2792">
        <v>315.8</v>
      </c>
      <c r="F2792">
        <v>1183</v>
      </c>
    </row>
    <row r="2793" spans="1:6" x14ac:dyDescent="0.25">
      <c r="A2793" t="s">
        <v>642</v>
      </c>
      <c r="B2793" t="s">
        <v>7</v>
      </c>
      <c r="C2793">
        <v>764703110</v>
      </c>
      <c r="D2793">
        <v>10492.44</v>
      </c>
      <c r="E2793">
        <v>3665.52</v>
      </c>
      <c r="F2793">
        <v>6826.92</v>
      </c>
    </row>
    <row r="2794" spans="1:6" x14ac:dyDescent="0.25">
      <c r="A2794" t="s">
        <v>642</v>
      </c>
      <c r="B2794" t="s">
        <v>7</v>
      </c>
      <c r="C2794">
        <v>764643052</v>
      </c>
      <c r="D2794">
        <v>4490.6400000000003</v>
      </c>
      <c r="E2794">
        <v>1501.95</v>
      </c>
      <c r="F2794">
        <v>2988.69</v>
      </c>
    </row>
    <row r="2795" spans="1:6" x14ac:dyDescent="0.25">
      <c r="A2795" t="s">
        <v>643</v>
      </c>
      <c r="B2795" t="s">
        <v>7</v>
      </c>
      <c r="C2795">
        <v>764821000</v>
      </c>
      <c r="D2795">
        <v>430</v>
      </c>
      <c r="E2795">
        <v>15.36</v>
      </c>
      <c r="F2795">
        <v>414.64</v>
      </c>
    </row>
    <row r="2796" spans="1:6" x14ac:dyDescent="0.25">
      <c r="A2796" t="s">
        <v>644</v>
      </c>
      <c r="B2796" t="s">
        <v>7</v>
      </c>
      <c r="C2796">
        <v>735602000</v>
      </c>
      <c r="D2796">
        <v>113975</v>
      </c>
      <c r="E2796">
        <v>41332.68</v>
      </c>
      <c r="F2796">
        <v>72642.320000000007</v>
      </c>
    </row>
    <row r="2797" spans="1:6" x14ac:dyDescent="0.25">
      <c r="A2797" t="s">
        <v>644</v>
      </c>
      <c r="B2797" t="s">
        <v>7</v>
      </c>
      <c r="C2797">
        <v>735750000</v>
      </c>
      <c r="D2797">
        <v>1700</v>
      </c>
      <c r="E2797">
        <v>661.12</v>
      </c>
      <c r="F2797">
        <v>1038.8800000000001</v>
      </c>
    </row>
    <row r="2798" spans="1:6" x14ac:dyDescent="0.25">
      <c r="A2798" t="s">
        <v>644</v>
      </c>
      <c r="B2798" t="s">
        <v>7</v>
      </c>
      <c r="C2798">
        <v>764601000</v>
      </c>
      <c r="D2798">
        <v>592</v>
      </c>
      <c r="E2798">
        <v>105.27</v>
      </c>
      <c r="F2798">
        <v>486.73</v>
      </c>
    </row>
    <row r="2799" spans="1:6" x14ac:dyDescent="0.25">
      <c r="A2799" t="s">
        <v>645</v>
      </c>
      <c r="B2799" t="s">
        <v>7</v>
      </c>
      <c r="C2799">
        <v>735602000</v>
      </c>
      <c r="D2799">
        <v>15960</v>
      </c>
      <c r="E2799">
        <v>4832.6000000000004</v>
      </c>
      <c r="F2799">
        <v>11127.4</v>
      </c>
    </row>
    <row r="2800" spans="1:6" x14ac:dyDescent="0.25">
      <c r="A2800" t="s">
        <v>645</v>
      </c>
      <c r="B2800" t="s">
        <v>7</v>
      </c>
      <c r="C2800">
        <v>735602110</v>
      </c>
      <c r="D2800">
        <v>13680</v>
      </c>
      <c r="E2800">
        <v>4284.1499999999996</v>
      </c>
      <c r="F2800">
        <v>9395.85</v>
      </c>
    </row>
    <row r="2801" spans="1:6" x14ac:dyDescent="0.25">
      <c r="A2801" t="s">
        <v>645</v>
      </c>
      <c r="B2801" t="s">
        <v>7</v>
      </c>
      <c r="C2801">
        <v>735752000</v>
      </c>
      <c r="D2801">
        <v>3400</v>
      </c>
      <c r="E2801">
        <v>1367.98</v>
      </c>
      <c r="F2801">
        <v>2032.02</v>
      </c>
    </row>
    <row r="2802" spans="1:6" x14ac:dyDescent="0.25">
      <c r="A2802" t="s">
        <v>646</v>
      </c>
      <c r="B2802" t="s">
        <v>7</v>
      </c>
      <c r="C2802">
        <v>764703110</v>
      </c>
      <c r="D2802">
        <v>2541045.92</v>
      </c>
      <c r="E2802">
        <v>854580.05</v>
      </c>
      <c r="F2802">
        <v>1686465.87</v>
      </c>
    </row>
    <row r="2803" spans="1:6" x14ac:dyDescent="0.25">
      <c r="A2803" t="s">
        <v>646</v>
      </c>
      <c r="B2803" t="s">
        <v>7</v>
      </c>
      <c r="C2803">
        <v>764633510</v>
      </c>
      <c r="D2803">
        <v>357725.36</v>
      </c>
      <c r="E2803">
        <v>95000.01</v>
      </c>
      <c r="F2803">
        <v>262725.34999999998</v>
      </c>
    </row>
    <row r="2804" spans="1:6" x14ac:dyDescent="0.25">
      <c r="A2804" t="s">
        <v>646</v>
      </c>
      <c r="B2804" t="s">
        <v>7</v>
      </c>
      <c r="C2804">
        <v>764706110</v>
      </c>
      <c r="D2804">
        <v>22374.240000000002</v>
      </c>
      <c r="E2804">
        <v>7479.56</v>
      </c>
      <c r="F2804">
        <v>14894.68</v>
      </c>
    </row>
    <row r="2805" spans="1:6" x14ac:dyDescent="0.25">
      <c r="A2805" t="s">
        <v>647</v>
      </c>
      <c r="B2805" t="s">
        <v>7</v>
      </c>
      <c r="C2805">
        <v>770830000</v>
      </c>
      <c r="D2805">
        <v>10406</v>
      </c>
      <c r="E2805">
        <v>339.14</v>
      </c>
      <c r="F2805">
        <v>10066.86</v>
      </c>
    </row>
    <row r="2806" spans="1:6" x14ac:dyDescent="0.25">
      <c r="A2806" t="s">
        <v>647</v>
      </c>
      <c r="B2806" t="s">
        <v>7</v>
      </c>
      <c r="C2806">
        <v>771132000</v>
      </c>
      <c r="D2806">
        <v>2266</v>
      </c>
      <c r="E2806">
        <v>79.02</v>
      </c>
      <c r="F2806">
        <v>2186.98</v>
      </c>
    </row>
    <row r="2807" spans="1:6" x14ac:dyDescent="0.25">
      <c r="A2807" t="s">
        <v>648</v>
      </c>
      <c r="B2807" t="s">
        <v>7</v>
      </c>
      <c r="C2807">
        <v>733648000</v>
      </c>
      <c r="D2807">
        <v>29800976.280000001</v>
      </c>
      <c r="E2807">
        <v>18922952.690000001</v>
      </c>
      <c r="F2807">
        <v>10878023.59</v>
      </c>
    </row>
    <row r="2808" spans="1:6" x14ac:dyDescent="0.25">
      <c r="A2808" t="s">
        <v>648</v>
      </c>
      <c r="B2808" t="s">
        <v>7</v>
      </c>
      <c r="C2808">
        <v>733649000</v>
      </c>
      <c r="D2808">
        <v>5645789.1600000001</v>
      </c>
      <c r="E2808">
        <v>3636906.92</v>
      </c>
      <c r="F2808">
        <v>2008882.24</v>
      </c>
    </row>
    <row r="2809" spans="1:6" x14ac:dyDescent="0.25">
      <c r="A2809" t="s">
        <v>648</v>
      </c>
      <c r="B2809" t="s">
        <v>7</v>
      </c>
      <c r="C2809">
        <v>733640000</v>
      </c>
      <c r="D2809">
        <v>145765.79999999999</v>
      </c>
      <c r="E2809">
        <v>61147</v>
      </c>
      <c r="F2809">
        <v>84618.8</v>
      </c>
    </row>
    <row r="2810" spans="1:6" x14ac:dyDescent="0.25">
      <c r="A2810" t="s">
        <v>649</v>
      </c>
      <c r="B2810" t="s">
        <v>7</v>
      </c>
      <c r="C2810">
        <v>739741100</v>
      </c>
      <c r="D2810">
        <v>12854.4</v>
      </c>
      <c r="E2810">
        <v>5049.6000000000004</v>
      </c>
      <c r="F2810">
        <v>7804.8</v>
      </c>
    </row>
    <row r="2811" spans="1:6" x14ac:dyDescent="0.25">
      <c r="A2811" t="s">
        <v>649</v>
      </c>
      <c r="B2811" t="s">
        <v>7</v>
      </c>
      <c r="C2811">
        <v>734651200</v>
      </c>
      <c r="D2811">
        <v>584</v>
      </c>
      <c r="E2811">
        <v>73.5</v>
      </c>
      <c r="F2811">
        <v>510.5</v>
      </c>
    </row>
    <row r="2812" spans="1:6" x14ac:dyDescent="0.25">
      <c r="A2812" t="s">
        <v>650</v>
      </c>
      <c r="B2812" t="s">
        <v>7</v>
      </c>
      <c r="C2812">
        <v>733525500</v>
      </c>
      <c r="D2812">
        <v>1505</v>
      </c>
      <c r="E2812">
        <v>140.78</v>
      </c>
      <c r="F2812">
        <v>1364.22</v>
      </c>
    </row>
    <row r="2813" spans="1:6" x14ac:dyDescent="0.25">
      <c r="A2813" t="s">
        <v>651</v>
      </c>
      <c r="B2813" t="s">
        <v>7</v>
      </c>
      <c r="C2813">
        <v>770540000</v>
      </c>
      <c r="D2813">
        <v>3629.5</v>
      </c>
      <c r="E2813">
        <v>184.78</v>
      </c>
      <c r="F2813">
        <v>3444.72</v>
      </c>
    </row>
    <row r="2814" spans="1:6" x14ac:dyDescent="0.25">
      <c r="A2814" t="s">
        <v>652</v>
      </c>
      <c r="B2814" t="s">
        <v>7</v>
      </c>
      <c r="C2814">
        <v>777601000</v>
      </c>
      <c r="D2814">
        <v>409.92</v>
      </c>
      <c r="E2814">
        <v>58.8</v>
      </c>
      <c r="F2814">
        <v>351.12</v>
      </c>
    </row>
    <row r="2815" spans="1:6" x14ac:dyDescent="0.25">
      <c r="A2815" t="s">
        <v>653</v>
      </c>
      <c r="B2815" t="s">
        <v>7</v>
      </c>
      <c r="C2815">
        <v>777601000</v>
      </c>
      <c r="D2815">
        <v>386.72</v>
      </c>
      <c r="E2815">
        <v>72.02</v>
      </c>
      <c r="F2815">
        <v>314.7</v>
      </c>
    </row>
    <row r="2816" spans="1:6" x14ac:dyDescent="0.25">
      <c r="A2816" t="s">
        <v>654</v>
      </c>
      <c r="B2816" t="s">
        <v>7</v>
      </c>
      <c r="C2816">
        <v>732820000</v>
      </c>
      <c r="D2816">
        <v>3494.4</v>
      </c>
      <c r="E2816">
        <v>147.02000000000001</v>
      </c>
      <c r="F2816">
        <v>3347.38</v>
      </c>
    </row>
    <row r="2817" spans="1:6" x14ac:dyDescent="0.25">
      <c r="A2817" t="s">
        <v>655</v>
      </c>
      <c r="B2817" t="s">
        <v>7</v>
      </c>
      <c r="C2817">
        <v>733464500</v>
      </c>
      <c r="D2817">
        <v>4828</v>
      </c>
      <c r="E2817">
        <v>484.36</v>
      </c>
      <c r="F2817">
        <v>4343.6400000000003</v>
      </c>
    </row>
    <row r="2818" spans="1:6" x14ac:dyDescent="0.25">
      <c r="A2818" t="s">
        <v>655</v>
      </c>
      <c r="B2818" t="s">
        <v>7</v>
      </c>
      <c r="C2818">
        <v>733525500</v>
      </c>
      <c r="D2818">
        <v>2190</v>
      </c>
      <c r="E2818">
        <v>211.17</v>
      </c>
      <c r="F2818">
        <v>1978.83</v>
      </c>
    </row>
    <row r="2819" spans="1:6" x14ac:dyDescent="0.25">
      <c r="A2819" t="s">
        <v>656</v>
      </c>
      <c r="B2819" t="s">
        <v>7</v>
      </c>
      <c r="C2819">
        <v>764341000</v>
      </c>
      <c r="D2819">
        <v>45277.5</v>
      </c>
      <c r="E2819">
        <v>24555.05</v>
      </c>
      <c r="F2819">
        <v>20722.45</v>
      </c>
    </row>
    <row r="2820" spans="1:6" x14ac:dyDescent="0.25">
      <c r="A2820" t="s">
        <v>656</v>
      </c>
      <c r="B2820" t="s">
        <v>7</v>
      </c>
      <c r="C2820">
        <v>764261000</v>
      </c>
      <c r="D2820">
        <v>20136</v>
      </c>
      <c r="E2820">
        <v>10782.65</v>
      </c>
      <c r="F2820">
        <v>9353.35</v>
      </c>
    </row>
    <row r="2821" spans="1:6" x14ac:dyDescent="0.25">
      <c r="A2821" t="s">
        <v>657</v>
      </c>
      <c r="B2821" t="s">
        <v>7</v>
      </c>
      <c r="C2821">
        <v>734611100</v>
      </c>
      <c r="D2821">
        <v>178.72</v>
      </c>
      <c r="E2821">
        <v>26.96</v>
      </c>
      <c r="F2821">
        <v>151.76</v>
      </c>
    </row>
    <row r="2822" spans="1:6" x14ac:dyDescent="0.25">
      <c r="A2822" t="s">
        <v>658</v>
      </c>
      <c r="B2822" t="s">
        <v>7</v>
      </c>
      <c r="C2822">
        <v>727000140</v>
      </c>
      <c r="D2822">
        <v>780</v>
      </c>
      <c r="E2822">
        <v>217.28</v>
      </c>
      <c r="F2822">
        <v>562.72</v>
      </c>
    </row>
    <row r="2823" spans="1:6" x14ac:dyDescent="0.25">
      <c r="A2823" t="s">
        <v>659</v>
      </c>
      <c r="B2823" t="s">
        <v>7</v>
      </c>
      <c r="C2823">
        <v>774191000</v>
      </c>
      <c r="D2823">
        <v>810</v>
      </c>
      <c r="E2823">
        <v>288.86</v>
      </c>
      <c r="F2823">
        <v>521.14</v>
      </c>
    </row>
    <row r="2824" spans="1:6" x14ac:dyDescent="0.25">
      <c r="A2824" t="s">
        <v>659</v>
      </c>
      <c r="B2824" t="s">
        <v>7</v>
      </c>
      <c r="C2824">
        <v>774401000</v>
      </c>
      <c r="D2824">
        <v>726</v>
      </c>
      <c r="E2824">
        <v>220.42</v>
      </c>
      <c r="F2824">
        <v>505.58</v>
      </c>
    </row>
    <row r="2825" spans="1:6" x14ac:dyDescent="0.25">
      <c r="A2825" t="s">
        <v>659</v>
      </c>
      <c r="B2825" t="s">
        <v>7</v>
      </c>
      <c r="C2825">
        <v>774141000</v>
      </c>
      <c r="D2825">
        <v>265</v>
      </c>
      <c r="E2825">
        <v>77.28</v>
      </c>
      <c r="F2825">
        <v>187.72</v>
      </c>
    </row>
    <row r="2826" spans="1:6" x14ac:dyDescent="0.25">
      <c r="A2826" t="s">
        <v>660</v>
      </c>
      <c r="B2826" t="s">
        <v>7</v>
      </c>
      <c r="C2826">
        <v>764221000</v>
      </c>
      <c r="D2826">
        <v>223</v>
      </c>
      <c r="E2826">
        <v>16.920000000000002</v>
      </c>
      <c r="F2826">
        <v>206.08</v>
      </c>
    </row>
    <row r="2827" spans="1:6" x14ac:dyDescent="0.25">
      <c r="A2827" t="s">
        <v>661</v>
      </c>
      <c r="B2827" t="s">
        <v>7</v>
      </c>
      <c r="C2827">
        <v>764301000</v>
      </c>
      <c r="D2827">
        <v>167.5</v>
      </c>
      <c r="E2827">
        <v>9.2799999999999994</v>
      </c>
      <c r="F2827">
        <v>158.22</v>
      </c>
    </row>
    <row r="2828" spans="1:6" x14ac:dyDescent="0.25">
      <c r="A2828" t="s">
        <v>662</v>
      </c>
      <c r="B2828" t="s">
        <v>7</v>
      </c>
      <c r="C2828">
        <v>734311100</v>
      </c>
      <c r="D2828">
        <v>381.48</v>
      </c>
      <c r="E2828">
        <v>33.700000000000003</v>
      </c>
      <c r="F2828">
        <v>347.78</v>
      </c>
    </row>
    <row r="2829" spans="1:6" x14ac:dyDescent="0.25">
      <c r="A2829" t="s">
        <v>663</v>
      </c>
      <c r="B2829" t="s">
        <v>7</v>
      </c>
      <c r="C2829">
        <v>764821000</v>
      </c>
      <c r="D2829">
        <v>100462.5</v>
      </c>
      <c r="E2829">
        <v>39653.64</v>
      </c>
      <c r="F2829">
        <v>60808.86</v>
      </c>
    </row>
    <row r="2830" spans="1:6" x14ac:dyDescent="0.25">
      <c r="A2830" t="s">
        <v>663</v>
      </c>
      <c r="B2830" t="s">
        <v>7</v>
      </c>
      <c r="C2830">
        <v>766121000</v>
      </c>
      <c r="D2830">
        <v>65370.400000000001</v>
      </c>
      <c r="E2830">
        <v>19817.36</v>
      </c>
      <c r="F2830">
        <v>45553.04</v>
      </c>
    </row>
    <row r="2831" spans="1:6" x14ac:dyDescent="0.25">
      <c r="A2831" t="s">
        <v>663</v>
      </c>
      <c r="B2831" t="s">
        <v>7</v>
      </c>
      <c r="C2831">
        <v>764901000</v>
      </c>
      <c r="D2831">
        <v>36433.5</v>
      </c>
      <c r="E2831">
        <v>14832.31</v>
      </c>
      <c r="F2831">
        <v>21601.19</v>
      </c>
    </row>
    <row r="2832" spans="1:6" x14ac:dyDescent="0.25">
      <c r="A2832" t="s">
        <v>663</v>
      </c>
      <c r="B2832" t="s">
        <v>7</v>
      </c>
      <c r="C2832">
        <v>766126500</v>
      </c>
      <c r="D2832">
        <v>34384</v>
      </c>
      <c r="E2832">
        <v>7774.34</v>
      </c>
      <c r="F2832">
        <v>26609.66</v>
      </c>
    </row>
    <row r="2833" spans="1:6" x14ac:dyDescent="0.25">
      <c r="A2833" t="s">
        <v>663</v>
      </c>
      <c r="B2833" t="s">
        <v>7</v>
      </c>
      <c r="C2833">
        <v>779980240</v>
      </c>
      <c r="D2833">
        <v>34339.86</v>
      </c>
      <c r="E2833">
        <v>23057.79</v>
      </c>
      <c r="F2833">
        <v>11282.07</v>
      </c>
    </row>
    <row r="2834" spans="1:6" x14ac:dyDescent="0.25">
      <c r="A2834" t="s">
        <v>663</v>
      </c>
      <c r="B2834" t="s">
        <v>7</v>
      </c>
      <c r="C2834">
        <v>779980223</v>
      </c>
      <c r="D2834">
        <v>31171.14</v>
      </c>
      <c r="E2834">
        <v>21368.85</v>
      </c>
      <c r="F2834">
        <v>9802.2900000000009</v>
      </c>
    </row>
    <row r="2835" spans="1:6" x14ac:dyDescent="0.25">
      <c r="A2835" t="s">
        <v>663</v>
      </c>
      <c r="B2835" t="s">
        <v>7</v>
      </c>
      <c r="C2835">
        <v>766162000</v>
      </c>
      <c r="D2835">
        <v>25765.05</v>
      </c>
      <c r="E2835">
        <v>9797.7999999999993</v>
      </c>
      <c r="F2835">
        <v>15967.25</v>
      </c>
    </row>
    <row r="2836" spans="1:6" x14ac:dyDescent="0.25">
      <c r="A2836" t="s">
        <v>663</v>
      </c>
      <c r="B2836" t="s">
        <v>7</v>
      </c>
      <c r="C2836">
        <v>764821073</v>
      </c>
      <c r="D2836">
        <v>18000</v>
      </c>
      <c r="E2836">
        <v>14580</v>
      </c>
      <c r="F2836">
        <v>3420</v>
      </c>
    </row>
    <row r="2837" spans="1:6" x14ac:dyDescent="0.25">
      <c r="A2837" t="s">
        <v>663</v>
      </c>
      <c r="B2837" t="s">
        <v>7</v>
      </c>
      <c r="C2837">
        <v>781670000</v>
      </c>
      <c r="D2837">
        <v>16953.03</v>
      </c>
      <c r="E2837">
        <v>8281.68</v>
      </c>
      <c r="F2837">
        <v>8671.35</v>
      </c>
    </row>
    <row r="2838" spans="1:6" x14ac:dyDescent="0.25">
      <c r="A2838" t="s">
        <v>663</v>
      </c>
      <c r="B2838" t="s">
        <v>7</v>
      </c>
      <c r="C2838">
        <v>770560000</v>
      </c>
      <c r="D2838">
        <v>16165</v>
      </c>
      <c r="E2838">
        <v>2678.28</v>
      </c>
      <c r="F2838">
        <v>13486.72</v>
      </c>
    </row>
    <row r="2839" spans="1:6" x14ac:dyDescent="0.25">
      <c r="A2839" t="s">
        <v>663</v>
      </c>
      <c r="B2839" t="s">
        <v>7</v>
      </c>
      <c r="C2839">
        <v>777601000</v>
      </c>
      <c r="D2839">
        <v>15275.96</v>
      </c>
      <c r="E2839">
        <v>5387.01</v>
      </c>
      <c r="F2839">
        <v>9888.9500000000007</v>
      </c>
    </row>
    <row r="2840" spans="1:6" x14ac:dyDescent="0.25">
      <c r="A2840" t="s">
        <v>663</v>
      </c>
      <c r="B2840" t="s">
        <v>7</v>
      </c>
      <c r="C2840">
        <v>780290000</v>
      </c>
      <c r="D2840">
        <v>13764.59</v>
      </c>
      <c r="E2840">
        <v>5681.14</v>
      </c>
      <c r="F2840">
        <v>8083.45</v>
      </c>
    </row>
    <row r="2841" spans="1:6" x14ac:dyDescent="0.25">
      <c r="A2841" t="s">
        <v>663</v>
      </c>
      <c r="B2841" t="s">
        <v>7</v>
      </c>
      <c r="C2841">
        <v>764040000</v>
      </c>
      <c r="D2841">
        <v>13180.32</v>
      </c>
      <c r="E2841">
        <v>2743.44</v>
      </c>
      <c r="F2841">
        <v>10436.879999999999</v>
      </c>
    </row>
    <row r="2842" spans="1:6" x14ac:dyDescent="0.25">
      <c r="A2842" t="s">
        <v>663</v>
      </c>
      <c r="B2842" t="s">
        <v>7</v>
      </c>
      <c r="C2842">
        <v>737321000</v>
      </c>
      <c r="D2842">
        <v>12520.8</v>
      </c>
      <c r="E2842">
        <v>10520.64</v>
      </c>
      <c r="F2842">
        <v>2000.16</v>
      </c>
    </row>
    <row r="2843" spans="1:6" x14ac:dyDescent="0.25">
      <c r="A2843" t="s">
        <v>663</v>
      </c>
      <c r="B2843" t="s">
        <v>7</v>
      </c>
      <c r="C2843">
        <v>739681100</v>
      </c>
      <c r="D2843">
        <v>11068.17</v>
      </c>
      <c r="E2843">
        <v>5420.7</v>
      </c>
      <c r="F2843">
        <v>5647.47</v>
      </c>
    </row>
    <row r="2844" spans="1:6" x14ac:dyDescent="0.25">
      <c r="A2844" t="s">
        <v>663</v>
      </c>
      <c r="B2844" t="s">
        <v>7</v>
      </c>
      <c r="C2844">
        <v>779959551</v>
      </c>
      <c r="D2844">
        <v>10623</v>
      </c>
      <c r="E2844">
        <v>3469.92</v>
      </c>
      <c r="F2844">
        <v>7153.08</v>
      </c>
    </row>
    <row r="2845" spans="1:6" x14ac:dyDescent="0.25">
      <c r="A2845" t="s">
        <v>663</v>
      </c>
      <c r="B2845" t="s">
        <v>7</v>
      </c>
      <c r="C2845">
        <v>764781040</v>
      </c>
      <c r="D2845">
        <v>10610.1</v>
      </c>
      <c r="E2845">
        <v>4147.41</v>
      </c>
      <c r="F2845">
        <v>6462.69</v>
      </c>
    </row>
    <row r="2846" spans="1:6" x14ac:dyDescent="0.25">
      <c r="A2846" t="s">
        <v>663</v>
      </c>
      <c r="B2846" t="s">
        <v>7</v>
      </c>
      <c r="C2846">
        <v>782070000</v>
      </c>
      <c r="D2846">
        <v>10357.200000000001</v>
      </c>
      <c r="E2846">
        <v>5412.89</v>
      </c>
      <c r="F2846">
        <v>4944.3100000000004</v>
      </c>
    </row>
    <row r="2847" spans="1:6" x14ac:dyDescent="0.25">
      <c r="A2847" t="s">
        <v>663</v>
      </c>
      <c r="B2847" t="s">
        <v>7</v>
      </c>
      <c r="C2847">
        <v>733525600</v>
      </c>
      <c r="D2847">
        <v>9625</v>
      </c>
      <c r="E2847">
        <v>1501.94</v>
      </c>
      <c r="F2847">
        <v>8123.06</v>
      </c>
    </row>
    <row r="2848" spans="1:6" x14ac:dyDescent="0.25">
      <c r="A2848" t="s">
        <v>663</v>
      </c>
      <c r="B2848" t="s">
        <v>7</v>
      </c>
      <c r="C2848">
        <v>770530000</v>
      </c>
      <c r="D2848">
        <v>9145.25</v>
      </c>
      <c r="E2848">
        <v>1455.66</v>
      </c>
      <c r="F2848">
        <v>7689.59</v>
      </c>
    </row>
    <row r="2849" spans="1:6" x14ac:dyDescent="0.25">
      <c r="A2849" t="s">
        <v>663</v>
      </c>
      <c r="B2849" t="s">
        <v>7</v>
      </c>
      <c r="C2849">
        <v>779957701</v>
      </c>
      <c r="D2849">
        <v>8352</v>
      </c>
      <c r="E2849">
        <v>3949.47</v>
      </c>
      <c r="F2849">
        <v>4402.53</v>
      </c>
    </row>
    <row r="2850" spans="1:6" x14ac:dyDescent="0.25">
      <c r="A2850" t="s">
        <v>663</v>
      </c>
      <c r="B2850" t="s">
        <v>7</v>
      </c>
      <c r="C2850">
        <v>755107000</v>
      </c>
      <c r="D2850">
        <v>8304.08</v>
      </c>
      <c r="E2850">
        <v>2404.09</v>
      </c>
      <c r="F2850">
        <v>5899.99</v>
      </c>
    </row>
    <row r="2851" spans="1:6" x14ac:dyDescent="0.25">
      <c r="A2851" t="s">
        <v>663</v>
      </c>
      <c r="B2851" t="s">
        <v>7</v>
      </c>
      <c r="C2851">
        <v>733525500</v>
      </c>
      <c r="D2851">
        <v>8218</v>
      </c>
      <c r="E2851">
        <v>1262.3800000000001</v>
      </c>
      <c r="F2851">
        <v>6955.62</v>
      </c>
    </row>
    <row r="2852" spans="1:6" x14ac:dyDescent="0.25">
      <c r="A2852" t="s">
        <v>663</v>
      </c>
      <c r="B2852" t="s">
        <v>7</v>
      </c>
      <c r="C2852">
        <v>779951021</v>
      </c>
      <c r="D2852">
        <v>8200.5</v>
      </c>
      <c r="E2852">
        <v>4161.51</v>
      </c>
      <c r="F2852">
        <v>4038.99</v>
      </c>
    </row>
    <row r="2853" spans="1:6" x14ac:dyDescent="0.25">
      <c r="A2853" t="s">
        <v>663</v>
      </c>
      <c r="B2853" t="s">
        <v>7</v>
      </c>
      <c r="C2853">
        <v>764901073</v>
      </c>
      <c r="D2853">
        <v>7080</v>
      </c>
      <c r="E2853">
        <v>5832</v>
      </c>
      <c r="F2853">
        <v>1248</v>
      </c>
    </row>
    <row r="2854" spans="1:6" x14ac:dyDescent="0.25">
      <c r="A2854" t="s">
        <v>663</v>
      </c>
      <c r="B2854" t="s">
        <v>7</v>
      </c>
      <c r="C2854">
        <v>779957700</v>
      </c>
      <c r="D2854">
        <v>6733.8</v>
      </c>
      <c r="E2854">
        <v>3585.66</v>
      </c>
      <c r="F2854">
        <v>3148.14</v>
      </c>
    </row>
    <row r="2855" spans="1:6" x14ac:dyDescent="0.25">
      <c r="A2855" t="s">
        <v>663</v>
      </c>
      <c r="B2855" t="s">
        <v>7</v>
      </c>
      <c r="C2855">
        <v>733221200</v>
      </c>
      <c r="D2855">
        <v>6462.24</v>
      </c>
      <c r="E2855">
        <v>1819.95</v>
      </c>
      <c r="F2855">
        <v>4642.29</v>
      </c>
    </row>
    <row r="2856" spans="1:6" x14ac:dyDescent="0.25">
      <c r="A2856" t="s">
        <v>663</v>
      </c>
      <c r="B2856" t="s">
        <v>7</v>
      </c>
      <c r="C2856">
        <v>754495000</v>
      </c>
      <c r="D2856">
        <v>5897.2</v>
      </c>
      <c r="E2856">
        <v>2875.45</v>
      </c>
      <c r="F2856">
        <v>3021.75</v>
      </c>
    </row>
    <row r="2857" spans="1:6" x14ac:dyDescent="0.25">
      <c r="A2857" t="s">
        <v>663</v>
      </c>
      <c r="B2857" t="s">
        <v>7</v>
      </c>
      <c r="C2857">
        <v>777904301</v>
      </c>
      <c r="D2857">
        <v>5702.61</v>
      </c>
      <c r="E2857">
        <v>2584.3000000000002</v>
      </c>
      <c r="F2857">
        <v>3118.31</v>
      </c>
    </row>
    <row r="2858" spans="1:6" x14ac:dyDescent="0.25">
      <c r="A2858" t="s">
        <v>663</v>
      </c>
      <c r="B2858" t="s">
        <v>7</v>
      </c>
      <c r="C2858">
        <v>764822000</v>
      </c>
      <c r="D2858">
        <v>5580</v>
      </c>
      <c r="E2858">
        <v>1928.47</v>
      </c>
      <c r="F2858">
        <v>3651.53</v>
      </c>
    </row>
    <row r="2859" spans="1:6" x14ac:dyDescent="0.25">
      <c r="A2859" t="s">
        <v>663</v>
      </c>
      <c r="B2859" t="s">
        <v>7</v>
      </c>
      <c r="C2859">
        <v>733151500</v>
      </c>
      <c r="D2859">
        <v>5412.4</v>
      </c>
      <c r="E2859">
        <v>948.26</v>
      </c>
      <c r="F2859">
        <v>4464.1400000000003</v>
      </c>
    </row>
    <row r="2860" spans="1:6" x14ac:dyDescent="0.25">
      <c r="A2860" t="s">
        <v>663</v>
      </c>
      <c r="B2860" t="s">
        <v>7</v>
      </c>
      <c r="C2860">
        <v>764861000</v>
      </c>
      <c r="D2860">
        <v>5267.25</v>
      </c>
      <c r="E2860">
        <v>2390.71</v>
      </c>
      <c r="F2860">
        <v>2876.54</v>
      </c>
    </row>
    <row r="2861" spans="1:6" x14ac:dyDescent="0.25">
      <c r="A2861" t="s">
        <v>663</v>
      </c>
      <c r="B2861" t="s">
        <v>7</v>
      </c>
      <c r="C2861">
        <v>737902100</v>
      </c>
      <c r="D2861">
        <v>5142.8</v>
      </c>
      <c r="E2861">
        <v>1488.99</v>
      </c>
      <c r="F2861">
        <v>3653.81</v>
      </c>
    </row>
    <row r="2862" spans="1:6" x14ac:dyDescent="0.25">
      <c r="A2862" t="s">
        <v>663</v>
      </c>
      <c r="B2862" t="s">
        <v>7</v>
      </c>
      <c r="C2862">
        <v>733211000</v>
      </c>
      <c r="D2862">
        <v>4789.8</v>
      </c>
      <c r="E2862">
        <v>1088.2</v>
      </c>
      <c r="F2862">
        <v>3701.6</v>
      </c>
    </row>
    <row r="2863" spans="1:6" x14ac:dyDescent="0.25">
      <c r="A2863" t="s">
        <v>663</v>
      </c>
      <c r="B2863" t="s">
        <v>7</v>
      </c>
      <c r="C2863">
        <v>737912200</v>
      </c>
      <c r="D2863">
        <v>4772.5</v>
      </c>
      <c r="E2863">
        <v>1084.03</v>
      </c>
      <c r="F2863">
        <v>3688.47</v>
      </c>
    </row>
    <row r="2864" spans="1:6" x14ac:dyDescent="0.25">
      <c r="A2864" t="s">
        <v>663</v>
      </c>
      <c r="B2864" t="s">
        <v>7</v>
      </c>
      <c r="C2864">
        <v>781630000</v>
      </c>
      <c r="D2864">
        <v>4176</v>
      </c>
      <c r="E2864">
        <v>2233.14</v>
      </c>
      <c r="F2864">
        <v>1942.86</v>
      </c>
    </row>
    <row r="2865" spans="1:6" x14ac:dyDescent="0.25">
      <c r="A2865" t="s">
        <v>663</v>
      </c>
      <c r="B2865" t="s">
        <v>7</v>
      </c>
      <c r="C2865">
        <v>754286000</v>
      </c>
      <c r="D2865">
        <v>3886.85</v>
      </c>
      <c r="E2865">
        <v>1669.09</v>
      </c>
      <c r="F2865">
        <v>2217.7600000000002</v>
      </c>
    </row>
    <row r="2866" spans="1:6" x14ac:dyDescent="0.25">
      <c r="A2866" t="s">
        <v>663</v>
      </c>
      <c r="B2866" t="s">
        <v>7</v>
      </c>
      <c r="C2866">
        <v>779951023</v>
      </c>
      <c r="D2866">
        <v>3727.5</v>
      </c>
      <c r="E2866">
        <v>2131.9499999999998</v>
      </c>
      <c r="F2866">
        <v>1595.55</v>
      </c>
    </row>
    <row r="2867" spans="1:6" x14ac:dyDescent="0.25">
      <c r="A2867" t="s">
        <v>663</v>
      </c>
      <c r="B2867" t="s">
        <v>7</v>
      </c>
      <c r="C2867">
        <v>777903700</v>
      </c>
      <c r="D2867">
        <v>3692.82</v>
      </c>
      <c r="E2867">
        <v>1512.27</v>
      </c>
      <c r="F2867">
        <v>2180.5500000000002</v>
      </c>
    </row>
    <row r="2868" spans="1:6" x14ac:dyDescent="0.25">
      <c r="A2868" t="s">
        <v>663</v>
      </c>
      <c r="B2868" t="s">
        <v>7</v>
      </c>
      <c r="C2868">
        <v>718501000</v>
      </c>
      <c r="D2868">
        <v>3496.5</v>
      </c>
      <c r="E2868">
        <v>948.31</v>
      </c>
      <c r="F2868">
        <v>2548.19</v>
      </c>
    </row>
    <row r="2869" spans="1:6" x14ac:dyDescent="0.25">
      <c r="A2869" t="s">
        <v>663</v>
      </c>
      <c r="B2869" t="s">
        <v>7</v>
      </c>
      <c r="C2869">
        <v>764601000</v>
      </c>
      <c r="D2869">
        <v>3342.55</v>
      </c>
      <c r="E2869">
        <v>1074.1300000000001</v>
      </c>
      <c r="F2869">
        <v>2268.42</v>
      </c>
    </row>
    <row r="2870" spans="1:6" x14ac:dyDescent="0.25">
      <c r="A2870" t="s">
        <v>663</v>
      </c>
      <c r="B2870" t="s">
        <v>7</v>
      </c>
      <c r="C2870">
        <v>718500000</v>
      </c>
      <c r="D2870">
        <v>3196.8</v>
      </c>
      <c r="E2870">
        <v>858.84</v>
      </c>
      <c r="F2870">
        <v>2337.96</v>
      </c>
    </row>
    <row r="2871" spans="1:6" x14ac:dyDescent="0.25">
      <c r="A2871" t="s">
        <v>663</v>
      </c>
      <c r="B2871" t="s">
        <v>7</v>
      </c>
      <c r="C2871">
        <v>754467000</v>
      </c>
      <c r="D2871">
        <v>2668.08</v>
      </c>
      <c r="E2871">
        <v>1502.16</v>
      </c>
      <c r="F2871">
        <v>1165.92</v>
      </c>
    </row>
    <row r="2872" spans="1:6" x14ac:dyDescent="0.25">
      <c r="A2872" t="s">
        <v>663</v>
      </c>
      <c r="B2872" t="s">
        <v>7</v>
      </c>
      <c r="C2872">
        <v>764902000</v>
      </c>
      <c r="D2872">
        <v>2655</v>
      </c>
      <c r="E2872">
        <v>961.17</v>
      </c>
      <c r="F2872">
        <v>1693.83</v>
      </c>
    </row>
    <row r="2873" spans="1:6" x14ac:dyDescent="0.25">
      <c r="A2873" t="s">
        <v>663</v>
      </c>
      <c r="B2873" t="s">
        <v>7</v>
      </c>
      <c r="C2873">
        <v>764781000</v>
      </c>
      <c r="D2873">
        <v>2572.5</v>
      </c>
      <c r="E2873">
        <v>1009.41</v>
      </c>
      <c r="F2873">
        <v>1563.09</v>
      </c>
    </row>
    <row r="2874" spans="1:6" x14ac:dyDescent="0.25">
      <c r="A2874" t="s">
        <v>663</v>
      </c>
      <c r="B2874" t="s">
        <v>7</v>
      </c>
      <c r="C2874">
        <v>764342110</v>
      </c>
      <c r="D2874">
        <v>2554.5</v>
      </c>
      <c r="E2874">
        <v>1582.43</v>
      </c>
      <c r="F2874">
        <v>972.07</v>
      </c>
    </row>
    <row r="2875" spans="1:6" x14ac:dyDescent="0.25">
      <c r="A2875" t="s">
        <v>663</v>
      </c>
      <c r="B2875" t="s">
        <v>7</v>
      </c>
      <c r="C2875">
        <v>781590000</v>
      </c>
      <c r="D2875">
        <v>2523.1</v>
      </c>
      <c r="E2875">
        <v>1182.42</v>
      </c>
      <c r="F2875">
        <v>1340.68</v>
      </c>
    </row>
    <row r="2876" spans="1:6" x14ac:dyDescent="0.25">
      <c r="A2876" t="s">
        <v>663</v>
      </c>
      <c r="B2876" t="s">
        <v>7</v>
      </c>
      <c r="C2876">
        <v>739561200</v>
      </c>
      <c r="D2876">
        <v>2135.04</v>
      </c>
      <c r="E2876">
        <v>867.98</v>
      </c>
      <c r="F2876">
        <v>1267.06</v>
      </c>
    </row>
    <row r="2877" spans="1:6" x14ac:dyDescent="0.25">
      <c r="A2877" t="s">
        <v>663</v>
      </c>
      <c r="B2877" t="s">
        <v>7</v>
      </c>
      <c r="C2877">
        <v>739561100</v>
      </c>
      <c r="D2877">
        <v>2049.7600000000002</v>
      </c>
      <c r="E2877">
        <v>599.74</v>
      </c>
      <c r="F2877">
        <v>1450.02</v>
      </c>
    </row>
    <row r="2878" spans="1:6" x14ac:dyDescent="0.25">
      <c r="A2878" t="s">
        <v>663</v>
      </c>
      <c r="B2878" t="s">
        <v>7</v>
      </c>
      <c r="C2878">
        <v>780370000</v>
      </c>
      <c r="D2878">
        <v>1958.88</v>
      </c>
      <c r="E2878">
        <v>776.12</v>
      </c>
      <c r="F2878">
        <v>1182.76</v>
      </c>
    </row>
    <row r="2879" spans="1:6" x14ac:dyDescent="0.25">
      <c r="A2879" t="s">
        <v>663</v>
      </c>
      <c r="B2879" t="s">
        <v>7</v>
      </c>
      <c r="C2879">
        <v>733211050</v>
      </c>
      <c r="D2879">
        <v>1865.3</v>
      </c>
      <c r="E2879">
        <v>441.07</v>
      </c>
      <c r="F2879">
        <v>1424.23</v>
      </c>
    </row>
    <row r="2880" spans="1:6" x14ac:dyDescent="0.25">
      <c r="A2880" t="s">
        <v>663</v>
      </c>
      <c r="B2880" t="s">
        <v>7</v>
      </c>
      <c r="C2880">
        <v>764521000</v>
      </c>
      <c r="D2880">
        <v>1786.15</v>
      </c>
      <c r="E2880">
        <v>611.37</v>
      </c>
      <c r="F2880">
        <v>1174.78</v>
      </c>
    </row>
    <row r="2881" spans="1:6" x14ac:dyDescent="0.25">
      <c r="A2881" t="s">
        <v>663</v>
      </c>
      <c r="B2881" t="s">
        <v>7</v>
      </c>
      <c r="C2881">
        <v>764906000</v>
      </c>
      <c r="D2881">
        <v>1770</v>
      </c>
      <c r="E2881">
        <v>654.37</v>
      </c>
      <c r="F2881">
        <v>1115.6300000000001</v>
      </c>
    </row>
    <row r="2882" spans="1:6" x14ac:dyDescent="0.25">
      <c r="A2882" t="s">
        <v>663</v>
      </c>
      <c r="B2882" t="s">
        <v>7</v>
      </c>
      <c r="C2882">
        <v>738361000</v>
      </c>
      <c r="D2882">
        <v>1366.84</v>
      </c>
      <c r="E2882">
        <v>657.88</v>
      </c>
      <c r="F2882">
        <v>708.96</v>
      </c>
    </row>
    <row r="2883" spans="1:6" x14ac:dyDescent="0.25">
      <c r="A2883" t="s">
        <v>663</v>
      </c>
      <c r="B2883" t="s">
        <v>7</v>
      </c>
      <c r="C2883">
        <v>733510000</v>
      </c>
      <c r="D2883">
        <v>1239</v>
      </c>
      <c r="E2883">
        <v>283.45</v>
      </c>
      <c r="F2883">
        <v>955.55</v>
      </c>
    </row>
    <row r="2884" spans="1:6" x14ac:dyDescent="0.25">
      <c r="A2884" t="s">
        <v>663</v>
      </c>
      <c r="B2884" t="s">
        <v>7</v>
      </c>
      <c r="C2884">
        <v>734990000</v>
      </c>
      <c r="D2884">
        <v>1149.5999999999999</v>
      </c>
      <c r="E2884">
        <v>273.88</v>
      </c>
      <c r="F2884">
        <v>875.72</v>
      </c>
    </row>
    <row r="2885" spans="1:6" x14ac:dyDescent="0.25">
      <c r="A2885" t="s">
        <v>663</v>
      </c>
      <c r="B2885" t="s">
        <v>7</v>
      </c>
      <c r="C2885">
        <v>782030000</v>
      </c>
      <c r="D2885">
        <v>1130.4000000000001</v>
      </c>
      <c r="E2885">
        <v>544.53</v>
      </c>
      <c r="F2885">
        <v>585.87</v>
      </c>
    </row>
    <row r="2886" spans="1:6" x14ac:dyDescent="0.25">
      <c r="A2886" t="s">
        <v>663</v>
      </c>
      <c r="B2886" t="s">
        <v>7</v>
      </c>
      <c r="C2886">
        <v>767990000</v>
      </c>
      <c r="D2886">
        <v>1035.08</v>
      </c>
      <c r="E2886">
        <v>442.34</v>
      </c>
      <c r="F2886">
        <v>592.74</v>
      </c>
    </row>
    <row r="2887" spans="1:6" x14ac:dyDescent="0.25">
      <c r="A2887" t="s">
        <v>663</v>
      </c>
      <c r="B2887" t="s">
        <v>7</v>
      </c>
      <c r="C2887">
        <v>764601500</v>
      </c>
      <c r="D2887">
        <v>969</v>
      </c>
      <c r="E2887">
        <v>2036.62</v>
      </c>
      <c r="F2887">
        <v>-1067.6199999999999</v>
      </c>
    </row>
    <row r="2888" spans="1:6" x14ac:dyDescent="0.25">
      <c r="A2888" t="s">
        <v>663</v>
      </c>
      <c r="B2888" t="s">
        <v>7</v>
      </c>
      <c r="C2888">
        <v>755007000</v>
      </c>
      <c r="D2888">
        <v>950.76</v>
      </c>
      <c r="E2888">
        <v>349.89</v>
      </c>
      <c r="F2888">
        <v>600.87</v>
      </c>
    </row>
    <row r="2889" spans="1:6" x14ac:dyDescent="0.25">
      <c r="A2889" t="s">
        <v>663</v>
      </c>
      <c r="B2889" t="s">
        <v>7</v>
      </c>
      <c r="C2889">
        <v>734900000</v>
      </c>
      <c r="D2889">
        <v>798.04</v>
      </c>
      <c r="E2889">
        <v>530.64</v>
      </c>
      <c r="F2889">
        <v>267.39999999999998</v>
      </c>
    </row>
    <row r="2890" spans="1:6" x14ac:dyDescent="0.25">
      <c r="A2890" t="s">
        <v>663</v>
      </c>
      <c r="B2890" t="s">
        <v>7</v>
      </c>
      <c r="C2890">
        <v>739641100</v>
      </c>
      <c r="D2890">
        <v>772.2</v>
      </c>
      <c r="E2890">
        <v>412.29</v>
      </c>
      <c r="F2890">
        <v>359.91</v>
      </c>
    </row>
    <row r="2891" spans="1:6" x14ac:dyDescent="0.25">
      <c r="A2891" t="s">
        <v>663</v>
      </c>
      <c r="B2891" t="s">
        <v>7</v>
      </c>
      <c r="C2891">
        <v>734611100</v>
      </c>
      <c r="D2891">
        <v>654.89</v>
      </c>
      <c r="E2891">
        <v>135.9</v>
      </c>
      <c r="F2891">
        <v>518.99</v>
      </c>
    </row>
    <row r="2892" spans="1:6" x14ac:dyDescent="0.25">
      <c r="A2892" t="s">
        <v>663</v>
      </c>
      <c r="B2892" t="s">
        <v>7</v>
      </c>
      <c r="C2892">
        <v>764826200</v>
      </c>
      <c r="D2892">
        <v>600</v>
      </c>
      <c r="E2892">
        <v>298.76</v>
      </c>
      <c r="F2892">
        <v>301.24</v>
      </c>
    </row>
    <row r="2893" spans="1:6" x14ac:dyDescent="0.25">
      <c r="A2893" t="s">
        <v>663</v>
      </c>
      <c r="B2893" t="s">
        <v>7</v>
      </c>
      <c r="C2893">
        <v>742520110</v>
      </c>
      <c r="D2893">
        <v>585.5</v>
      </c>
      <c r="E2893">
        <v>165.28</v>
      </c>
      <c r="F2893">
        <v>420.22</v>
      </c>
    </row>
    <row r="2894" spans="1:6" x14ac:dyDescent="0.25">
      <c r="A2894" t="s">
        <v>663</v>
      </c>
      <c r="B2894" t="s">
        <v>7</v>
      </c>
      <c r="C2894">
        <v>770260000</v>
      </c>
      <c r="D2894">
        <v>544.5</v>
      </c>
      <c r="E2894">
        <v>67.63</v>
      </c>
      <c r="F2894">
        <v>476.87</v>
      </c>
    </row>
    <row r="2895" spans="1:6" x14ac:dyDescent="0.25">
      <c r="A2895" t="s">
        <v>663</v>
      </c>
      <c r="B2895" t="s">
        <v>7</v>
      </c>
      <c r="C2895">
        <v>727000140</v>
      </c>
      <c r="D2895">
        <v>520</v>
      </c>
      <c r="E2895">
        <v>79.180000000000007</v>
      </c>
      <c r="F2895">
        <v>440.82</v>
      </c>
    </row>
    <row r="2896" spans="1:6" x14ac:dyDescent="0.25">
      <c r="A2896" t="s">
        <v>663</v>
      </c>
      <c r="B2896" t="s">
        <v>7</v>
      </c>
      <c r="C2896">
        <v>734830000</v>
      </c>
      <c r="D2896">
        <v>492</v>
      </c>
      <c r="E2896">
        <v>89.29</v>
      </c>
      <c r="F2896">
        <v>402.71</v>
      </c>
    </row>
    <row r="2897" spans="1:6" x14ac:dyDescent="0.25">
      <c r="A2897" t="s">
        <v>663</v>
      </c>
      <c r="B2897" t="s">
        <v>7</v>
      </c>
      <c r="C2897">
        <v>733221400</v>
      </c>
      <c r="D2897">
        <v>416.16</v>
      </c>
      <c r="E2897">
        <v>128.47999999999999</v>
      </c>
      <c r="F2897">
        <v>287.68</v>
      </c>
    </row>
    <row r="2898" spans="1:6" x14ac:dyDescent="0.25">
      <c r="A2898" t="s">
        <v>663</v>
      </c>
      <c r="B2898" t="s">
        <v>7</v>
      </c>
      <c r="C2898">
        <v>764482000</v>
      </c>
      <c r="D2898">
        <v>412.2</v>
      </c>
      <c r="E2898">
        <v>156.62</v>
      </c>
      <c r="F2898">
        <v>255.58</v>
      </c>
    </row>
    <row r="2899" spans="1:6" x14ac:dyDescent="0.25">
      <c r="A2899" t="s">
        <v>663</v>
      </c>
      <c r="B2899" t="s">
        <v>7</v>
      </c>
      <c r="C2899">
        <v>764827061</v>
      </c>
      <c r="D2899">
        <v>412</v>
      </c>
      <c r="E2899">
        <v>178.43</v>
      </c>
      <c r="F2899">
        <v>233.57</v>
      </c>
    </row>
    <row r="2900" spans="1:6" x14ac:dyDescent="0.25">
      <c r="A2900" t="s">
        <v>663</v>
      </c>
      <c r="B2900" t="s">
        <v>7</v>
      </c>
      <c r="C2900">
        <v>777901300</v>
      </c>
      <c r="D2900">
        <v>374.78</v>
      </c>
      <c r="E2900">
        <v>147.04</v>
      </c>
      <c r="F2900">
        <v>227.74</v>
      </c>
    </row>
    <row r="2901" spans="1:6" x14ac:dyDescent="0.25">
      <c r="A2901" t="s">
        <v>663</v>
      </c>
      <c r="B2901" t="s">
        <v>7</v>
      </c>
      <c r="C2901">
        <v>777650000</v>
      </c>
      <c r="D2901">
        <v>307.89999999999998</v>
      </c>
      <c r="E2901">
        <v>142.44</v>
      </c>
      <c r="F2901">
        <v>165.46</v>
      </c>
    </row>
    <row r="2902" spans="1:6" x14ac:dyDescent="0.25">
      <c r="A2902" t="s">
        <v>663</v>
      </c>
      <c r="B2902" t="s">
        <v>7</v>
      </c>
      <c r="C2902">
        <v>734810000</v>
      </c>
      <c r="D2902">
        <v>272.2</v>
      </c>
      <c r="E2902">
        <v>217.84</v>
      </c>
      <c r="F2902">
        <v>54.36</v>
      </c>
    </row>
    <row r="2903" spans="1:6" x14ac:dyDescent="0.25">
      <c r="A2903" t="s">
        <v>663</v>
      </c>
      <c r="B2903" t="s">
        <v>7</v>
      </c>
      <c r="C2903">
        <v>733741000</v>
      </c>
      <c r="D2903">
        <v>232.4</v>
      </c>
      <c r="E2903">
        <v>119.06</v>
      </c>
      <c r="F2903">
        <v>113.34</v>
      </c>
    </row>
    <row r="2904" spans="1:6" x14ac:dyDescent="0.25">
      <c r="A2904" t="s">
        <v>663</v>
      </c>
      <c r="B2904" t="s">
        <v>7</v>
      </c>
      <c r="C2904">
        <v>764825000</v>
      </c>
      <c r="D2904">
        <v>198</v>
      </c>
      <c r="E2904">
        <v>64.56</v>
      </c>
      <c r="F2904">
        <v>133.44</v>
      </c>
    </row>
    <row r="2905" spans="1:6" x14ac:dyDescent="0.25">
      <c r="A2905" t="s">
        <v>663</v>
      </c>
      <c r="B2905" t="s">
        <v>7</v>
      </c>
      <c r="C2905">
        <v>733725500</v>
      </c>
      <c r="D2905">
        <v>168</v>
      </c>
      <c r="E2905">
        <v>73.67</v>
      </c>
      <c r="F2905">
        <v>94.33</v>
      </c>
    </row>
    <row r="2906" spans="1:6" x14ac:dyDescent="0.25">
      <c r="A2906" t="s">
        <v>663</v>
      </c>
      <c r="B2906" t="s">
        <v>7</v>
      </c>
      <c r="C2906">
        <v>764341000</v>
      </c>
      <c r="D2906">
        <v>149.53</v>
      </c>
      <c r="E2906">
        <v>58.39</v>
      </c>
      <c r="F2906">
        <v>91.14</v>
      </c>
    </row>
    <row r="2907" spans="1:6" x14ac:dyDescent="0.25">
      <c r="A2907" t="s">
        <v>663</v>
      </c>
      <c r="B2907" t="s">
        <v>7</v>
      </c>
      <c r="C2907">
        <v>764301000</v>
      </c>
      <c r="D2907">
        <v>136.65</v>
      </c>
      <c r="E2907">
        <v>55.67</v>
      </c>
      <c r="F2907">
        <v>80.98</v>
      </c>
    </row>
    <row r="2908" spans="1:6" x14ac:dyDescent="0.25">
      <c r="A2908" t="s">
        <v>663</v>
      </c>
      <c r="B2908" t="s">
        <v>7</v>
      </c>
      <c r="C2908">
        <v>764762000</v>
      </c>
      <c r="D2908">
        <v>135.19999999999999</v>
      </c>
      <c r="E2908">
        <v>60.58</v>
      </c>
      <c r="F2908">
        <v>74.62</v>
      </c>
    </row>
    <row r="2909" spans="1:6" x14ac:dyDescent="0.25">
      <c r="A2909" t="s">
        <v>663</v>
      </c>
      <c r="B2909" t="s">
        <v>7</v>
      </c>
      <c r="C2909">
        <v>764561000</v>
      </c>
      <c r="D2909">
        <v>129.5</v>
      </c>
      <c r="E2909">
        <v>42</v>
      </c>
      <c r="F2909">
        <v>87.5</v>
      </c>
    </row>
    <row r="2910" spans="1:6" x14ac:dyDescent="0.25">
      <c r="A2910" t="s">
        <v>663</v>
      </c>
      <c r="B2910" t="s">
        <v>7</v>
      </c>
      <c r="C2910">
        <v>779957258</v>
      </c>
      <c r="D2910">
        <v>75.599999999999994</v>
      </c>
      <c r="E2910">
        <v>47.96</v>
      </c>
      <c r="F2910">
        <v>27.64</v>
      </c>
    </row>
    <row r="2911" spans="1:6" x14ac:dyDescent="0.25">
      <c r="A2911" t="s">
        <v>663</v>
      </c>
      <c r="B2911" t="s">
        <v>7</v>
      </c>
      <c r="C2911">
        <v>764761000</v>
      </c>
      <c r="D2911">
        <v>70.400000000000006</v>
      </c>
      <c r="E2911">
        <v>31.86</v>
      </c>
      <c r="F2911">
        <v>38.54</v>
      </c>
    </row>
    <row r="2912" spans="1:6" x14ac:dyDescent="0.25">
      <c r="A2912" t="s">
        <v>663</v>
      </c>
      <c r="B2912" t="s">
        <v>7</v>
      </c>
      <c r="C2912">
        <v>764261000</v>
      </c>
      <c r="D2912">
        <v>58.2</v>
      </c>
      <c r="E2912">
        <v>22.9</v>
      </c>
      <c r="F2912">
        <v>35.299999999999997</v>
      </c>
    </row>
    <row r="2913" spans="1:6" x14ac:dyDescent="0.25">
      <c r="A2913" t="s">
        <v>664</v>
      </c>
      <c r="B2913" t="s">
        <v>7</v>
      </c>
      <c r="C2913">
        <v>768127000</v>
      </c>
      <c r="D2913">
        <v>1000</v>
      </c>
      <c r="E2913">
        <v>293.56</v>
      </c>
      <c r="F2913">
        <v>706.44</v>
      </c>
    </row>
    <row r="2914" spans="1:6" x14ac:dyDescent="0.25">
      <c r="A2914" t="s">
        <v>664</v>
      </c>
      <c r="B2914" t="s">
        <v>7</v>
      </c>
      <c r="C2914">
        <v>768111200</v>
      </c>
      <c r="D2914">
        <v>580</v>
      </c>
      <c r="E2914">
        <v>157.21</v>
      </c>
      <c r="F2914">
        <v>422.79</v>
      </c>
    </row>
    <row r="2915" spans="1:6" x14ac:dyDescent="0.25">
      <c r="A2915" t="s">
        <v>665</v>
      </c>
      <c r="B2915" t="s">
        <v>7</v>
      </c>
      <c r="C2915">
        <v>739781100</v>
      </c>
      <c r="D2915">
        <v>1232.1600000000001</v>
      </c>
      <c r="E2915">
        <v>491.52</v>
      </c>
      <c r="F2915">
        <v>740.64</v>
      </c>
    </row>
    <row r="2916" spans="1:6" x14ac:dyDescent="0.25">
      <c r="A2916" t="s">
        <v>666</v>
      </c>
      <c r="B2916" t="s">
        <v>7</v>
      </c>
      <c r="C2916">
        <v>738521000</v>
      </c>
      <c r="D2916">
        <v>556.48</v>
      </c>
      <c r="E2916">
        <v>298.56</v>
      </c>
      <c r="F2916">
        <v>257.92</v>
      </c>
    </row>
    <row r="2917" spans="1:6" x14ac:dyDescent="0.25">
      <c r="A2917" t="s">
        <v>667</v>
      </c>
      <c r="B2917" t="s">
        <v>7</v>
      </c>
      <c r="C2917">
        <v>764643052</v>
      </c>
      <c r="D2917">
        <v>359.55</v>
      </c>
      <c r="E2917">
        <v>166.88</v>
      </c>
      <c r="F2917">
        <v>192.67</v>
      </c>
    </row>
    <row r="2918" spans="1:6" x14ac:dyDescent="0.25">
      <c r="A2918" t="s">
        <v>668</v>
      </c>
      <c r="B2918" t="s">
        <v>7</v>
      </c>
      <c r="C2918">
        <v>764643054</v>
      </c>
      <c r="D2918">
        <v>727058.28</v>
      </c>
      <c r="E2918">
        <v>339146.1</v>
      </c>
      <c r="F2918">
        <v>387912.18</v>
      </c>
    </row>
    <row r="2919" spans="1:6" x14ac:dyDescent="0.25">
      <c r="A2919" t="s">
        <v>668</v>
      </c>
      <c r="B2919" t="s">
        <v>7</v>
      </c>
      <c r="C2919">
        <v>764643052</v>
      </c>
      <c r="D2919">
        <v>424628.55</v>
      </c>
      <c r="E2919">
        <v>197089.6</v>
      </c>
      <c r="F2919">
        <v>227538.95</v>
      </c>
    </row>
    <row r="2920" spans="1:6" x14ac:dyDescent="0.25">
      <c r="A2920" t="s">
        <v>668</v>
      </c>
      <c r="B2920" t="s">
        <v>7</v>
      </c>
      <c r="C2920">
        <v>764752120</v>
      </c>
      <c r="D2920">
        <v>29726.400000000001</v>
      </c>
      <c r="E2920">
        <v>7388.55</v>
      </c>
      <c r="F2920">
        <v>22337.85</v>
      </c>
    </row>
    <row r="2921" spans="1:6" x14ac:dyDescent="0.25">
      <c r="A2921" t="s">
        <v>669</v>
      </c>
      <c r="B2921" t="s">
        <v>7</v>
      </c>
      <c r="C2921">
        <v>764643054</v>
      </c>
      <c r="D2921">
        <v>851928.72</v>
      </c>
      <c r="E2921">
        <v>397436.56</v>
      </c>
      <c r="F2921">
        <v>454492.15999999997</v>
      </c>
    </row>
    <row r="2922" spans="1:6" x14ac:dyDescent="0.25">
      <c r="A2922" t="s">
        <v>669</v>
      </c>
      <c r="B2922" t="s">
        <v>7</v>
      </c>
      <c r="C2922">
        <v>764643052</v>
      </c>
      <c r="D2922">
        <v>429302.7</v>
      </c>
      <c r="E2922">
        <v>199259.09</v>
      </c>
      <c r="F2922">
        <v>230043.61</v>
      </c>
    </row>
    <row r="2923" spans="1:6" x14ac:dyDescent="0.25">
      <c r="A2923" t="s">
        <v>669</v>
      </c>
      <c r="B2923" t="s">
        <v>7</v>
      </c>
      <c r="C2923">
        <v>764901000</v>
      </c>
      <c r="D2923">
        <v>2211.25</v>
      </c>
      <c r="E2923">
        <v>80.069999999999993</v>
      </c>
      <c r="F2923">
        <v>2131.1799999999998</v>
      </c>
    </row>
    <row r="2924" spans="1:6" x14ac:dyDescent="0.25">
      <c r="A2924" t="s">
        <v>670</v>
      </c>
      <c r="B2924" t="s">
        <v>7</v>
      </c>
      <c r="C2924">
        <v>740103000</v>
      </c>
      <c r="D2924">
        <v>792.96</v>
      </c>
      <c r="E2924">
        <v>115.03</v>
      </c>
      <c r="F2924">
        <v>677.93</v>
      </c>
    </row>
    <row r="2925" spans="1:6" x14ac:dyDescent="0.25">
      <c r="A2925" t="s">
        <v>670</v>
      </c>
      <c r="B2925" t="s">
        <v>7</v>
      </c>
      <c r="C2925">
        <v>740123000</v>
      </c>
      <c r="D2925">
        <v>670.32</v>
      </c>
      <c r="E2925">
        <v>121.37</v>
      </c>
      <c r="F2925">
        <v>548.95000000000005</v>
      </c>
    </row>
    <row r="2926" spans="1:6" x14ac:dyDescent="0.25">
      <c r="A2926" t="s">
        <v>671</v>
      </c>
      <c r="B2926" t="s">
        <v>7</v>
      </c>
      <c r="C2926">
        <v>770222000</v>
      </c>
      <c r="D2926">
        <v>1022.25</v>
      </c>
      <c r="E2926">
        <v>65.430000000000007</v>
      </c>
      <c r="F2926">
        <v>956.82</v>
      </c>
    </row>
    <row r="2927" spans="1:6" x14ac:dyDescent="0.25">
      <c r="A2927" t="s">
        <v>671</v>
      </c>
      <c r="B2927" t="s">
        <v>7</v>
      </c>
      <c r="C2927">
        <v>770520000</v>
      </c>
      <c r="D2927">
        <v>958.5</v>
      </c>
      <c r="E2927">
        <v>41.85</v>
      </c>
      <c r="F2927">
        <v>916.65</v>
      </c>
    </row>
    <row r="2928" spans="1:6" x14ac:dyDescent="0.25">
      <c r="A2928" t="s">
        <v>672</v>
      </c>
      <c r="B2928" t="s">
        <v>7</v>
      </c>
      <c r="C2928">
        <v>734830000</v>
      </c>
      <c r="D2928">
        <v>6840</v>
      </c>
      <c r="E2928">
        <v>908.2</v>
      </c>
      <c r="F2928">
        <v>5931.8</v>
      </c>
    </row>
    <row r="2929" spans="1:6" x14ac:dyDescent="0.25">
      <c r="A2929" t="s">
        <v>673</v>
      </c>
      <c r="B2929" t="s">
        <v>7</v>
      </c>
      <c r="C2929">
        <v>779987651</v>
      </c>
      <c r="D2929">
        <v>13392.5</v>
      </c>
      <c r="E2929">
        <v>2310.46</v>
      </c>
      <c r="F2929">
        <v>11082.04</v>
      </c>
    </row>
    <row r="2930" spans="1:6" x14ac:dyDescent="0.25">
      <c r="A2930" t="s">
        <v>673</v>
      </c>
      <c r="B2930" t="s">
        <v>7</v>
      </c>
      <c r="C2930">
        <v>720219100</v>
      </c>
      <c r="D2930">
        <v>1208.55</v>
      </c>
      <c r="E2930">
        <v>45.84</v>
      </c>
      <c r="F2930">
        <v>1162.71</v>
      </c>
    </row>
    <row r="2931" spans="1:6" x14ac:dyDescent="0.25">
      <c r="A2931" t="s">
        <v>674</v>
      </c>
      <c r="B2931" t="s">
        <v>7</v>
      </c>
      <c r="C2931">
        <v>733725500</v>
      </c>
      <c r="D2931">
        <v>300</v>
      </c>
      <c r="E2931">
        <v>73.67</v>
      </c>
      <c r="F2931">
        <v>226.33</v>
      </c>
    </row>
    <row r="2932" spans="1:6" x14ac:dyDescent="0.25">
      <c r="A2932" t="s">
        <v>675</v>
      </c>
      <c r="B2932" t="s">
        <v>7</v>
      </c>
      <c r="C2932">
        <v>764520500</v>
      </c>
      <c r="D2932">
        <v>20000</v>
      </c>
      <c r="E2932">
        <v>9265.58</v>
      </c>
      <c r="F2932">
        <v>10734.42</v>
      </c>
    </row>
    <row r="2933" spans="1:6" x14ac:dyDescent="0.25">
      <c r="A2933" t="s">
        <v>675</v>
      </c>
      <c r="B2933" t="s">
        <v>7</v>
      </c>
      <c r="C2933">
        <v>764521000</v>
      </c>
      <c r="D2933">
        <v>12000</v>
      </c>
      <c r="E2933">
        <v>6382.59</v>
      </c>
      <c r="F2933">
        <v>5617.41</v>
      </c>
    </row>
    <row r="2934" spans="1:6" x14ac:dyDescent="0.25">
      <c r="A2934" t="s">
        <v>676</v>
      </c>
      <c r="B2934" t="s">
        <v>7</v>
      </c>
      <c r="C2934">
        <v>734030000</v>
      </c>
      <c r="D2934">
        <v>17464.5</v>
      </c>
      <c r="E2934">
        <v>3847.08</v>
      </c>
      <c r="F2934">
        <v>13617.42</v>
      </c>
    </row>
    <row r="2935" spans="1:6" x14ac:dyDescent="0.25">
      <c r="A2935" t="s">
        <v>677</v>
      </c>
      <c r="B2935" t="s">
        <v>7</v>
      </c>
      <c r="C2935">
        <v>777587000</v>
      </c>
      <c r="D2935">
        <v>4791.26</v>
      </c>
      <c r="E2935">
        <v>192.16</v>
      </c>
      <c r="F2935">
        <v>4599.1000000000004</v>
      </c>
    </row>
    <row r="2936" spans="1:6" x14ac:dyDescent="0.25">
      <c r="A2936" t="s">
        <v>678</v>
      </c>
      <c r="B2936" t="s">
        <v>7</v>
      </c>
      <c r="C2936">
        <v>733525600</v>
      </c>
      <c r="D2936">
        <v>1470</v>
      </c>
      <c r="E2936">
        <v>136.54</v>
      </c>
      <c r="F2936">
        <v>1333.46</v>
      </c>
    </row>
    <row r="2937" spans="1:6" x14ac:dyDescent="0.25">
      <c r="A2937" t="s">
        <v>679</v>
      </c>
      <c r="B2937" t="s">
        <v>7</v>
      </c>
      <c r="C2937">
        <v>779571000</v>
      </c>
      <c r="D2937">
        <v>22545.15</v>
      </c>
      <c r="E2937">
        <v>5551.2</v>
      </c>
      <c r="F2937">
        <v>16993.95</v>
      </c>
    </row>
    <row r="2938" spans="1:6" x14ac:dyDescent="0.25">
      <c r="A2938" t="s">
        <v>680</v>
      </c>
      <c r="B2938" t="s">
        <v>7</v>
      </c>
      <c r="C2938">
        <v>738542000</v>
      </c>
      <c r="D2938">
        <v>13711.68</v>
      </c>
      <c r="E2938">
        <v>5081.6099999999997</v>
      </c>
      <c r="F2938">
        <v>8630.07</v>
      </c>
    </row>
    <row r="2939" spans="1:6" x14ac:dyDescent="0.25">
      <c r="A2939" t="s">
        <v>680</v>
      </c>
      <c r="B2939" t="s">
        <v>7</v>
      </c>
      <c r="C2939">
        <v>764526600</v>
      </c>
      <c r="D2939">
        <v>3960</v>
      </c>
      <c r="E2939">
        <v>1827.94</v>
      </c>
      <c r="F2939">
        <v>2132.06</v>
      </c>
    </row>
    <row r="2940" spans="1:6" x14ac:dyDescent="0.25">
      <c r="A2940" t="s">
        <v>680</v>
      </c>
      <c r="B2940" t="s">
        <v>7</v>
      </c>
      <c r="C2940">
        <v>739781100</v>
      </c>
      <c r="D2940">
        <v>2115.36</v>
      </c>
      <c r="E2940">
        <v>856.89</v>
      </c>
      <c r="F2940">
        <v>1258.47</v>
      </c>
    </row>
    <row r="2941" spans="1:6" x14ac:dyDescent="0.25">
      <c r="A2941" t="s">
        <v>680</v>
      </c>
      <c r="B2941" t="s">
        <v>7</v>
      </c>
      <c r="C2941">
        <v>764526500</v>
      </c>
      <c r="D2941">
        <v>1832.6</v>
      </c>
      <c r="E2941">
        <v>645.21</v>
      </c>
      <c r="F2941">
        <v>1187.3900000000001</v>
      </c>
    </row>
    <row r="2942" spans="1:6" x14ac:dyDescent="0.25">
      <c r="A2942" t="s">
        <v>680</v>
      </c>
      <c r="B2942" t="s">
        <v>7</v>
      </c>
      <c r="C2942">
        <v>764481000</v>
      </c>
      <c r="D2942">
        <v>1274</v>
      </c>
      <c r="E2942">
        <v>351.77</v>
      </c>
      <c r="F2942">
        <v>922.23</v>
      </c>
    </row>
    <row r="2943" spans="1:6" x14ac:dyDescent="0.25">
      <c r="A2943" t="s">
        <v>680</v>
      </c>
      <c r="B2943" t="s">
        <v>7</v>
      </c>
      <c r="C2943">
        <v>764521000</v>
      </c>
      <c r="D2943">
        <v>1225.4000000000001</v>
      </c>
      <c r="E2943">
        <v>292.54000000000002</v>
      </c>
      <c r="F2943">
        <v>932.86</v>
      </c>
    </row>
    <row r="2944" spans="1:6" x14ac:dyDescent="0.25">
      <c r="A2944" t="s">
        <v>680</v>
      </c>
      <c r="B2944" t="s">
        <v>7</v>
      </c>
      <c r="C2944">
        <v>764526520</v>
      </c>
      <c r="D2944">
        <v>965.25</v>
      </c>
      <c r="E2944">
        <v>346.76</v>
      </c>
      <c r="F2944">
        <v>618.49</v>
      </c>
    </row>
    <row r="2945" spans="1:6" x14ac:dyDescent="0.25">
      <c r="A2945" t="s">
        <v>680</v>
      </c>
      <c r="B2945" t="s">
        <v>7</v>
      </c>
      <c r="C2945">
        <v>766081010</v>
      </c>
      <c r="D2945">
        <v>837</v>
      </c>
      <c r="E2945">
        <v>109.11</v>
      </c>
      <c r="F2945">
        <v>727.89</v>
      </c>
    </row>
    <row r="2946" spans="1:6" x14ac:dyDescent="0.25">
      <c r="A2946" t="s">
        <v>680</v>
      </c>
      <c r="B2946" t="s">
        <v>7</v>
      </c>
      <c r="C2946">
        <v>739681100</v>
      </c>
      <c r="D2946">
        <v>793.26</v>
      </c>
      <c r="E2946">
        <v>361.38</v>
      </c>
      <c r="F2946">
        <v>431.88</v>
      </c>
    </row>
    <row r="2947" spans="1:6" x14ac:dyDescent="0.25">
      <c r="A2947" t="s">
        <v>680</v>
      </c>
      <c r="B2947" t="s">
        <v>7</v>
      </c>
      <c r="C2947">
        <v>738561000</v>
      </c>
      <c r="D2947">
        <v>708.48</v>
      </c>
      <c r="E2947">
        <v>248.27</v>
      </c>
      <c r="F2947">
        <v>460.21</v>
      </c>
    </row>
    <row r="2948" spans="1:6" x14ac:dyDescent="0.25">
      <c r="A2948" t="s">
        <v>680</v>
      </c>
      <c r="B2948" t="s">
        <v>7</v>
      </c>
      <c r="C2948">
        <v>774631000</v>
      </c>
      <c r="D2948">
        <v>486</v>
      </c>
      <c r="E2948">
        <v>52.77</v>
      </c>
      <c r="F2948">
        <v>433.23</v>
      </c>
    </row>
    <row r="2949" spans="1:6" x14ac:dyDescent="0.25">
      <c r="A2949" t="s">
        <v>680</v>
      </c>
      <c r="B2949" t="s">
        <v>7</v>
      </c>
      <c r="C2949">
        <v>764523020</v>
      </c>
      <c r="D2949">
        <v>457.6</v>
      </c>
      <c r="E2949">
        <v>111.09</v>
      </c>
      <c r="F2949">
        <v>346.51</v>
      </c>
    </row>
    <row r="2950" spans="1:6" x14ac:dyDescent="0.25">
      <c r="A2950" t="s">
        <v>680</v>
      </c>
      <c r="B2950" t="s">
        <v>7</v>
      </c>
      <c r="C2950">
        <v>774901000</v>
      </c>
      <c r="D2950">
        <v>453</v>
      </c>
      <c r="E2950">
        <v>59.34</v>
      </c>
      <c r="F2950">
        <v>393.66</v>
      </c>
    </row>
    <row r="2951" spans="1:6" x14ac:dyDescent="0.25">
      <c r="A2951" t="s">
        <v>680</v>
      </c>
      <c r="B2951" t="s">
        <v>7</v>
      </c>
      <c r="C2951">
        <v>737912200</v>
      </c>
      <c r="D2951">
        <v>444.55</v>
      </c>
      <c r="E2951">
        <v>86.72</v>
      </c>
      <c r="F2951">
        <v>357.83</v>
      </c>
    </row>
    <row r="2952" spans="1:6" x14ac:dyDescent="0.25">
      <c r="A2952" t="s">
        <v>680</v>
      </c>
      <c r="B2952" t="s">
        <v>7</v>
      </c>
      <c r="C2952">
        <v>739561000</v>
      </c>
      <c r="D2952">
        <v>292.82</v>
      </c>
      <c r="E2952">
        <v>86.19</v>
      </c>
      <c r="F2952">
        <v>206.63</v>
      </c>
    </row>
    <row r="2953" spans="1:6" x14ac:dyDescent="0.25">
      <c r="A2953" t="s">
        <v>680</v>
      </c>
      <c r="B2953" t="s">
        <v>7</v>
      </c>
      <c r="C2953">
        <v>739661100</v>
      </c>
      <c r="D2953">
        <v>265.68</v>
      </c>
      <c r="E2953">
        <v>150.5</v>
      </c>
      <c r="F2953">
        <v>115.18</v>
      </c>
    </row>
    <row r="2954" spans="1:6" x14ac:dyDescent="0.25">
      <c r="A2954" t="s">
        <v>680</v>
      </c>
      <c r="B2954" t="s">
        <v>7</v>
      </c>
      <c r="C2954">
        <v>764526610</v>
      </c>
      <c r="D2954">
        <v>114.4</v>
      </c>
      <c r="E2954">
        <v>52.48</v>
      </c>
      <c r="F2954">
        <v>61.92</v>
      </c>
    </row>
    <row r="2955" spans="1:6" x14ac:dyDescent="0.25">
      <c r="A2955" t="s">
        <v>681</v>
      </c>
      <c r="B2955" t="s">
        <v>7</v>
      </c>
      <c r="C2955">
        <v>733510000</v>
      </c>
      <c r="D2955">
        <v>591</v>
      </c>
      <c r="E2955">
        <v>212.59</v>
      </c>
      <c r="F2955">
        <v>378.41</v>
      </c>
    </row>
    <row r="2956" spans="1:6" x14ac:dyDescent="0.25">
      <c r="A2956" t="s">
        <v>682</v>
      </c>
      <c r="B2956" t="s">
        <v>7</v>
      </c>
      <c r="C2956">
        <v>720252303</v>
      </c>
      <c r="D2956">
        <v>1150.5</v>
      </c>
      <c r="E2956">
        <v>26.51</v>
      </c>
      <c r="F2956">
        <v>1123.99</v>
      </c>
    </row>
    <row r="2957" spans="1:6" x14ac:dyDescent="0.25">
      <c r="A2957" t="s">
        <v>683</v>
      </c>
      <c r="B2957" t="s">
        <v>7</v>
      </c>
      <c r="C2957">
        <v>733510000</v>
      </c>
      <c r="D2957">
        <v>2715</v>
      </c>
      <c r="E2957">
        <v>362.96</v>
      </c>
      <c r="F2957">
        <v>2352.04</v>
      </c>
    </row>
    <row r="2958" spans="1:6" x14ac:dyDescent="0.25">
      <c r="A2958" t="s">
        <v>684</v>
      </c>
      <c r="B2958" t="s">
        <v>7</v>
      </c>
      <c r="C2958">
        <v>768144200</v>
      </c>
      <c r="D2958">
        <v>271.5</v>
      </c>
      <c r="E2958">
        <v>13.16</v>
      </c>
      <c r="F2958">
        <v>258.33999999999997</v>
      </c>
    </row>
    <row r="2959" spans="1:6" x14ac:dyDescent="0.25">
      <c r="A2959" t="s">
        <v>685</v>
      </c>
      <c r="B2959" t="s">
        <v>7</v>
      </c>
      <c r="C2959">
        <v>733671000</v>
      </c>
      <c r="D2959">
        <v>3071.04</v>
      </c>
      <c r="E2959">
        <v>351.87</v>
      </c>
      <c r="F2959">
        <v>2719.17</v>
      </c>
    </row>
    <row r="2960" spans="1:6" x14ac:dyDescent="0.25">
      <c r="A2960" t="s">
        <v>686</v>
      </c>
      <c r="B2960" t="s">
        <v>7</v>
      </c>
      <c r="C2960">
        <v>724281200</v>
      </c>
      <c r="D2960">
        <v>4091</v>
      </c>
      <c r="E2960">
        <v>576.48</v>
      </c>
      <c r="F2960">
        <v>3514.52</v>
      </c>
    </row>
    <row r="2961" spans="1:6" x14ac:dyDescent="0.25">
      <c r="A2961" t="s">
        <v>686</v>
      </c>
      <c r="B2961" t="s">
        <v>7</v>
      </c>
      <c r="C2961">
        <v>733464500</v>
      </c>
      <c r="D2961">
        <v>611</v>
      </c>
      <c r="E2961">
        <v>62.05</v>
      </c>
      <c r="F2961">
        <v>548.95000000000005</v>
      </c>
    </row>
    <row r="2962" spans="1:6" x14ac:dyDescent="0.25">
      <c r="A2962" t="s">
        <v>686</v>
      </c>
      <c r="B2962" t="s">
        <v>7</v>
      </c>
      <c r="C2962">
        <v>764781000</v>
      </c>
      <c r="D2962">
        <v>454</v>
      </c>
      <c r="E2962">
        <v>20.45</v>
      </c>
      <c r="F2962">
        <v>433.55</v>
      </c>
    </row>
    <row r="2963" spans="1:6" x14ac:dyDescent="0.25">
      <c r="A2963" t="s">
        <v>686</v>
      </c>
      <c r="B2963" t="s">
        <v>7</v>
      </c>
      <c r="C2963">
        <v>764901000</v>
      </c>
      <c r="D2963">
        <v>425.25</v>
      </c>
      <c r="E2963">
        <v>16.14</v>
      </c>
      <c r="F2963">
        <v>409.11</v>
      </c>
    </row>
    <row r="2964" spans="1:6" x14ac:dyDescent="0.25">
      <c r="A2964" t="s">
        <v>687</v>
      </c>
      <c r="B2964" t="s">
        <v>7</v>
      </c>
      <c r="C2964">
        <v>737912200</v>
      </c>
      <c r="D2964">
        <v>326.5</v>
      </c>
      <c r="E2964">
        <v>45.47</v>
      </c>
      <c r="F2964">
        <v>281.02999999999997</v>
      </c>
    </row>
    <row r="2965" spans="1:6" x14ac:dyDescent="0.25">
      <c r="A2965" t="s">
        <v>688</v>
      </c>
      <c r="B2965" t="s">
        <v>7</v>
      </c>
      <c r="C2965">
        <v>732820000</v>
      </c>
      <c r="D2965">
        <v>3494.4</v>
      </c>
      <c r="E2965">
        <v>147.02000000000001</v>
      </c>
      <c r="F2965">
        <v>3347.38</v>
      </c>
    </row>
    <row r="2966" spans="1:6" x14ac:dyDescent="0.25">
      <c r="A2966" t="s">
        <v>689</v>
      </c>
      <c r="B2966" t="s">
        <v>7</v>
      </c>
      <c r="C2966">
        <v>770720000</v>
      </c>
      <c r="D2966">
        <v>3528</v>
      </c>
      <c r="E2966">
        <v>108.47</v>
      </c>
      <c r="F2966">
        <v>3419.53</v>
      </c>
    </row>
    <row r="2967" spans="1:6" x14ac:dyDescent="0.25">
      <c r="A2967" t="s">
        <v>689</v>
      </c>
      <c r="B2967" t="s">
        <v>7</v>
      </c>
      <c r="C2967">
        <v>771500000</v>
      </c>
      <c r="D2967">
        <v>2911.5</v>
      </c>
      <c r="E2967">
        <v>165.39</v>
      </c>
      <c r="F2967">
        <v>2746.11</v>
      </c>
    </row>
    <row r="2968" spans="1:6" x14ac:dyDescent="0.25">
      <c r="A2968" t="s">
        <v>689</v>
      </c>
      <c r="B2968" t="s">
        <v>7</v>
      </c>
      <c r="C2968">
        <v>734890000</v>
      </c>
      <c r="D2968">
        <v>2365.54</v>
      </c>
      <c r="E2968">
        <v>397.92</v>
      </c>
      <c r="F2968">
        <v>1967.62</v>
      </c>
    </row>
    <row r="2969" spans="1:6" x14ac:dyDescent="0.25">
      <c r="A2969" t="s">
        <v>689</v>
      </c>
      <c r="B2969" t="s">
        <v>7</v>
      </c>
      <c r="C2969">
        <v>764301000</v>
      </c>
      <c r="D2969">
        <v>1647</v>
      </c>
      <c r="E2969">
        <v>114.4</v>
      </c>
      <c r="F2969">
        <v>1532.6</v>
      </c>
    </row>
    <row r="2970" spans="1:6" x14ac:dyDescent="0.25">
      <c r="A2970" t="s">
        <v>690</v>
      </c>
      <c r="B2970" t="s">
        <v>7</v>
      </c>
      <c r="C2970">
        <v>735602000</v>
      </c>
      <c r="D2970">
        <v>4852.5</v>
      </c>
      <c r="E2970">
        <v>1158.3</v>
      </c>
      <c r="F2970">
        <v>3694.2</v>
      </c>
    </row>
    <row r="2971" spans="1:6" x14ac:dyDescent="0.25">
      <c r="A2971" t="s">
        <v>691</v>
      </c>
      <c r="B2971" t="s">
        <v>7</v>
      </c>
      <c r="C2971">
        <v>739451000</v>
      </c>
      <c r="D2971">
        <v>428.48</v>
      </c>
      <c r="E2971">
        <v>111.56</v>
      </c>
      <c r="F2971">
        <v>316.92</v>
      </c>
    </row>
    <row r="2972" spans="1:6" x14ac:dyDescent="0.25">
      <c r="A2972" t="s">
        <v>692</v>
      </c>
      <c r="B2972" t="s">
        <v>7</v>
      </c>
      <c r="C2972">
        <v>739641100</v>
      </c>
      <c r="D2972">
        <v>463.32</v>
      </c>
      <c r="E2972">
        <v>137.43</v>
      </c>
      <c r="F2972">
        <v>325.89</v>
      </c>
    </row>
    <row r="2973" spans="1:6" x14ac:dyDescent="0.25">
      <c r="A2973" t="s">
        <v>692</v>
      </c>
      <c r="B2973" t="s">
        <v>7</v>
      </c>
      <c r="C2973">
        <v>777601000</v>
      </c>
      <c r="D2973">
        <v>386.42</v>
      </c>
      <c r="E2973">
        <v>72.02</v>
      </c>
      <c r="F2973">
        <v>314.39999999999998</v>
      </c>
    </row>
    <row r="2974" spans="1:6" x14ac:dyDescent="0.25">
      <c r="A2974" t="s">
        <v>693</v>
      </c>
      <c r="B2974" t="s">
        <v>7</v>
      </c>
      <c r="C2974">
        <v>770210000</v>
      </c>
      <c r="D2974">
        <v>440</v>
      </c>
      <c r="E2974">
        <v>30.32</v>
      </c>
      <c r="F2974">
        <v>409.68</v>
      </c>
    </row>
    <row r="2975" spans="1:6" x14ac:dyDescent="0.25">
      <c r="A2975" t="s">
        <v>694</v>
      </c>
      <c r="B2975" t="s">
        <v>7</v>
      </c>
      <c r="C2975">
        <v>770220000</v>
      </c>
      <c r="D2975">
        <v>15831</v>
      </c>
      <c r="E2975">
        <v>915.6</v>
      </c>
      <c r="F2975">
        <v>14915.4</v>
      </c>
    </row>
    <row r="2976" spans="1:6" x14ac:dyDescent="0.25">
      <c r="A2976" t="s">
        <v>694</v>
      </c>
      <c r="B2976" t="s">
        <v>7</v>
      </c>
      <c r="C2976">
        <v>770222000</v>
      </c>
      <c r="D2976">
        <v>1080.25</v>
      </c>
      <c r="E2976">
        <v>68.040000000000006</v>
      </c>
      <c r="F2976">
        <v>1012.21</v>
      </c>
    </row>
    <row r="2977" spans="1:6" x14ac:dyDescent="0.25">
      <c r="A2977" t="s">
        <v>695</v>
      </c>
      <c r="B2977" t="s">
        <v>7</v>
      </c>
      <c r="C2977">
        <v>766162000</v>
      </c>
      <c r="D2977">
        <v>1822</v>
      </c>
      <c r="E2977">
        <v>51.84</v>
      </c>
      <c r="F2977">
        <v>1770.16</v>
      </c>
    </row>
    <row r="2978" spans="1:6" x14ac:dyDescent="0.25">
      <c r="A2978" t="s">
        <v>696</v>
      </c>
      <c r="B2978" t="s">
        <v>7</v>
      </c>
      <c r="C2978">
        <v>764521300</v>
      </c>
      <c r="D2978">
        <v>1198557.2</v>
      </c>
      <c r="E2978">
        <v>613886.53</v>
      </c>
      <c r="F2978">
        <v>584670.67000000004</v>
      </c>
    </row>
    <row r="2979" spans="1:6" x14ac:dyDescent="0.25">
      <c r="A2979" t="s">
        <v>696</v>
      </c>
      <c r="B2979" t="s">
        <v>7</v>
      </c>
      <c r="C2979">
        <v>726000062</v>
      </c>
      <c r="D2979">
        <v>333453</v>
      </c>
      <c r="E2979">
        <v>161980.73000000001</v>
      </c>
      <c r="F2979">
        <v>171472.27</v>
      </c>
    </row>
    <row r="2980" spans="1:6" x14ac:dyDescent="0.25">
      <c r="A2980" t="s">
        <v>696</v>
      </c>
      <c r="B2980" t="s">
        <v>7</v>
      </c>
      <c r="C2980">
        <v>768221120</v>
      </c>
      <c r="D2980">
        <v>275946.03999999998</v>
      </c>
      <c r="E2980">
        <v>165728.29</v>
      </c>
      <c r="F2980">
        <v>110217.75</v>
      </c>
    </row>
    <row r="2981" spans="1:6" x14ac:dyDescent="0.25">
      <c r="A2981" t="s">
        <v>696</v>
      </c>
      <c r="B2981" t="s">
        <v>7</v>
      </c>
      <c r="C2981">
        <v>764901005</v>
      </c>
      <c r="D2981">
        <v>262352</v>
      </c>
      <c r="E2981">
        <v>147579.22</v>
      </c>
      <c r="F2981">
        <v>114772.78</v>
      </c>
    </row>
    <row r="2982" spans="1:6" x14ac:dyDescent="0.25">
      <c r="A2982" t="s">
        <v>696</v>
      </c>
      <c r="B2982" t="s">
        <v>7</v>
      </c>
      <c r="C2982">
        <v>733571500</v>
      </c>
      <c r="D2982">
        <v>249551.25</v>
      </c>
      <c r="E2982">
        <v>195969.57</v>
      </c>
      <c r="F2982">
        <v>53581.68</v>
      </c>
    </row>
    <row r="2983" spans="1:6" x14ac:dyDescent="0.25">
      <c r="A2983" t="s">
        <v>696</v>
      </c>
      <c r="B2983" t="s">
        <v>7</v>
      </c>
      <c r="C2983">
        <v>766121000</v>
      </c>
      <c r="D2983">
        <v>215670</v>
      </c>
      <c r="E2983">
        <v>99453.46</v>
      </c>
      <c r="F2983">
        <v>116216.54</v>
      </c>
    </row>
    <row r="2984" spans="1:6" x14ac:dyDescent="0.25">
      <c r="A2984" t="s">
        <v>696</v>
      </c>
      <c r="B2984" t="s">
        <v>7</v>
      </c>
      <c r="C2984">
        <v>764821000</v>
      </c>
      <c r="D2984">
        <v>184352</v>
      </c>
      <c r="E2984">
        <v>76468.679999999993</v>
      </c>
      <c r="F2984">
        <v>107883.32</v>
      </c>
    </row>
    <row r="2985" spans="1:6" x14ac:dyDescent="0.25">
      <c r="A2985" t="s">
        <v>696</v>
      </c>
      <c r="B2985" t="s">
        <v>7</v>
      </c>
      <c r="C2985">
        <v>768251220</v>
      </c>
      <c r="D2985">
        <v>128644.92</v>
      </c>
      <c r="E2985">
        <v>72452.399999999994</v>
      </c>
      <c r="F2985">
        <v>56192.52</v>
      </c>
    </row>
    <row r="2986" spans="1:6" x14ac:dyDescent="0.25">
      <c r="A2986" t="s">
        <v>696</v>
      </c>
      <c r="B2986" t="s">
        <v>7</v>
      </c>
      <c r="C2986">
        <v>768222000</v>
      </c>
      <c r="D2986">
        <v>119318</v>
      </c>
      <c r="E2986">
        <v>41060.42</v>
      </c>
      <c r="F2986">
        <v>78257.58</v>
      </c>
    </row>
    <row r="2987" spans="1:6" x14ac:dyDescent="0.25">
      <c r="A2987" t="s">
        <v>696</v>
      </c>
      <c r="B2987" t="s">
        <v>7</v>
      </c>
      <c r="C2987">
        <v>764901000</v>
      </c>
      <c r="D2987">
        <v>117740</v>
      </c>
      <c r="E2987">
        <v>63552.63</v>
      </c>
      <c r="F2987">
        <v>54187.37</v>
      </c>
    </row>
    <row r="2988" spans="1:6" x14ac:dyDescent="0.25">
      <c r="A2988" t="s">
        <v>696</v>
      </c>
      <c r="B2988" t="s">
        <v>7</v>
      </c>
      <c r="C2988">
        <v>768111120</v>
      </c>
      <c r="D2988">
        <v>102718.53</v>
      </c>
      <c r="E2988">
        <v>64986.48</v>
      </c>
      <c r="F2988">
        <v>37732.050000000003</v>
      </c>
    </row>
    <row r="2989" spans="1:6" x14ac:dyDescent="0.25">
      <c r="A2989" t="s">
        <v>696</v>
      </c>
      <c r="B2989" t="s">
        <v>7</v>
      </c>
      <c r="C2989">
        <v>764902000</v>
      </c>
      <c r="D2989">
        <v>101480.5</v>
      </c>
      <c r="E2989">
        <v>54034.22</v>
      </c>
      <c r="F2989">
        <v>47446.28</v>
      </c>
    </row>
    <row r="2990" spans="1:6" x14ac:dyDescent="0.25">
      <c r="A2990" t="s">
        <v>696</v>
      </c>
      <c r="B2990" t="s">
        <v>7</v>
      </c>
      <c r="C2990">
        <v>726020039</v>
      </c>
      <c r="D2990">
        <v>100536.75</v>
      </c>
      <c r="E2990">
        <v>67551.509999999995</v>
      </c>
      <c r="F2990">
        <v>32985.24</v>
      </c>
    </row>
    <row r="2991" spans="1:6" x14ac:dyDescent="0.25">
      <c r="A2991" t="s">
        <v>696</v>
      </c>
      <c r="B2991" t="s">
        <v>7</v>
      </c>
      <c r="C2991">
        <v>768221122</v>
      </c>
      <c r="D2991">
        <v>98224</v>
      </c>
      <c r="E2991">
        <v>51040.9</v>
      </c>
      <c r="F2991">
        <v>47183.1</v>
      </c>
    </row>
    <row r="2992" spans="1:6" x14ac:dyDescent="0.25">
      <c r="A2992" t="s">
        <v>696</v>
      </c>
      <c r="B2992" t="s">
        <v>7</v>
      </c>
      <c r="C2992">
        <v>734311100</v>
      </c>
      <c r="D2992">
        <v>94782.29</v>
      </c>
      <c r="E2992">
        <v>20601.96</v>
      </c>
      <c r="F2992">
        <v>74180.33</v>
      </c>
    </row>
    <row r="2993" spans="1:6" x14ac:dyDescent="0.25">
      <c r="A2993" t="s">
        <v>696</v>
      </c>
      <c r="B2993" t="s">
        <v>7</v>
      </c>
      <c r="C2993">
        <v>764902051</v>
      </c>
      <c r="D2993">
        <v>84972</v>
      </c>
      <c r="E2993">
        <v>40268.160000000003</v>
      </c>
      <c r="F2993">
        <v>44703.839999999997</v>
      </c>
    </row>
    <row r="2994" spans="1:6" x14ac:dyDescent="0.25">
      <c r="A2994" t="s">
        <v>696</v>
      </c>
      <c r="B2994" t="s">
        <v>7</v>
      </c>
      <c r="C2994">
        <v>733525600</v>
      </c>
      <c r="D2994">
        <v>80782.5</v>
      </c>
      <c r="E2994">
        <v>22872.66</v>
      </c>
      <c r="F2994">
        <v>57909.84</v>
      </c>
    </row>
    <row r="2995" spans="1:6" x14ac:dyDescent="0.25">
      <c r="A2995" t="s">
        <v>696</v>
      </c>
      <c r="B2995" t="s">
        <v>7</v>
      </c>
      <c r="C2995">
        <v>764521000</v>
      </c>
      <c r="D2995">
        <v>77696</v>
      </c>
      <c r="E2995">
        <v>37849.199999999997</v>
      </c>
      <c r="F2995">
        <v>39846.800000000003</v>
      </c>
    </row>
    <row r="2996" spans="1:6" x14ac:dyDescent="0.25">
      <c r="A2996" t="s">
        <v>696</v>
      </c>
      <c r="B2996" t="s">
        <v>7</v>
      </c>
      <c r="C2996">
        <v>768221110</v>
      </c>
      <c r="D2996">
        <v>73853.240000000005</v>
      </c>
      <c r="E2996">
        <v>62245.57</v>
      </c>
      <c r="F2996">
        <v>11607.67</v>
      </c>
    </row>
    <row r="2997" spans="1:6" x14ac:dyDescent="0.25">
      <c r="A2997" t="s">
        <v>696</v>
      </c>
      <c r="B2997" t="s">
        <v>7</v>
      </c>
      <c r="C2997">
        <v>764482000</v>
      </c>
      <c r="D2997">
        <v>71689.600000000006</v>
      </c>
      <c r="E2997">
        <v>29375.46</v>
      </c>
      <c r="F2997">
        <v>42314.14</v>
      </c>
    </row>
    <row r="2998" spans="1:6" x14ac:dyDescent="0.25">
      <c r="A2998" t="s">
        <v>696</v>
      </c>
      <c r="B2998" t="s">
        <v>7</v>
      </c>
      <c r="C2998">
        <v>727000140</v>
      </c>
      <c r="D2998">
        <v>66629.52</v>
      </c>
      <c r="E2998">
        <v>21043.73</v>
      </c>
      <c r="F2998">
        <v>45585.79</v>
      </c>
    </row>
    <row r="2999" spans="1:6" x14ac:dyDescent="0.25">
      <c r="A2999" t="s">
        <v>696</v>
      </c>
      <c r="B2999" t="s">
        <v>7</v>
      </c>
      <c r="C2999">
        <v>768211000</v>
      </c>
      <c r="D2999">
        <v>65860</v>
      </c>
      <c r="E2999">
        <v>27419.87</v>
      </c>
      <c r="F2999">
        <v>38440.129999999997</v>
      </c>
    </row>
    <row r="3000" spans="1:6" x14ac:dyDescent="0.25">
      <c r="A3000" t="s">
        <v>696</v>
      </c>
      <c r="B3000" t="s">
        <v>7</v>
      </c>
      <c r="C3000">
        <v>768112030</v>
      </c>
      <c r="D3000">
        <v>65195.56</v>
      </c>
      <c r="E3000">
        <v>42299.81</v>
      </c>
      <c r="F3000">
        <v>22895.75</v>
      </c>
    </row>
    <row r="3001" spans="1:6" x14ac:dyDescent="0.25">
      <c r="A3001" t="s">
        <v>696</v>
      </c>
      <c r="B3001" t="s">
        <v>7</v>
      </c>
      <c r="C3001">
        <v>734173000</v>
      </c>
      <c r="D3001">
        <v>61518.6</v>
      </c>
      <c r="E3001">
        <v>14959.97</v>
      </c>
      <c r="F3001">
        <v>46558.63</v>
      </c>
    </row>
    <row r="3002" spans="1:6" x14ac:dyDescent="0.25">
      <c r="A3002" t="s">
        <v>696</v>
      </c>
      <c r="B3002" t="s">
        <v>7</v>
      </c>
      <c r="C3002">
        <v>768222530</v>
      </c>
      <c r="D3002">
        <v>59909.41</v>
      </c>
      <c r="E3002">
        <v>38340.26</v>
      </c>
      <c r="F3002">
        <v>21569.15</v>
      </c>
    </row>
    <row r="3003" spans="1:6" x14ac:dyDescent="0.25">
      <c r="A3003" t="s">
        <v>696</v>
      </c>
      <c r="B3003" t="s">
        <v>7</v>
      </c>
      <c r="C3003">
        <v>763991000</v>
      </c>
      <c r="D3003">
        <v>51600.24</v>
      </c>
      <c r="E3003">
        <v>32683.759999999998</v>
      </c>
      <c r="F3003">
        <v>18916.48</v>
      </c>
    </row>
    <row r="3004" spans="1:6" x14ac:dyDescent="0.25">
      <c r="A3004" t="s">
        <v>696</v>
      </c>
      <c r="B3004" t="s">
        <v>7</v>
      </c>
      <c r="C3004">
        <v>764522000</v>
      </c>
      <c r="D3004">
        <v>50396</v>
      </c>
      <c r="E3004">
        <v>24257.22</v>
      </c>
      <c r="F3004">
        <v>26138.78</v>
      </c>
    </row>
    <row r="3005" spans="1:6" x14ac:dyDescent="0.25">
      <c r="A3005" t="s">
        <v>696</v>
      </c>
      <c r="B3005" t="s">
        <v>7</v>
      </c>
      <c r="C3005">
        <v>733525550</v>
      </c>
      <c r="D3005">
        <v>47906</v>
      </c>
      <c r="E3005">
        <v>18417.669999999998</v>
      </c>
      <c r="F3005">
        <v>29488.33</v>
      </c>
    </row>
    <row r="3006" spans="1:6" x14ac:dyDescent="0.25">
      <c r="A3006" t="s">
        <v>696</v>
      </c>
      <c r="B3006" t="s">
        <v>7</v>
      </c>
      <c r="C3006">
        <v>734830000</v>
      </c>
      <c r="D3006">
        <v>47793.1</v>
      </c>
      <c r="E3006">
        <v>9366.91</v>
      </c>
      <c r="F3006">
        <v>38426.19</v>
      </c>
    </row>
    <row r="3007" spans="1:6" x14ac:dyDescent="0.25">
      <c r="A3007" t="s">
        <v>696</v>
      </c>
      <c r="B3007" t="s">
        <v>7</v>
      </c>
      <c r="C3007">
        <v>764481000</v>
      </c>
      <c r="D3007">
        <v>46191.6</v>
      </c>
      <c r="E3007">
        <v>18985.919999999998</v>
      </c>
      <c r="F3007">
        <v>27205.68</v>
      </c>
    </row>
    <row r="3008" spans="1:6" x14ac:dyDescent="0.25">
      <c r="A3008" t="s">
        <v>696</v>
      </c>
      <c r="B3008" t="s">
        <v>7</v>
      </c>
      <c r="C3008">
        <v>764900005</v>
      </c>
      <c r="D3008">
        <v>46176</v>
      </c>
      <c r="E3008">
        <v>21979.1</v>
      </c>
      <c r="F3008">
        <v>24196.9</v>
      </c>
    </row>
    <row r="3009" spans="1:6" x14ac:dyDescent="0.25">
      <c r="A3009" t="s">
        <v>696</v>
      </c>
      <c r="B3009" t="s">
        <v>7</v>
      </c>
      <c r="C3009">
        <v>739457000</v>
      </c>
      <c r="D3009">
        <v>43930.8</v>
      </c>
      <c r="E3009">
        <v>34914.07</v>
      </c>
      <c r="F3009">
        <v>9016.73</v>
      </c>
    </row>
    <row r="3010" spans="1:6" x14ac:dyDescent="0.25">
      <c r="A3010" t="s">
        <v>696</v>
      </c>
      <c r="B3010" t="s">
        <v>7</v>
      </c>
      <c r="C3010">
        <v>777601000</v>
      </c>
      <c r="D3010">
        <v>42513.97</v>
      </c>
      <c r="E3010">
        <v>14658.36</v>
      </c>
      <c r="F3010">
        <v>27855.61</v>
      </c>
    </row>
    <row r="3011" spans="1:6" x14ac:dyDescent="0.25">
      <c r="A3011" t="s">
        <v>696</v>
      </c>
      <c r="B3011" t="s">
        <v>7</v>
      </c>
      <c r="C3011">
        <v>734990000</v>
      </c>
      <c r="D3011">
        <v>40372.800000000003</v>
      </c>
      <c r="E3011">
        <v>11252.79</v>
      </c>
      <c r="F3011">
        <v>29120.01</v>
      </c>
    </row>
    <row r="3012" spans="1:6" x14ac:dyDescent="0.25">
      <c r="A3012" t="s">
        <v>696</v>
      </c>
      <c r="B3012" t="s">
        <v>7</v>
      </c>
      <c r="C3012">
        <v>737321000</v>
      </c>
      <c r="D3012">
        <v>35541.120000000003</v>
      </c>
      <c r="E3012">
        <v>14259.28</v>
      </c>
      <c r="F3012">
        <v>21281.84</v>
      </c>
    </row>
    <row r="3013" spans="1:6" x14ac:dyDescent="0.25">
      <c r="A3013" t="s">
        <v>696</v>
      </c>
      <c r="B3013" t="s">
        <v>7</v>
      </c>
      <c r="C3013">
        <v>734211200</v>
      </c>
      <c r="D3013">
        <v>29172.39</v>
      </c>
      <c r="E3013">
        <v>4162.93</v>
      </c>
      <c r="F3013">
        <v>25009.46</v>
      </c>
    </row>
    <row r="3014" spans="1:6" x14ac:dyDescent="0.25">
      <c r="A3014" t="s">
        <v>696</v>
      </c>
      <c r="B3014" t="s">
        <v>7</v>
      </c>
      <c r="C3014">
        <v>764822000</v>
      </c>
      <c r="D3014">
        <v>27328</v>
      </c>
      <c r="E3014">
        <v>11317.52</v>
      </c>
      <c r="F3014">
        <v>16010.48</v>
      </c>
    </row>
    <row r="3015" spans="1:6" x14ac:dyDescent="0.25">
      <c r="A3015" t="s">
        <v>696</v>
      </c>
      <c r="B3015" t="s">
        <v>7</v>
      </c>
      <c r="C3015">
        <v>764781040</v>
      </c>
      <c r="D3015">
        <v>27109</v>
      </c>
      <c r="E3015">
        <v>11216.76</v>
      </c>
      <c r="F3015">
        <v>15892.24</v>
      </c>
    </row>
    <row r="3016" spans="1:6" x14ac:dyDescent="0.25">
      <c r="A3016" t="s">
        <v>696</v>
      </c>
      <c r="B3016" t="s">
        <v>7</v>
      </c>
      <c r="C3016">
        <v>740361900</v>
      </c>
      <c r="D3016">
        <v>25569.599999999999</v>
      </c>
      <c r="E3016">
        <v>12288.69</v>
      </c>
      <c r="F3016">
        <v>13280.91</v>
      </c>
    </row>
    <row r="3017" spans="1:6" x14ac:dyDescent="0.25">
      <c r="A3017" t="s">
        <v>696</v>
      </c>
      <c r="B3017" t="s">
        <v>7</v>
      </c>
      <c r="C3017">
        <v>737251000</v>
      </c>
      <c r="D3017">
        <v>24447.02</v>
      </c>
      <c r="E3017">
        <v>5713.13</v>
      </c>
      <c r="F3017">
        <v>18733.89</v>
      </c>
    </row>
    <row r="3018" spans="1:6" x14ac:dyDescent="0.25">
      <c r="A3018" t="s">
        <v>696</v>
      </c>
      <c r="B3018" t="s">
        <v>7</v>
      </c>
      <c r="C3018">
        <v>737301000</v>
      </c>
      <c r="D3018">
        <v>24395.279999999999</v>
      </c>
      <c r="E3018">
        <v>12570.56</v>
      </c>
      <c r="F3018">
        <v>11824.72</v>
      </c>
    </row>
    <row r="3019" spans="1:6" x14ac:dyDescent="0.25">
      <c r="A3019" t="s">
        <v>696</v>
      </c>
      <c r="B3019" t="s">
        <v>7</v>
      </c>
      <c r="C3019">
        <v>779951186</v>
      </c>
      <c r="D3019">
        <v>24298.560000000001</v>
      </c>
      <c r="E3019">
        <v>8906.0499999999993</v>
      </c>
      <c r="F3019">
        <v>15392.51</v>
      </c>
    </row>
    <row r="3020" spans="1:6" x14ac:dyDescent="0.25">
      <c r="A3020" t="s">
        <v>696</v>
      </c>
      <c r="B3020" t="s">
        <v>7</v>
      </c>
      <c r="C3020">
        <v>734910000</v>
      </c>
      <c r="D3020">
        <v>23742.9</v>
      </c>
      <c r="E3020">
        <v>5607.19</v>
      </c>
      <c r="F3020">
        <v>18135.71</v>
      </c>
    </row>
    <row r="3021" spans="1:6" x14ac:dyDescent="0.25">
      <c r="A3021" t="s">
        <v>696</v>
      </c>
      <c r="B3021" t="s">
        <v>7</v>
      </c>
      <c r="C3021">
        <v>733151500</v>
      </c>
      <c r="D3021">
        <v>23491.200000000001</v>
      </c>
      <c r="E3021">
        <v>5432.97</v>
      </c>
      <c r="F3021">
        <v>18058.23</v>
      </c>
    </row>
    <row r="3022" spans="1:6" x14ac:dyDescent="0.25">
      <c r="A3022" t="s">
        <v>696</v>
      </c>
      <c r="B3022" t="s">
        <v>7</v>
      </c>
      <c r="C3022">
        <v>727000060</v>
      </c>
      <c r="D3022">
        <v>21600</v>
      </c>
      <c r="E3022">
        <v>11913.27</v>
      </c>
      <c r="F3022">
        <v>9686.73</v>
      </c>
    </row>
    <row r="3023" spans="1:6" x14ac:dyDescent="0.25">
      <c r="A3023" t="s">
        <v>696</v>
      </c>
      <c r="B3023" t="s">
        <v>7</v>
      </c>
      <c r="C3023">
        <v>768021000</v>
      </c>
      <c r="D3023">
        <v>20998</v>
      </c>
      <c r="E3023">
        <v>6840.28</v>
      </c>
      <c r="F3023">
        <v>14157.72</v>
      </c>
    </row>
    <row r="3024" spans="1:6" x14ac:dyDescent="0.25">
      <c r="A3024" t="s">
        <v>696</v>
      </c>
      <c r="B3024" t="s">
        <v>7</v>
      </c>
      <c r="C3024">
        <v>764521320</v>
      </c>
      <c r="D3024">
        <v>20935</v>
      </c>
      <c r="E3024">
        <v>10598.8</v>
      </c>
      <c r="F3024">
        <v>10336.200000000001</v>
      </c>
    </row>
    <row r="3025" spans="1:6" x14ac:dyDescent="0.25">
      <c r="A3025" t="s">
        <v>696</v>
      </c>
      <c r="B3025" t="s">
        <v>7</v>
      </c>
      <c r="C3025">
        <v>768222112</v>
      </c>
      <c r="D3025">
        <v>20467</v>
      </c>
      <c r="E3025">
        <v>14061.07</v>
      </c>
      <c r="F3025">
        <v>6405.93</v>
      </c>
    </row>
    <row r="3026" spans="1:6" x14ac:dyDescent="0.25">
      <c r="A3026" t="s">
        <v>696</v>
      </c>
      <c r="B3026" t="s">
        <v>7</v>
      </c>
      <c r="C3026">
        <v>766162000</v>
      </c>
      <c r="D3026">
        <v>20280</v>
      </c>
      <c r="E3026">
        <v>12477.47</v>
      </c>
      <c r="F3026">
        <v>7802.53</v>
      </c>
    </row>
    <row r="3027" spans="1:6" x14ac:dyDescent="0.25">
      <c r="A3027" t="s">
        <v>696</v>
      </c>
      <c r="B3027" t="s">
        <v>7</v>
      </c>
      <c r="C3027">
        <v>768212000</v>
      </c>
      <c r="D3027">
        <v>17568</v>
      </c>
      <c r="E3027">
        <v>7459.28</v>
      </c>
      <c r="F3027">
        <v>10108.719999999999</v>
      </c>
    </row>
    <row r="3028" spans="1:6" x14ac:dyDescent="0.25">
      <c r="A3028" t="s">
        <v>696</v>
      </c>
      <c r="B3028" t="s">
        <v>7</v>
      </c>
      <c r="C3028">
        <v>726000080</v>
      </c>
      <c r="D3028">
        <v>16848</v>
      </c>
      <c r="E3028">
        <v>8178.5</v>
      </c>
      <c r="F3028">
        <v>8669.5</v>
      </c>
    </row>
    <row r="3029" spans="1:6" x14ac:dyDescent="0.25">
      <c r="A3029" t="s">
        <v>696</v>
      </c>
      <c r="B3029" t="s">
        <v>7</v>
      </c>
      <c r="C3029">
        <v>764222010</v>
      </c>
      <c r="D3029">
        <v>16632</v>
      </c>
      <c r="E3029">
        <v>7360.83</v>
      </c>
      <c r="F3029">
        <v>9271.17</v>
      </c>
    </row>
    <row r="3030" spans="1:6" x14ac:dyDescent="0.25">
      <c r="A3030" t="s">
        <v>696</v>
      </c>
      <c r="B3030" t="s">
        <v>7</v>
      </c>
      <c r="C3030">
        <v>739541000</v>
      </c>
      <c r="D3030">
        <v>16547.599999999999</v>
      </c>
      <c r="E3030">
        <v>3676.05</v>
      </c>
      <c r="F3030">
        <v>12871.55</v>
      </c>
    </row>
    <row r="3031" spans="1:6" x14ac:dyDescent="0.25">
      <c r="A3031" t="s">
        <v>696</v>
      </c>
      <c r="B3031" t="s">
        <v>7</v>
      </c>
      <c r="C3031">
        <v>780730000</v>
      </c>
      <c r="D3031">
        <v>16331.29</v>
      </c>
      <c r="E3031">
        <v>7017.01</v>
      </c>
      <c r="F3031">
        <v>9314.2800000000007</v>
      </c>
    </row>
    <row r="3032" spans="1:6" x14ac:dyDescent="0.25">
      <c r="A3032" t="s">
        <v>696</v>
      </c>
      <c r="B3032" t="s">
        <v>7</v>
      </c>
      <c r="C3032">
        <v>764462210</v>
      </c>
      <c r="D3032">
        <v>16158.24</v>
      </c>
      <c r="E3032">
        <v>7617.71</v>
      </c>
      <c r="F3032">
        <v>8540.5300000000007</v>
      </c>
    </row>
    <row r="3033" spans="1:6" x14ac:dyDescent="0.25">
      <c r="A3033" t="s">
        <v>696</v>
      </c>
      <c r="B3033" t="s">
        <v>7</v>
      </c>
      <c r="C3033">
        <v>733211000</v>
      </c>
      <c r="D3033">
        <v>16118.6</v>
      </c>
      <c r="E3033">
        <v>8088.99</v>
      </c>
      <c r="F3033">
        <v>8029.61</v>
      </c>
    </row>
    <row r="3034" spans="1:6" x14ac:dyDescent="0.25">
      <c r="A3034" t="s">
        <v>696</v>
      </c>
      <c r="B3034" t="s">
        <v>7</v>
      </c>
      <c r="C3034">
        <v>764821073</v>
      </c>
      <c r="D3034">
        <v>15400</v>
      </c>
      <c r="E3034">
        <v>14580</v>
      </c>
      <c r="F3034">
        <v>820</v>
      </c>
    </row>
    <row r="3035" spans="1:6" x14ac:dyDescent="0.25">
      <c r="A3035" t="s">
        <v>696</v>
      </c>
      <c r="B3035" t="s">
        <v>7</v>
      </c>
      <c r="C3035">
        <v>733211050</v>
      </c>
      <c r="D3035">
        <v>15176.4</v>
      </c>
      <c r="E3035">
        <v>7516.61</v>
      </c>
      <c r="F3035">
        <v>7659.79</v>
      </c>
    </row>
    <row r="3036" spans="1:6" x14ac:dyDescent="0.25">
      <c r="A3036" t="s">
        <v>696</v>
      </c>
      <c r="B3036" t="s">
        <v>7</v>
      </c>
      <c r="C3036">
        <v>733484900</v>
      </c>
      <c r="D3036">
        <v>14825.6</v>
      </c>
      <c r="E3036">
        <v>2633.09</v>
      </c>
      <c r="F3036">
        <v>12192.51</v>
      </c>
    </row>
    <row r="3037" spans="1:6" x14ac:dyDescent="0.25">
      <c r="A3037" t="s">
        <v>696</v>
      </c>
      <c r="B3037" t="s">
        <v>7</v>
      </c>
      <c r="C3037">
        <v>734351200</v>
      </c>
      <c r="D3037">
        <v>13897.39</v>
      </c>
      <c r="E3037">
        <v>2506.6799999999998</v>
      </c>
      <c r="F3037">
        <v>11390.71</v>
      </c>
    </row>
    <row r="3038" spans="1:6" x14ac:dyDescent="0.25">
      <c r="A3038" t="s">
        <v>696</v>
      </c>
      <c r="B3038" t="s">
        <v>7</v>
      </c>
      <c r="C3038">
        <v>733525500</v>
      </c>
      <c r="D3038">
        <v>13817.5</v>
      </c>
      <c r="E3038">
        <v>3120.09</v>
      </c>
      <c r="F3038">
        <v>10697.41</v>
      </c>
    </row>
    <row r="3039" spans="1:6" x14ac:dyDescent="0.25">
      <c r="A3039" t="s">
        <v>696</v>
      </c>
      <c r="B3039" t="s">
        <v>7</v>
      </c>
      <c r="C3039">
        <v>740402402</v>
      </c>
      <c r="D3039">
        <v>13723</v>
      </c>
      <c r="E3039">
        <v>3477.58</v>
      </c>
      <c r="F3039">
        <v>10245.42</v>
      </c>
    </row>
    <row r="3040" spans="1:6" x14ac:dyDescent="0.25">
      <c r="A3040" t="s">
        <v>696</v>
      </c>
      <c r="B3040" t="s">
        <v>7</v>
      </c>
      <c r="C3040">
        <v>779988827</v>
      </c>
      <c r="D3040">
        <v>13144.23</v>
      </c>
      <c r="E3040">
        <v>6018.14</v>
      </c>
      <c r="F3040">
        <v>7126.09</v>
      </c>
    </row>
    <row r="3041" spans="1:6" x14ac:dyDescent="0.25">
      <c r="A3041" t="s">
        <v>696</v>
      </c>
      <c r="B3041" t="s">
        <v>7</v>
      </c>
      <c r="C3041">
        <v>738361000</v>
      </c>
      <c r="D3041">
        <v>12093.48</v>
      </c>
      <c r="E3041">
        <v>9017.7000000000007</v>
      </c>
      <c r="F3041">
        <v>3075.78</v>
      </c>
    </row>
    <row r="3042" spans="1:6" x14ac:dyDescent="0.25">
      <c r="A3042" t="s">
        <v>696</v>
      </c>
      <c r="B3042" t="s">
        <v>7</v>
      </c>
      <c r="C3042">
        <v>739641100</v>
      </c>
      <c r="D3042">
        <v>12052.51</v>
      </c>
      <c r="E3042">
        <v>6780.55</v>
      </c>
      <c r="F3042">
        <v>5271.96</v>
      </c>
    </row>
    <row r="3043" spans="1:6" x14ac:dyDescent="0.25">
      <c r="A3043" t="s">
        <v>696</v>
      </c>
      <c r="B3043" t="s">
        <v>7</v>
      </c>
      <c r="C3043">
        <v>738521000</v>
      </c>
      <c r="D3043">
        <v>11274.88</v>
      </c>
      <c r="E3043">
        <v>7359.09</v>
      </c>
      <c r="F3043">
        <v>3915.79</v>
      </c>
    </row>
    <row r="3044" spans="1:6" x14ac:dyDescent="0.25">
      <c r="A3044" t="s">
        <v>696</v>
      </c>
      <c r="B3044" t="s">
        <v>7</v>
      </c>
      <c r="C3044">
        <v>734890000</v>
      </c>
      <c r="D3044">
        <v>11205.6</v>
      </c>
      <c r="E3044">
        <v>3183.42</v>
      </c>
      <c r="F3044">
        <v>8022.18</v>
      </c>
    </row>
    <row r="3045" spans="1:6" x14ac:dyDescent="0.25">
      <c r="A3045" t="s">
        <v>696</v>
      </c>
      <c r="B3045" t="s">
        <v>7</v>
      </c>
      <c r="C3045">
        <v>724281200</v>
      </c>
      <c r="D3045">
        <v>10200</v>
      </c>
      <c r="E3045">
        <v>2319.4</v>
      </c>
      <c r="F3045">
        <v>7880.6</v>
      </c>
    </row>
    <row r="3046" spans="1:6" x14ac:dyDescent="0.25">
      <c r="A3046" t="s">
        <v>696</v>
      </c>
      <c r="B3046" t="s">
        <v>7</v>
      </c>
      <c r="C3046">
        <v>727041000</v>
      </c>
      <c r="D3046">
        <v>10108.799999999999</v>
      </c>
      <c r="E3046">
        <v>1353.81</v>
      </c>
      <c r="F3046">
        <v>8754.99</v>
      </c>
    </row>
    <row r="3047" spans="1:6" x14ac:dyDescent="0.25">
      <c r="A3047" t="s">
        <v>696</v>
      </c>
      <c r="B3047" t="s">
        <v>7</v>
      </c>
      <c r="C3047">
        <v>715000000</v>
      </c>
      <c r="D3047">
        <v>10088.5</v>
      </c>
      <c r="E3047">
        <v>5487.52</v>
      </c>
      <c r="F3047">
        <v>4600.9799999999996</v>
      </c>
    </row>
    <row r="3048" spans="1:6" x14ac:dyDescent="0.25">
      <c r="A3048" t="s">
        <v>696</v>
      </c>
      <c r="B3048" t="s">
        <v>7</v>
      </c>
      <c r="C3048">
        <v>740382201</v>
      </c>
      <c r="D3048">
        <v>9726.5</v>
      </c>
      <c r="E3048">
        <v>3579.19</v>
      </c>
      <c r="F3048">
        <v>6147.31</v>
      </c>
    </row>
    <row r="3049" spans="1:6" x14ac:dyDescent="0.25">
      <c r="A3049" t="s">
        <v>696</v>
      </c>
      <c r="B3049" t="s">
        <v>7</v>
      </c>
      <c r="C3049">
        <v>733151600</v>
      </c>
      <c r="D3049">
        <v>8943.2000000000007</v>
      </c>
      <c r="E3049">
        <v>2035.31</v>
      </c>
      <c r="F3049">
        <v>6907.89</v>
      </c>
    </row>
    <row r="3050" spans="1:6" x14ac:dyDescent="0.25">
      <c r="A3050" t="s">
        <v>696</v>
      </c>
      <c r="B3050" t="s">
        <v>7</v>
      </c>
      <c r="C3050">
        <v>727041200</v>
      </c>
      <c r="D3050">
        <v>8463.36</v>
      </c>
      <c r="E3050">
        <v>1905.36</v>
      </c>
      <c r="F3050">
        <v>6558</v>
      </c>
    </row>
    <row r="3051" spans="1:6" x14ac:dyDescent="0.25">
      <c r="A3051" t="s">
        <v>696</v>
      </c>
      <c r="B3051" t="s">
        <v>7</v>
      </c>
      <c r="C3051">
        <v>764461006</v>
      </c>
      <c r="D3051">
        <v>7391.6</v>
      </c>
      <c r="E3051">
        <v>2580.56</v>
      </c>
      <c r="F3051">
        <v>4811.04</v>
      </c>
    </row>
    <row r="3052" spans="1:6" x14ac:dyDescent="0.25">
      <c r="A3052" t="s">
        <v>696</v>
      </c>
      <c r="B3052" t="s">
        <v>7</v>
      </c>
      <c r="C3052">
        <v>734251300</v>
      </c>
      <c r="D3052">
        <v>6790.12</v>
      </c>
      <c r="E3052">
        <v>701.68</v>
      </c>
      <c r="F3052">
        <v>6088.44</v>
      </c>
    </row>
    <row r="3053" spans="1:6" x14ac:dyDescent="0.25">
      <c r="A3053" t="s">
        <v>696</v>
      </c>
      <c r="B3053" t="s">
        <v>7</v>
      </c>
      <c r="C3053">
        <v>733586600</v>
      </c>
      <c r="D3053">
        <v>6652.8</v>
      </c>
      <c r="E3053">
        <v>1082.6199999999999</v>
      </c>
      <c r="F3053">
        <v>5570.18</v>
      </c>
    </row>
    <row r="3054" spans="1:6" x14ac:dyDescent="0.25">
      <c r="A3054" t="s">
        <v>696</v>
      </c>
      <c r="B3054" t="s">
        <v>7</v>
      </c>
      <c r="C3054">
        <v>737032000</v>
      </c>
      <c r="D3054">
        <v>6193.8</v>
      </c>
      <c r="E3054">
        <v>3337.2</v>
      </c>
      <c r="F3054">
        <v>2856.6</v>
      </c>
    </row>
    <row r="3055" spans="1:6" x14ac:dyDescent="0.25">
      <c r="A3055" t="s">
        <v>696</v>
      </c>
      <c r="B3055" t="s">
        <v>7</v>
      </c>
      <c r="C3055">
        <v>732620000</v>
      </c>
      <c r="D3055">
        <v>6008.38</v>
      </c>
      <c r="E3055">
        <v>1425.25</v>
      </c>
      <c r="F3055">
        <v>4583.13</v>
      </c>
    </row>
    <row r="3056" spans="1:6" x14ac:dyDescent="0.25">
      <c r="A3056" t="s">
        <v>696</v>
      </c>
      <c r="B3056" t="s">
        <v>7</v>
      </c>
      <c r="C3056">
        <v>764521073</v>
      </c>
      <c r="D3056">
        <v>5600</v>
      </c>
      <c r="E3056">
        <v>6450</v>
      </c>
      <c r="F3056">
        <v>-850</v>
      </c>
    </row>
    <row r="3057" spans="1:6" x14ac:dyDescent="0.25">
      <c r="A3057" t="s">
        <v>696</v>
      </c>
      <c r="B3057" t="s">
        <v>7</v>
      </c>
      <c r="C3057">
        <v>733505200</v>
      </c>
      <c r="D3057">
        <v>5150</v>
      </c>
      <c r="E3057">
        <v>1038.0999999999999</v>
      </c>
      <c r="F3057">
        <v>4111.8999999999996</v>
      </c>
    </row>
    <row r="3058" spans="1:6" x14ac:dyDescent="0.25">
      <c r="A3058" t="s">
        <v>696</v>
      </c>
      <c r="B3058" t="s">
        <v>7</v>
      </c>
      <c r="C3058">
        <v>764901073</v>
      </c>
      <c r="D3058">
        <v>4960</v>
      </c>
      <c r="E3058">
        <v>5832</v>
      </c>
      <c r="F3058">
        <v>-872</v>
      </c>
    </row>
    <row r="3059" spans="1:6" x14ac:dyDescent="0.25">
      <c r="A3059" t="s">
        <v>696</v>
      </c>
      <c r="B3059" t="s">
        <v>7</v>
      </c>
      <c r="C3059">
        <v>739741100</v>
      </c>
      <c r="D3059">
        <v>4916.16</v>
      </c>
      <c r="E3059">
        <v>3029.76</v>
      </c>
      <c r="F3059">
        <v>1886.4</v>
      </c>
    </row>
    <row r="3060" spans="1:6" x14ac:dyDescent="0.25">
      <c r="A3060" t="s">
        <v>696</v>
      </c>
      <c r="B3060" t="s">
        <v>7</v>
      </c>
      <c r="C3060">
        <v>777642000</v>
      </c>
      <c r="D3060">
        <v>4739</v>
      </c>
      <c r="E3060">
        <v>1846.72</v>
      </c>
      <c r="F3060">
        <v>2892.28</v>
      </c>
    </row>
    <row r="3061" spans="1:6" x14ac:dyDescent="0.25">
      <c r="A3061" t="s">
        <v>696</v>
      </c>
      <c r="B3061" t="s">
        <v>7</v>
      </c>
      <c r="C3061">
        <v>735750000</v>
      </c>
      <c r="D3061">
        <v>4416</v>
      </c>
      <c r="E3061">
        <v>1579.42</v>
      </c>
      <c r="F3061">
        <v>2836.58</v>
      </c>
    </row>
    <row r="3062" spans="1:6" x14ac:dyDescent="0.25">
      <c r="A3062" t="s">
        <v>696</v>
      </c>
      <c r="B3062" t="s">
        <v>7</v>
      </c>
      <c r="C3062">
        <v>738561000</v>
      </c>
      <c r="D3062">
        <v>4321.68</v>
      </c>
      <c r="E3062">
        <v>2196.15</v>
      </c>
      <c r="F3062">
        <v>2125.5300000000002</v>
      </c>
    </row>
    <row r="3063" spans="1:6" x14ac:dyDescent="0.25">
      <c r="A3063" t="s">
        <v>696</v>
      </c>
      <c r="B3063" t="s">
        <v>7</v>
      </c>
      <c r="C3063">
        <v>726000240</v>
      </c>
      <c r="D3063">
        <v>4248.16</v>
      </c>
      <c r="E3063">
        <v>2034.16</v>
      </c>
      <c r="F3063">
        <v>2214</v>
      </c>
    </row>
    <row r="3064" spans="1:6" x14ac:dyDescent="0.25">
      <c r="A3064" t="s">
        <v>696</v>
      </c>
      <c r="B3064" t="s">
        <v>7</v>
      </c>
      <c r="C3064">
        <v>730710500</v>
      </c>
      <c r="D3064">
        <v>4212.8</v>
      </c>
      <c r="E3064">
        <v>501.38</v>
      </c>
      <c r="F3064">
        <v>3711.42</v>
      </c>
    </row>
    <row r="3065" spans="1:6" x14ac:dyDescent="0.25">
      <c r="A3065" t="s">
        <v>696</v>
      </c>
      <c r="B3065" t="s">
        <v>7</v>
      </c>
      <c r="C3065">
        <v>734970000</v>
      </c>
      <c r="D3065">
        <v>3959.34</v>
      </c>
      <c r="E3065">
        <v>1809.26</v>
      </c>
      <c r="F3065">
        <v>2150.08</v>
      </c>
    </row>
    <row r="3066" spans="1:6" x14ac:dyDescent="0.25">
      <c r="A3066" t="s">
        <v>696</v>
      </c>
      <c r="B3066" t="s">
        <v>7</v>
      </c>
      <c r="C3066">
        <v>768131000</v>
      </c>
      <c r="D3066">
        <v>3900</v>
      </c>
      <c r="E3066">
        <v>1324.74</v>
      </c>
      <c r="F3066">
        <v>2575.2600000000002</v>
      </c>
    </row>
    <row r="3067" spans="1:6" x14ac:dyDescent="0.25">
      <c r="A3067" t="s">
        <v>696</v>
      </c>
      <c r="B3067" t="s">
        <v>7</v>
      </c>
      <c r="C3067">
        <v>764821161</v>
      </c>
      <c r="D3067">
        <v>3850</v>
      </c>
      <c r="E3067">
        <v>3720</v>
      </c>
      <c r="F3067">
        <v>130</v>
      </c>
    </row>
    <row r="3068" spans="1:6" x14ac:dyDescent="0.25">
      <c r="A3068" t="s">
        <v>696</v>
      </c>
      <c r="B3068" t="s">
        <v>7</v>
      </c>
      <c r="C3068">
        <v>792764000</v>
      </c>
      <c r="D3068">
        <v>3790.8</v>
      </c>
      <c r="E3068">
        <v>1289.3399999999999</v>
      </c>
      <c r="F3068">
        <v>2501.46</v>
      </c>
    </row>
    <row r="3069" spans="1:6" x14ac:dyDescent="0.25">
      <c r="A3069" t="s">
        <v>696</v>
      </c>
      <c r="B3069" t="s">
        <v>7</v>
      </c>
      <c r="C3069">
        <v>733383000</v>
      </c>
      <c r="D3069">
        <v>3650.24</v>
      </c>
      <c r="E3069">
        <v>655.72</v>
      </c>
      <c r="F3069">
        <v>2994.52</v>
      </c>
    </row>
    <row r="3070" spans="1:6" x14ac:dyDescent="0.25">
      <c r="A3070" t="s">
        <v>696</v>
      </c>
      <c r="B3070" t="s">
        <v>7</v>
      </c>
      <c r="C3070">
        <v>768232000</v>
      </c>
      <c r="D3070">
        <v>3560</v>
      </c>
      <c r="E3070">
        <v>1069.79</v>
      </c>
      <c r="F3070">
        <v>2490.21</v>
      </c>
    </row>
    <row r="3071" spans="1:6" x14ac:dyDescent="0.25">
      <c r="A3071" t="s">
        <v>696</v>
      </c>
      <c r="B3071" t="s">
        <v>7</v>
      </c>
      <c r="C3071">
        <v>733505300</v>
      </c>
      <c r="D3071">
        <v>3550</v>
      </c>
      <c r="E3071">
        <v>868.51</v>
      </c>
      <c r="F3071">
        <v>2681.49</v>
      </c>
    </row>
    <row r="3072" spans="1:6" x14ac:dyDescent="0.25">
      <c r="A3072" t="s">
        <v>696</v>
      </c>
      <c r="B3072" t="s">
        <v>7</v>
      </c>
      <c r="C3072">
        <v>733464500</v>
      </c>
      <c r="D3072">
        <v>3513</v>
      </c>
      <c r="E3072">
        <v>885.58</v>
      </c>
      <c r="F3072">
        <v>2627.42</v>
      </c>
    </row>
    <row r="3073" spans="1:6" x14ac:dyDescent="0.25">
      <c r="A3073" t="s">
        <v>696</v>
      </c>
      <c r="B3073" t="s">
        <v>7</v>
      </c>
      <c r="C3073">
        <v>768122000</v>
      </c>
      <c r="D3073">
        <v>3300</v>
      </c>
      <c r="E3073">
        <v>1398.18</v>
      </c>
      <c r="F3073">
        <v>1901.82</v>
      </c>
    </row>
    <row r="3074" spans="1:6" x14ac:dyDescent="0.25">
      <c r="A3074" t="s">
        <v>696</v>
      </c>
      <c r="B3074" t="s">
        <v>7</v>
      </c>
      <c r="C3074">
        <v>740063000</v>
      </c>
      <c r="D3074">
        <v>3238.86</v>
      </c>
      <c r="E3074">
        <v>949.46</v>
      </c>
      <c r="F3074">
        <v>2289.4</v>
      </c>
    </row>
    <row r="3075" spans="1:6" x14ac:dyDescent="0.25">
      <c r="A3075" t="s">
        <v>696</v>
      </c>
      <c r="B3075" t="s">
        <v>7</v>
      </c>
      <c r="C3075">
        <v>751365000</v>
      </c>
      <c r="D3075">
        <v>3223.2</v>
      </c>
      <c r="E3075">
        <v>1595.24</v>
      </c>
      <c r="F3075">
        <v>1627.96</v>
      </c>
    </row>
    <row r="3076" spans="1:6" x14ac:dyDescent="0.25">
      <c r="A3076" t="s">
        <v>696</v>
      </c>
      <c r="B3076" t="s">
        <v>7</v>
      </c>
      <c r="C3076">
        <v>764762000</v>
      </c>
      <c r="D3076">
        <v>3216</v>
      </c>
      <c r="E3076">
        <v>947.1</v>
      </c>
      <c r="F3076">
        <v>2268.9</v>
      </c>
    </row>
    <row r="3077" spans="1:6" x14ac:dyDescent="0.25">
      <c r="A3077" t="s">
        <v>696</v>
      </c>
      <c r="B3077" t="s">
        <v>7</v>
      </c>
      <c r="C3077">
        <v>733423600</v>
      </c>
      <c r="D3077">
        <v>3109.76</v>
      </c>
      <c r="E3077">
        <v>530.96</v>
      </c>
      <c r="F3077">
        <v>2578.8000000000002</v>
      </c>
    </row>
    <row r="3078" spans="1:6" x14ac:dyDescent="0.25">
      <c r="A3078" t="s">
        <v>696</v>
      </c>
      <c r="B3078" t="s">
        <v>7</v>
      </c>
      <c r="C3078">
        <v>768221000</v>
      </c>
      <c r="D3078">
        <v>3040</v>
      </c>
      <c r="E3078">
        <v>1039.44</v>
      </c>
      <c r="F3078">
        <v>2000.56</v>
      </c>
    </row>
    <row r="3079" spans="1:6" x14ac:dyDescent="0.25">
      <c r="A3079" t="s">
        <v>696</v>
      </c>
      <c r="B3079" t="s">
        <v>7</v>
      </c>
      <c r="C3079">
        <v>780630000</v>
      </c>
      <c r="D3079">
        <v>2946.72</v>
      </c>
      <c r="E3079">
        <v>1422.7</v>
      </c>
      <c r="F3079">
        <v>1524.02</v>
      </c>
    </row>
    <row r="3080" spans="1:6" x14ac:dyDescent="0.25">
      <c r="A3080" t="s">
        <v>696</v>
      </c>
      <c r="B3080" t="s">
        <v>7</v>
      </c>
      <c r="C3080">
        <v>764521061</v>
      </c>
      <c r="D3080">
        <v>2800</v>
      </c>
      <c r="E3080">
        <v>3195</v>
      </c>
      <c r="F3080">
        <v>-395</v>
      </c>
    </row>
    <row r="3081" spans="1:6" x14ac:dyDescent="0.25">
      <c r="A3081" t="s">
        <v>696</v>
      </c>
      <c r="B3081" t="s">
        <v>7</v>
      </c>
      <c r="C3081">
        <v>740283502</v>
      </c>
      <c r="D3081">
        <v>2666.62</v>
      </c>
      <c r="E3081">
        <v>413.99</v>
      </c>
      <c r="F3081">
        <v>2252.63</v>
      </c>
    </row>
    <row r="3082" spans="1:6" x14ac:dyDescent="0.25">
      <c r="A3082" t="s">
        <v>696</v>
      </c>
      <c r="B3082" t="s">
        <v>7</v>
      </c>
      <c r="C3082">
        <v>733141300</v>
      </c>
      <c r="D3082">
        <v>2545.6</v>
      </c>
      <c r="E3082">
        <v>824.7</v>
      </c>
      <c r="F3082">
        <v>1720.9</v>
      </c>
    </row>
    <row r="3083" spans="1:6" x14ac:dyDescent="0.25">
      <c r="A3083" t="s">
        <v>696</v>
      </c>
      <c r="B3083" t="s">
        <v>7</v>
      </c>
      <c r="C3083">
        <v>793336074</v>
      </c>
      <c r="D3083">
        <v>2490</v>
      </c>
      <c r="E3083">
        <v>1410.63</v>
      </c>
      <c r="F3083">
        <v>1079.3699999999999</v>
      </c>
    </row>
    <row r="3084" spans="1:6" x14ac:dyDescent="0.25">
      <c r="A3084" t="s">
        <v>696</v>
      </c>
      <c r="B3084" t="s">
        <v>7</v>
      </c>
      <c r="C3084">
        <v>737851000</v>
      </c>
      <c r="D3084">
        <v>2248.1</v>
      </c>
      <c r="E3084">
        <v>1326.4</v>
      </c>
      <c r="F3084">
        <v>921.7</v>
      </c>
    </row>
    <row r="3085" spans="1:6" x14ac:dyDescent="0.25">
      <c r="A3085" t="s">
        <v>696</v>
      </c>
      <c r="B3085" t="s">
        <v>7</v>
      </c>
      <c r="C3085">
        <v>768231000</v>
      </c>
      <c r="D3085">
        <v>1780</v>
      </c>
      <c r="E3085">
        <v>539.26</v>
      </c>
      <c r="F3085">
        <v>1240.74</v>
      </c>
    </row>
    <row r="3086" spans="1:6" x14ac:dyDescent="0.25">
      <c r="A3086" t="s">
        <v>696</v>
      </c>
      <c r="B3086" t="s">
        <v>7</v>
      </c>
      <c r="C3086">
        <v>764781000</v>
      </c>
      <c r="D3086">
        <v>1692</v>
      </c>
      <c r="E3086">
        <v>736.02</v>
      </c>
      <c r="F3086">
        <v>955.98</v>
      </c>
    </row>
    <row r="3087" spans="1:6" x14ac:dyDescent="0.25">
      <c r="A3087" t="s">
        <v>696</v>
      </c>
      <c r="B3087" t="s">
        <v>7</v>
      </c>
      <c r="C3087">
        <v>739541100</v>
      </c>
      <c r="D3087">
        <v>1679.32</v>
      </c>
      <c r="E3087">
        <v>334.28</v>
      </c>
      <c r="F3087">
        <v>1345.04</v>
      </c>
    </row>
    <row r="3088" spans="1:6" x14ac:dyDescent="0.25">
      <c r="A3088" t="s">
        <v>696</v>
      </c>
      <c r="B3088" t="s">
        <v>7</v>
      </c>
      <c r="C3088">
        <v>768241000</v>
      </c>
      <c r="D3088">
        <v>1589</v>
      </c>
      <c r="E3088">
        <v>479.62</v>
      </c>
      <c r="F3088">
        <v>1109.3800000000001</v>
      </c>
    </row>
    <row r="3089" spans="1:6" x14ac:dyDescent="0.25">
      <c r="A3089" t="s">
        <v>696</v>
      </c>
      <c r="B3089" t="s">
        <v>7</v>
      </c>
      <c r="C3089">
        <v>792730000</v>
      </c>
      <c r="D3089">
        <v>1400.7</v>
      </c>
      <c r="E3089">
        <v>375.36</v>
      </c>
      <c r="F3089">
        <v>1025.3399999999999</v>
      </c>
    </row>
    <row r="3090" spans="1:6" x14ac:dyDescent="0.25">
      <c r="A3090" t="s">
        <v>696</v>
      </c>
      <c r="B3090" t="s">
        <v>7</v>
      </c>
      <c r="C3090">
        <v>734751200</v>
      </c>
      <c r="D3090">
        <v>1234.71</v>
      </c>
      <c r="E3090">
        <v>224.34</v>
      </c>
      <c r="F3090">
        <v>1010.37</v>
      </c>
    </row>
    <row r="3091" spans="1:6" x14ac:dyDescent="0.25">
      <c r="A3091" t="s">
        <v>696</v>
      </c>
      <c r="B3091" t="s">
        <v>7</v>
      </c>
      <c r="C3091">
        <v>732429400</v>
      </c>
      <c r="D3091">
        <v>1224.0999999999999</v>
      </c>
      <c r="E3091">
        <v>133.82</v>
      </c>
      <c r="F3091">
        <v>1090.28</v>
      </c>
    </row>
    <row r="3092" spans="1:6" x14ac:dyDescent="0.25">
      <c r="A3092" t="s">
        <v>696</v>
      </c>
      <c r="B3092" t="s">
        <v>7</v>
      </c>
      <c r="C3092">
        <v>764261000</v>
      </c>
      <c r="D3092">
        <v>1105.2</v>
      </c>
      <c r="E3092">
        <v>276.56</v>
      </c>
      <c r="F3092">
        <v>828.64</v>
      </c>
    </row>
    <row r="3093" spans="1:6" x14ac:dyDescent="0.25">
      <c r="A3093" t="s">
        <v>696</v>
      </c>
      <c r="B3093" t="s">
        <v>7</v>
      </c>
      <c r="C3093">
        <v>780230000</v>
      </c>
      <c r="D3093">
        <v>1100.19</v>
      </c>
      <c r="E3093">
        <v>573.61</v>
      </c>
      <c r="F3093">
        <v>526.58000000000004</v>
      </c>
    </row>
    <row r="3094" spans="1:6" x14ac:dyDescent="0.25">
      <c r="A3094" t="s">
        <v>696</v>
      </c>
      <c r="B3094" t="s">
        <v>7</v>
      </c>
      <c r="C3094">
        <v>734900000</v>
      </c>
      <c r="D3094">
        <v>1017.4</v>
      </c>
      <c r="E3094">
        <v>421.98</v>
      </c>
      <c r="F3094">
        <v>595.41999999999996</v>
      </c>
    </row>
    <row r="3095" spans="1:6" x14ac:dyDescent="0.25">
      <c r="A3095" t="s">
        <v>696</v>
      </c>
      <c r="B3095" t="s">
        <v>7</v>
      </c>
      <c r="C3095">
        <v>767990000</v>
      </c>
      <c r="D3095">
        <v>924.48</v>
      </c>
      <c r="E3095">
        <v>339.72</v>
      </c>
      <c r="F3095">
        <v>584.76</v>
      </c>
    </row>
    <row r="3096" spans="1:6" x14ac:dyDescent="0.25">
      <c r="A3096" t="s">
        <v>696</v>
      </c>
      <c r="B3096" t="s">
        <v>7</v>
      </c>
      <c r="C3096">
        <v>733403200</v>
      </c>
      <c r="D3096">
        <v>920.04</v>
      </c>
      <c r="E3096">
        <v>99.17</v>
      </c>
      <c r="F3096">
        <v>820.87</v>
      </c>
    </row>
    <row r="3097" spans="1:6" x14ac:dyDescent="0.25">
      <c r="A3097" t="s">
        <v>696</v>
      </c>
      <c r="B3097" t="s">
        <v>7</v>
      </c>
      <c r="C3097">
        <v>738401000</v>
      </c>
      <c r="D3097">
        <v>828.9</v>
      </c>
      <c r="E3097">
        <v>642.24</v>
      </c>
      <c r="F3097">
        <v>186.66</v>
      </c>
    </row>
    <row r="3098" spans="1:6" x14ac:dyDescent="0.25">
      <c r="A3098" t="s">
        <v>696</v>
      </c>
      <c r="B3098" t="s">
        <v>7</v>
      </c>
      <c r="C3098">
        <v>741001000</v>
      </c>
      <c r="D3098">
        <v>735.93</v>
      </c>
      <c r="E3098">
        <v>114.14</v>
      </c>
      <c r="F3098">
        <v>621.79</v>
      </c>
    </row>
    <row r="3099" spans="1:6" x14ac:dyDescent="0.25">
      <c r="A3099" t="s">
        <v>696</v>
      </c>
      <c r="B3099" t="s">
        <v>7</v>
      </c>
      <c r="C3099">
        <v>770330000</v>
      </c>
      <c r="D3099">
        <v>700.25</v>
      </c>
      <c r="E3099">
        <v>96.65</v>
      </c>
      <c r="F3099">
        <v>603.6</v>
      </c>
    </row>
    <row r="3100" spans="1:6" x14ac:dyDescent="0.25">
      <c r="A3100" t="s">
        <v>696</v>
      </c>
      <c r="B3100" t="s">
        <v>7</v>
      </c>
      <c r="C3100">
        <v>780610000</v>
      </c>
      <c r="D3100">
        <v>690.75</v>
      </c>
      <c r="E3100">
        <v>370.02</v>
      </c>
      <c r="F3100">
        <v>320.73</v>
      </c>
    </row>
    <row r="3101" spans="1:6" x14ac:dyDescent="0.25">
      <c r="A3101" t="s">
        <v>696</v>
      </c>
      <c r="B3101" t="s">
        <v>7</v>
      </c>
      <c r="C3101">
        <v>780250000</v>
      </c>
      <c r="D3101">
        <v>637.91999999999996</v>
      </c>
      <c r="E3101">
        <v>311.69</v>
      </c>
      <c r="F3101">
        <v>326.23</v>
      </c>
    </row>
    <row r="3102" spans="1:6" x14ac:dyDescent="0.25">
      <c r="A3102" t="s">
        <v>696</v>
      </c>
      <c r="B3102" t="s">
        <v>7</v>
      </c>
      <c r="C3102">
        <v>771102000</v>
      </c>
      <c r="D3102">
        <v>579.70000000000005</v>
      </c>
      <c r="E3102">
        <v>22.98</v>
      </c>
      <c r="F3102">
        <v>556.72</v>
      </c>
    </row>
    <row r="3103" spans="1:6" x14ac:dyDescent="0.25">
      <c r="A3103" t="s">
        <v>696</v>
      </c>
      <c r="B3103" t="s">
        <v>7</v>
      </c>
      <c r="C3103">
        <v>734810000</v>
      </c>
      <c r="D3103">
        <v>544.4</v>
      </c>
      <c r="E3103">
        <v>435.66</v>
      </c>
      <c r="F3103">
        <v>108.74</v>
      </c>
    </row>
    <row r="3104" spans="1:6" x14ac:dyDescent="0.25">
      <c r="A3104" t="s">
        <v>696</v>
      </c>
      <c r="B3104" t="s">
        <v>7</v>
      </c>
      <c r="C3104">
        <v>777904301</v>
      </c>
      <c r="D3104">
        <v>519.17999999999995</v>
      </c>
      <c r="E3104">
        <v>234.94</v>
      </c>
      <c r="F3104">
        <v>284.24</v>
      </c>
    </row>
    <row r="3105" spans="1:6" x14ac:dyDescent="0.25">
      <c r="A3105" t="s">
        <v>696</v>
      </c>
      <c r="B3105" t="s">
        <v>7</v>
      </c>
      <c r="C3105">
        <v>733484800</v>
      </c>
      <c r="D3105">
        <v>510.4</v>
      </c>
      <c r="E3105">
        <v>102.72</v>
      </c>
      <c r="F3105">
        <v>407.68</v>
      </c>
    </row>
    <row r="3106" spans="1:6" x14ac:dyDescent="0.25">
      <c r="A3106" t="s">
        <v>696</v>
      </c>
      <c r="B3106" t="s">
        <v>7</v>
      </c>
      <c r="C3106">
        <v>724261200</v>
      </c>
      <c r="D3106">
        <v>467.6</v>
      </c>
      <c r="E3106">
        <v>78.2</v>
      </c>
      <c r="F3106">
        <v>389.4</v>
      </c>
    </row>
    <row r="3107" spans="1:6" x14ac:dyDescent="0.25">
      <c r="A3107" t="s">
        <v>696</v>
      </c>
      <c r="B3107" t="s">
        <v>7</v>
      </c>
      <c r="C3107">
        <v>733725500</v>
      </c>
      <c r="D3107">
        <v>422</v>
      </c>
      <c r="E3107">
        <v>125.43</v>
      </c>
      <c r="F3107">
        <v>296.57</v>
      </c>
    </row>
    <row r="3108" spans="1:6" x14ac:dyDescent="0.25">
      <c r="A3108" t="s">
        <v>696</v>
      </c>
      <c r="B3108" t="s">
        <v>7</v>
      </c>
      <c r="C3108">
        <v>770200000</v>
      </c>
      <c r="D3108">
        <v>413.1</v>
      </c>
      <c r="E3108">
        <v>42.41</v>
      </c>
      <c r="F3108">
        <v>370.69</v>
      </c>
    </row>
    <row r="3109" spans="1:6" x14ac:dyDescent="0.25">
      <c r="A3109" t="s">
        <v>696</v>
      </c>
      <c r="B3109" t="s">
        <v>7</v>
      </c>
      <c r="C3109">
        <v>738381000</v>
      </c>
      <c r="D3109">
        <v>396</v>
      </c>
      <c r="E3109">
        <v>346.8</v>
      </c>
      <c r="F3109">
        <v>49.2</v>
      </c>
    </row>
    <row r="3110" spans="1:6" x14ac:dyDescent="0.25">
      <c r="A3110" t="s">
        <v>696</v>
      </c>
      <c r="B3110" t="s">
        <v>7</v>
      </c>
      <c r="C3110">
        <v>770220000</v>
      </c>
      <c r="D3110">
        <v>293.39999999999998</v>
      </c>
      <c r="E3110">
        <v>27.35</v>
      </c>
      <c r="F3110">
        <v>266.05</v>
      </c>
    </row>
    <row r="3111" spans="1:6" x14ac:dyDescent="0.25">
      <c r="A3111" t="s">
        <v>696</v>
      </c>
      <c r="B3111" t="s">
        <v>7</v>
      </c>
      <c r="C3111">
        <v>770210000</v>
      </c>
      <c r="D3111">
        <v>285</v>
      </c>
      <c r="E3111">
        <v>31.52</v>
      </c>
      <c r="F3111">
        <v>253.48</v>
      </c>
    </row>
    <row r="3112" spans="1:6" x14ac:dyDescent="0.25">
      <c r="A3112" t="s">
        <v>696</v>
      </c>
      <c r="B3112" t="s">
        <v>7</v>
      </c>
      <c r="C3112">
        <v>733423700</v>
      </c>
      <c r="D3112">
        <v>232.96</v>
      </c>
      <c r="E3112">
        <v>36.22</v>
      </c>
      <c r="F3112">
        <v>196.74</v>
      </c>
    </row>
    <row r="3113" spans="1:6" x14ac:dyDescent="0.25">
      <c r="A3113" t="s">
        <v>696</v>
      </c>
      <c r="B3113" t="s">
        <v>7</v>
      </c>
      <c r="C3113">
        <v>733444200</v>
      </c>
      <c r="D3113">
        <v>214</v>
      </c>
      <c r="E3113">
        <v>34.69</v>
      </c>
      <c r="F3113">
        <v>179.31</v>
      </c>
    </row>
    <row r="3114" spans="1:6" x14ac:dyDescent="0.25">
      <c r="A3114" t="s">
        <v>696</v>
      </c>
      <c r="B3114" t="s">
        <v>7</v>
      </c>
      <c r="C3114">
        <v>777650000</v>
      </c>
      <c r="D3114">
        <v>178</v>
      </c>
      <c r="E3114">
        <v>142.44</v>
      </c>
      <c r="F3114">
        <v>35.56</v>
      </c>
    </row>
    <row r="3115" spans="1:6" x14ac:dyDescent="0.25">
      <c r="A3115" t="s">
        <v>696</v>
      </c>
      <c r="B3115" t="s">
        <v>7</v>
      </c>
      <c r="C3115">
        <v>793320074</v>
      </c>
      <c r="D3115">
        <v>63.25</v>
      </c>
      <c r="E3115">
        <v>30.73</v>
      </c>
      <c r="F3115">
        <v>32.520000000000003</v>
      </c>
    </row>
    <row r="3116" spans="1:6" x14ac:dyDescent="0.25">
      <c r="A3116" t="s">
        <v>697</v>
      </c>
      <c r="B3116" t="s">
        <v>7</v>
      </c>
      <c r="C3116">
        <v>791104481</v>
      </c>
      <c r="D3116">
        <v>2590.16</v>
      </c>
      <c r="E3116">
        <v>477.86</v>
      </c>
      <c r="F3116">
        <v>2112.3000000000002</v>
      </c>
    </row>
    <row r="3117" spans="1:6" x14ac:dyDescent="0.25">
      <c r="A3117" t="s">
        <v>697</v>
      </c>
      <c r="B3117" t="s">
        <v>7</v>
      </c>
      <c r="C3117">
        <v>791104260</v>
      </c>
      <c r="D3117">
        <v>2259.44</v>
      </c>
      <c r="E3117">
        <v>461.8</v>
      </c>
      <c r="F3117">
        <v>1797.64</v>
      </c>
    </row>
    <row r="3118" spans="1:6" x14ac:dyDescent="0.25">
      <c r="A3118" t="s">
        <v>698</v>
      </c>
      <c r="B3118" t="s">
        <v>7</v>
      </c>
      <c r="C3118">
        <v>768211000</v>
      </c>
      <c r="D3118">
        <v>2620</v>
      </c>
      <c r="E3118">
        <v>224.45</v>
      </c>
      <c r="F3118">
        <v>2395.5500000000002</v>
      </c>
    </row>
    <row r="3119" spans="1:6" x14ac:dyDescent="0.25">
      <c r="A3119" t="s">
        <v>699</v>
      </c>
      <c r="B3119" t="s">
        <v>7</v>
      </c>
      <c r="C3119">
        <v>737251000</v>
      </c>
      <c r="D3119">
        <v>16073.86</v>
      </c>
      <c r="E3119">
        <v>7345.62</v>
      </c>
      <c r="F3119">
        <v>8728.24</v>
      </c>
    </row>
    <row r="3120" spans="1:6" x14ac:dyDescent="0.25">
      <c r="A3120" t="s">
        <v>699</v>
      </c>
      <c r="B3120" t="s">
        <v>7</v>
      </c>
      <c r="C3120">
        <v>737311000</v>
      </c>
      <c r="D3120">
        <v>2358.7199999999998</v>
      </c>
      <c r="E3120">
        <v>1806.24</v>
      </c>
      <c r="F3120">
        <v>552.48</v>
      </c>
    </row>
    <row r="3121" spans="1:6" x14ac:dyDescent="0.25">
      <c r="A3121" t="s">
        <v>699</v>
      </c>
      <c r="B3121" t="s">
        <v>7</v>
      </c>
      <c r="C3121">
        <v>777601000</v>
      </c>
      <c r="D3121">
        <v>2136</v>
      </c>
      <c r="E3121">
        <v>432.12</v>
      </c>
      <c r="F3121">
        <v>1703.88</v>
      </c>
    </row>
    <row r="3122" spans="1:6" x14ac:dyDescent="0.25">
      <c r="A3122" t="s">
        <v>700</v>
      </c>
      <c r="B3122" t="s">
        <v>7</v>
      </c>
      <c r="C3122">
        <v>770200000</v>
      </c>
      <c r="D3122">
        <v>1809</v>
      </c>
      <c r="E3122">
        <v>127.24</v>
      </c>
      <c r="F3122">
        <v>1681.76</v>
      </c>
    </row>
    <row r="3123" spans="1:6" x14ac:dyDescent="0.25">
      <c r="A3123" t="s">
        <v>700</v>
      </c>
      <c r="B3123" t="s">
        <v>7</v>
      </c>
      <c r="C3123">
        <v>770220000</v>
      </c>
      <c r="D3123">
        <v>1341</v>
      </c>
      <c r="E3123">
        <v>85.31</v>
      </c>
      <c r="F3123">
        <v>1255.69</v>
      </c>
    </row>
    <row r="3124" spans="1:6" x14ac:dyDescent="0.25">
      <c r="A3124" t="s">
        <v>701</v>
      </c>
      <c r="B3124" t="s">
        <v>7</v>
      </c>
      <c r="C3124">
        <v>770200000</v>
      </c>
      <c r="D3124">
        <v>11880</v>
      </c>
      <c r="E3124">
        <v>880.92</v>
      </c>
      <c r="F3124">
        <v>10999.08</v>
      </c>
    </row>
    <row r="3125" spans="1:6" x14ac:dyDescent="0.25">
      <c r="A3125" t="s">
        <v>701</v>
      </c>
      <c r="B3125" t="s">
        <v>7</v>
      </c>
      <c r="C3125">
        <v>737311000</v>
      </c>
      <c r="D3125">
        <v>5444.64</v>
      </c>
      <c r="E3125">
        <v>2709.36</v>
      </c>
      <c r="F3125">
        <v>2735.28</v>
      </c>
    </row>
    <row r="3126" spans="1:6" x14ac:dyDescent="0.25">
      <c r="A3126" t="s">
        <v>701</v>
      </c>
      <c r="B3126" t="s">
        <v>7</v>
      </c>
      <c r="C3126">
        <v>727000140</v>
      </c>
      <c r="D3126">
        <v>5364</v>
      </c>
      <c r="E3126">
        <v>475.08</v>
      </c>
      <c r="F3126">
        <v>4888.92</v>
      </c>
    </row>
    <row r="3127" spans="1:6" x14ac:dyDescent="0.25">
      <c r="A3127" t="s">
        <v>701</v>
      </c>
      <c r="B3127" t="s">
        <v>7</v>
      </c>
      <c r="C3127">
        <v>724261200</v>
      </c>
      <c r="D3127">
        <v>826</v>
      </c>
      <c r="E3127">
        <v>98.66</v>
      </c>
      <c r="F3127">
        <v>727.34</v>
      </c>
    </row>
    <row r="3128" spans="1:6" x14ac:dyDescent="0.25">
      <c r="A3128" t="s">
        <v>701</v>
      </c>
      <c r="B3128" t="s">
        <v>7</v>
      </c>
      <c r="C3128">
        <v>764481000</v>
      </c>
      <c r="D3128">
        <v>360</v>
      </c>
      <c r="E3128">
        <v>17.59</v>
      </c>
      <c r="F3128">
        <v>342.41</v>
      </c>
    </row>
    <row r="3129" spans="1:6" x14ac:dyDescent="0.25">
      <c r="A3129" t="s">
        <v>702</v>
      </c>
      <c r="B3129" t="s">
        <v>7</v>
      </c>
      <c r="C3129">
        <v>764781022</v>
      </c>
      <c r="D3129">
        <v>374319</v>
      </c>
      <c r="E3129">
        <v>195172.03</v>
      </c>
      <c r="F3129">
        <v>179146.97</v>
      </c>
    </row>
    <row r="3130" spans="1:6" x14ac:dyDescent="0.25">
      <c r="A3130" t="s">
        <v>702</v>
      </c>
      <c r="B3130" t="s">
        <v>7</v>
      </c>
      <c r="C3130">
        <v>764821000</v>
      </c>
      <c r="D3130">
        <v>330560</v>
      </c>
      <c r="E3130">
        <v>115977.26</v>
      </c>
      <c r="F3130">
        <v>214582.74</v>
      </c>
    </row>
    <row r="3131" spans="1:6" x14ac:dyDescent="0.25">
      <c r="A3131" t="s">
        <v>702</v>
      </c>
      <c r="B3131" t="s">
        <v>7</v>
      </c>
      <c r="C3131">
        <v>740285000</v>
      </c>
      <c r="D3131">
        <v>330278.68</v>
      </c>
      <c r="E3131">
        <v>108912.5</v>
      </c>
      <c r="F3131">
        <v>221366.18</v>
      </c>
    </row>
    <row r="3132" spans="1:6" x14ac:dyDescent="0.25">
      <c r="A3132" t="s">
        <v>702</v>
      </c>
      <c r="B3132" t="s">
        <v>7</v>
      </c>
      <c r="C3132">
        <v>740382201</v>
      </c>
      <c r="D3132">
        <v>206661</v>
      </c>
      <c r="E3132">
        <v>109433.07</v>
      </c>
      <c r="F3132">
        <v>97227.93</v>
      </c>
    </row>
    <row r="3133" spans="1:6" x14ac:dyDescent="0.25">
      <c r="A3133" t="s">
        <v>702</v>
      </c>
      <c r="B3133" t="s">
        <v>7</v>
      </c>
      <c r="C3133">
        <v>766122000</v>
      </c>
      <c r="D3133">
        <v>140101</v>
      </c>
      <c r="E3133">
        <v>64769.53</v>
      </c>
      <c r="F3133">
        <v>75331.47</v>
      </c>
    </row>
    <row r="3134" spans="1:6" x14ac:dyDescent="0.25">
      <c r="A3134" t="s">
        <v>702</v>
      </c>
      <c r="B3134" t="s">
        <v>7</v>
      </c>
      <c r="C3134">
        <v>740285200</v>
      </c>
      <c r="D3134">
        <v>119628</v>
      </c>
      <c r="E3134">
        <v>39686.800000000003</v>
      </c>
      <c r="F3134">
        <v>79941.2</v>
      </c>
    </row>
    <row r="3135" spans="1:6" x14ac:dyDescent="0.25">
      <c r="A3135" t="s">
        <v>702</v>
      </c>
      <c r="B3135" t="s">
        <v>7</v>
      </c>
      <c r="C3135">
        <v>764781000</v>
      </c>
      <c r="D3135">
        <v>116226</v>
      </c>
      <c r="E3135">
        <v>63298.07</v>
      </c>
      <c r="F3135">
        <v>52927.93</v>
      </c>
    </row>
    <row r="3136" spans="1:6" x14ac:dyDescent="0.25">
      <c r="A3136" t="s">
        <v>702</v>
      </c>
      <c r="B3136" t="s">
        <v>7</v>
      </c>
      <c r="C3136">
        <v>740283401</v>
      </c>
      <c r="D3136">
        <v>115772.8</v>
      </c>
      <c r="E3136">
        <v>37949.75</v>
      </c>
      <c r="F3136">
        <v>77823.05</v>
      </c>
    </row>
    <row r="3137" spans="1:6" x14ac:dyDescent="0.25">
      <c r="A3137" t="s">
        <v>702</v>
      </c>
      <c r="B3137" t="s">
        <v>7</v>
      </c>
      <c r="C3137">
        <v>766121000</v>
      </c>
      <c r="D3137">
        <v>111132.9</v>
      </c>
      <c r="E3137">
        <v>51513.89</v>
      </c>
      <c r="F3137">
        <v>59619.01</v>
      </c>
    </row>
    <row r="3138" spans="1:6" x14ac:dyDescent="0.25">
      <c r="A3138" t="s">
        <v>702</v>
      </c>
      <c r="B3138" t="s">
        <v>7</v>
      </c>
      <c r="C3138">
        <v>734311100</v>
      </c>
      <c r="D3138">
        <v>106157.78</v>
      </c>
      <c r="E3138">
        <v>14376.34</v>
      </c>
      <c r="F3138">
        <v>91781.440000000002</v>
      </c>
    </row>
    <row r="3139" spans="1:6" x14ac:dyDescent="0.25">
      <c r="A3139" t="s">
        <v>702</v>
      </c>
      <c r="B3139" t="s">
        <v>7</v>
      </c>
      <c r="C3139">
        <v>764261000</v>
      </c>
      <c r="D3139">
        <v>83862.8</v>
      </c>
      <c r="E3139">
        <v>35460.879999999997</v>
      </c>
      <c r="F3139">
        <v>48401.919999999998</v>
      </c>
    </row>
    <row r="3140" spans="1:6" x14ac:dyDescent="0.25">
      <c r="A3140" t="s">
        <v>702</v>
      </c>
      <c r="B3140" t="s">
        <v>7</v>
      </c>
      <c r="C3140">
        <v>777901100</v>
      </c>
      <c r="D3140">
        <v>71357.509999999995</v>
      </c>
      <c r="E3140">
        <v>30864.85</v>
      </c>
      <c r="F3140">
        <v>40492.660000000003</v>
      </c>
    </row>
    <row r="3141" spans="1:6" x14ac:dyDescent="0.25">
      <c r="A3141" t="s">
        <v>702</v>
      </c>
      <c r="B3141" t="s">
        <v>7</v>
      </c>
      <c r="C3141">
        <v>739451010</v>
      </c>
      <c r="D3141">
        <v>69108.06</v>
      </c>
      <c r="E3141">
        <v>40733.22</v>
      </c>
      <c r="F3141">
        <v>28374.84</v>
      </c>
    </row>
    <row r="3142" spans="1:6" x14ac:dyDescent="0.25">
      <c r="A3142" t="s">
        <v>702</v>
      </c>
      <c r="B3142" t="s">
        <v>7</v>
      </c>
      <c r="C3142">
        <v>764781040</v>
      </c>
      <c r="D3142">
        <v>57938.400000000001</v>
      </c>
      <c r="E3142">
        <v>27253.42</v>
      </c>
      <c r="F3142">
        <v>30684.98</v>
      </c>
    </row>
    <row r="3143" spans="1:6" x14ac:dyDescent="0.25">
      <c r="A3143" t="s">
        <v>702</v>
      </c>
      <c r="B3143" t="s">
        <v>7</v>
      </c>
      <c r="C3143">
        <v>726020005</v>
      </c>
      <c r="D3143">
        <v>56347.199999999997</v>
      </c>
      <c r="E3143">
        <v>20255.64</v>
      </c>
      <c r="F3143">
        <v>36091.56</v>
      </c>
    </row>
    <row r="3144" spans="1:6" x14ac:dyDescent="0.25">
      <c r="A3144" t="s">
        <v>702</v>
      </c>
      <c r="B3144" t="s">
        <v>7</v>
      </c>
      <c r="C3144">
        <v>739370000</v>
      </c>
      <c r="D3144">
        <v>53583.03</v>
      </c>
      <c r="E3144">
        <v>27483.599999999999</v>
      </c>
      <c r="F3144">
        <v>26099.43</v>
      </c>
    </row>
    <row r="3145" spans="1:6" x14ac:dyDescent="0.25">
      <c r="A3145" t="s">
        <v>702</v>
      </c>
      <c r="B3145" t="s">
        <v>7</v>
      </c>
      <c r="C3145">
        <v>733211000</v>
      </c>
      <c r="D3145">
        <v>53403.3</v>
      </c>
      <c r="E3145">
        <v>13094.45</v>
      </c>
      <c r="F3145">
        <v>40308.85</v>
      </c>
    </row>
    <row r="3146" spans="1:6" x14ac:dyDescent="0.25">
      <c r="A3146" t="s">
        <v>702</v>
      </c>
      <c r="B3146" t="s">
        <v>7</v>
      </c>
      <c r="C3146">
        <v>777980000</v>
      </c>
      <c r="D3146">
        <v>47176</v>
      </c>
      <c r="E3146">
        <v>37744</v>
      </c>
      <c r="F3146">
        <v>9432</v>
      </c>
    </row>
    <row r="3147" spans="1:6" x14ac:dyDescent="0.25">
      <c r="A3147" t="s">
        <v>702</v>
      </c>
      <c r="B3147" t="s">
        <v>7</v>
      </c>
      <c r="C3147">
        <v>733151500</v>
      </c>
      <c r="D3147">
        <v>46274.400000000001</v>
      </c>
      <c r="E3147">
        <v>8538.25</v>
      </c>
      <c r="F3147">
        <v>37736.15</v>
      </c>
    </row>
    <row r="3148" spans="1:6" x14ac:dyDescent="0.25">
      <c r="A3148" t="s">
        <v>702</v>
      </c>
      <c r="B3148" t="s">
        <v>7</v>
      </c>
      <c r="C3148">
        <v>733525600</v>
      </c>
      <c r="D3148">
        <v>45785</v>
      </c>
      <c r="E3148">
        <v>9799.7099999999991</v>
      </c>
      <c r="F3148">
        <v>35985.29</v>
      </c>
    </row>
    <row r="3149" spans="1:6" x14ac:dyDescent="0.25">
      <c r="A3149" t="s">
        <v>702</v>
      </c>
      <c r="B3149" t="s">
        <v>7</v>
      </c>
      <c r="C3149">
        <v>739541005</v>
      </c>
      <c r="D3149">
        <v>45474.93</v>
      </c>
      <c r="E3149">
        <v>18556.490000000002</v>
      </c>
      <c r="F3149">
        <v>26918.44</v>
      </c>
    </row>
    <row r="3150" spans="1:6" x14ac:dyDescent="0.25">
      <c r="A3150" t="s">
        <v>702</v>
      </c>
      <c r="B3150" t="s">
        <v>7</v>
      </c>
      <c r="C3150">
        <v>779985554</v>
      </c>
      <c r="D3150">
        <v>45360.4</v>
      </c>
      <c r="E3150">
        <v>39206.89</v>
      </c>
      <c r="F3150">
        <v>6153.51</v>
      </c>
    </row>
    <row r="3151" spans="1:6" x14ac:dyDescent="0.25">
      <c r="A3151" t="s">
        <v>702</v>
      </c>
      <c r="B3151" t="s">
        <v>7</v>
      </c>
      <c r="C3151">
        <v>768142000</v>
      </c>
      <c r="D3151">
        <v>42382.8</v>
      </c>
      <c r="E3151">
        <v>20055.68</v>
      </c>
      <c r="F3151">
        <v>22327.119999999999</v>
      </c>
    </row>
    <row r="3152" spans="1:6" x14ac:dyDescent="0.25">
      <c r="A3152" t="s">
        <v>702</v>
      </c>
      <c r="B3152" t="s">
        <v>7</v>
      </c>
      <c r="C3152">
        <v>768122000</v>
      </c>
      <c r="D3152">
        <v>40446</v>
      </c>
      <c r="E3152">
        <v>10307.709999999999</v>
      </c>
      <c r="F3152">
        <v>30138.29</v>
      </c>
    </row>
    <row r="3153" spans="1:6" x14ac:dyDescent="0.25">
      <c r="A3153" t="s">
        <v>702</v>
      </c>
      <c r="B3153" t="s">
        <v>7</v>
      </c>
      <c r="C3153">
        <v>738521000</v>
      </c>
      <c r="D3153">
        <v>36727.050000000003</v>
      </c>
      <c r="E3153">
        <v>34655.4</v>
      </c>
      <c r="F3153">
        <v>2071.65</v>
      </c>
    </row>
    <row r="3154" spans="1:6" x14ac:dyDescent="0.25">
      <c r="A3154" t="s">
        <v>702</v>
      </c>
      <c r="B3154" t="s">
        <v>7</v>
      </c>
      <c r="C3154">
        <v>766081010</v>
      </c>
      <c r="D3154">
        <v>35039.800000000003</v>
      </c>
      <c r="E3154">
        <v>6008.08</v>
      </c>
      <c r="F3154">
        <v>29031.72</v>
      </c>
    </row>
    <row r="3155" spans="1:6" x14ac:dyDescent="0.25">
      <c r="A3155" t="s">
        <v>702</v>
      </c>
      <c r="B3155" t="s">
        <v>7</v>
      </c>
      <c r="C3155">
        <v>792780000</v>
      </c>
      <c r="D3155">
        <v>31432.799999999999</v>
      </c>
      <c r="E3155">
        <v>25023.040000000001</v>
      </c>
      <c r="F3155">
        <v>6409.76</v>
      </c>
    </row>
    <row r="3156" spans="1:6" x14ac:dyDescent="0.25">
      <c r="A3156" t="s">
        <v>702</v>
      </c>
      <c r="B3156" t="s">
        <v>7</v>
      </c>
      <c r="C3156">
        <v>739781100</v>
      </c>
      <c r="D3156">
        <v>31000.880000000001</v>
      </c>
      <c r="E3156">
        <v>23841.26</v>
      </c>
      <c r="F3156">
        <v>7159.62</v>
      </c>
    </row>
    <row r="3157" spans="1:6" x14ac:dyDescent="0.25">
      <c r="A3157" t="s">
        <v>702</v>
      </c>
      <c r="B3157" t="s">
        <v>7</v>
      </c>
      <c r="C3157">
        <v>739561200</v>
      </c>
      <c r="D3157">
        <v>30368.44</v>
      </c>
      <c r="E3157">
        <v>9504.3700000000008</v>
      </c>
      <c r="F3157">
        <v>20864.07</v>
      </c>
    </row>
    <row r="3158" spans="1:6" x14ac:dyDescent="0.25">
      <c r="A3158" t="s">
        <v>702</v>
      </c>
      <c r="B3158" t="s">
        <v>7</v>
      </c>
      <c r="C3158">
        <v>715000300</v>
      </c>
      <c r="D3158">
        <v>29067.81</v>
      </c>
      <c r="E3158">
        <v>12817.18</v>
      </c>
      <c r="F3158">
        <v>16250.63</v>
      </c>
    </row>
    <row r="3159" spans="1:6" x14ac:dyDescent="0.25">
      <c r="A3159" t="s">
        <v>702</v>
      </c>
      <c r="B3159" t="s">
        <v>7</v>
      </c>
      <c r="C3159">
        <v>727000025</v>
      </c>
      <c r="D3159">
        <v>28914.51</v>
      </c>
      <c r="E3159">
        <v>10047.09</v>
      </c>
      <c r="F3159">
        <v>18867.419999999998</v>
      </c>
    </row>
    <row r="3160" spans="1:6" x14ac:dyDescent="0.25">
      <c r="A3160" t="s">
        <v>702</v>
      </c>
      <c r="B3160" t="s">
        <v>7</v>
      </c>
      <c r="C3160">
        <v>777901300</v>
      </c>
      <c r="D3160">
        <v>27605.919999999998</v>
      </c>
      <c r="E3160">
        <v>11564.69</v>
      </c>
      <c r="F3160">
        <v>16041.23</v>
      </c>
    </row>
    <row r="3161" spans="1:6" x14ac:dyDescent="0.25">
      <c r="A3161" t="s">
        <v>702</v>
      </c>
      <c r="B3161" t="s">
        <v>7</v>
      </c>
      <c r="C3161">
        <v>739681100</v>
      </c>
      <c r="D3161">
        <v>26555.66</v>
      </c>
      <c r="E3161">
        <v>16077.29</v>
      </c>
      <c r="F3161">
        <v>10478.370000000001</v>
      </c>
    </row>
    <row r="3162" spans="1:6" x14ac:dyDescent="0.25">
      <c r="A3162" t="s">
        <v>702</v>
      </c>
      <c r="B3162" t="s">
        <v>7</v>
      </c>
      <c r="C3162">
        <v>733221200</v>
      </c>
      <c r="D3162">
        <v>26204.3</v>
      </c>
      <c r="E3162">
        <v>9518.86</v>
      </c>
      <c r="F3162">
        <v>16685.439999999999</v>
      </c>
    </row>
    <row r="3163" spans="1:6" x14ac:dyDescent="0.25">
      <c r="A3163" t="s">
        <v>702</v>
      </c>
      <c r="B3163" t="s">
        <v>7</v>
      </c>
      <c r="C3163">
        <v>739451000</v>
      </c>
      <c r="D3163">
        <v>24597.54</v>
      </c>
      <c r="E3163">
        <v>15476.5</v>
      </c>
      <c r="F3163">
        <v>9121.0400000000009</v>
      </c>
    </row>
    <row r="3164" spans="1:6" x14ac:dyDescent="0.25">
      <c r="A3164" t="s">
        <v>702</v>
      </c>
      <c r="B3164" t="s">
        <v>7</v>
      </c>
      <c r="C3164">
        <v>739821010</v>
      </c>
      <c r="D3164">
        <v>24320.32</v>
      </c>
      <c r="E3164">
        <v>17138.240000000002</v>
      </c>
      <c r="F3164">
        <v>7182.08</v>
      </c>
    </row>
    <row r="3165" spans="1:6" x14ac:dyDescent="0.25">
      <c r="A3165" t="s">
        <v>702</v>
      </c>
      <c r="B3165" t="s">
        <v>7</v>
      </c>
      <c r="C3165">
        <v>764521000</v>
      </c>
      <c r="D3165">
        <v>24223.5</v>
      </c>
      <c r="E3165">
        <v>7271.58</v>
      </c>
      <c r="F3165">
        <v>16951.919999999998</v>
      </c>
    </row>
    <row r="3166" spans="1:6" x14ac:dyDescent="0.25">
      <c r="A3166" t="s">
        <v>702</v>
      </c>
      <c r="B3166" t="s">
        <v>7</v>
      </c>
      <c r="C3166">
        <v>727000140</v>
      </c>
      <c r="D3166">
        <v>22690.799999999999</v>
      </c>
      <c r="E3166">
        <v>8455.68</v>
      </c>
      <c r="F3166">
        <v>14235.12</v>
      </c>
    </row>
    <row r="3167" spans="1:6" x14ac:dyDescent="0.25">
      <c r="A3167" t="s">
        <v>702</v>
      </c>
      <c r="B3167" t="s">
        <v>7</v>
      </c>
      <c r="C3167">
        <v>764822024</v>
      </c>
      <c r="D3167">
        <v>22150</v>
      </c>
      <c r="E3167">
        <v>7942.54</v>
      </c>
      <c r="F3167">
        <v>14207.46</v>
      </c>
    </row>
    <row r="3168" spans="1:6" x14ac:dyDescent="0.25">
      <c r="A3168" t="s">
        <v>702</v>
      </c>
      <c r="B3168" t="s">
        <v>7</v>
      </c>
      <c r="C3168">
        <v>737311000</v>
      </c>
      <c r="D3168">
        <v>22131.19</v>
      </c>
      <c r="E3168">
        <v>5822.77</v>
      </c>
      <c r="F3168">
        <v>16308.42</v>
      </c>
    </row>
    <row r="3169" spans="1:6" x14ac:dyDescent="0.25">
      <c r="A3169" t="s">
        <v>702</v>
      </c>
      <c r="B3169" t="s">
        <v>7</v>
      </c>
      <c r="C3169">
        <v>768222000</v>
      </c>
      <c r="D3169">
        <v>21449</v>
      </c>
      <c r="E3169">
        <v>7676.17</v>
      </c>
      <c r="F3169">
        <v>13772.83</v>
      </c>
    </row>
    <row r="3170" spans="1:6" x14ac:dyDescent="0.25">
      <c r="A3170" t="s">
        <v>702</v>
      </c>
      <c r="B3170" t="s">
        <v>7</v>
      </c>
      <c r="C3170">
        <v>737871000</v>
      </c>
      <c r="D3170">
        <v>21087.62</v>
      </c>
      <c r="E3170">
        <v>5129.18</v>
      </c>
      <c r="F3170">
        <v>15958.44</v>
      </c>
    </row>
    <row r="3171" spans="1:6" x14ac:dyDescent="0.25">
      <c r="A3171" t="s">
        <v>702</v>
      </c>
      <c r="B3171" t="s">
        <v>7</v>
      </c>
      <c r="C3171">
        <v>733464500</v>
      </c>
      <c r="D3171">
        <v>20767</v>
      </c>
      <c r="E3171">
        <v>4886.1000000000004</v>
      </c>
      <c r="F3171">
        <v>15880.9</v>
      </c>
    </row>
    <row r="3172" spans="1:6" x14ac:dyDescent="0.25">
      <c r="A3172" t="s">
        <v>702</v>
      </c>
      <c r="B3172" t="s">
        <v>7</v>
      </c>
      <c r="C3172">
        <v>777601000</v>
      </c>
      <c r="D3172">
        <v>20523.73</v>
      </c>
      <c r="E3172">
        <v>6589.13</v>
      </c>
      <c r="F3172">
        <v>13934.6</v>
      </c>
    </row>
    <row r="3173" spans="1:6" x14ac:dyDescent="0.25">
      <c r="A3173" t="s">
        <v>702</v>
      </c>
      <c r="B3173" t="s">
        <v>7</v>
      </c>
      <c r="C3173">
        <v>764601000</v>
      </c>
      <c r="D3173">
        <v>19904.5</v>
      </c>
      <c r="E3173">
        <v>6005.22</v>
      </c>
      <c r="F3173">
        <v>13899.28</v>
      </c>
    </row>
    <row r="3174" spans="1:6" x14ac:dyDescent="0.25">
      <c r="A3174" t="s">
        <v>702</v>
      </c>
      <c r="B3174" t="s">
        <v>7</v>
      </c>
      <c r="C3174">
        <v>733141200</v>
      </c>
      <c r="D3174">
        <v>16480.8</v>
      </c>
      <c r="E3174">
        <v>3670.68</v>
      </c>
      <c r="F3174">
        <v>12810.12</v>
      </c>
    </row>
    <row r="3175" spans="1:6" x14ac:dyDescent="0.25">
      <c r="A3175" t="s">
        <v>702</v>
      </c>
      <c r="B3175" t="s">
        <v>7</v>
      </c>
      <c r="C3175">
        <v>754485000</v>
      </c>
      <c r="D3175">
        <v>15957.4</v>
      </c>
      <c r="E3175">
        <v>7933.25</v>
      </c>
      <c r="F3175">
        <v>8024.15</v>
      </c>
    </row>
    <row r="3176" spans="1:6" x14ac:dyDescent="0.25">
      <c r="A3176" t="s">
        <v>702</v>
      </c>
      <c r="B3176" t="s">
        <v>7</v>
      </c>
      <c r="C3176">
        <v>777994000</v>
      </c>
      <c r="D3176">
        <v>15600</v>
      </c>
      <c r="E3176">
        <v>9057.84</v>
      </c>
      <c r="F3176">
        <v>6542.16</v>
      </c>
    </row>
    <row r="3177" spans="1:6" x14ac:dyDescent="0.25">
      <c r="A3177" t="s">
        <v>702</v>
      </c>
      <c r="B3177" t="s">
        <v>7</v>
      </c>
      <c r="C3177">
        <v>793320074</v>
      </c>
      <c r="D3177">
        <v>15345.4</v>
      </c>
      <c r="E3177">
        <v>9339.4</v>
      </c>
      <c r="F3177">
        <v>6006</v>
      </c>
    </row>
    <row r="3178" spans="1:6" x14ac:dyDescent="0.25">
      <c r="A3178" t="s">
        <v>702</v>
      </c>
      <c r="B3178" t="s">
        <v>7</v>
      </c>
      <c r="C3178">
        <v>777993000</v>
      </c>
      <c r="D3178">
        <v>14933.76</v>
      </c>
      <c r="E3178">
        <v>7804.09</v>
      </c>
      <c r="F3178">
        <v>7129.67</v>
      </c>
    </row>
    <row r="3179" spans="1:6" x14ac:dyDescent="0.25">
      <c r="A3179" t="s">
        <v>702</v>
      </c>
      <c r="B3179" t="s">
        <v>7</v>
      </c>
      <c r="C3179">
        <v>730552560</v>
      </c>
      <c r="D3179">
        <v>14730</v>
      </c>
      <c r="E3179">
        <v>1917.37</v>
      </c>
      <c r="F3179">
        <v>12812.63</v>
      </c>
    </row>
    <row r="3180" spans="1:6" x14ac:dyDescent="0.25">
      <c r="A3180" t="s">
        <v>702</v>
      </c>
      <c r="B3180" t="s">
        <v>7</v>
      </c>
      <c r="C3180">
        <v>763902000</v>
      </c>
      <c r="D3180">
        <v>14343</v>
      </c>
      <c r="E3180">
        <v>12710.7</v>
      </c>
      <c r="F3180">
        <v>1632.3</v>
      </c>
    </row>
    <row r="3181" spans="1:6" x14ac:dyDescent="0.25">
      <c r="A3181" t="s">
        <v>702</v>
      </c>
      <c r="B3181" t="s">
        <v>7</v>
      </c>
      <c r="C3181">
        <v>764762000</v>
      </c>
      <c r="D3181">
        <v>14023.2</v>
      </c>
      <c r="E3181">
        <v>4131.7299999999996</v>
      </c>
      <c r="F3181">
        <v>9891.4699999999993</v>
      </c>
    </row>
    <row r="3182" spans="1:6" x14ac:dyDescent="0.25">
      <c r="A3182" t="s">
        <v>702</v>
      </c>
      <c r="B3182" t="s">
        <v>7</v>
      </c>
      <c r="C3182">
        <v>764901000</v>
      </c>
      <c r="D3182">
        <v>13673.4</v>
      </c>
      <c r="E3182">
        <v>5019.01</v>
      </c>
      <c r="F3182">
        <v>8654.39</v>
      </c>
    </row>
    <row r="3183" spans="1:6" x14ac:dyDescent="0.25">
      <c r="A3183" t="s">
        <v>702</v>
      </c>
      <c r="B3183" t="s">
        <v>7</v>
      </c>
      <c r="C3183">
        <v>768221000</v>
      </c>
      <c r="D3183">
        <v>12859.2</v>
      </c>
      <c r="E3183">
        <v>4273.76</v>
      </c>
      <c r="F3183">
        <v>8585.44</v>
      </c>
    </row>
    <row r="3184" spans="1:6" x14ac:dyDescent="0.25">
      <c r="A3184" t="s">
        <v>702</v>
      </c>
      <c r="B3184" t="s">
        <v>7</v>
      </c>
      <c r="C3184">
        <v>737301000</v>
      </c>
      <c r="D3184">
        <v>12244.81</v>
      </c>
      <c r="E3184">
        <v>2944.32</v>
      </c>
      <c r="F3184">
        <v>9300.49</v>
      </c>
    </row>
    <row r="3185" spans="1:6" x14ac:dyDescent="0.25">
      <c r="A3185" t="s">
        <v>702</v>
      </c>
      <c r="B3185" t="s">
        <v>7</v>
      </c>
      <c r="C3185">
        <v>764221000</v>
      </c>
      <c r="D3185">
        <v>12198.6</v>
      </c>
      <c r="E3185">
        <v>5163.1499999999996</v>
      </c>
      <c r="F3185">
        <v>7035.45</v>
      </c>
    </row>
    <row r="3186" spans="1:6" x14ac:dyDescent="0.25">
      <c r="A3186" t="s">
        <v>702</v>
      </c>
      <c r="B3186" t="s">
        <v>7</v>
      </c>
      <c r="C3186">
        <v>768121000</v>
      </c>
      <c r="D3186">
        <v>12121.2</v>
      </c>
      <c r="E3186">
        <v>3142.17</v>
      </c>
      <c r="F3186">
        <v>8979.0300000000007</v>
      </c>
    </row>
    <row r="3187" spans="1:6" x14ac:dyDescent="0.25">
      <c r="A3187" t="s">
        <v>702</v>
      </c>
      <c r="B3187" t="s">
        <v>7</v>
      </c>
      <c r="C3187">
        <v>739741100</v>
      </c>
      <c r="D3187">
        <v>12005.76</v>
      </c>
      <c r="E3187">
        <v>8107.28</v>
      </c>
      <c r="F3187">
        <v>3898.48</v>
      </c>
    </row>
    <row r="3188" spans="1:6" x14ac:dyDescent="0.25">
      <c r="A3188" t="s">
        <v>702</v>
      </c>
      <c r="B3188" t="s">
        <v>7</v>
      </c>
      <c r="C3188">
        <v>724281400</v>
      </c>
      <c r="D3188">
        <v>11808.2</v>
      </c>
      <c r="E3188">
        <v>3243.83</v>
      </c>
      <c r="F3188">
        <v>8564.3700000000008</v>
      </c>
    </row>
    <row r="3189" spans="1:6" x14ac:dyDescent="0.25">
      <c r="A3189" t="s">
        <v>702</v>
      </c>
      <c r="B3189" t="s">
        <v>7</v>
      </c>
      <c r="C3189">
        <v>764761000</v>
      </c>
      <c r="D3189">
        <v>11446.8</v>
      </c>
      <c r="E3189">
        <v>5436.52</v>
      </c>
      <c r="F3189">
        <v>6010.28</v>
      </c>
    </row>
    <row r="3190" spans="1:6" x14ac:dyDescent="0.25">
      <c r="A3190" t="s">
        <v>702</v>
      </c>
      <c r="B3190" t="s">
        <v>7</v>
      </c>
      <c r="C3190">
        <v>733221010</v>
      </c>
      <c r="D3190">
        <v>10901.9</v>
      </c>
      <c r="E3190">
        <v>3048.74</v>
      </c>
      <c r="F3190">
        <v>7853.16</v>
      </c>
    </row>
    <row r="3191" spans="1:6" x14ac:dyDescent="0.25">
      <c r="A3191" t="s">
        <v>702</v>
      </c>
      <c r="B3191" t="s">
        <v>7</v>
      </c>
      <c r="C3191">
        <v>737851000</v>
      </c>
      <c r="D3191">
        <v>10808</v>
      </c>
      <c r="E3191">
        <v>1661.1</v>
      </c>
      <c r="F3191">
        <v>9146.9</v>
      </c>
    </row>
    <row r="3192" spans="1:6" x14ac:dyDescent="0.25">
      <c r="A3192" t="s">
        <v>702</v>
      </c>
      <c r="B3192" t="s">
        <v>7</v>
      </c>
      <c r="C3192">
        <v>764482000</v>
      </c>
      <c r="D3192">
        <v>10130.4</v>
      </c>
      <c r="E3192">
        <v>2554.9899999999998</v>
      </c>
      <c r="F3192">
        <v>7575.41</v>
      </c>
    </row>
    <row r="3193" spans="1:6" x14ac:dyDescent="0.25">
      <c r="A3193" t="s">
        <v>702</v>
      </c>
      <c r="B3193" t="s">
        <v>7</v>
      </c>
      <c r="C3193">
        <v>779986490</v>
      </c>
      <c r="D3193">
        <v>9834.0499999999993</v>
      </c>
      <c r="E3193">
        <v>5211.53</v>
      </c>
      <c r="F3193">
        <v>4622.5200000000004</v>
      </c>
    </row>
    <row r="3194" spans="1:6" x14ac:dyDescent="0.25">
      <c r="A3194" t="s">
        <v>702</v>
      </c>
      <c r="B3194" t="s">
        <v>7</v>
      </c>
      <c r="C3194">
        <v>734900000</v>
      </c>
      <c r="D3194">
        <v>9050.52</v>
      </c>
      <c r="E3194">
        <v>3964.99</v>
      </c>
      <c r="F3194">
        <v>5085.53</v>
      </c>
    </row>
    <row r="3195" spans="1:6" x14ac:dyDescent="0.25">
      <c r="A3195" t="s">
        <v>702</v>
      </c>
      <c r="B3195" t="s">
        <v>7</v>
      </c>
      <c r="C3195">
        <v>739450000</v>
      </c>
      <c r="D3195">
        <v>8184.1</v>
      </c>
      <c r="E3195">
        <v>5598.02</v>
      </c>
      <c r="F3195">
        <v>2586.08</v>
      </c>
    </row>
    <row r="3196" spans="1:6" x14ac:dyDescent="0.25">
      <c r="A3196" t="s">
        <v>702</v>
      </c>
      <c r="B3196" t="s">
        <v>7</v>
      </c>
      <c r="C3196">
        <v>733151600</v>
      </c>
      <c r="D3196">
        <v>8065</v>
      </c>
      <c r="E3196">
        <v>1482.09</v>
      </c>
      <c r="F3196">
        <v>6582.91</v>
      </c>
    </row>
    <row r="3197" spans="1:6" x14ac:dyDescent="0.25">
      <c r="A3197" t="s">
        <v>702</v>
      </c>
      <c r="B3197" t="s">
        <v>7</v>
      </c>
      <c r="C3197">
        <v>739541000</v>
      </c>
      <c r="D3197">
        <v>7911.35</v>
      </c>
      <c r="E3197">
        <v>1960.39</v>
      </c>
      <c r="F3197">
        <v>5950.96</v>
      </c>
    </row>
    <row r="3198" spans="1:6" x14ac:dyDescent="0.25">
      <c r="A3198" t="s">
        <v>702</v>
      </c>
      <c r="B3198" t="s">
        <v>7</v>
      </c>
      <c r="C3198">
        <v>737861000</v>
      </c>
      <c r="D3198">
        <v>7062.71</v>
      </c>
      <c r="E3198">
        <v>2134.2600000000002</v>
      </c>
      <c r="F3198">
        <v>4928.45</v>
      </c>
    </row>
    <row r="3199" spans="1:6" x14ac:dyDescent="0.25">
      <c r="A3199" t="s">
        <v>702</v>
      </c>
      <c r="B3199" t="s">
        <v>7</v>
      </c>
      <c r="C3199">
        <v>739561000</v>
      </c>
      <c r="D3199">
        <v>7029.08</v>
      </c>
      <c r="E3199">
        <v>2237.16</v>
      </c>
      <c r="F3199">
        <v>4791.92</v>
      </c>
    </row>
    <row r="3200" spans="1:6" x14ac:dyDescent="0.25">
      <c r="A3200" t="s">
        <v>702</v>
      </c>
      <c r="B3200" t="s">
        <v>7</v>
      </c>
      <c r="C3200">
        <v>734990000</v>
      </c>
      <c r="D3200">
        <v>6552.32</v>
      </c>
      <c r="E3200">
        <v>2191.0300000000002</v>
      </c>
      <c r="F3200">
        <v>4361.29</v>
      </c>
    </row>
    <row r="3201" spans="1:6" x14ac:dyDescent="0.25">
      <c r="A3201" t="s">
        <v>702</v>
      </c>
      <c r="B3201" t="s">
        <v>7</v>
      </c>
      <c r="C3201">
        <v>734910000</v>
      </c>
      <c r="D3201">
        <v>6499.1</v>
      </c>
      <c r="E3201">
        <v>1766.72</v>
      </c>
      <c r="F3201">
        <v>4732.38</v>
      </c>
    </row>
    <row r="3202" spans="1:6" x14ac:dyDescent="0.25">
      <c r="A3202" t="s">
        <v>702</v>
      </c>
      <c r="B3202" t="s">
        <v>7</v>
      </c>
      <c r="C3202">
        <v>793320000</v>
      </c>
      <c r="D3202">
        <v>6312</v>
      </c>
      <c r="E3202">
        <v>3537.96</v>
      </c>
      <c r="F3202">
        <v>2774.04</v>
      </c>
    </row>
    <row r="3203" spans="1:6" x14ac:dyDescent="0.25">
      <c r="A3203" t="s">
        <v>702</v>
      </c>
      <c r="B3203" t="s">
        <v>7</v>
      </c>
      <c r="C3203">
        <v>781630000</v>
      </c>
      <c r="D3203">
        <v>6287.28</v>
      </c>
      <c r="E3203">
        <v>2054.5</v>
      </c>
      <c r="F3203">
        <v>4232.78</v>
      </c>
    </row>
    <row r="3204" spans="1:6" x14ac:dyDescent="0.25">
      <c r="A3204" t="s">
        <v>702</v>
      </c>
      <c r="B3204" t="s">
        <v>7</v>
      </c>
      <c r="C3204">
        <v>718501000</v>
      </c>
      <c r="D3204">
        <v>6160.8</v>
      </c>
      <c r="E3204">
        <v>1083</v>
      </c>
      <c r="F3204">
        <v>5077.8</v>
      </c>
    </row>
    <row r="3205" spans="1:6" x14ac:dyDescent="0.25">
      <c r="A3205" t="s">
        <v>702</v>
      </c>
      <c r="B3205" t="s">
        <v>7</v>
      </c>
      <c r="C3205">
        <v>738561000</v>
      </c>
      <c r="D3205">
        <v>6140.15</v>
      </c>
      <c r="E3205">
        <v>2482.75</v>
      </c>
      <c r="F3205">
        <v>3657.4</v>
      </c>
    </row>
    <row r="3206" spans="1:6" x14ac:dyDescent="0.25">
      <c r="A3206" t="s">
        <v>702</v>
      </c>
      <c r="B3206" t="s">
        <v>7</v>
      </c>
      <c r="C3206">
        <v>764861000</v>
      </c>
      <c r="D3206">
        <v>5898.4</v>
      </c>
      <c r="E3206">
        <v>1992.13</v>
      </c>
      <c r="F3206">
        <v>3906.27</v>
      </c>
    </row>
    <row r="3207" spans="1:6" x14ac:dyDescent="0.25">
      <c r="A3207" t="s">
        <v>702</v>
      </c>
      <c r="B3207" t="s">
        <v>7</v>
      </c>
      <c r="C3207">
        <v>732429400</v>
      </c>
      <c r="D3207">
        <v>5560.5</v>
      </c>
      <c r="E3207">
        <v>733.83</v>
      </c>
      <c r="F3207">
        <v>4826.67</v>
      </c>
    </row>
    <row r="3208" spans="1:6" x14ac:dyDescent="0.25">
      <c r="A3208" t="s">
        <v>702</v>
      </c>
      <c r="B3208" t="s">
        <v>7</v>
      </c>
      <c r="C3208">
        <v>733725500</v>
      </c>
      <c r="D3208">
        <v>5430</v>
      </c>
      <c r="E3208">
        <v>2287.7600000000002</v>
      </c>
      <c r="F3208">
        <v>3142.24</v>
      </c>
    </row>
    <row r="3209" spans="1:6" x14ac:dyDescent="0.25">
      <c r="A3209" t="s">
        <v>702</v>
      </c>
      <c r="B3209" t="s">
        <v>7</v>
      </c>
      <c r="C3209">
        <v>770510000</v>
      </c>
      <c r="D3209">
        <v>5296</v>
      </c>
      <c r="E3209">
        <v>358.36</v>
      </c>
      <c r="F3209">
        <v>4937.6400000000003</v>
      </c>
    </row>
    <row r="3210" spans="1:6" x14ac:dyDescent="0.25">
      <c r="A3210" t="s">
        <v>702</v>
      </c>
      <c r="B3210" t="s">
        <v>7</v>
      </c>
      <c r="C3210">
        <v>781610000</v>
      </c>
      <c r="D3210">
        <v>5139.68</v>
      </c>
      <c r="E3210">
        <v>2887.99</v>
      </c>
      <c r="F3210">
        <v>2251.69</v>
      </c>
    </row>
    <row r="3211" spans="1:6" x14ac:dyDescent="0.25">
      <c r="A3211" t="s">
        <v>702</v>
      </c>
      <c r="B3211" t="s">
        <v>7</v>
      </c>
      <c r="C3211">
        <v>734651200</v>
      </c>
      <c r="D3211">
        <v>4805.93</v>
      </c>
      <c r="E3211">
        <v>885.5</v>
      </c>
      <c r="F3211">
        <v>3920.43</v>
      </c>
    </row>
    <row r="3212" spans="1:6" x14ac:dyDescent="0.25">
      <c r="A3212" t="s">
        <v>702</v>
      </c>
      <c r="B3212" t="s">
        <v>7</v>
      </c>
      <c r="C3212">
        <v>792702000</v>
      </c>
      <c r="D3212">
        <v>4760</v>
      </c>
      <c r="E3212">
        <v>2696.66</v>
      </c>
      <c r="F3212">
        <v>2063.34</v>
      </c>
    </row>
    <row r="3213" spans="1:6" x14ac:dyDescent="0.25">
      <c r="A3213" t="s">
        <v>702</v>
      </c>
      <c r="B3213" t="s">
        <v>7</v>
      </c>
      <c r="C3213">
        <v>734151100</v>
      </c>
      <c r="D3213">
        <v>4389.08</v>
      </c>
      <c r="E3213">
        <v>920.16</v>
      </c>
      <c r="F3213">
        <v>3468.92</v>
      </c>
    </row>
    <row r="3214" spans="1:6" x14ac:dyDescent="0.25">
      <c r="A3214" t="s">
        <v>702</v>
      </c>
      <c r="B3214" t="s">
        <v>7</v>
      </c>
      <c r="C3214">
        <v>739564300</v>
      </c>
      <c r="D3214">
        <v>4320</v>
      </c>
      <c r="E3214">
        <v>1377.59</v>
      </c>
      <c r="F3214">
        <v>2942.41</v>
      </c>
    </row>
    <row r="3215" spans="1:6" x14ac:dyDescent="0.25">
      <c r="A3215" t="s">
        <v>702</v>
      </c>
      <c r="B3215" t="s">
        <v>7</v>
      </c>
      <c r="C3215">
        <v>770200000</v>
      </c>
      <c r="D3215">
        <v>4311.8999999999996</v>
      </c>
      <c r="E3215">
        <v>504.07</v>
      </c>
      <c r="F3215">
        <v>3807.83</v>
      </c>
    </row>
    <row r="3216" spans="1:6" x14ac:dyDescent="0.25">
      <c r="A3216" t="s">
        <v>702</v>
      </c>
      <c r="B3216" t="s">
        <v>7</v>
      </c>
      <c r="C3216">
        <v>733403200</v>
      </c>
      <c r="D3216">
        <v>4183.08</v>
      </c>
      <c r="E3216">
        <v>592.36</v>
      </c>
      <c r="F3216">
        <v>3590.72</v>
      </c>
    </row>
    <row r="3217" spans="1:6" x14ac:dyDescent="0.25">
      <c r="A3217" t="s">
        <v>702</v>
      </c>
      <c r="B3217" t="s">
        <v>7</v>
      </c>
      <c r="C3217">
        <v>770722000</v>
      </c>
      <c r="D3217">
        <v>3984.8</v>
      </c>
      <c r="E3217">
        <v>153.52000000000001</v>
      </c>
      <c r="F3217">
        <v>3831.28</v>
      </c>
    </row>
    <row r="3218" spans="1:6" x14ac:dyDescent="0.25">
      <c r="A3218" t="s">
        <v>702</v>
      </c>
      <c r="B3218" t="s">
        <v>7</v>
      </c>
      <c r="C3218">
        <v>780240000</v>
      </c>
      <c r="D3218">
        <v>3709.36</v>
      </c>
      <c r="E3218">
        <v>1233.5</v>
      </c>
      <c r="F3218">
        <v>2475.86</v>
      </c>
    </row>
    <row r="3219" spans="1:6" x14ac:dyDescent="0.25">
      <c r="A3219" t="s">
        <v>702</v>
      </c>
      <c r="B3219" t="s">
        <v>7</v>
      </c>
      <c r="C3219">
        <v>739641100</v>
      </c>
      <c r="D3219">
        <v>3650.4</v>
      </c>
      <c r="E3219">
        <v>2748.55</v>
      </c>
      <c r="F3219">
        <v>901.85</v>
      </c>
    </row>
    <row r="3220" spans="1:6" x14ac:dyDescent="0.25">
      <c r="A3220" t="s">
        <v>702</v>
      </c>
      <c r="B3220" t="s">
        <v>7</v>
      </c>
      <c r="C3220">
        <v>780710000</v>
      </c>
      <c r="D3220">
        <v>3631.36</v>
      </c>
      <c r="E3220">
        <v>1341.9</v>
      </c>
      <c r="F3220">
        <v>2289.46</v>
      </c>
    </row>
    <row r="3221" spans="1:6" x14ac:dyDescent="0.25">
      <c r="A3221" t="s">
        <v>702</v>
      </c>
      <c r="B3221" t="s">
        <v>7</v>
      </c>
      <c r="C3221">
        <v>734611100</v>
      </c>
      <c r="D3221">
        <v>3593.86</v>
      </c>
      <c r="E3221">
        <v>788.19</v>
      </c>
      <c r="F3221">
        <v>2805.67</v>
      </c>
    </row>
    <row r="3222" spans="1:6" x14ac:dyDescent="0.25">
      <c r="A3222" t="s">
        <v>702</v>
      </c>
      <c r="B3222" t="s">
        <v>7</v>
      </c>
      <c r="C3222">
        <v>733510000</v>
      </c>
      <c r="D3222">
        <v>3451.5</v>
      </c>
      <c r="E3222">
        <v>850.35</v>
      </c>
      <c r="F3222">
        <v>2601.15</v>
      </c>
    </row>
    <row r="3223" spans="1:6" x14ac:dyDescent="0.25">
      <c r="A3223" t="s">
        <v>702</v>
      </c>
      <c r="B3223" t="s">
        <v>7</v>
      </c>
      <c r="C3223">
        <v>764862000</v>
      </c>
      <c r="D3223">
        <v>3252.1</v>
      </c>
      <c r="E3223">
        <v>1202.2</v>
      </c>
      <c r="F3223">
        <v>2049.9</v>
      </c>
    </row>
    <row r="3224" spans="1:6" x14ac:dyDescent="0.25">
      <c r="A3224" t="s">
        <v>702</v>
      </c>
      <c r="B3224" t="s">
        <v>7</v>
      </c>
      <c r="C3224">
        <v>777901000</v>
      </c>
      <c r="D3224">
        <v>2955.82</v>
      </c>
      <c r="E3224">
        <v>1059.4100000000001</v>
      </c>
      <c r="F3224">
        <v>1896.41</v>
      </c>
    </row>
    <row r="3225" spans="1:6" x14ac:dyDescent="0.25">
      <c r="A3225" t="s">
        <v>702</v>
      </c>
      <c r="B3225" t="s">
        <v>7</v>
      </c>
      <c r="C3225">
        <v>739561100</v>
      </c>
      <c r="D3225">
        <v>2819.13</v>
      </c>
      <c r="E3225">
        <v>879.69</v>
      </c>
      <c r="F3225">
        <v>1939.44</v>
      </c>
    </row>
    <row r="3226" spans="1:6" x14ac:dyDescent="0.25">
      <c r="A3226" t="s">
        <v>702</v>
      </c>
      <c r="B3226" t="s">
        <v>7</v>
      </c>
      <c r="C3226">
        <v>739661100</v>
      </c>
      <c r="D3226">
        <v>2211.84</v>
      </c>
      <c r="E3226">
        <v>1872</v>
      </c>
      <c r="F3226">
        <v>339.84</v>
      </c>
    </row>
    <row r="3227" spans="1:6" x14ac:dyDescent="0.25">
      <c r="A3227" t="s">
        <v>702</v>
      </c>
      <c r="B3227" t="s">
        <v>7</v>
      </c>
      <c r="C3227">
        <v>764902000</v>
      </c>
      <c r="D3227">
        <v>2193.6999999999998</v>
      </c>
      <c r="E3227">
        <v>801.55</v>
      </c>
      <c r="F3227">
        <v>1392.15</v>
      </c>
    </row>
    <row r="3228" spans="1:6" x14ac:dyDescent="0.25">
      <c r="A3228" t="s">
        <v>702</v>
      </c>
      <c r="B3228" t="s">
        <v>7</v>
      </c>
      <c r="C3228">
        <v>739541100</v>
      </c>
      <c r="D3228">
        <v>2182.3200000000002</v>
      </c>
      <c r="E3228">
        <v>501.42</v>
      </c>
      <c r="F3228">
        <v>1680.9</v>
      </c>
    </row>
    <row r="3229" spans="1:6" x14ac:dyDescent="0.25">
      <c r="A3229" t="s">
        <v>702</v>
      </c>
      <c r="B3229" t="s">
        <v>7</v>
      </c>
      <c r="C3229">
        <v>784130000</v>
      </c>
      <c r="D3229">
        <v>2137.96</v>
      </c>
      <c r="E3229">
        <v>731.18</v>
      </c>
      <c r="F3229">
        <v>1406.78</v>
      </c>
    </row>
    <row r="3230" spans="1:6" x14ac:dyDescent="0.25">
      <c r="A3230" t="s">
        <v>702</v>
      </c>
      <c r="B3230" t="s">
        <v>7</v>
      </c>
      <c r="C3230">
        <v>770450000</v>
      </c>
      <c r="D3230">
        <v>2101.1999999999998</v>
      </c>
      <c r="E3230">
        <v>194.68</v>
      </c>
      <c r="F3230">
        <v>1906.52</v>
      </c>
    </row>
    <row r="3231" spans="1:6" x14ac:dyDescent="0.25">
      <c r="A3231" t="s">
        <v>702</v>
      </c>
      <c r="B3231" t="s">
        <v>7</v>
      </c>
      <c r="C3231">
        <v>771152000</v>
      </c>
      <c r="D3231">
        <v>2077.4</v>
      </c>
      <c r="E3231">
        <v>90.76</v>
      </c>
      <c r="F3231">
        <v>1986.64</v>
      </c>
    </row>
    <row r="3232" spans="1:6" x14ac:dyDescent="0.25">
      <c r="A3232" t="s">
        <v>702</v>
      </c>
      <c r="B3232" t="s">
        <v>7</v>
      </c>
      <c r="C3232">
        <v>738361000</v>
      </c>
      <c r="D3232">
        <v>1540.08</v>
      </c>
      <c r="E3232">
        <v>986.82</v>
      </c>
      <c r="F3232">
        <v>553.26</v>
      </c>
    </row>
    <row r="3233" spans="1:6" x14ac:dyDescent="0.25">
      <c r="A3233" t="s">
        <v>702</v>
      </c>
      <c r="B3233" t="s">
        <v>7</v>
      </c>
      <c r="C3233">
        <v>770330000</v>
      </c>
      <c r="D3233">
        <v>1400.25</v>
      </c>
      <c r="E3233">
        <v>193.29</v>
      </c>
      <c r="F3233">
        <v>1206.96</v>
      </c>
    </row>
    <row r="3234" spans="1:6" x14ac:dyDescent="0.25">
      <c r="A3234" t="s">
        <v>702</v>
      </c>
      <c r="B3234" t="s">
        <v>7</v>
      </c>
      <c r="C3234">
        <v>770392000</v>
      </c>
      <c r="D3234">
        <v>1315.8</v>
      </c>
      <c r="E3234">
        <v>118.16</v>
      </c>
      <c r="F3234">
        <v>1197.6400000000001</v>
      </c>
    </row>
    <row r="3235" spans="1:6" x14ac:dyDescent="0.25">
      <c r="A3235" t="s">
        <v>702</v>
      </c>
      <c r="B3235" t="s">
        <v>7</v>
      </c>
      <c r="C3235">
        <v>770710000</v>
      </c>
      <c r="D3235">
        <v>1315.8</v>
      </c>
      <c r="E3235">
        <v>33.619999999999997</v>
      </c>
      <c r="F3235">
        <v>1282.18</v>
      </c>
    </row>
    <row r="3236" spans="1:6" x14ac:dyDescent="0.25">
      <c r="A3236" t="s">
        <v>702</v>
      </c>
      <c r="B3236" t="s">
        <v>7</v>
      </c>
      <c r="C3236">
        <v>782070000</v>
      </c>
      <c r="D3236">
        <v>1289.7</v>
      </c>
      <c r="E3236">
        <v>310.25</v>
      </c>
      <c r="F3236">
        <v>979.45</v>
      </c>
    </row>
    <row r="3237" spans="1:6" x14ac:dyDescent="0.25">
      <c r="A3237" t="s">
        <v>702</v>
      </c>
      <c r="B3237" t="s">
        <v>7</v>
      </c>
      <c r="C3237">
        <v>770500000</v>
      </c>
      <c r="D3237">
        <v>1286.0999999999999</v>
      </c>
      <c r="E3237">
        <v>93.24</v>
      </c>
      <c r="F3237">
        <v>1192.8599999999999</v>
      </c>
    </row>
    <row r="3238" spans="1:6" x14ac:dyDescent="0.25">
      <c r="A3238" t="s">
        <v>702</v>
      </c>
      <c r="B3238" t="s">
        <v>7</v>
      </c>
      <c r="C3238">
        <v>766162000</v>
      </c>
      <c r="D3238">
        <v>1211.0999999999999</v>
      </c>
      <c r="E3238">
        <v>776.4</v>
      </c>
      <c r="F3238">
        <v>434.7</v>
      </c>
    </row>
    <row r="3239" spans="1:6" x14ac:dyDescent="0.25">
      <c r="A3239" t="s">
        <v>702</v>
      </c>
      <c r="B3239" t="s">
        <v>7</v>
      </c>
      <c r="C3239">
        <v>737912200</v>
      </c>
      <c r="D3239">
        <v>1184.4000000000001</v>
      </c>
      <c r="E3239">
        <v>363.8</v>
      </c>
      <c r="F3239">
        <v>820.6</v>
      </c>
    </row>
    <row r="3240" spans="1:6" x14ac:dyDescent="0.25">
      <c r="A3240" t="s">
        <v>702</v>
      </c>
      <c r="B3240" t="s">
        <v>7</v>
      </c>
      <c r="C3240">
        <v>770570000</v>
      </c>
      <c r="D3240">
        <v>1143.68</v>
      </c>
      <c r="E3240">
        <v>100.73</v>
      </c>
      <c r="F3240">
        <v>1042.95</v>
      </c>
    </row>
    <row r="3241" spans="1:6" x14ac:dyDescent="0.25">
      <c r="A3241" t="s">
        <v>702</v>
      </c>
      <c r="B3241" t="s">
        <v>7</v>
      </c>
      <c r="C3241">
        <v>770522000</v>
      </c>
      <c r="D3241">
        <v>1138.1500000000001</v>
      </c>
      <c r="E3241">
        <v>88.79</v>
      </c>
      <c r="F3241">
        <v>1049.3599999999999</v>
      </c>
    </row>
    <row r="3242" spans="1:6" x14ac:dyDescent="0.25">
      <c r="A3242" t="s">
        <v>702</v>
      </c>
      <c r="B3242" t="s">
        <v>7</v>
      </c>
      <c r="C3242">
        <v>770520000</v>
      </c>
      <c r="D3242">
        <v>1102.5</v>
      </c>
      <c r="E3242">
        <v>96.64</v>
      </c>
      <c r="F3242">
        <v>1005.86</v>
      </c>
    </row>
    <row r="3243" spans="1:6" x14ac:dyDescent="0.25">
      <c r="A3243" t="s">
        <v>702</v>
      </c>
      <c r="B3243" t="s">
        <v>7</v>
      </c>
      <c r="C3243">
        <v>770530000</v>
      </c>
      <c r="D3243">
        <v>1092.5</v>
      </c>
      <c r="E3243">
        <v>97.3</v>
      </c>
      <c r="F3243">
        <v>995.2</v>
      </c>
    </row>
    <row r="3244" spans="1:6" x14ac:dyDescent="0.25">
      <c r="A3244" t="s">
        <v>702</v>
      </c>
      <c r="B3244" t="s">
        <v>7</v>
      </c>
      <c r="C3244">
        <v>779988827</v>
      </c>
      <c r="D3244">
        <v>1075.47</v>
      </c>
      <c r="E3244">
        <v>601.80999999999995</v>
      </c>
      <c r="F3244">
        <v>473.66</v>
      </c>
    </row>
    <row r="3245" spans="1:6" x14ac:dyDescent="0.25">
      <c r="A3245" t="s">
        <v>702</v>
      </c>
      <c r="B3245" t="s">
        <v>7</v>
      </c>
      <c r="C3245">
        <v>770560000</v>
      </c>
      <c r="D3245">
        <v>1040.4000000000001</v>
      </c>
      <c r="E3245">
        <v>86.09</v>
      </c>
      <c r="F3245">
        <v>954.31</v>
      </c>
    </row>
    <row r="3246" spans="1:6" x14ac:dyDescent="0.25">
      <c r="A3246" t="s">
        <v>702</v>
      </c>
      <c r="B3246" t="s">
        <v>7</v>
      </c>
      <c r="C3246">
        <v>770410000</v>
      </c>
      <c r="D3246">
        <v>1039</v>
      </c>
      <c r="E3246">
        <v>98.81</v>
      </c>
      <c r="F3246">
        <v>940.19</v>
      </c>
    </row>
    <row r="3247" spans="1:6" x14ac:dyDescent="0.25">
      <c r="A3247" t="s">
        <v>702</v>
      </c>
      <c r="B3247" t="s">
        <v>7</v>
      </c>
      <c r="C3247">
        <v>770210000</v>
      </c>
      <c r="D3247">
        <v>1026.5</v>
      </c>
      <c r="E3247">
        <v>124.89</v>
      </c>
      <c r="F3247">
        <v>901.61</v>
      </c>
    </row>
    <row r="3248" spans="1:6" x14ac:dyDescent="0.25">
      <c r="A3248" t="s">
        <v>702</v>
      </c>
      <c r="B3248" t="s">
        <v>7</v>
      </c>
      <c r="C3248">
        <v>733464400</v>
      </c>
      <c r="D3248">
        <v>1004</v>
      </c>
      <c r="E3248">
        <v>216.85</v>
      </c>
      <c r="F3248">
        <v>787.15</v>
      </c>
    </row>
    <row r="3249" spans="1:6" x14ac:dyDescent="0.25">
      <c r="A3249" t="s">
        <v>702</v>
      </c>
      <c r="B3249" t="s">
        <v>7</v>
      </c>
      <c r="C3249">
        <v>730710500</v>
      </c>
      <c r="D3249">
        <v>914</v>
      </c>
      <c r="E3249">
        <v>141.91999999999999</v>
      </c>
      <c r="F3249">
        <v>772.08</v>
      </c>
    </row>
    <row r="3250" spans="1:6" x14ac:dyDescent="0.25">
      <c r="A3250" t="s">
        <v>702</v>
      </c>
      <c r="B3250" t="s">
        <v>7</v>
      </c>
      <c r="C3250">
        <v>764266000</v>
      </c>
      <c r="D3250">
        <v>899.25</v>
      </c>
      <c r="E3250">
        <v>341.88</v>
      </c>
      <c r="F3250">
        <v>557.37</v>
      </c>
    </row>
    <row r="3251" spans="1:6" x14ac:dyDescent="0.25">
      <c r="A3251" t="s">
        <v>702</v>
      </c>
      <c r="B3251" t="s">
        <v>7</v>
      </c>
      <c r="C3251">
        <v>764822000</v>
      </c>
      <c r="D3251">
        <v>886</v>
      </c>
      <c r="E3251">
        <v>317.7</v>
      </c>
      <c r="F3251">
        <v>568.29999999999995</v>
      </c>
    </row>
    <row r="3252" spans="1:6" x14ac:dyDescent="0.25">
      <c r="A3252" t="s">
        <v>702</v>
      </c>
      <c r="B3252" t="s">
        <v>7</v>
      </c>
      <c r="C3252">
        <v>768211000</v>
      </c>
      <c r="D3252">
        <v>847.6</v>
      </c>
      <c r="E3252">
        <v>397.63</v>
      </c>
      <c r="F3252">
        <v>449.97</v>
      </c>
    </row>
    <row r="3253" spans="1:6" x14ac:dyDescent="0.25">
      <c r="A3253" t="s">
        <v>702</v>
      </c>
      <c r="B3253" t="s">
        <v>7</v>
      </c>
      <c r="C3253">
        <v>764483600</v>
      </c>
      <c r="D3253">
        <v>840</v>
      </c>
      <c r="E3253">
        <v>381.92</v>
      </c>
      <c r="F3253">
        <v>458.08</v>
      </c>
    </row>
    <row r="3254" spans="1:6" x14ac:dyDescent="0.25">
      <c r="A3254" t="s">
        <v>702</v>
      </c>
      <c r="B3254" t="s">
        <v>7</v>
      </c>
      <c r="C3254">
        <v>734211200</v>
      </c>
      <c r="D3254">
        <v>744</v>
      </c>
      <c r="E3254">
        <v>93.52</v>
      </c>
      <c r="F3254">
        <v>650.48</v>
      </c>
    </row>
    <row r="3255" spans="1:6" x14ac:dyDescent="0.25">
      <c r="A3255" t="s">
        <v>702</v>
      </c>
      <c r="B3255" t="s">
        <v>7</v>
      </c>
      <c r="C3255">
        <v>740361701</v>
      </c>
      <c r="D3255">
        <v>740.88</v>
      </c>
      <c r="E3255">
        <v>628.78</v>
      </c>
      <c r="F3255">
        <v>112.1</v>
      </c>
    </row>
    <row r="3256" spans="1:6" x14ac:dyDescent="0.25">
      <c r="A3256" t="s">
        <v>702</v>
      </c>
      <c r="B3256" t="s">
        <v>7</v>
      </c>
      <c r="C3256">
        <v>768133200</v>
      </c>
      <c r="D3256">
        <v>738</v>
      </c>
      <c r="E3256">
        <v>124.16</v>
      </c>
      <c r="F3256">
        <v>613.84</v>
      </c>
    </row>
    <row r="3257" spans="1:6" x14ac:dyDescent="0.25">
      <c r="A3257" t="s">
        <v>702</v>
      </c>
      <c r="B3257" t="s">
        <v>7</v>
      </c>
      <c r="C3257">
        <v>734752000</v>
      </c>
      <c r="D3257">
        <v>730.3</v>
      </c>
      <c r="E3257">
        <v>181.71</v>
      </c>
      <c r="F3257">
        <v>548.59</v>
      </c>
    </row>
    <row r="3258" spans="1:6" x14ac:dyDescent="0.25">
      <c r="A3258" t="s">
        <v>702</v>
      </c>
      <c r="B3258" t="s">
        <v>7</v>
      </c>
      <c r="C3258">
        <v>740402402</v>
      </c>
      <c r="D3258">
        <v>720</v>
      </c>
      <c r="E3258">
        <v>193.66</v>
      </c>
      <c r="F3258">
        <v>526.34</v>
      </c>
    </row>
    <row r="3259" spans="1:6" x14ac:dyDescent="0.25">
      <c r="A3259" t="s">
        <v>702</v>
      </c>
      <c r="B3259" t="s">
        <v>7</v>
      </c>
      <c r="C3259">
        <v>734351200</v>
      </c>
      <c r="D3259">
        <v>702.14</v>
      </c>
      <c r="E3259">
        <v>69.73</v>
      </c>
      <c r="F3259">
        <v>632.41</v>
      </c>
    </row>
    <row r="3260" spans="1:6" x14ac:dyDescent="0.25">
      <c r="A3260" t="s">
        <v>702</v>
      </c>
      <c r="B3260" t="s">
        <v>7</v>
      </c>
      <c r="C3260">
        <v>770372000</v>
      </c>
      <c r="D3260">
        <v>702.1</v>
      </c>
      <c r="E3260">
        <v>53.11</v>
      </c>
      <c r="F3260">
        <v>648.99</v>
      </c>
    </row>
    <row r="3261" spans="1:6" x14ac:dyDescent="0.25">
      <c r="A3261" t="s">
        <v>702</v>
      </c>
      <c r="B3261" t="s">
        <v>7</v>
      </c>
      <c r="C3261">
        <v>733423600</v>
      </c>
      <c r="D3261">
        <v>697.92</v>
      </c>
      <c r="E3261">
        <v>107.7</v>
      </c>
      <c r="F3261">
        <v>590.22</v>
      </c>
    </row>
    <row r="3262" spans="1:6" x14ac:dyDescent="0.25">
      <c r="A3262" t="s">
        <v>702</v>
      </c>
      <c r="B3262" t="s">
        <v>7</v>
      </c>
      <c r="C3262">
        <v>754107000</v>
      </c>
      <c r="D3262">
        <v>683.76</v>
      </c>
      <c r="E3262">
        <v>293.32</v>
      </c>
      <c r="F3262">
        <v>390.44</v>
      </c>
    </row>
    <row r="3263" spans="1:6" x14ac:dyDescent="0.25">
      <c r="A3263" t="s">
        <v>702</v>
      </c>
      <c r="B3263" t="s">
        <v>7</v>
      </c>
      <c r="C3263">
        <v>733444200</v>
      </c>
      <c r="D3263">
        <v>670.8</v>
      </c>
      <c r="E3263">
        <v>115.92</v>
      </c>
      <c r="F3263">
        <v>554.88</v>
      </c>
    </row>
    <row r="3264" spans="1:6" x14ac:dyDescent="0.25">
      <c r="A3264" t="s">
        <v>702</v>
      </c>
      <c r="B3264" t="s">
        <v>7</v>
      </c>
      <c r="C3264">
        <v>764483500</v>
      </c>
      <c r="D3264">
        <v>660</v>
      </c>
      <c r="E3264">
        <v>337.16</v>
      </c>
      <c r="F3264">
        <v>322.83999999999997</v>
      </c>
    </row>
    <row r="3265" spans="1:6" x14ac:dyDescent="0.25">
      <c r="A3265" t="s">
        <v>702</v>
      </c>
      <c r="B3265" t="s">
        <v>7</v>
      </c>
      <c r="C3265">
        <v>770240000</v>
      </c>
      <c r="D3265">
        <v>647.25</v>
      </c>
      <c r="E3265">
        <v>67.63</v>
      </c>
      <c r="F3265">
        <v>579.62</v>
      </c>
    </row>
    <row r="3266" spans="1:6" x14ac:dyDescent="0.25">
      <c r="A3266" t="s">
        <v>702</v>
      </c>
      <c r="B3266" t="s">
        <v>7</v>
      </c>
      <c r="C3266">
        <v>768111000</v>
      </c>
      <c r="D3266">
        <v>609</v>
      </c>
      <c r="E3266">
        <v>153.78</v>
      </c>
      <c r="F3266">
        <v>455.22</v>
      </c>
    </row>
    <row r="3267" spans="1:6" x14ac:dyDescent="0.25">
      <c r="A3267" t="s">
        <v>702</v>
      </c>
      <c r="B3267" t="s">
        <v>7</v>
      </c>
      <c r="C3267">
        <v>770380000</v>
      </c>
      <c r="D3267">
        <v>594.79999999999995</v>
      </c>
      <c r="E3267">
        <v>61.29</v>
      </c>
      <c r="F3267">
        <v>533.51</v>
      </c>
    </row>
    <row r="3268" spans="1:6" x14ac:dyDescent="0.25">
      <c r="A3268" t="s">
        <v>702</v>
      </c>
      <c r="B3268" t="s">
        <v>7</v>
      </c>
      <c r="C3268">
        <v>733141300</v>
      </c>
      <c r="D3268">
        <v>574.79999999999995</v>
      </c>
      <c r="E3268">
        <v>147.69999999999999</v>
      </c>
      <c r="F3268">
        <v>427.1</v>
      </c>
    </row>
    <row r="3269" spans="1:6" x14ac:dyDescent="0.25">
      <c r="A3269" t="s">
        <v>702</v>
      </c>
      <c r="B3269" t="s">
        <v>7</v>
      </c>
      <c r="C3269">
        <v>754525000</v>
      </c>
      <c r="D3269">
        <v>566.88</v>
      </c>
      <c r="E3269">
        <v>236.19</v>
      </c>
      <c r="F3269">
        <v>330.69</v>
      </c>
    </row>
    <row r="3270" spans="1:6" x14ac:dyDescent="0.25">
      <c r="A3270" t="s">
        <v>702</v>
      </c>
      <c r="B3270" t="s">
        <v>7</v>
      </c>
      <c r="C3270">
        <v>739541200</v>
      </c>
      <c r="D3270">
        <v>565.89</v>
      </c>
      <c r="E3270">
        <v>144.55000000000001</v>
      </c>
      <c r="F3270">
        <v>421.34</v>
      </c>
    </row>
    <row r="3271" spans="1:6" x14ac:dyDescent="0.25">
      <c r="A3271" t="s">
        <v>702</v>
      </c>
      <c r="B3271" t="s">
        <v>7</v>
      </c>
      <c r="C3271">
        <v>777580000</v>
      </c>
      <c r="D3271">
        <v>558.79</v>
      </c>
      <c r="E3271">
        <v>27</v>
      </c>
      <c r="F3271">
        <v>531.79</v>
      </c>
    </row>
    <row r="3272" spans="1:6" x14ac:dyDescent="0.25">
      <c r="A3272" t="s">
        <v>702</v>
      </c>
      <c r="B3272" t="s">
        <v>7</v>
      </c>
      <c r="C3272">
        <v>739452000</v>
      </c>
      <c r="D3272">
        <v>438.65</v>
      </c>
      <c r="E3272">
        <v>291.44</v>
      </c>
      <c r="F3272">
        <v>147.21</v>
      </c>
    </row>
    <row r="3273" spans="1:6" x14ac:dyDescent="0.25">
      <c r="A3273" t="s">
        <v>702</v>
      </c>
      <c r="B3273" t="s">
        <v>7</v>
      </c>
      <c r="C3273">
        <v>734010000</v>
      </c>
      <c r="D3273">
        <v>397.5</v>
      </c>
      <c r="E3273">
        <v>90.61</v>
      </c>
      <c r="F3273">
        <v>306.89</v>
      </c>
    </row>
    <row r="3274" spans="1:6" x14ac:dyDescent="0.25">
      <c r="A3274" t="s">
        <v>702</v>
      </c>
      <c r="B3274" t="s">
        <v>7</v>
      </c>
      <c r="C3274">
        <v>764562000</v>
      </c>
      <c r="D3274">
        <v>394.2</v>
      </c>
      <c r="E3274">
        <v>84.36</v>
      </c>
      <c r="F3274">
        <v>309.83999999999997</v>
      </c>
    </row>
    <row r="3275" spans="1:6" x14ac:dyDescent="0.25">
      <c r="A3275" t="s">
        <v>702</v>
      </c>
      <c r="B3275" t="s">
        <v>7</v>
      </c>
      <c r="C3275">
        <v>732429300</v>
      </c>
      <c r="D3275">
        <v>385.4</v>
      </c>
      <c r="E3275">
        <v>49.22</v>
      </c>
      <c r="F3275">
        <v>336.18</v>
      </c>
    </row>
    <row r="3276" spans="1:6" x14ac:dyDescent="0.25">
      <c r="A3276" t="s">
        <v>702</v>
      </c>
      <c r="B3276" t="s">
        <v>7</v>
      </c>
      <c r="C3276">
        <v>738381000</v>
      </c>
      <c r="D3276">
        <v>343.2</v>
      </c>
      <c r="E3276">
        <v>346.8</v>
      </c>
      <c r="F3276">
        <v>-3.6</v>
      </c>
    </row>
    <row r="3277" spans="1:6" x14ac:dyDescent="0.25">
      <c r="A3277" t="s">
        <v>702</v>
      </c>
      <c r="B3277" t="s">
        <v>7</v>
      </c>
      <c r="C3277">
        <v>768212000</v>
      </c>
      <c r="D3277">
        <v>318</v>
      </c>
      <c r="E3277">
        <v>138.71</v>
      </c>
      <c r="F3277">
        <v>179.29</v>
      </c>
    </row>
    <row r="3278" spans="1:6" x14ac:dyDescent="0.25">
      <c r="A3278" t="s">
        <v>702</v>
      </c>
      <c r="B3278" t="s">
        <v>7</v>
      </c>
      <c r="C3278">
        <v>779181000</v>
      </c>
      <c r="D3278">
        <v>308.25</v>
      </c>
      <c r="E3278">
        <v>107.25</v>
      </c>
      <c r="F3278">
        <v>201</v>
      </c>
    </row>
    <row r="3279" spans="1:6" x14ac:dyDescent="0.25">
      <c r="A3279" t="s">
        <v>702</v>
      </c>
      <c r="B3279" t="s">
        <v>7</v>
      </c>
      <c r="C3279">
        <v>779986495</v>
      </c>
      <c r="D3279">
        <v>287.27999999999997</v>
      </c>
      <c r="E3279">
        <v>161.44</v>
      </c>
      <c r="F3279">
        <v>125.84</v>
      </c>
    </row>
    <row r="3280" spans="1:6" x14ac:dyDescent="0.25">
      <c r="A3280" t="s">
        <v>702</v>
      </c>
      <c r="B3280" t="s">
        <v>7</v>
      </c>
      <c r="C3280">
        <v>768241000</v>
      </c>
      <c r="D3280">
        <v>282.5</v>
      </c>
      <c r="E3280">
        <v>85.64</v>
      </c>
      <c r="F3280">
        <v>196.86</v>
      </c>
    </row>
    <row r="3281" spans="1:6" x14ac:dyDescent="0.25">
      <c r="A3281" t="s">
        <v>702</v>
      </c>
      <c r="B3281" t="s">
        <v>7</v>
      </c>
      <c r="C3281">
        <v>724311200</v>
      </c>
      <c r="D3281">
        <v>266.8</v>
      </c>
      <c r="E3281">
        <v>77.14</v>
      </c>
      <c r="F3281">
        <v>189.66</v>
      </c>
    </row>
    <row r="3282" spans="1:6" x14ac:dyDescent="0.25">
      <c r="A3282" t="s">
        <v>702</v>
      </c>
      <c r="B3282" t="s">
        <v>7</v>
      </c>
      <c r="C3282">
        <v>779221000</v>
      </c>
      <c r="D3282">
        <v>239.16</v>
      </c>
      <c r="E3282">
        <v>58.84</v>
      </c>
      <c r="F3282">
        <v>180.32</v>
      </c>
    </row>
    <row r="3283" spans="1:6" x14ac:dyDescent="0.25">
      <c r="A3283" t="s">
        <v>702</v>
      </c>
      <c r="B3283" t="s">
        <v>7</v>
      </c>
      <c r="C3283">
        <v>733444100</v>
      </c>
      <c r="D3283">
        <v>213</v>
      </c>
      <c r="E3283">
        <v>75.040000000000006</v>
      </c>
      <c r="F3283">
        <v>137.96</v>
      </c>
    </row>
    <row r="3284" spans="1:6" x14ac:dyDescent="0.25">
      <c r="A3284" t="s">
        <v>702</v>
      </c>
      <c r="B3284" t="s">
        <v>7</v>
      </c>
      <c r="C3284">
        <v>764561000</v>
      </c>
      <c r="D3284">
        <v>197.1</v>
      </c>
      <c r="E3284">
        <v>42</v>
      </c>
      <c r="F3284">
        <v>155.1</v>
      </c>
    </row>
    <row r="3285" spans="1:6" x14ac:dyDescent="0.25">
      <c r="A3285" t="s">
        <v>702</v>
      </c>
      <c r="B3285" t="s">
        <v>7</v>
      </c>
      <c r="C3285">
        <v>779201000</v>
      </c>
      <c r="D3285">
        <v>178.7</v>
      </c>
      <c r="E3285">
        <v>52.06</v>
      </c>
      <c r="F3285">
        <v>126.64</v>
      </c>
    </row>
    <row r="3286" spans="1:6" x14ac:dyDescent="0.25">
      <c r="A3286" t="s">
        <v>702</v>
      </c>
      <c r="B3286" t="s">
        <v>7</v>
      </c>
      <c r="C3286">
        <v>793330000</v>
      </c>
      <c r="D3286">
        <v>174.3</v>
      </c>
      <c r="E3286">
        <v>53.02</v>
      </c>
      <c r="F3286">
        <v>121.28</v>
      </c>
    </row>
    <row r="3287" spans="1:6" x14ac:dyDescent="0.25">
      <c r="A3287" t="s">
        <v>702</v>
      </c>
      <c r="B3287" t="s">
        <v>7</v>
      </c>
      <c r="C3287">
        <v>734830000</v>
      </c>
      <c r="D3287">
        <v>164</v>
      </c>
      <c r="E3287">
        <v>44.64</v>
      </c>
      <c r="F3287">
        <v>119.36</v>
      </c>
    </row>
    <row r="3288" spans="1:6" x14ac:dyDescent="0.25">
      <c r="A3288" t="s">
        <v>702</v>
      </c>
      <c r="B3288" t="s">
        <v>7</v>
      </c>
      <c r="C3288">
        <v>727063000</v>
      </c>
      <c r="D3288">
        <v>120</v>
      </c>
      <c r="E3288">
        <v>31.84</v>
      </c>
      <c r="F3288">
        <v>88.16</v>
      </c>
    </row>
    <row r="3289" spans="1:6" x14ac:dyDescent="0.25">
      <c r="A3289" t="s">
        <v>702</v>
      </c>
      <c r="B3289" t="s">
        <v>7</v>
      </c>
      <c r="C3289">
        <v>754007000</v>
      </c>
      <c r="D3289">
        <v>105.12</v>
      </c>
      <c r="E3289">
        <v>52.36</v>
      </c>
      <c r="F3289">
        <v>52.76</v>
      </c>
    </row>
    <row r="3290" spans="1:6" x14ac:dyDescent="0.25">
      <c r="A3290" t="s">
        <v>702</v>
      </c>
      <c r="B3290" t="s">
        <v>7</v>
      </c>
      <c r="C3290">
        <v>766211000</v>
      </c>
      <c r="D3290">
        <v>72.5</v>
      </c>
      <c r="E3290">
        <v>22.61</v>
      </c>
      <c r="F3290">
        <v>49.89</v>
      </c>
    </row>
    <row r="3291" spans="1:6" x14ac:dyDescent="0.25">
      <c r="A3291" t="s">
        <v>703</v>
      </c>
      <c r="B3291" t="s">
        <v>7</v>
      </c>
      <c r="C3291">
        <v>727000046</v>
      </c>
      <c r="D3291">
        <v>97611.6</v>
      </c>
      <c r="E3291">
        <v>44203.42</v>
      </c>
      <c r="F3291">
        <v>53408.18</v>
      </c>
    </row>
    <row r="3292" spans="1:6" x14ac:dyDescent="0.25">
      <c r="A3292" t="s">
        <v>703</v>
      </c>
      <c r="B3292" t="s">
        <v>7</v>
      </c>
      <c r="C3292">
        <v>739681100</v>
      </c>
      <c r="D3292">
        <v>26944.560000000001</v>
      </c>
      <c r="E3292">
        <v>18804.400000000001</v>
      </c>
      <c r="F3292">
        <v>8140.16</v>
      </c>
    </row>
    <row r="3293" spans="1:6" x14ac:dyDescent="0.25">
      <c r="A3293" t="s">
        <v>703</v>
      </c>
      <c r="B3293" t="s">
        <v>7</v>
      </c>
      <c r="C3293">
        <v>739641100</v>
      </c>
      <c r="D3293">
        <v>20602.8</v>
      </c>
      <c r="E3293">
        <v>14138.05</v>
      </c>
      <c r="F3293">
        <v>6464.75</v>
      </c>
    </row>
    <row r="3294" spans="1:6" x14ac:dyDescent="0.25">
      <c r="A3294" t="s">
        <v>703</v>
      </c>
      <c r="B3294" t="s">
        <v>7</v>
      </c>
      <c r="C3294">
        <v>739781100</v>
      </c>
      <c r="D3294">
        <v>14172.32</v>
      </c>
      <c r="E3294">
        <v>8506.6</v>
      </c>
      <c r="F3294">
        <v>5665.72</v>
      </c>
    </row>
    <row r="3295" spans="1:6" x14ac:dyDescent="0.25">
      <c r="A3295" t="s">
        <v>703</v>
      </c>
      <c r="B3295" t="s">
        <v>7</v>
      </c>
      <c r="C3295">
        <v>777901100</v>
      </c>
      <c r="D3295">
        <v>14090.83</v>
      </c>
      <c r="E3295">
        <v>5611.79</v>
      </c>
      <c r="F3295">
        <v>8479.0400000000009</v>
      </c>
    </row>
    <row r="3296" spans="1:6" x14ac:dyDescent="0.25">
      <c r="A3296" t="s">
        <v>703</v>
      </c>
      <c r="B3296" t="s">
        <v>7</v>
      </c>
      <c r="C3296">
        <v>727031000</v>
      </c>
      <c r="D3296">
        <v>11100</v>
      </c>
      <c r="E3296">
        <v>6421.76</v>
      </c>
      <c r="F3296">
        <v>4678.24</v>
      </c>
    </row>
    <row r="3297" spans="1:6" x14ac:dyDescent="0.25">
      <c r="A3297" t="s">
        <v>703</v>
      </c>
      <c r="B3297" t="s">
        <v>7</v>
      </c>
      <c r="C3297">
        <v>764030000</v>
      </c>
      <c r="D3297">
        <v>9864</v>
      </c>
      <c r="E3297">
        <v>4454.1000000000004</v>
      </c>
      <c r="F3297">
        <v>5409.9</v>
      </c>
    </row>
    <row r="3298" spans="1:6" x14ac:dyDescent="0.25">
      <c r="A3298" t="s">
        <v>703</v>
      </c>
      <c r="B3298" t="s">
        <v>7</v>
      </c>
      <c r="C3298">
        <v>734311100</v>
      </c>
      <c r="D3298">
        <v>9060.9500000000007</v>
      </c>
      <c r="E3298">
        <v>1047.22</v>
      </c>
      <c r="F3298">
        <v>8013.73</v>
      </c>
    </row>
    <row r="3299" spans="1:6" x14ac:dyDescent="0.25">
      <c r="A3299" t="s">
        <v>703</v>
      </c>
      <c r="B3299" t="s">
        <v>7</v>
      </c>
      <c r="C3299">
        <v>739761100</v>
      </c>
      <c r="D3299">
        <v>7207.92</v>
      </c>
      <c r="E3299">
        <v>4281.51</v>
      </c>
      <c r="F3299">
        <v>2926.41</v>
      </c>
    </row>
    <row r="3300" spans="1:6" x14ac:dyDescent="0.25">
      <c r="A3300" t="s">
        <v>703</v>
      </c>
      <c r="B3300" t="s">
        <v>7</v>
      </c>
      <c r="C3300">
        <v>777901300</v>
      </c>
      <c r="D3300">
        <v>6183.42</v>
      </c>
      <c r="E3300">
        <v>2426.16</v>
      </c>
      <c r="F3300">
        <v>3757.26</v>
      </c>
    </row>
    <row r="3301" spans="1:6" x14ac:dyDescent="0.25">
      <c r="A3301" t="s">
        <v>703</v>
      </c>
      <c r="B3301" t="s">
        <v>7</v>
      </c>
      <c r="C3301">
        <v>734900000</v>
      </c>
      <c r="D3301">
        <v>5403.78</v>
      </c>
      <c r="E3301">
        <v>2110.44</v>
      </c>
      <c r="F3301">
        <v>3293.34</v>
      </c>
    </row>
    <row r="3302" spans="1:6" x14ac:dyDescent="0.25">
      <c r="A3302" t="s">
        <v>703</v>
      </c>
      <c r="B3302" t="s">
        <v>7</v>
      </c>
      <c r="C3302">
        <v>777901000</v>
      </c>
      <c r="D3302">
        <v>3152.07</v>
      </c>
      <c r="E3302">
        <v>1059.4100000000001</v>
      </c>
      <c r="F3302">
        <v>2092.66</v>
      </c>
    </row>
    <row r="3303" spans="1:6" x14ac:dyDescent="0.25">
      <c r="A3303" t="s">
        <v>703</v>
      </c>
      <c r="B3303" t="s">
        <v>7</v>
      </c>
      <c r="C3303">
        <v>733525600</v>
      </c>
      <c r="D3303">
        <v>2625</v>
      </c>
      <c r="E3303">
        <v>409.62</v>
      </c>
      <c r="F3303">
        <v>2215.38</v>
      </c>
    </row>
    <row r="3304" spans="1:6" x14ac:dyDescent="0.25">
      <c r="A3304" t="s">
        <v>703</v>
      </c>
      <c r="B3304" t="s">
        <v>7</v>
      </c>
      <c r="C3304">
        <v>763991000</v>
      </c>
      <c r="D3304">
        <v>2054.4</v>
      </c>
      <c r="E3304">
        <v>1100.6600000000001</v>
      </c>
      <c r="F3304">
        <v>953.74</v>
      </c>
    </row>
    <row r="3305" spans="1:6" x14ac:dyDescent="0.25">
      <c r="A3305" t="s">
        <v>703</v>
      </c>
      <c r="B3305" t="s">
        <v>7</v>
      </c>
      <c r="C3305">
        <v>739781101</v>
      </c>
      <c r="D3305">
        <v>1877.76</v>
      </c>
      <c r="E3305">
        <v>856.65</v>
      </c>
      <c r="F3305">
        <v>1021.11</v>
      </c>
    </row>
    <row r="3306" spans="1:6" x14ac:dyDescent="0.25">
      <c r="A3306" t="s">
        <v>703</v>
      </c>
      <c r="B3306" t="s">
        <v>7</v>
      </c>
      <c r="C3306">
        <v>734910000</v>
      </c>
      <c r="D3306">
        <v>1764.2</v>
      </c>
      <c r="E3306">
        <v>417.74</v>
      </c>
      <c r="F3306">
        <v>1346.46</v>
      </c>
    </row>
    <row r="3307" spans="1:6" x14ac:dyDescent="0.25">
      <c r="A3307" t="s">
        <v>703</v>
      </c>
      <c r="B3307" t="s">
        <v>7</v>
      </c>
      <c r="C3307">
        <v>739661100</v>
      </c>
      <c r="D3307">
        <v>1522.08</v>
      </c>
      <c r="E3307">
        <v>936</v>
      </c>
      <c r="F3307">
        <v>586.08000000000004</v>
      </c>
    </row>
    <row r="3308" spans="1:6" x14ac:dyDescent="0.25">
      <c r="A3308" t="s">
        <v>703</v>
      </c>
      <c r="B3308" t="s">
        <v>7</v>
      </c>
      <c r="C3308">
        <v>738521000</v>
      </c>
      <c r="D3308">
        <v>1415.1</v>
      </c>
      <c r="E3308">
        <v>1027.48</v>
      </c>
      <c r="F3308">
        <v>387.62</v>
      </c>
    </row>
    <row r="3309" spans="1:6" x14ac:dyDescent="0.25">
      <c r="A3309" t="s">
        <v>703</v>
      </c>
      <c r="B3309" t="s">
        <v>7</v>
      </c>
      <c r="C3309">
        <v>733484900</v>
      </c>
      <c r="D3309">
        <v>1405.6</v>
      </c>
      <c r="E3309">
        <v>285.70999999999998</v>
      </c>
      <c r="F3309">
        <v>1119.8900000000001</v>
      </c>
    </row>
    <row r="3310" spans="1:6" x14ac:dyDescent="0.25">
      <c r="A3310" t="s">
        <v>703</v>
      </c>
      <c r="B3310" t="s">
        <v>7</v>
      </c>
      <c r="C3310">
        <v>727031200</v>
      </c>
      <c r="D3310">
        <v>1100.4000000000001</v>
      </c>
      <c r="E3310">
        <v>504.78</v>
      </c>
      <c r="F3310">
        <v>595.62</v>
      </c>
    </row>
    <row r="3311" spans="1:6" x14ac:dyDescent="0.25">
      <c r="A3311" t="s">
        <v>703</v>
      </c>
      <c r="B3311" t="s">
        <v>7</v>
      </c>
      <c r="C3311">
        <v>793260074</v>
      </c>
      <c r="D3311">
        <v>924</v>
      </c>
      <c r="E3311">
        <v>398.34</v>
      </c>
      <c r="F3311">
        <v>525.66</v>
      </c>
    </row>
    <row r="3312" spans="1:6" x14ac:dyDescent="0.25">
      <c r="A3312" t="s">
        <v>703</v>
      </c>
      <c r="B3312" t="s">
        <v>7</v>
      </c>
      <c r="C3312">
        <v>733505300</v>
      </c>
      <c r="D3312">
        <v>910</v>
      </c>
      <c r="E3312">
        <v>170.3</v>
      </c>
      <c r="F3312">
        <v>739.7</v>
      </c>
    </row>
    <row r="3313" spans="1:6" x14ac:dyDescent="0.25">
      <c r="A3313" t="s">
        <v>703</v>
      </c>
      <c r="B3313" t="s">
        <v>7</v>
      </c>
      <c r="C3313">
        <v>734751200</v>
      </c>
      <c r="D3313">
        <v>654.48</v>
      </c>
      <c r="E3313">
        <v>113.13</v>
      </c>
      <c r="F3313">
        <v>541.35</v>
      </c>
    </row>
    <row r="3314" spans="1:6" x14ac:dyDescent="0.25">
      <c r="A3314" t="s">
        <v>703</v>
      </c>
      <c r="B3314" t="s">
        <v>7</v>
      </c>
      <c r="C3314">
        <v>733525500</v>
      </c>
      <c r="D3314">
        <v>448</v>
      </c>
      <c r="E3314">
        <v>70.39</v>
      </c>
      <c r="F3314">
        <v>377.61</v>
      </c>
    </row>
    <row r="3315" spans="1:6" x14ac:dyDescent="0.25">
      <c r="A3315" t="s">
        <v>703</v>
      </c>
      <c r="B3315" t="s">
        <v>7</v>
      </c>
      <c r="C3315">
        <v>733510000</v>
      </c>
      <c r="D3315">
        <v>302.25</v>
      </c>
      <c r="E3315">
        <v>79.510000000000005</v>
      </c>
      <c r="F3315">
        <v>222.74</v>
      </c>
    </row>
    <row r="3316" spans="1:6" x14ac:dyDescent="0.25">
      <c r="A3316" t="s">
        <v>704</v>
      </c>
      <c r="B3316" t="s">
        <v>7</v>
      </c>
      <c r="C3316">
        <v>739741100</v>
      </c>
      <c r="D3316">
        <v>2803.84</v>
      </c>
      <c r="E3316">
        <v>1784.79</v>
      </c>
      <c r="F3316">
        <v>1019.05</v>
      </c>
    </row>
    <row r="3317" spans="1:6" x14ac:dyDescent="0.25">
      <c r="A3317" t="s">
        <v>704</v>
      </c>
      <c r="B3317" t="s">
        <v>7</v>
      </c>
      <c r="C3317">
        <v>740283502</v>
      </c>
      <c r="D3317">
        <v>2666.62</v>
      </c>
      <c r="E3317">
        <v>413.99</v>
      </c>
      <c r="F3317">
        <v>2252.63</v>
      </c>
    </row>
    <row r="3318" spans="1:6" x14ac:dyDescent="0.25">
      <c r="A3318" t="s">
        <v>704</v>
      </c>
      <c r="B3318" t="s">
        <v>7</v>
      </c>
      <c r="C3318">
        <v>738521000</v>
      </c>
      <c r="D3318">
        <v>2267.63</v>
      </c>
      <c r="E3318">
        <v>1302.71</v>
      </c>
      <c r="F3318">
        <v>964.92</v>
      </c>
    </row>
    <row r="3319" spans="1:6" x14ac:dyDescent="0.25">
      <c r="A3319" t="s">
        <v>704</v>
      </c>
      <c r="B3319" t="s">
        <v>7</v>
      </c>
      <c r="C3319">
        <v>738561000</v>
      </c>
      <c r="D3319">
        <v>1547.32</v>
      </c>
      <c r="E3319">
        <v>762</v>
      </c>
      <c r="F3319">
        <v>785.32</v>
      </c>
    </row>
    <row r="3320" spans="1:6" x14ac:dyDescent="0.25">
      <c r="A3320" t="s">
        <v>704</v>
      </c>
      <c r="B3320" t="s">
        <v>7</v>
      </c>
      <c r="C3320">
        <v>764481000</v>
      </c>
      <c r="D3320">
        <v>1308.8</v>
      </c>
      <c r="E3320">
        <v>256.7</v>
      </c>
      <c r="F3320">
        <v>1052.0999999999999</v>
      </c>
    </row>
    <row r="3321" spans="1:6" x14ac:dyDescent="0.25">
      <c r="A3321" t="s">
        <v>704</v>
      </c>
      <c r="B3321" t="s">
        <v>7</v>
      </c>
      <c r="C3321">
        <v>739452000</v>
      </c>
      <c r="D3321">
        <v>1194.6500000000001</v>
      </c>
      <c r="E3321">
        <v>603.33000000000004</v>
      </c>
      <c r="F3321">
        <v>591.32000000000005</v>
      </c>
    </row>
    <row r="3322" spans="1:6" x14ac:dyDescent="0.25">
      <c r="A3322" t="s">
        <v>704</v>
      </c>
      <c r="B3322" t="s">
        <v>7</v>
      </c>
      <c r="C3322">
        <v>734311100</v>
      </c>
      <c r="D3322">
        <v>1028.6400000000001</v>
      </c>
      <c r="E3322">
        <v>101.1</v>
      </c>
      <c r="F3322">
        <v>927.54</v>
      </c>
    </row>
    <row r="3323" spans="1:6" x14ac:dyDescent="0.25">
      <c r="A3323" t="s">
        <v>704</v>
      </c>
      <c r="B3323" t="s">
        <v>7</v>
      </c>
      <c r="C3323">
        <v>793330000</v>
      </c>
      <c r="D3323">
        <v>996</v>
      </c>
      <c r="E3323">
        <v>212.05</v>
      </c>
      <c r="F3323">
        <v>783.95</v>
      </c>
    </row>
    <row r="3324" spans="1:6" x14ac:dyDescent="0.25">
      <c r="A3324" t="s">
        <v>704</v>
      </c>
      <c r="B3324" t="s">
        <v>7</v>
      </c>
      <c r="C3324">
        <v>739561200</v>
      </c>
      <c r="D3324">
        <v>697.54</v>
      </c>
      <c r="E3324">
        <v>217</v>
      </c>
      <c r="F3324">
        <v>480.54</v>
      </c>
    </row>
    <row r="3325" spans="1:6" x14ac:dyDescent="0.25">
      <c r="A3325" t="s">
        <v>704</v>
      </c>
      <c r="B3325" t="s">
        <v>7</v>
      </c>
      <c r="C3325">
        <v>738542000</v>
      </c>
      <c r="D3325">
        <v>686.4</v>
      </c>
      <c r="E3325">
        <v>574.08000000000004</v>
      </c>
      <c r="F3325">
        <v>112.32</v>
      </c>
    </row>
    <row r="3326" spans="1:6" x14ac:dyDescent="0.25">
      <c r="A3326" t="s">
        <v>704</v>
      </c>
      <c r="B3326" t="s">
        <v>7</v>
      </c>
      <c r="C3326">
        <v>780240000</v>
      </c>
      <c r="D3326">
        <v>528.36</v>
      </c>
      <c r="E3326">
        <v>94.88</v>
      </c>
      <c r="F3326">
        <v>433.48</v>
      </c>
    </row>
    <row r="3327" spans="1:6" x14ac:dyDescent="0.25">
      <c r="A3327" t="s">
        <v>704</v>
      </c>
      <c r="B3327" t="s">
        <v>7</v>
      </c>
      <c r="C3327">
        <v>793540000</v>
      </c>
      <c r="D3327">
        <v>492</v>
      </c>
      <c r="E3327">
        <v>115.88</v>
      </c>
      <c r="F3327">
        <v>376.12</v>
      </c>
    </row>
    <row r="3328" spans="1:6" x14ac:dyDescent="0.25">
      <c r="A3328" t="s">
        <v>704</v>
      </c>
      <c r="B3328" t="s">
        <v>7</v>
      </c>
      <c r="C3328">
        <v>793260074</v>
      </c>
      <c r="D3328">
        <v>364</v>
      </c>
      <c r="E3328">
        <v>156.68</v>
      </c>
      <c r="F3328">
        <v>207.32</v>
      </c>
    </row>
    <row r="3329" spans="1:6" x14ac:dyDescent="0.25">
      <c r="A3329" t="s">
        <v>704</v>
      </c>
      <c r="B3329" t="s">
        <v>7</v>
      </c>
      <c r="C3329">
        <v>739561100</v>
      </c>
      <c r="D3329">
        <v>304.92</v>
      </c>
      <c r="E3329">
        <v>93.32</v>
      </c>
      <c r="F3329">
        <v>211.6</v>
      </c>
    </row>
    <row r="3330" spans="1:6" x14ac:dyDescent="0.25">
      <c r="A3330" t="s">
        <v>704</v>
      </c>
      <c r="B3330" t="s">
        <v>7</v>
      </c>
      <c r="C3330">
        <v>733511000</v>
      </c>
      <c r="D3330">
        <v>287.63</v>
      </c>
      <c r="E3330">
        <v>66.56</v>
      </c>
      <c r="F3330">
        <v>221.07</v>
      </c>
    </row>
    <row r="3331" spans="1:6" x14ac:dyDescent="0.25">
      <c r="A3331" t="s">
        <v>704</v>
      </c>
      <c r="B3331" t="s">
        <v>7</v>
      </c>
      <c r="C3331">
        <v>739541200</v>
      </c>
      <c r="D3331">
        <v>277.12</v>
      </c>
      <c r="E3331">
        <v>64.099999999999994</v>
      </c>
      <c r="F3331">
        <v>213.02</v>
      </c>
    </row>
    <row r="3332" spans="1:6" x14ac:dyDescent="0.25">
      <c r="A3332" t="s">
        <v>704</v>
      </c>
      <c r="B3332" t="s">
        <v>7</v>
      </c>
      <c r="C3332">
        <v>733423700</v>
      </c>
      <c r="D3332">
        <v>212.16</v>
      </c>
      <c r="E3332">
        <v>45.26</v>
      </c>
      <c r="F3332">
        <v>166.9</v>
      </c>
    </row>
    <row r="3333" spans="1:6" x14ac:dyDescent="0.25">
      <c r="A3333" t="s">
        <v>704</v>
      </c>
      <c r="B3333" t="s">
        <v>7</v>
      </c>
      <c r="C3333">
        <v>733464600</v>
      </c>
      <c r="D3333">
        <v>170.3</v>
      </c>
      <c r="E3333">
        <v>31.31</v>
      </c>
      <c r="F3333">
        <v>138.99</v>
      </c>
    </row>
    <row r="3334" spans="1:6" x14ac:dyDescent="0.25">
      <c r="A3334" t="s">
        <v>704</v>
      </c>
      <c r="B3334" t="s">
        <v>7</v>
      </c>
      <c r="C3334">
        <v>734900000</v>
      </c>
      <c r="D3334">
        <v>107.68</v>
      </c>
      <c r="E3334">
        <v>38.36</v>
      </c>
      <c r="F3334">
        <v>69.319999999999993</v>
      </c>
    </row>
    <row r="3335" spans="1:6" x14ac:dyDescent="0.25">
      <c r="A3335" t="s">
        <v>705</v>
      </c>
      <c r="B3335" t="s">
        <v>7</v>
      </c>
      <c r="C3335">
        <v>739541000</v>
      </c>
      <c r="D3335">
        <v>3687.82</v>
      </c>
      <c r="E3335">
        <v>829.48</v>
      </c>
      <c r="F3335">
        <v>2858.34</v>
      </c>
    </row>
    <row r="3336" spans="1:6" x14ac:dyDescent="0.25">
      <c r="A3336" t="s">
        <v>705</v>
      </c>
      <c r="B3336" t="s">
        <v>7</v>
      </c>
      <c r="C3336">
        <v>754287000</v>
      </c>
      <c r="D3336">
        <v>795.36</v>
      </c>
      <c r="E3336">
        <v>281.95999999999998</v>
      </c>
      <c r="F3336">
        <v>513.4</v>
      </c>
    </row>
    <row r="3337" spans="1:6" x14ac:dyDescent="0.25">
      <c r="A3337" t="s">
        <v>706</v>
      </c>
      <c r="B3337" t="s">
        <v>707</v>
      </c>
      <c r="C3337">
        <v>793450174</v>
      </c>
      <c r="D3337">
        <v>5827.5</v>
      </c>
      <c r="E3337">
        <v>1552.96</v>
      </c>
      <c r="F3337">
        <v>4274.54</v>
      </c>
    </row>
    <row r="3338" spans="1:6" x14ac:dyDescent="0.25">
      <c r="A3338" t="s">
        <v>706</v>
      </c>
      <c r="B3338" t="s">
        <v>707</v>
      </c>
      <c r="C3338">
        <v>734990000</v>
      </c>
      <c r="D3338">
        <v>798.4</v>
      </c>
      <c r="E3338">
        <v>110.59</v>
      </c>
      <c r="F3338">
        <v>687.81</v>
      </c>
    </row>
    <row r="3339" spans="1:6" x14ac:dyDescent="0.25">
      <c r="A3339" t="s">
        <v>6</v>
      </c>
      <c r="B3339" t="s">
        <v>707</v>
      </c>
      <c r="C3339">
        <v>727032004</v>
      </c>
      <c r="D3339">
        <v>2514017.7000000002</v>
      </c>
      <c r="E3339">
        <v>1754572.03</v>
      </c>
      <c r="F3339">
        <v>759445.67</v>
      </c>
    </row>
    <row r="3340" spans="1:6" x14ac:dyDescent="0.25">
      <c r="A3340" t="s">
        <v>6</v>
      </c>
      <c r="B3340" t="s">
        <v>707</v>
      </c>
      <c r="C3340">
        <v>793001000</v>
      </c>
      <c r="D3340">
        <v>568488</v>
      </c>
      <c r="E3340">
        <v>226065.71</v>
      </c>
      <c r="F3340">
        <v>342422.29</v>
      </c>
    </row>
    <row r="3341" spans="1:6" x14ac:dyDescent="0.25">
      <c r="A3341" t="s">
        <v>8</v>
      </c>
      <c r="B3341" t="s">
        <v>707</v>
      </c>
      <c r="C3341">
        <v>735602000</v>
      </c>
      <c r="D3341">
        <v>166880</v>
      </c>
      <c r="E3341">
        <v>55965.54</v>
      </c>
      <c r="F3341">
        <v>110914.46</v>
      </c>
    </row>
    <row r="3342" spans="1:6" x14ac:dyDescent="0.25">
      <c r="A3342" t="s">
        <v>8</v>
      </c>
      <c r="B3342" t="s">
        <v>707</v>
      </c>
      <c r="C3342">
        <v>735750000</v>
      </c>
      <c r="D3342">
        <v>11033</v>
      </c>
      <c r="E3342">
        <v>3165.27</v>
      </c>
      <c r="F3342">
        <v>7867.73</v>
      </c>
    </row>
    <row r="3343" spans="1:6" x14ac:dyDescent="0.25">
      <c r="A3343" t="s">
        <v>8</v>
      </c>
      <c r="B3343" t="s">
        <v>707</v>
      </c>
      <c r="C3343">
        <v>735862000</v>
      </c>
      <c r="D3343">
        <v>1200</v>
      </c>
      <c r="E3343">
        <v>514.02</v>
      </c>
      <c r="F3343">
        <v>685.98</v>
      </c>
    </row>
    <row r="3344" spans="1:6" x14ac:dyDescent="0.25">
      <c r="A3344" t="s">
        <v>708</v>
      </c>
      <c r="B3344" t="s">
        <v>707</v>
      </c>
      <c r="C3344">
        <v>793000000</v>
      </c>
      <c r="D3344">
        <v>1706</v>
      </c>
      <c r="E3344">
        <v>114.88</v>
      </c>
      <c r="F3344">
        <v>1591.12</v>
      </c>
    </row>
    <row r="3345" spans="1:6" x14ac:dyDescent="0.25">
      <c r="A3345" t="s">
        <v>708</v>
      </c>
      <c r="B3345" t="s">
        <v>707</v>
      </c>
      <c r="C3345">
        <v>726000240</v>
      </c>
      <c r="D3345">
        <v>662.4</v>
      </c>
      <c r="E3345">
        <v>44.38</v>
      </c>
      <c r="F3345">
        <v>618.02</v>
      </c>
    </row>
    <row r="3346" spans="1:6" x14ac:dyDescent="0.25">
      <c r="A3346" t="s">
        <v>11</v>
      </c>
      <c r="B3346" t="s">
        <v>707</v>
      </c>
      <c r="C3346">
        <v>770210000</v>
      </c>
      <c r="D3346">
        <v>826.5</v>
      </c>
      <c r="E3346">
        <v>92.16</v>
      </c>
      <c r="F3346">
        <v>734.34</v>
      </c>
    </row>
    <row r="3347" spans="1:6" x14ac:dyDescent="0.25">
      <c r="A3347" t="s">
        <v>11</v>
      </c>
      <c r="B3347" t="s">
        <v>707</v>
      </c>
      <c r="C3347">
        <v>770372000</v>
      </c>
      <c r="D3347">
        <v>660.8</v>
      </c>
      <c r="E3347">
        <v>53.11</v>
      </c>
      <c r="F3347">
        <v>607.69000000000005</v>
      </c>
    </row>
    <row r="3348" spans="1:6" x14ac:dyDescent="0.25">
      <c r="A3348" t="s">
        <v>709</v>
      </c>
      <c r="B3348" t="s">
        <v>707</v>
      </c>
      <c r="C3348">
        <v>733671000</v>
      </c>
      <c r="D3348">
        <v>16167.63</v>
      </c>
      <c r="E3348">
        <v>2322.0500000000002</v>
      </c>
      <c r="F3348">
        <v>13845.58</v>
      </c>
    </row>
    <row r="3349" spans="1:6" x14ac:dyDescent="0.25">
      <c r="A3349" t="s">
        <v>709</v>
      </c>
      <c r="B3349" t="s">
        <v>707</v>
      </c>
      <c r="C3349">
        <v>733403300</v>
      </c>
      <c r="D3349">
        <v>9407.2000000000007</v>
      </c>
      <c r="E3349">
        <v>921.11</v>
      </c>
      <c r="F3349">
        <v>8486.09</v>
      </c>
    </row>
    <row r="3350" spans="1:6" x14ac:dyDescent="0.25">
      <c r="A3350" t="s">
        <v>709</v>
      </c>
      <c r="B3350" t="s">
        <v>707</v>
      </c>
      <c r="C3350">
        <v>770460000</v>
      </c>
      <c r="D3350">
        <v>8136.5</v>
      </c>
      <c r="E3350">
        <v>608.69000000000005</v>
      </c>
      <c r="F3350">
        <v>7527.81</v>
      </c>
    </row>
    <row r="3351" spans="1:6" x14ac:dyDescent="0.25">
      <c r="A3351" t="s">
        <v>709</v>
      </c>
      <c r="B3351" t="s">
        <v>707</v>
      </c>
      <c r="C3351">
        <v>734311100</v>
      </c>
      <c r="D3351">
        <v>1414.8</v>
      </c>
      <c r="E3351">
        <v>134.81</v>
      </c>
      <c r="F3351">
        <v>1279.99</v>
      </c>
    </row>
    <row r="3352" spans="1:6" x14ac:dyDescent="0.25">
      <c r="A3352" t="s">
        <v>710</v>
      </c>
      <c r="B3352" t="s">
        <v>707</v>
      </c>
      <c r="C3352">
        <v>733211050</v>
      </c>
      <c r="D3352">
        <v>958</v>
      </c>
      <c r="E3352">
        <v>111.82</v>
      </c>
      <c r="F3352">
        <v>846.18</v>
      </c>
    </row>
    <row r="3353" spans="1:6" x14ac:dyDescent="0.25">
      <c r="A3353" t="s">
        <v>711</v>
      </c>
      <c r="B3353" t="s">
        <v>707</v>
      </c>
      <c r="C3353">
        <v>739541000</v>
      </c>
      <c r="D3353">
        <v>564.48</v>
      </c>
      <c r="E3353">
        <v>71.62</v>
      </c>
      <c r="F3353">
        <v>492.86</v>
      </c>
    </row>
    <row r="3354" spans="1:6" x14ac:dyDescent="0.25">
      <c r="A3354" t="s">
        <v>712</v>
      </c>
      <c r="B3354" t="s">
        <v>707</v>
      </c>
      <c r="C3354">
        <v>735602000</v>
      </c>
      <c r="D3354">
        <v>115915</v>
      </c>
      <c r="E3354">
        <v>38635.480000000003</v>
      </c>
      <c r="F3354">
        <v>77279.520000000004</v>
      </c>
    </row>
    <row r="3355" spans="1:6" x14ac:dyDescent="0.25">
      <c r="A3355" t="s">
        <v>712</v>
      </c>
      <c r="B3355" t="s">
        <v>707</v>
      </c>
      <c r="C3355">
        <v>735602110</v>
      </c>
      <c r="D3355">
        <v>82910</v>
      </c>
      <c r="E3355">
        <v>28292.45</v>
      </c>
      <c r="F3355">
        <v>54617.55</v>
      </c>
    </row>
    <row r="3356" spans="1:6" x14ac:dyDescent="0.25">
      <c r="A3356" t="s">
        <v>712</v>
      </c>
      <c r="B3356" t="s">
        <v>707</v>
      </c>
      <c r="C3356">
        <v>735752000</v>
      </c>
      <c r="D3356">
        <v>29860</v>
      </c>
      <c r="E3356">
        <v>10450.74</v>
      </c>
      <c r="F3356">
        <v>19409.259999999998</v>
      </c>
    </row>
    <row r="3357" spans="1:6" x14ac:dyDescent="0.25">
      <c r="A3357" t="s">
        <v>713</v>
      </c>
      <c r="B3357" t="s">
        <v>707</v>
      </c>
      <c r="C3357">
        <v>733832000</v>
      </c>
      <c r="D3357">
        <v>2556</v>
      </c>
      <c r="E3357">
        <v>556.67999999999995</v>
      </c>
      <c r="F3357">
        <v>1999.32</v>
      </c>
    </row>
    <row r="3358" spans="1:6" x14ac:dyDescent="0.25">
      <c r="A3358" t="s">
        <v>713</v>
      </c>
      <c r="B3358" t="s">
        <v>707</v>
      </c>
      <c r="C3358">
        <v>733721000</v>
      </c>
      <c r="D3358">
        <v>300</v>
      </c>
      <c r="E3358">
        <v>69.319999999999993</v>
      </c>
      <c r="F3358">
        <v>230.68</v>
      </c>
    </row>
    <row r="3359" spans="1:6" x14ac:dyDescent="0.25">
      <c r="A3359" t="s">
        <v>20</v>
      </c>
      <c r="B3359" t="s">
        <v>707</v>
      </c>
      <c r="C3359">
        <v>768221130</v>
      </c>
      <c r="D3359">
        <v>44990.400000000001</v>
      </c>
      <c r="E3359">
        <v>13400.19</v>
      </c>
      <c r="F3359">
        <v>31590.21</v>
      </c>
    </row>
    <row r="3360" spans="1:6" x14ac:dyDescent="0.25">
      <c r="A3360" t="s">
        <v>20</v>
      </c>
      <c r="B3360" t="s">
        <v>707</v>
      </c>
      <c r="C3360">
        <v>733151500</v>
      </c>
      <c r="D3360">
        <v>3340</v>
      </c>
      <c r="E3360">
        <v>619.98</v>
      </c>
      <c r="F3360">
        <v>2720.02</v>
      </c>
    </row>
    <row r="3361" spans="1:6" x14ac:dyDescent="0.25">
      <c r="A3361" t="s">
        <v>20</v>
      </c>
      <c r="B3361" t="s">
        <v>707</v>
      </c>
      <c r="C3361">
        <v>768122000</v>
      </c>
      <c r="D3361">
        <v>1944</v>
      </c>
      <c r="E3361">
        <v>671.13</v>
      </c>
      <c r="F3361">
        <v>1272.8699999999999</v>
      </c>
    </row>
    <row r="3362" spans="1:6" x14ac:dyDescent="0.25">
      <c r="A3362" t="s">
        <v>20</v>
      </c>
      <c r="B3362" t="s">
        <v>707</v>
      </c>
      <c r="C3362">
        <v>733201000</v>
      </c>
      <c r="D3362">
        <v>767.6</v>
      </c>
      <c r="E3362">
        <v>168.85</v>
      </c>
      <c r="F3362">
        <v>598.75</v>
      </c>
    </row>
    <row r="3363" spans="1:6" x14ac:dyDescent="0.25">
      <c r="A3363" t="s">
        <v>714</v>
      </c>
      <c r="B3363" t="s">
        <v>707</v>
      </c>
      <c r="C3363">
        <v>770580000</v>
      </c>
      <c r="D3363">
        <v>1598</v>
      </c>
      <c r="E3363">
        <v>89.66</v>
      </c>
      <c r="F3363">
        <v>1508.34</v>
      </c>
    </row>
    <row r="3364" spans="1:6" x14ac:dyDescent="0.25">
      <c r="A3364" t="s">
        <v>714</v>
      </c>
      <c r="B3364" t="s">
        <v>707</v>
      </c>
      <c r="C3364">
        <v>739681100</v>
      </c>
      <c r="D3364">
        <v>462.06</v>
      </c>
      <c r="E3364">
        <v>207</v>
      </c>
      <c r="F3364">
        <v>255.06</v>
      </c>
    </row>
    <row r="3365" spans="1:6" x14ac:dyDescent="0.25">
      <c r="A3365" t="s">
        <v>714</v>
      </c>
      <c r="B3365" t="s">
        <v>707</v>
      </c>
      <c r="C3365">
        <v>739781100</v>
      </c>
      <c r="D3365">
        <v>410.72</v>
      </c>
      <c r="E3365">
        <v>163.84</v>
      </c>
      <c r="F3365">
        <v>246.88</v>
      </c>
    </row>
    <row r="3366" spans="1:6" x14ac:dyDescent="0.25">
      <c r="A3366" t="s">
        <v>715</v>
      </c>
      <c r="B3366" t="s">
        <v>707</v>
      </c>
      <c r="C3366">
        <v>733464400</v>
      </c>
      <c r="D3366">
        <v>313</v>
      </c>
      <c r="E3366">
        <v>43.37</v>
      </c>
      <c r="F3366">
        <v>269.63</v>
      </c>
    </row>
    <row r="3367" spans="1:6" x14ac:dyDescent="0.25">
      <c r="A3367" t="s">
        <v>716</v>
      </c>
      <c r="B3367" t="s">
        <v>707</v>
      </c>
      <c r="C3367">
        <v>770310000</v>
      </c>
      <c r="D3367">
        <v>518</v>
      </c>
      <c r="E3367">
        <v>45.47</v>
      </c>
      <c r="F3367">
        <v>472.53</v>
      </c>
    </row>
    <row r="3368" spans="1:6" x14ac:dyDescent="0.25">
      <c r="A3368" t="s">
        <v>717</v>
      </c>
      <c r="B3368" t="s">
        <v>707</v>
      </c>
      <c r="C3368">
        <v>733403200</v>
      </c>
      <c r="D3368">
        <v>1133</v>
      </c>
      <c r="E3368">
        <v>99.17</v>
      </c>
      <c r="F3368">
        <v>1033.83</v>
      </c>
    </row>
    <row r="3369" spans="1:6" x14ac:dyDescent="0.25">
      <c r="A3369" t="s">
        <v>717</v>
      </c>
      <c r="B3369" t="s">
        <v>707</v>
      </c>
      <c r="C3369">
        <v>733383000</v>
      </c>
      <c r="D3369">
        <v>1117.5999999999999</v>
      </c>
      <c r="E3369">
        <v>163.93</v>
      </c>
      <c r="F3369">
        <v>953.67</v>
      </c>
    </row>
    <row r="3370" spans="1:6" x14ac:dyDescent="0.25">
      <c r="A3370" t="s">
        <v>718</v>
      </c>
      <c r="B3370" t="s">
        <v>707</v>
      </c>
      <c r="C3370">
        <v>734311100</v>
      </c>
      <c r="D3370">
        <v>785.84</v>
      </c>
      <c r="E3370">
        <v>69</v>
      </c>
      <c r="F3370">
        <v>716.84</v>
      </c>
    </row>
    <row r="3371" spans="1:6" x14ac:dyDescent="0.25">
      <c r="A3371" t="s">
        <v>719</v>
      </c>
      <c r="B3371" t="s">
        <v>707</v>
      </c>
      <c r="C3371">
        <v>777992000</v>
      </c>
      <c r="D3371">
        <v>2400</v>
      </c>
      <c r="E3371">
        <v>1300.68</v>
      </c>
      <c r="F3371">
        <v>1099.32</v>
      </c>
    </row>
    <row r="3372" spans="1:6" x14ac:dyDescent="0.25">
      <c r="A3372" t="s">
        <v>720</v>
      </c>
      <c r="B3372" t="s">
        <v>707</v>
      </c>
      <c r="C3372">
        <v>738521000</v>
      </c>
      <c r="D3372">
        <v>10058.950000000001</v>
      </c>
      <c r="E3372">
        <v>3501.13</v>
      </c>
      <c r="F3372">
        <v>6557.82</v>
      </c>
    </row>
    <row r="3373" spans="1:6" x14ac:dyDescent="0.25">
      <c r="A3373" t="s">
        <v>720</v>
      </c>
      <c r="B3373" t="s">
        <v>707</v>
      </c>
      <c r="C3373">
        <v>733525500</v>
      </c>
      <c r="D3373">
        <v>2641</v>
      </c>
      <c r="E3373">
        <v>260.12</v>
      </c>
      <c r="F3373">
        <v>2380.88</v>
      </c>
    </row>
    <row r="3374" spans="1:6" x14ac:dyDescent="0.25">
      <c r="A3374" t="s">
        <v>720</v>
      </c>
      <c r="B3374" t="s">
        <v>707</v>
      </c>
      <c r="C3374">
        <v>733586500</v>
      </c>
      <c r="D3374">
        <v>1857.6</v>
      </c>
      <c r="E3374">
        <v>181.35</v>
      </c>
      <c r="F3374">
        <v>1676.25</v>
      </c>
    </row>
    <row r="3375" spans="1:6" x14ac:dyDescent="0.25">
      <c r="A3375" t="s">
        <v>720</v>
      </c>
      <c r="B3375" t="s">
        <v>707</v>
      </c>
      <c r="C3375">
        <v>777601000</v>
      </c>
      <c r="D3375">
        <v>1183.3599999999999</v>
      </c>
      <c r="E3375">
        <v>202.84</v>
      </c>
      <c r="F3375">
        <v>980.52</v>
      </c>
    </row>
    <row r="3376" spans="1:6" x14ac:dyDescent="0.25">
      <c r="A3376" t="s">
        <v>720</v>
      </c>
      <c r="B3376" t="s">
        <v>707</v>
      </c>
      <c r="C3376">
        <v>764461006</v>
      </c>
      <c r="D3376">
        <v>1125.2</v>
      </c>
      <c r="E3376">
        <v>81.75</v>
      </c>
      <c r="F3376">
        <v>1043.45</v>
      </c>
    </row>
    <row r="3377" spans="1:6" x14ac:dyDescent="0.25">
      <c r="A3377" t="s">
        <v>720</v>
      </c>
      <c r="B3377" t="s">
        <v>707</v>
      </c>
      <c r="C3377">
        <v>734711100</v>
      </c>
      <c r="D3377">
        <v>536.16</v>
      </c>
      <c r="E3377">
        <v>81.14</v>
      </c>
      <c r="F3377">
        <v>455.02</v>
      </c>
    </row>
    <row r="3378" spans="1:6" x14ac:dyDescent="0.25">
      <c r="A3378" t="s">
        <v>720</v>
      </c>
      <c r="B3378" t="s">
        <v>707</v>
      </c>
      <c r="C3378">
        <v>733464500</v>
      </c>
      <c r="D3378">
        <v>298</v>
      </c>
      <c r="E3378">
        <v>29.52</v>
      </c>
      <c r="F3378">
        <v>268.48</v>
      </c>
    </row>
    <row r="3379" spans="1:6" x14ac:dyDescent="0.25">
      <c r="A3379" t="s">
        <v>721</v>
      </c>
      <c r="B3379" t="s">
        <v>707</v>
      </c>
      <c r="C3379">
        <v>764901000</v>
      </c>
      <c r="D3379">
        <v>3017</v>
      </c>
      <c r="E3379">
        <v>112.46</v>
      </c>
      <c r="F3379">
        <v>2904.54</v>
      </c>
    </row>
    <row r="3380" spans="1:6" x14ac:dyDescent="0.25">
      <c r="A3380" t="s">
        <v>722</v>
      </c>
      <c r="B3380" t="s">
        <v>707</v>
      </c>
      <c r="C3380">
        <v>720219100</v>
      </c>
      <c r="D3380">
        <v>2444.6999999999998</v>
      </c>
      <c r="E3380">
        <v>92.16</v>
      </c>
      <c r="F3380">
        <v>2352.54</v>
      </c>
    </row>
    <row r="3381" spans="1:6" x14ac:dyDescent="0.25">
      <c r="A3381" t="s">
        <v>723</v>
      </c>
      <c r="B3381" t="s">
        <v>707</v>
      </c>
      <c r="C3381">
        <v>770290000</v>
      </c>
      <c r="D3381">
        <v>3109.5</v>
      </c>
      <c r="E3381">
        <v>229.76</v>
      </c>
      <c r="F3381">
        <v>2879.74</v>
      </c>
    </row>
    <row r="3382" spans="1:6" x14ac:dyDescent="0.25">
      <c r="A3382" t="s">
        <v>724</v>
      </c>
      <c r="B3382" t="s">
        <v>707</v>
      </c>
      <c r="C3382">
        <v>770200000</v>
      </c>
      <c r="D3382">
        <v>630</v>
      </c>
      <c r="E3382">
        <v>40.79</v>
      </c>
      <c r="F3382">
        <v>589.21</v>
      </c>
    </row>
    <row r="3383" spans="1:6" x14ac:dyDescent="0.25">
      <c r="A3383" t="s">
        <v>32</v>
      </c>
      <c r="B3383" t="s">
        <v>707</v>
      </c>
      <c r="C3383">
        <v>793330000</v>
      </c>
      <c r="D3383">
        <v>11489.7</v>
      </c>
      <c r="E3383">
        <v>1917.22</v>
      </c>
      <c r="F3383">
        <v>9572.48</v>
      </c>
    </row>
    <row r="3384" spans="1:6" x14ac:dyDescent="0.25">
      <c r="A3384" t="s">
        <v>32</v>
      </c>
      <c r="B3384" t="s">
        <v>707</v>
      </c>
      <c r="C3384">
        <v>739390000</v>
      </c>
      <c r="D3384">
        <v>9116</v>
      </c>
      <c r="E3384">
        <v>4044</v>
      </c>
      <c r="F3384">
        <v>5072</v>
      </c>
    </row>
    <row r="3385" spans="1:6" x14ac:dyDescent="0.25">
      <c r="A3385" t="s">
        <v>32</v>
      </c>
      <c r="B3385" t="s">
        <v>707</v>
      </c>
      <c r="C3385">
        <v>733464500</v>
      </c>
      <c r="D3385">
        <v>1755</v>
      </c>
      <c r="E3385">
        <v>295.2</v>
      </c>
      <c r="F3385">
        <v>1459.8</v>
      </c>
    </row>
    <row r="3386" spans="1:6" x14ac:dyDescent="0.25">
      <c r="A3386" t="s">
        <v>32</v>
      </c>
      <c r="B3386" t="s">
        <v>707</v>
      </c>
      <c r="C3386">
        <v>733464600</v>
      </c>
      <c r="D3386">
        <v>702</v>
      </c>
      <c r="E3386">
        <v>125.26</v>
      </c>
      <c r="F3386">
        <v>576.74</v>
      </c>
    </row>
    <row r="3387" spans="1:6" x14ac:dyDescent="0.25">
      <c r="A3387" t="s">
        <v>32</v>
      </c>
      <c r="B3387" t="s">
        <v>707</v>
      </c>
      <c r="C3387">
        <v>766161000</v>
      </c>
      <c r="D3387">
        <v>512.5</v>
      </c>
      <c r="E3387">
        <v>51.41</v>
      </c>
      <c r="F3387">
        <v>461.09</v>
      </c>
    </row>
    <row r="3388" spans="1:6" x14ac:dyDescent="0.25">
      <c r="A3388" t="s">
        <v>32</v>
      </c>
      <c r="B3388" t="s">
        <v>707</v>
      </c>
      <c r="C3388">
        <v>739370000</v>
      </c>
      <c r="D3388">
        <v>379.52</v>
      </c>
      <c r="E3388">
        <v>138.24</v>
      </c>
      <c r="F3388">
        <v>241.28</v>
      </c>
    </row>
    <row r="3389" spans="1:6" x14ac:dyDescent="0.25">
      <c r="A3389" t="s">
        <v>725</v>
      </c>
      <c r="B3389" t="s">
        <v>707</v>
      </c>
      <c r="C3389">
        <v>770520000</v>
      </c>
      <c r="D3389">
        <v>958.5</v>
      </c>
      <c r="E3389">
        <v>41.85</v>
      </c>
      <c r="F3389">
        <v>916.65</v>
      </c>
    </row>
    <row r="3390" spans="1:6" x14ac:dyDescent="0.25">
      <c r="A3390" t="s">
        <v>726</v>
      </c>
      <c r="B3390" t="s">
        <v>707</v>
      </c>
      <c r="C3390">
        <v>764821000</v>
      </c>
      <c r="D3390">
        <v>370</v>
      </c>
      <c r="E3390">
        <v>153.58000000000001</v>
      </c>
      <c r="F3390">
        <v>216.42</v>
      </c>
    </row>
    <row r="3391" spans="1:6" x14ac:dyDescent="0.25">
      <c r="A3391" t="s">
        <v>727</v>
      </c>
      <c r="B3391" t="s">
        <v>707</v>
      </c>
      <c r="C3391">
        <v>779988176</v>
      </c>
      <c r="D3391">
        <v>66368</v>
      </c>
      <c r="E3391">
        <v>50759.89</v>
      </c>
      <c r="F3391">
        <v>15608.11</v>
      </c>
    </row>
    <row r="3392" spans="1:6" x14ac:dyDescent="0.25">
      <c r="A3392" t="s">
        <v>727</v>
      </c>
      <c r="B3392" t="s">
        <v>707</v>
      </c>
      <c r="C3392">
        <v>779981056</v>
      </c>
      <c r="D3392">
        <v>28774.400000000001</v>
      </c>
      <c r="E3392">
        <v>20888.759999999998</v>
      </c>
      <c r="F3392">
        <v>7885.64</v>
      </c>
    </row>
    <row r="3393" spans="1:6" x14ac:dyDescent="0.25">
      <c r="A3393" t="s">
        <v>727</v>
      </c>
      <c r="B3393" t="s">
        <v>707</v>
      </c>
      <c r="C3393">
        <v>779981057</v>
      </c>
      <c r="D3393">
        <v>13920</v>
      </c>
      <c r="E3393">
        <v>10024.719999999999</v>
      </c>
      <c r="F3393">
        <v>3895.28</v>
      </c>
    </row>
    <row r="3394" spans="1:6" x14ac:dyDescent="0.25">
      <c r="A3394" t="s">
        <v>727</v>
      </c>
      <c r="B3394" t="s">
        <v>707</v>
      </c>
      <c r="C3394">
        <v>779988169</v>
      </c>
      <c r="D3394">
        <v>9868.7999999999993</v>
      </c>
      <c r="E3394">
        <v>9190.6</v>
      </c>
      <c r="F3394">
        <v>678.2</v>
      </c>
    </row>
    <row r="3395" spans="1:6" x14ac:dyDescent="0.25">
      <c r="A3395" t="s">
        <v>727</v>
      </c>
      <c r="B3395" t="s">
        <v>707</v>
      </c>
      <c r="C3395">
        <v>770360000</v>
      </c>
      <c r="D3395">
        <v>8703.2000000000007</v>
      </c>
      <c r="E3395">
        <v>578.58000000000004</v>
      </c>
      <c r="F3395">
        <v>8124.62</v>
      </c>
    </row>
    <row r="3396" spans="1:6" x14ac:dyDescent="0.25">
      <c r="A3396" t="s">
        <v>727</v>
      </c>
      <c r="B3396" t="s">
        <v>707</v>
      </c>
      <c r="C3396">
        <v>779980081</v>
      </c>
      <c r="D3396">
        <v>8406</v>
      </c>
      <c r="E3396">
        <v>7577.38</v>
      </c>
      <c r="F3396">
        <v>828.62</v>
      </c>
    </row>
    <row r="3397" spans="1:6" x14ac:dyDescent="0.25">
      <c r="A3397" t="s">
        <v>727</v>
      </c>
      <c r="B3397" t="s">
        <v>707</v>
      </c>
      <c r="C3397">
        <v>737301000</v>
      </c>
      <c r="D3397">
        <v>5481.48</v>
      </c>
      <c r="E3397">
        <v>1962.9</v>
      </c>
      <c r="F3397">
        <v>3518.58</v>
      </c>
    </row>
    <row r="3398" spans="1:6" x14ac:dyDescent="0.25">
      <c r="A3398" t="s">
        <v>727</v>
      </c>
      <c r="B3398" t="s">
        <v>707</v>
      </c>
      <c r="C3398">
        <v>777902700</v>
      </c>
      <c r="D3398">
        <v>3687.39</v>
      </c>
      <c r="E3398">
        <v>1630.8</v>
      </c>
      <c r="F3398">
        <v>2056.59</v>
      </c>
    </row>
    <row r="3399" spans="1:6" x14ac:dyDescent="0.25">
      <c r="A3399" t="s">
        <v>727</v>
      </c>
      <c r="B3399" t="s">
        <v>707</v>
      </c>
      <c r="C3399">
        <v>737912200</v>
      </c>
      <c r="D3399">
        <v>588.20000000000005</v>
      </c>
      <c r="E3399">
        <v>86.72</v>
      </c>
      <c r="F3399">
        <v>501.48</v>
      </c>
    </row>
    <row r="3400" spans="1:6" x14ac:dyDescent="0.25">
      <c r="A3400" t="s">
        <v>727</v>
      </c>
      <c r="B3400" t="s">
        <v>707</v>
      </c>
      <c r="C3400">
        <v>770220000</v>
      </c>
      <c r="D3400">
        <v>420.9</v>
      </c>
      <c r="E3400">
        <v>28.44</v>
      </c>
      <c r="F3400">
        <v>392.46</v>
      </c>
    </row>
    <row r="3401" spans="1:6" x14ac:dyDescent="0.25">
      <c r="A3401" t="s">
        <v>727</v>
      </c>
      <c r="B3401" t="s">
        <v>707</v>
      </c>
      <c r="C3401">
        <v>739561000</v>
      </c>
      <c r="D3401">
        <v>201.6</v>
      </c>
      <c r="E3401">
        <v>86.19</v>
      </c>
      <c r="F3401">
        <v>115.41</v>
      </c>
    </row>
    <row r="3402" spans="1:6" x14ac:dyDescent="0.25">
      <c r="A3402" t="s">
        <v>728</v>
      </c>
      <c r="B3402" t="s">
        <v>707</v>
      </c>
      <c r="C3402">
        <v>734311100</v>
      </c>
      <c r="D3402">
        <v>13695</v>
      </c>
      <c r="E3402">
        <v>1203.5999999999999</v>
      </c>
      <c r="F3402">
        <v>12491.4</v>
      </c>
    </row>
    <row r="3403" spans="1:6" x14ac:dyDescent="0.25">
      <c r="A3403" t="s">
        <v>728</v>
      </c>
      <c r="B3403" t="s">
        <v>707</v>
      </c>
      <c r="C3403">
        <v>733444300</v>
      </c>
      <c r="D3403">
        <v>10748</v>
      </c>
      <c r="E3403">
        <v>1449.72</v>
      </c>
      <c r="F3403">
        <v>9298.2800000000007</v>
      </c>
    </row>
    <row r="3404" spans="1:6" x14ac:dyDescent="0.25">
      <c r="A3404" t="s">
        <v>728</v>
      </c>
      <c r="B3404" t="s">
        <v>707</v>
      </c>
      <c r="C3404">
        <v>766121000</v>
      </c>
      <c r="D3404">
        <v>875</v>
      </c>
      <c r="E3404">
        <v>27.25</v>
      </c>
      <c r="F3404">
        <v>847.75</v>
      </c>
    </row>
    <row r="3405" spans="1:6" x14ac:dyDescent="0.25">
      <c r="A3405" t="s">
        <v>729</v>
      </c>
      <c r="B3405" t="s">
        <v>707</v>
      </c>
      <c r="C3405">
        <v>726020031</v>
      </c>
      <c r="D3405">
        <v>985944.8</v>
      </c>
      <c r="E3405">
        <v>504525.07</v>
      </c>
      <c r="F3405">
        <v>481419.73</v>
      </c>
    </row>
    <row r="3406" spans="1:6" x14ac:dyDescent="0.25">
      <c r="A3406" t="s">
        <v>730</v>
      </c>
      <c r="B3406" t="s">
        <v>707</v>
      </c>
      <c r="C3406">
        <v>727000025</v>
      </c>
      <c r="D3406">
        <v>166</v>
      </c>
      <c r="E3406">
        <v>14.09</v>
      </c>
      <c r="F3406">
        <v>151.91</v>
      </c>
    </row>
    <row r="3407" spans="1:6" x14ac:dyDescent="0.25">
      <c r="A3407" t="s">
        <v>731</v>
      </c>
      <c r="B3407" t="s">
        <v>707</v>
      </c>
      <c r="C3407">
        <v>734173000</v>
      </c>
      <c r="D3407">
        <v>2814</v>
      </c>
      <c r="E3407">
        <v>429.92</v>
      </c>
      <c r="F3407">
        <v>2384.08</v>
      </c>
    </row>
    <row r="3408" spans="1:6" x14ac:dyDescent="0.25">
      <c r="A3408" t="s">
        <v>732</v>
      </c>
      <c r="B3408" t="s">
        <v>707</v>
      </c>
      <c r="C3408">
        <v>735602000</v>
      </c>
      <c r="D3408">
        <v>174706</v>
      </c>
      <c r="E3408">
        <v>53103.1</v>
      </c>
      <c r="F3408">
        <v>121602.9</v>
      </c>
    </row>
    <row r="3409" spans="1:6" x14ac:dyDescent="0.25">
      <c r="A3409" t="s">
        <v>732</v>
      </c>
      <c r="B3409" t="s">
        <v>707</v>
      </c>
      <c r="C3409">
        <v>735750000</v>
      </c>
      <c r="D3409">
        <v>7664.8</v>
      </c>
      <c r="E3409">
        <v>2235.41</v>
      </c>
      <c r="F3409">
        <v>5429.39</v>
      </c>
    </row>
    <row r="3410" spans="1:6" x14ac:dyDescent="0.25">
      <c r="A3410" t="s">
        <v>732</v>
      </c>
      <c r="B3410" t="s">
        <v>707</v>
      </c>
      <c r="C3410">
        <v>735602010</v>
      </c>
      <c r="D3410">
        <v>465</v>
      </c>
      <c r="E3410">
        <v>275.22000000000003</v>
      </c>
      <c r="F3410">
        <v>189.78</v>
      </c>
    </row>
    <row r="3411" spans="1:6" x14ac:dyDescent="0.25">
      <c r="A3411" t="s">
        <v>733</v>
      </c>
      <c r="B3411" t="s">
        <v>707</v>
      </c>
      <c r="C3411">
        <v>733721000</v>
      </c>
      <c r="D3411">
        <v>286.2</v>
      </c>
      <c r="E3411">
        <v>48.9</v>
      </c>
      <c r="F3411">
        <v>237.3</v>
      </c>
    </row>
    <row r="3412" spans="1:6" x14ac:dyDescent="0.25">
      <c r="A3412" t="s">
        <v>44</v>
      </c>
      <c r="B3412" t="s">
        <v>707</v>
      </c>
      <c r="C3412">
        <v>735602000</v>
      </c>
      <c r="D3412">
        <v>130460</v>
      </c>
      <c r="E3412">
        <v>44474.32</v>
      </c>
      <c r="F3412">
        <v>85985.68</v>
      </c>
    </row>
    <row r="3413" spans="1:6" x14ac:dyDescent="0.25">
      <c r="A3413" t="s">
        <v>44</v>
      </c>
      <c r="B3413" t="s">
        <v>707</v>
      </c>
      <c r="C3413">
        <v>764901000</v>
      </c>
      <c r="D3413">
        <v>17545</v>
      </c>
      <c r="E3413">
        <v>4865.08</v>
      </c>
      <c r="F3413">
        <v>12679.92</v>
      </c>
    </row>
    <row r="3414" spans="1:6" x14ac:dyDescent="0.25">
      <c r="A3414" t="s">
        <v>44</v>
      </c>
      <c r="B3414" t="s">
        <v>707</v>
      </c>
      <c r="C3414">
        <v>735602110</v>
      </c>
      <c r="D3414">
        <v>16430</v>
      </c>
      <c r="E3414">
        <v>6037.78</v>
      </c>
      <c r="F3414">
        <v>10392.219999999999</v>
      </c>
    </row>
    <row r="3415" spans="1:6" x14ac:dyDescent="0.25">
      <c r="A3415" t="s">
        <v>44</v>
      </c>
      <c r="B3415" t="s">
        <v>707</v>
      </c>
      <c r="C3415">
        <v>764861000</v>
      </c>
      <c r="D3415">
        <v>10493</v>
      </c>
      <c r="E3415">
        <v>2883.16</v>
      </c>
      <c r="F3415">
        <v>7609.84</v>
      </c>
    </row>
    <row r="3416" spans="1:6" x14ac:dyDescent="0.25">
      <c r="A3416" t="s">
        <v>44</v>
      </c>
      <c r="B3416" t="s">
        <v>707</v>
      </c>
      <c r="C3416">
        <v>764821000</v>
      </c>
      <c r="D3416">
        <v>8240</v>
      </c>
      <c r="E3416">
        <v>2081.71</v>
      </c>
      <c r="F3416">
        <v>6158.29</v>
      </c>
    </row>
    <row r="3417" spans="1:6" x14ac:dyDescent="0.25">
      <c r="A3417" t="s">
        <v>44</v>
      </c>
      <c r="B3417" t="s">
        <v>707</v>
      </c>
      <c r="C3417">
        <v>735750000</v>
      </c>
      <c r="D3417">
        <v>3192</v>
      </c>
      <c r="E3417">
        <v>1304.73</v>
      </c>
      <c r="F3417">
        <v>1887.27</v>
      </c>
    </row>
    <row r="3418" spans="1:6" x14ac:dyDescent="0.25">
      <c r="A3418" t="s">
        <v>44</v>
      </c>
      <c r="B3418" t="s">
        <v>707</v>
      </c>
      <c r="C3418">
        <v>739561200</v>
      </c>
      <c r="D3418">
        <v>2122.2399999999998</v>
      </c>
      <c r="E3418">
        <v>451.34</v>
      </c>
      <c r="F3418">
        <v>1670.9</v>
      </c>
    </row>
    <row r="3419" spans="1:6" x14ac:dyDescent="0.25">
      <c r="A3419" t="s">
        <v>44</v>
      </c>
      <c r="B3419" t="s">
        <v>707</v>
      </c>
      <c r="C3419">
        <v>764261000</v>
      </c>
      <c r="D3419">
        <v>1950</v>
      </c>
      <c r="E3419">
        <v>758.2</v>
      </c>
      <c r="F3419">
        <v>1191.8</v>
      </c>
    </row>
    <row r="3420" spans="1:6" x14ac:dyDescent="0.25">
      <c r="A3420" t="s">
        <v>44</v>
      </c>
      <c r="B3420" t="s">
        <v>707</v>
      </c>
      <c r="C3420">
        <v>764341000</v>
      </c>
      <c r="D3420">
        <v>1890</v>
      </c>
      <c r="E3420">
        <v>706.97</v>
      </c>
      <c r="F3420">
        <v>1183.03</v>
      </c>
    </row>
    <row r="3421" spans="1:6" x14ac:dyDescent="0.25">
      <c r="A3421" t="s">
        <v>44</v>
      </c>
      <c r="B3421" t="s">
        <v>707</v>
      </c>
      <c r="C3421">
        <v>724281400</v>
      </c>
      <c r="D3421">
        <v>800</v>
      </c>
      <c r="E3421">
        <v>178.16</v>
      </c>
      <c r="F3421">
        <v>621.84</v>
      </c>
    </row>
    <row r="3422" spans="1:6" x14ac:dyDescent="0.25">
      <c r="A3422" t="s">
        <v>44</v>
      </c>
      <c r="B3422" t="s">
        <v>707</v>
      </c>
      <c r="C3422">
        <v>733725500</v>
      </c>
      <c r="D3422">
        <v>205.2</v>
      </c>
      <c r="E3422">
        <v>51.76</v>
      </c>
      <c r="F3422">
        <v>153.44</v>
      </c>
    </row>
    <row r="3423" spans="1:6" x14ac:dyDescent="0.25">
      <c r="A3423" t="s">
        <v>44</v>
      </c>
      <c r="B3423" t="s">
        <v>707</v>
      </c>
      <c r="C3423">
        <v>764461006</v>
      </c>
      <c r="D3423">
        <v>84</v>
      </c>
      <c r="E3423">
        <v>27.94</v>
      </c>
      <c r="F3423">
        <v>56.06</v>
      </c>
    </row>
    <row r="3424" spans="1:6" x14ac:dyDescent="0.25">
      <c r="A3424" t="s">
        <v>734</v>
      </c>
      <c r="B3424" t="s">
        <v>707</v>
      </c>
      <c r="C3424">
        <v>739390000</v>
      </c>
      <c r="D3424">
        <v>8386.7199999999993</v>
      </c>
      <c r="E3424">
        <v>3720.48</v>
      </c>
      <c r="F3424">
        <v>4666.24</v>
      </c>
    </row>
    <row r="3425" spans="1:6" x14ac:dyDescent="0.25">
      <c r="A3425" t="s">
        <v>734</v>
      </c>
      <c r="B3425" t="s">
        <v>707</v>
      </c>
      <c r="C3425">
        <v>739781100</v>
      </c>
      <c r="D3425">
        <v>3159.04</v>
      </c>
      <c r="E3425">
        <v>761.68</v>
      </c>
      <c r="F3425">
        <v>2397.36</v>
      </c>
    </row>
    <row r="3426" spans="1:6" x14ac:dyDescent="0.25">
      <c r="A3426" t="s">
        <v>734</v>
      </c>
      <c r="B3426" t="s">
        <v>707</v>
      </c>
      <c r="C3426">
        <v>764522000</v>
      </c>
      <c r="D3426">
        <v>666</v>
      </c>
      <c r="E3426">
        <v>26.72</v>
      </c>
      <c r="F3426">
        <v>639.28</v>
      </c>
    </row>
    <row r="3427" spans="1:6" x14ac:dyDescent="0.25">
      <c r="A3427" t="s">
        <v>734</v>
      </c>
      <c r="B3427" t="s">
        <v>707</v>
      </c>
      <c r="C3427">
        <v>774201000</v>
      </c>
      <c r="D3427">
        <v>589</v>
      </c>
      <c r="E3427">
        <v>157.41999999999999</v>
      </c>
      <c r="F3427">
        <v>431.58</v>
      </c>
    </row>
    <row r="3428" spans="1:6" x14ac:dyDescent="0.25">
      <c r="A3428" t="s">
        <v>734</v>
      </c>
      <c r="B3428" t="s">
        <v>707</v>
      </c>
      <c r="C3428">
        <v>776131000</v>
      </c>
      <c r="D3428">
        <v>445</v>
      </c>
      <c r="E3428">
        <v>260.22000000000003</v>
      </c>
      <c r="F3428">
        <v>184.78</v>
      </c>
    </row>
    <row r="3429" spans="1:6" x14ac:dyDescent="0.25">
      <c r="A3429" t="s">
        <v>734</v>
      </c>
      <c r="B3429" t="s">
        <v>707</v>
      </c>
      <c r="C3429">
        <v>777601000</v>
      </c>
      <c r="D3429">
        <v>409.92</v>
      </c>
      <c r="E3429">
        <v>58.8</v>
      </c>
      <c r="F3429">
        <v>351.12</v>
      </c>
    </row>
    <row r="3430" spans="1:6" x14ac:dyDescent="0.25">
      <c r="A3430" t="s">
        <v>735</v>
      </c>
      <c r="B3430" t="s">
        <v>707</v>
      </c>
      <c r="C3430">
        <v>770260000</v>
      </c>
      <c r="D3430">
        <v>1957.5</v>
      </c>
      <c r="E3430">
        <v>140.66</v>
      </c>
      <c r="F3430">
        <v>1816.84</v>
      </c>
    </row>
    <row r="3431" spans="1:6" x14ac:dyDescent="0.25">
      <c r="A3431" t="s">
        <v>735</v>
      </c>
      <c r="B3431" t="s">
        <v>707</v>
      </c>
      <c r="C3431">
        <v>770220000</v>
      </c>
      <c r="D3431">
        <v>447</v>
      </c>
      <c r="E3431">
        <v>28.44</v>
      </c>
      <c r="F3431">
        <v>418.56</v>
      </c>
    </row>
    <row r="3432" spans="1:6" x14ac:dyDescent="0.25">
      <c r="A3432" t="s">
        <v>736</v>
      </c>
      <c r="B3432" t="s">
        <v>707</v>
      </c>
      <c r="C3432">
        <v>780770000</v>
      </c>
      <c r="D3432">
        <v>6915.6</v>
      </c>
      <c r="E3432">
        <v>1091.3599999999999</v>
      </c>
      <c r="F3432">
        <v>5824.24</v>
      </c>
    </row>
    <row r="3433" spans="1:6" x14ac:dyDescent="0.25">
      <c r="A3433" t="s">
        <v>736</v>
      </c>
      <c r="B3433" t="s">
        <v>707</v>
      </c>
      <c r="C3433">
        <v>780730000</v>
      </c>
      <c r="D3433">
        <v>3175.2</v>
      </c>
      <c r="E3433">
        <v>582.38</v>
      </c>
      <c r="F3433">
        <v>2592.8200000000002</v>
      </c>
    </row>
    <row r="3434" spans="1:6" x14ac:dyDescent="0.25">
      <c r="A3434" t="s">
        <v>737</v>
      </c>
      <c r="B3434" t="s">
        <v>707</v>
      </c>
      <c r="C3434">
        <v>770220000</v>
      </c>
      <c r="D3434">
        <v>471</v>
      </c>
      <c r="E3434">
        <v>27.35</v>
      </c>
      <c r="F3434">
        <v>443.65</v>
      </c>
    </row>
    <row r="3435" spans="1:6" x14ac:dyDescent="0.25">
      <c r="A3435" t="s">
        <v>738</v>
      </c>
      <c r="B3435" t="s">
        <v>707</v>
      </c>
      <c r="C3435">
        <v>768222000</v>
      </c>
      <c r="D3435">
        <v>4396</v>
      </c>
      <c r="E3435">
        <v>250.6</v>
      </c>
      <c r="F3435">
        <v>4145.3999999999996</v>
      </c>
    </row>
    <row r="3436" spans="1:6" x14ac:dyDescent="0.25">
      <c r="A3436" t="s">
        <v>51</v>
      </c>
      <c r="B3436" t="s">
        <v>707</v>
      </c>
      <c r="C3436">
        <v>733525600</v>
      </c>
      <c r="D3436">
        <v>14332.5</v>
      </c>
      <c r="E3436">
        <v>2114.7600000000002</v>
      </c>
      <c r="F3436">
        <v>12217.74</v>
      </c>
    </row>
    <row r="3437" spans="1:6" x14ac:dyDescent="0.25">
      <c r="A3437" t="s">
        <v>51</v>
      </c>
      <c r="B3437" t="s">
        <v>707</v>
      </c>
      <c r="C3437">
        <v>733525500</v>
      </c>
      <c r="D3437">
        <v>6675</v>
      </c>
      <c r="E3437">
        <v>974.77</v>
      </c>
      <c r="F3437">
        <v>5700.23</v>
      </c>
    </row>
    <row r="3438" spans="1:6" x14ac:dyDescent="0.25">
      <c r="A3438" t="s">
        <v>51</v>
      </c>
      <c r="B3438" t="s">
        <v>707</v>
      </c>
      <c r="C3438">
        <v>733211000</v>
      </c>
      <c r="D3438">
        <v>3996.2</v>
      </c>
      <c r="E3438">
        <v>793.13</v>
      </c>
      <c r="F3438">
        <v>3203.07</v>
      </c>
    </row>
    <row r="3439" spans="1:6" x14ac:dyDescent="0.25">
      <c r="A3439" t="s">
        <v>51</v>
      </c>
      <c r="B3439" t="s">
        <v>707</v>
      </c>
      <c r="C3439">
        <v>737912200</v>
      </c>
      <c r="D3439">
        <v>3363.45</v>
      </c>
      <c r="E3439">
        <v>541.47</v>
      </c>
      <c r="F3439">
        <v>2821.98</v>
      </c>
    </row>
    <row r="3440" spans="1:6" x14ac:dyDescent="0.25">
      <c r="A3440" t="s">
        <v>51</v>
      </c>
      <c r="B3440" t="s">
        <v>707</v>
      </c>
      <c r="C3440">
        <v>770560000</v>
      </c>
      <c r="D3440">
        <v>2856.3</v>
      </c>
      <c r="E3440">
        <v>175.59</v>
      </c>
      <c r="F3440">
        <v>2680.71</v>
      </c>
    </row>
    <row r="3441" spans="1:6" x14ac:dyDescent="0.25">
      <c r="A3441" t="s">
        <v>51</v>
      </c>
      <c r="B3441" t="s">
        <v>707</v>
      </c>
      <c r="C3441">
        <v>734890000</v>
      </c>
      <c r="D3441">
        <v>2010.7</v>
      </c>
      <c r="E3441">
        <v>397.92</v>
      </c>
      <c r="F3441">
        <v>1612.78</v>
      </c>
    </row>
    <row r="3442" spans="1:6" x14ac:dyDescent="0.25">
      <c r="A3442" t="s">
        <v>51</v>
      </c>
      <c r="B3442" t="s">
        <v>707</v>
      </c>
      <c r="C3442">
        <v>734990000</v>
      </c>
      <c r="D3442">
        <v>1945.48</v>
      </c>
      <c r="E3442">
        <v>274.67</v>
      </c>
      <c r="F3442">
        <v>1670.81</v>
      </c>
    </row>
    <row r="3443" spans="1:6" x14ac:dyDescent="0.25">
      <c r="A3443" t="s">
        <v>51</v>
      </c>
      <c r="B3443" t="s">
        <v>707</v>
      </c>
      <c r="C3443">
        <v>766121000</v>
      </c>
      <c r="D3443">
        <v>1602.8</v>
      </c>
      <c r="E3443">
        <v>109</v>
      </c>
      <c r="F3443">
        <v>1493.8</v>
      </c>
    </row>
    <row r="3444" spans="1:6" x14ac:dyDescent="0.25">
      <c r="A3444" t="s">
        <v>51</v>
      </c>
      <c r="B3444" t="s">
        <v>707</v>
      </c>
      <c r="C3444">
        <v>770520000</v>
      </c>
      <c r="D3444">
        <v>770.1</v>
      </c>
      <c r="E3444">
        <v>48.32</v>
      </c>
      <c r="F3444">
        <v>721.78</v>
      </c>
    </row>
    <row r="3445" spans="1:6" x14ac:dyDescent="0.25">
      <c r="A3445" t="s">
        <v>51</v>
      </c>
      <c r="B3445" t="s">
        <v>707</v>
      </c>
      <c r="C3445">
        <v>734611100</v>
      </c>
      <c r="D3445">
        <v>483.07</v>
      </c>
      <c r="E3445">
        <v>81.53</v>
      </c>
      <c r="F3445">
        <v>401.54</v>
      </c>
    </row>
    <row r="3446" spans="1:6" x14ac:dyDescent="0.25">
      <c r="A3446" t="s">
        <v>51</v>
      </c>
      <c r="B3446" t="s">
        <v>707</v>
      </c>
      <c r="C3446">
        <v>739641100</v>
      </c>
      <c r="D3446">
        <v>393.8</v>
      </c>
      <c r="E3446">
        <v>137.43</v>
      </c>
      <c r="F3446">
        <v>256.37</v>
      </c>
    </row>
    <row r="3447" spans="1:6" x14ac:dyDescent="0.25">
      <c r="A3447" t="s">
        <v>51</v>
      </c>
      <c r="B3447" t="s">
        <v>707</v>
      </c>
      <c r="C3447">
        <v>733511000</v>
      </c>
      <c r="D3447">
        <v>348.75</v>
      </c>
      <c r="E3447">
        <v>75.22</v>
      </c>
      <c r="F3447">
        <v>273.52999999999997</v>
      </c>
    </row>
    <row r="3448" spans="1:6" x14ac:dyDescent="0.25">
      <c r="A3448" t="s">
        <v>51</v>
      </c>
      <c r="B3448" t="s">
        <v>707</v>
      </c>
      <c r="C3448">
        <v>734910000</v>
      </c>
      <c r="D3448">
        <v>307.7</v>
      </c>
      <c r="E3448">
        <v>53.09</v>
      </c>
      <c r="F3448">
        <v>254.61</v>
      </c>
    </row>
    <row r="3449" spans="1:6" x14ac:dyDescent="0.25">
      <c r="A3449" t="s">
        <v>739</v>
      </c>
      <c r="B3449" t="s">
        <v>707</v>
      </c>
      <c r="C3449">
        <v>740361900</v>
      </c>
      <c r="D3449">
        <v>18662.400000000001</v>
      </c>
      <c r="E3449">
        <v>7942.53</v>
      </c>
      <c r="F3449">
        <v>10719.87</v>
      </c>
    </row>
    <row r="3450" spans="1:6" x14ac:dyDescent="0.25">
      <c r="A3450" t="s">
        <v>740</v>
      </c>
      <c r="B3450" t="s">
        <v>707</v>
      </c>
      <c r="C3450">
        <v>733464500</v>
      </c>
      <c r="D3450">
        <v>596</v>
      </c>
      <c r="E3450">
        <v>59.04</v>
      </c>
      <c r="F3450">
        <v>536.96</v>
      </c>
    </row>
    <row r="3451" spans="1:6" x14ac:dyDescent="0.25">
      <c r="A3451" t="s">
        <v>740</v>
      </c>
      <c r="B3451" t="s">
        <v>707</v>
      </c>
      <c r="C3451">
        <v>733510000</v>
      </c>
      <c r="D3451">
        <v>537.5</v>
      </c>
      <c r="E3451">
        <v>70.86</v>
      </c>
      <c r="F3451">
        <v>466.64</v>
      </c>
    </row>
    <row r="3452" spans="1:6" x14ac:dyDescent="0.25">
      <c r="A3452" t="s">
        <v>740</v>
      </c>
      <c r="B3452" t="s">
        <v>707</v>
      </c>
      <c r="C3452">
        <v>733151600</v>
      </c>
      <c r="D3452">
        <v>352</v>
      </c>
      <c r="E3452">
        <v>46.64</v>
      </c>
      <c r="F3452">
        <v>305.36</v>
      </c>
    </row>
    <row r="3453" spans="1:6" x14ac:dyDescent="0.25">
      <c r="A3453" t="s">
        <v>741</v>
      </c>
      <c r="B3453" t="s">
        <v>707</v>
      </c>
      <c r="C3453">
        <v>733403100</v>
      </c>
      <c r="D3453">
        <v>1107.25</v>
      </c>
      <c r="E3453">
        <v>92.79</v>
      </c>
      <c r="F3453">
        <v>1014.46</v>
      </c>
    </row>
    <row r="3454" spans="1:6" x14ac:dyDescent="0.25">
      <c r="A3454" t="s">
        <v>742</v>
      </c>
      <c r="B3454" t="s">
        <v>707</v>
      </c>
      <c r="C3454">
        <v>770560000</v>
      </c>
      <c r="D3454">
        <v>1509</v>
      </c>
      <c r="E3454">
        <v>86.09</v>
      </c>
      <c r="F3454">
        <v>1422.91</v>
      </c>
    </row>
    <row r="3455" spans="1:6" x14ac:dyDescent="0.25">
      <c r="A3455" t="s">
        <v>743</v>
      </c>
      <c r="B3455" t="s">
        <v>707</v>
      </c>
      <c r="C3455">
        <v>770600000</v>
      </c>
      <c r="D3455">
        <v>3449.6</v>
      </c>
      <c r="E3455">
        <v>192.64</v>
      </c>
      <c r="F3455">
        <v>3256.96</v>
      </c>
    </row>
    <row r="3456" spans="1:6" x14ac:dyDescent="0.25">
      <c r="A3456" t="s">
        <v>56</v>
      </c>
      <c r="B3456" t="s">
        <v>707</v>
      </c>
      <c r="C3456">
        <v>764706120</v>
      </c>
      <c r="D3456">
        <v>1645267.2</v>
      </c>
      <c r="E3456">
        <v>437262.08000000002</v>
      </c>
      <c r="F3456">
        <v>1208005.1200000001</v>
      </c>
    </row>
    <row r="3457" spans="1:6" x14ac:dyDescent="0.25">
      <c r="A3457" t="s">
        <v>56</v>
      </c>
      <c r="B3457" t="s">
        <v>707</v>
      </c>
      <c r="C3457">
        <v>764652002</v>
      </c>
      <c r="D3457">
        <v>517090.56</v>
      </c>
      <c r="E3457">
        <v>88883.55</v>
      </c>
      <c r="F3457">
        <v>428207.01</v>
      </c>
    </row>
    <row r="3458" spans="1:6" x14ac:dyDescent="0.25">
      <c r="A3458" t="s">
        <v>56</v>
      </c>
      <c r="B3458" t="s">
        <v>707</v>
      </c>
      <c r="C3458">
        <v>764643054</v>
      </c>
      <c r="D3458">
        <v>9828</v>
      </c>
      <c r="E3458">
        <v>2225.83</v>
      </c>
      <c r="F3458">
        <v>7602.17</v>
      </c>
    </row>
    <row r="3459" spans="1:6" x14ac:dyDescent="0.25">
      <c r="A3459" t="s">
        <v>56</v>
      </c>
      <c r="B3459" t="s">
        <v>707</v>
      </c>
      <c r="C3459">
        <v>764262000</v>
      </c>
      <c r="D3459">
        <v>252</v>
      </c>
      <c r="E3459">
        <v>46</v>
      </c>
      <c r="F3459">
        <v>206</v>
      </c>
    </row>
    <row r="3460" spans="1:6" x14ac:dyDescent="0.25">
      <c r="A3460" t="s">
        <v>744</v>
      </c>
      <c r="B3460" t="s">
        <v>707</v>
      </c>
      <c r="C3460">
        <v>734830000</v>
      </c>
      <c r="D3460">
        <v>79011.7</v>
      </c>
      <c r="E3460">
        <v>15630.42</v>
      </c>
      <c r="F3460">
        <v>63381.279999999999</v>
      </c>
    </row>
    <row r="3461" spans="1:6" x14ac:dyDescent="0.25">
      <c r="A3461" t="s">
        <v>744</v>
      </c>
      <c r="B3461" t="s">
        <v>707</v>
      </c>
      <c r="C3461">
        <v>793000000</v>
      </c>
      <c r="D3461">
        <v>71560</v>
      </c>
      <c r="E3461">
        <v>11121.19</v>
      </c>
      <c r="F3461">
        <v>60438.81</v>
      </c>
    </row>
    <row r="3462" spans="1:6" x14ac:dyDescent="0.25">
      <c r="A3462" t="s">
        <v>744</v>
      </c>
      <c r="B3462" t="s">
        <v>707</v>
      </c>
      <c r="C3462">
        <v>771320000</v>
      </c>
      <c r="D3462">
        <v>70906</v>
      </c>
      <c r="E3462">
        <v>23024.6</v>
      </c>
      <c r="F3462">
        <v>47881.4</v>
      </c>
    </row>
    <row r="3463" spans="1:6" x14ac:dyDescent="0.25">
      <c r="A3463" t="s">
        <v>744</v>
      </c>
      <c r="B3463" t="s">
        <v>707</v>
      </c>
      <c r="C3463">
        <v>754847000</v>
      </c>
      <c r="D3463">
        <v>65818.8</v>
      </c>
      <c r="E3463">
        <v>21558.67</v>
      </c>
      <c r="F3463">
        <v>44260.13</v>
      </c>
    </row>
    <row r="3464" spans="1:6" x14ac:dyDescent="0.25">
      <c r="A3464" t="s">
        <v>744</v>
      </c>
      <c r="B3464" t="s">
        <v>707</v>
      </c>
      <c r="C3464">
        <v>764821000</v>
      </c>
      <c r="D3464">
        <v>61797.8</v>
      </c>
      <c r="E3464">
        <v>26521.73</v>
      </c>
      <c r="F3464">
        <v>35276.07</v>
      </c>
    </row>
    <row r="3465" spans="1:6" x14ac:dyDescent="0.25">
      <c r="A3465" t="s">
        <v>744</v>
      </c>
      <c r="B3465" t="s">
        <v>707</v>
      </c>
      <c r="C3465">
        <v>737851000</v>
      </c>
      <c r="D3465">
        <v>55543.040000000001</v>
      </c>
      <c r="E3465">
        <v>37139.199999999997</v>
      </c>
      <c r="F3465">
        <v>18403.84</v>
      </c>
    </row>
    <row r="3466" spans="1:6" x14ac:dyDescent="0.25">
      <c r="A3466" t="s">
        <v>744</v>
      </c>
      <c r="B3466" t="s">
        <v>707</v>
      </c>
      <c r="C3466">
        <v>718507000</v>
      </c>
      <c r="D3466">
        <v>55064.88</v>
      </c>
      <c r="E3466">
        <v>10624.61</v>
      </c>
      <c r="F3466">
        <v>44440.27</v>
      </c>
    </row>
    <row r="3467" spans="1:6" x14ac:dyDescent="0.25">
      <c r="A3467" t="s">
        <v>744</v>
      </c>
      <c r="B3467" t="s">
        <v>707</v>
      </c>
      <c r="C3467">
        <v>718500000</v>
      </c>
      <c r="D3467">
        <v>54956.92</v>
      </c>
      <c r="E3467">
        <v>10579.03</v>
      </c>
      <c r="F3467">
        <v>44377.89</v>
      </c>
    </row>
    <row r="3468" spans="1:6" x14ac:dyDescent="0.25">
      <c r="A3468" t="s">
        <v>744</v>
      </c>
      <c r="B3468" t="s">
        <v>707</v>
      </c>
      <c r="C3468">
        <v>781650000</v>
      </c>
      <c r="D3468">
        <v>44323.199999999997</v>
      </c>
      <c r="E3468">
        <v>13715.94</v>
      </c>
      <c r="F3468">
        <v>30607.26</v>
      </c>
    </row>
    <row r="3469" spans="1:6" x14ac:dyDescent="0.25">
      <c r="A3469" t="s">
        <v>744</v>
      </c>
      <c r="B3469" t="s">
        <v>707</v>
      </c>
      <c r="C3469">
        <v>781610000</v>
      </c>
      <c r="D3469">
        <v>42086.94</v>
      </c>
      <c r="E3469">
        <v>12695.8</v>
      </c>
      <c r="F3469">
        <v>29391.14</v>
      </c>
    </row>
    <row r="3470" spans="1:6" x14ac:dyDescent="0.25">
      <c r="A3470" t="s">
        <v>744</v>
      </c>
      <c r="B3470" t="s">
        <v>707</v>
      </c>
      <c r="C3470">
        <v>766121000</v>
      </c>
      <c r="D3470">
        <v>41432</v>
      </c>
      <c r="E3470">
        <v>25148.89</v>
      </c>
      <c r="F3470">
        <v>16283.11</v>
      </c>
    </row>
    <row r="3471" spans="1:6" x14ac:dyDescent="0.25">
      <c r="A3471" t="s">
        <v>744</v>
      </c>
      <c r="B3471" t="s">
        <v>707</v>
      </c>
      <c r="C3471">
        <v>726020015</v>
      </c>
      <c r="D3471">
        <v>40240.800000000003</v>
      </c>
      <c r="E3471">
        <v>13806.34</v>
      </c>
      <c r="F3471">
        <v>26434.46</v>
      </c>
    </row>
    <row r="3472" spans="1:6" x14ac:dyDescent="0.25">
      <c r="A3472" t="s">
        <v>744</v>
      </c>
      <c r="B3472" t="s">
        <v>707</v>
      </c>
      <c r="C3472">
        <v>737912200</v>
      </c>
      <c r="D3472">
        <v>40058.800000000003</v>
      </c>
      <c r="E3472">
        <v>8777.68</v>
      </c>
      <c r="F3472">
        <v>31281.119999999999</v>
      </c>
    </row>
    <row r="3473" spans="1:6" x14ac:dyDescent="0.25">
      <c r="A3473" t="s">
        <v>744</v>
      </c>
      <c r="B3473" t="s">
        <v>707</v>
      </c>
      <c r="C3473">
        <v>770942000</v>
      </c>
      <c r="D3473">
        <v>38821.599999999999</v>
      </c>
      <c r="E3473">
        <v>1709.27</v>
      </c>
      <c r="F3473">
        <v>37112.33</v>
      </c>
    </row>
    <row r="3474" spans="1:6" x14ac:dyDescent="0.25">
      <c r="A3474" t="s">
        <v>744</v>
      </c>
      <c r="B3474" t="s">
        <v>707</v>
      </c>
      <c r="C3474">
        <v>733211000</v>
      </c>
      <c r="D3474">
        <v>36766.400000000001</v>
      </c>
      <c r="E3474">
        <v>7828.79</v>
      </c>
      <c r="F3474">
        <v>28937.61</v>
      </c>
    </row>
    <row r="3475" spans="1:6" x14ac:dyDescent="0.25">
      <c r="A3475" t="s">
        <v>744</v>
      </c>
      <c r="B3475" t="s">
        <v>707</v>
      </c>
      <c r="C3475">
        <v>734311100</v>
      </c>
      <c r="D3475">
        <v>35989.360000000001</v>
      </c>
      <c r="E3475">
        <v>4435.63</v>
      </c>
      <c r="F3475">
        <v>31553.73</v>
      </c>
    </row>
    <row r="3476" spans="1:6" x14ac:dyDescent="0.25">
      <c r="A3476" t="s">
        <v>744</v>
      </c>
      <c r="B3476" t="s">
        <v>707</v>
      </c>
      <c r="C3476">
        <v>780710000</v>
      </c>
      <c r="D3476">
        <v>34878</v>
      </c>
      <c r="E3476">
        <v>11542.35</v>
      </c>
      <c r="F3476">
        <v>23335.65</v>
      </c>
    </row>
    <row r="3477" spans="1:6" x14ac:dyDescent="0.25">
      <c r="A3477" t="s">
        <v>744</v>
      </c>
      <c r="B3477" t="s">
        <v>707</v>
      </c>
      <c r="C3477">
        <v>777601000</v>
      </c>
      <c r="D3477">
        <v>33883.07</v>
      </c>
      <c r="E3477">
        <v>9918.19</v>
      </c>
      <c r="F3477">
        <v>23964.880000000001</v>
      </c>
    </row>
    <row r="3478" spans="1:6" x14ac:dyDescent="0.25">
      <c r="A3478" t="s">
        <v>744</v>
      </c>
      <c r="B3478" t="s">
        <v>707</v>
      </c>
      <c r="C3478">
        <v>792785000</v>
      </c>
      <c r="D3478">
        <v>27829.439999999999</v>
      </c>
      <c r="E3478">
        <v>6335.87</v>
      </c>
      <c r="F3478">
        <v>21493.57</v>
      </c>
    </row>
    <row r="3479" spans="1:6" x14ac:dyDescent="0.25">
      <c r="A3479" t="s">
        <v>744</v>
      </c>
      <c r="B3479" t="s">
        <v>707</v>
      </c>
      <c r="C3479">
        <v>768021000</v>
      </c>
      <c r="D3479">
        <v>24965.599999999999</v>
      </c>
      <c r="E3479">
        <v>15819.03</v>
      </c>
      <c r="F3479">
        <v>9146.57</v>
      </c>
    </row>
    <row r="3480" spans="1:6" x14ac:dyDescent="0.25">
      <c r="A3480" t="s">
        <v>744</v>
      </c>
      <c r="B3480" t="s">
        <v>707</v>
      </c>
      <c r="C3480">
        <v>733151500</v>
      </c>
      <c r="D3480">
        <v>24962.400000000001</v>
      </c>
      <c r="E3480">
        <v>4148.08</v>
      </c>
      <c r="F3480">
        <v>20814.32</v>
      </c>
    </row>
    <row r="3481" spans="1:6" x14ac:dyDescent="0.25">
      <c r="A3481" t="s">
        <v>744</v>
      </c>
      <c r="B3481" t="s">
        <v>707</v>
      </c>
      <c r="C3481">
        <v>780650000</v>
      </c>
      <c r="D3481">
        <v>24425.94</v>
      </c>
      <c r="E3481">
        <v>9111.6200000000008</v>
      </c>
      <c r="F3481">
        <v>15314.32</v>
      </c>
    </row>
    <row r="3482" spans="1:6" x14ac:dyDescent="0.25">
      <c r="A3482" t="s">
        <v>744</v>
      </c>
      <c r="B3482" t="s">
        <v>707</v>
      </c>
      <c r="C3482">
        <v>733152500</v>
      </c>
      <c r="D3482">
        <v>22460</v>
      </c>
      <c r="E3482">
        <v>8546.9599999999991</v>
      </c>
      <c r="F3482">
        <v>13913.04</v>
      </c>
    </row>
    <row r="3483" spans="1:6" x14ac:dyDescent="0.25">
      <c r="A3483" t="s">
        <v>744</v>
      </c>
      <c r="B3483" t="s">
        <v>707</v>
      </c>
      <c r="C3483">
        <v>739561200</v>
      </c>
      <c r="D3483">
        <v>21781.25</v>
      </c>
      <c r="E3483">
        <v>8020.07</v>
      </c>
      <c r="F3483">
        <v>13761.18</v>
      </c>
    </row>
    <row r="3484" spans="1:6" x14ac:dyDescent="0.25">
      <c r="A3484" t="s">
        <v>744</v>
      </c>
      <c r="B3484" t="s">
        <v>707</v>
      </c>
      <c r="C3484">
        <v>781670000</v>
      </c>
      <c r="D3484">
        <v>20216.939999999999</v>
      </c>
      <c r="E3484">
        <v>5615.64</v>
      </c>
      <c r="F3484">
        <v>14601.3</v>
      </c>
    </row>
    <row r="3485" spans="1:6" x14ac:dyDescent="0.25">
      <c r="A3485" t="s">
        <v>744</v>
      </c>
      <c r="B3485" t="s">
        <v>707</v>
      </c>
      <c r="C3485">
        <v>777904301</v>
      </c>
      <c r="D3485">
        <v>19956.490000000002</v>
      </c>
      <c r="E3485">
        <v>9045</v>
      </c>
      <c r="F3485">
        <v>10911.49</v>
      </c>
    </row>
    <row r="3486" spans="1:6" x14ac:dyDescent="0.25">
      <c r="A3486" t="s">
        <v>744</v>
      </c>
      <c r="B3486" t="s">
        <v>707</v>
      </c>
      <c r="C3486">
        <v>770392000</v>
      </c>
      <c r="D3486">
        <v>19391.400000000001</v>
      </c>
      <c r="E3486">
        <v>1683.33</v>
      </c>
      <c r="F3486">
        <v>17708.07</v>
      </c>
    </row>
    <row r="3487" spans="1:6" x14ac:dyDescent="0.25">
      <c r="A3487" t="s">
        <v>744</v>
      </c>
      <c r="B3487" t="s">
        <v>707</v>
      </c>
      <c r="C3487">
        <v>764827505</v>
      </c>
      <c r="D3487">
        <v>17374.5</v>
      </c>
      <c r="E3487">
        <v>8180.85</v>
      </c>
      <c r="F3487">
        <v>9193.65</v>
      </c>
    </row>
    <row r="3488" spans="1:6" x14ac:dyDescent="0.25">
      <c r="A3488" t="s">
        <v>744</v>
      </c>
      <c r="B3488" t="s">
        <v>707</v>
      </c>
      <c r="C3488">
        <v>792734000</v>
      </c>
      <c r="D3488">
        <v>16934.400000000001</v>
      </c>
      <c r="E3488">
        <v>2960.64</v>
      </c>
      <c r="F3488">
        <v>13973.76</v>
      </c>
    </row>
    <row r="3489" spans="1:6" x14ac:dyDescent="0.25">
      <c r="A3489" t="s">
        <v>744</v>
      </c>
      <c r="B3489" t="s">
        <v>707</v>
      </c>
      <c r="C3489">
        <v>740283401</v>
      </c>
      <c r="D3489">
        <v>16741.34</v>
      </c>
      <c r="E3489">
        <v>3346.87</v>
      </c>
      <c r="F3489">
        <v>13394.47</v>
      </c>
    </row>
    <row r="3490" spans="1:6" x14ac:dyDescent="0.25">
      <c r="A3490" t="s">
        <v>744</v>
      </c>
      <c r="B3490" t="s">
        <v>707</v>
      </c>
      <c r="C3490">
        <v>764822000</v>
      </c>
      <c r="D3490">
        <v>16290</v>
      </c>
      <c r="E3490">
        <v>6997.21</v>
      </c>
      <c r="F3490">
        <v>9292.7900000000009</v>
      </c>
    </row>
    <row r="3491" spans="1:6" x14ac:dyDescent="0.25">
      <c r="A3491" t="s">
        <v>744</v>
      </c>
      <c r="B3491" t="s">
        <v>707</v>
      </c>
      <c r="C3491">
        <v>780690000</v>
      </c>
      <c r="D3491">
        <v>16230.29</v>
      </c>
      <c r="E3491">
        <v>5784.42</v>
      </c>
      <c r="F3491">
        <v>10445.870000000001</v>
      </c>
    </row>
    <row r="3492" spans="1:6" x14ac:dyDescent="0.25">
      <c r="A3492" t="s">
        <v>744</v>
      </c>
      <c r="B3492" t="s">
        <v>707</v>
      </c>
      <c r="C3492">
        <v>733484900</v>
      </c>
      <c r="D3492">
        <v>15449.6</v>
      </c>
      <c r="E3492">
        <v>2898.03</v>
      </c>
      <c r="F3492">
        <v>12551.57</v>
      </c>
    </row>
    <row r="3493" spans="1:6" x14ac:dyDescent="0.25">
      <c r="A3493" t="s">
        <v>744</v>
      </c>
      <c r="B3493" t="s">
        <v>707</v>
      </c>
      <c r="C3493">
        <v>733505300</v>
      </c>
      <c r="D3493">
        <v>15380</v>
      </c>
      <c r="E3493">
        <v>2650.94</v>
      </c>
      <c r="F3493">
        <v>12729.06</v>
      </c>
    </row>
    <row r="3494" spans="1:6" x14ac:dyDescent="0.25">
      <c r="A3494" t="s">
        <v>744</v>
      </c>
      <c r="B3494" t="s">
        <v>707</v>
      </c>
      <c r="C3494">
        <v>782050000</v>
      </c>
      <c r="D3494">
        <v>14774.4</v>
      </c>
      <c r="E3494">
        <v>5317.55</v>
      </c>
      <c r="F3494">
        <v>9456.85</v>
      </c>
    </row>
    <row r="3495" spans="1:6" x14ac:dyDescent="0.25">
      <c r="A3495" t="s">
        <v>744</v>
      </c>
      <c r="B3495" t="s">
        <v>707</v>
      </c>
      <c r="C3495">
        <v>739741100</v>
      </c>
      <c r="D3495">
        <v>14341.36</v>
      </c>
      <c r="E3495">
        <v>9133.1299999999992</v>
      </c>
      <c r="F3495">
        <v>5208.2299999999996</v>
      </c>
    </row>
    <row r="3496" spans="1:6" x14ac:dyDescent="0.25">
      <c r="A3496" t="s">
        <v>744</v>
      </c>
      <c r="B3496" t="s">
        <v>707</v>
      </c>
      <c r="C3496">
        <v>740361900</v>
      </c>
      <c r="D3496">
        <v>14244.96</v>
      </c>
      <c r="E3496">
        <v>6724.31</v>
      </c>
      <c r="F3496">
        <v>7520.65</v>
      </c>
    </row>
    <row r="3497" spans="1:6" x14ac:dyDescent="0.25">
      <c r="A3497" t="s">
        <v>744</v>
      </c>
      <c r="B3497" t="s">
        <v>707</v>
      </c>
      <c r="C3497">
        <v>781500000</v>
      </c>
      <c r="D3497">
        <v>13396.05</v>
      </c>
      <c r="E3497">
        <v>4390.38</v>
      </c>
      <c r="F3497">
        <v>9005.67</v>
      </c>
    </row>
    <row r="3498" spans="1:6" x14ac:dyDescent="0.25">
      <c r="A3498" t="s">
        <v>744</v>
      </c>
      <c r="B3498" t="s">
        <v>707</v>
      </c>
      <c r="C3498">
        <v>727000140</v>
      </c>
      <c r="D3498">
        <v>12699.04</v>
      </c>
      <c r="E3498">
        <v>2323.3000000000002</v>
      </c>
      <c r="F3498">
        <v>10375.74</v>
      </c>
    </row>
    <row r="3499" spans="1:6" x14ac:dyDescent="0.25">
      <c r="A3499" t="s">
        <v>744</v>
      </c>
      <c r="B3499" t="s">
        <v>707</v>
      </c>
      <c r="C3499">
        <v>764561000</v>
      </c>
      <c r="D3499">
        <v>12308.01</v>
      </c>
      <c r="E3499">
        <v>6558.78</v>
      </c>
      <c r="F3499">
        <v>5749.23</v>
      </c>
    </row>
    <row r="3500" spans="1:6" x14ac:dyDescent="0.25">
      <c r="A3500" t="s">
        <v>744</v>
      </c>
      <c r="B3500" t="s">
        <v>707</v>
      </c>
      <c r="C3500">
        <v>777905413</v>
      </c>
      <c r="D3500">
        <v>12167.76</v>
      </c>
      <c r="E3500">
        <v>7064.59</v>
      </c>
      <c r="F3500">
        <v>5103.17</v>
      </c>
    </row>
    <row r="3501" spans="1:6" x14ac:dyDescent="0.25">
      <c r="A3501" t="s">
        <v>744</v>
      </c>
      <c r="B3501" t="s">
        <v>707</v>
      </c>
      <c r="C3501">
        <v>764901000</v>
      </c>
      <c r="D3501">
        <v>11587</v>
      </c>
      <c r="E3501">
        <v>5145.32</v>
      </c>
      <c r="F3501">
        <v>6441.68</v>
      </c>
    </row>
    <row r="3502" spans="1:6" x14ac:dyDescent="0.25">
      <c r="A3502" t="s">
        <v>744</v>
      </c>
      <c r="B3502" t="s">
        <v>707</v>
      </c>
      <c r="C3502">
        <v>733151600</v>
      </c>
      <c r="D3502">
        <v>10286.799999999999</v>
      </c>
      <c r="E3502">
        <v>1668.65</v>
      </c>
      <c r="F3502">
        <v>8618.15</v>
      </c>
    </row>
    <row r="3503" spans="1:6" x14ac:dyDescent="0.25">
      <c r="A3503" t="s">
        <v>744</v>
      </c>
      <c r="B3503" t="s">
        <v>707</v>
      </c>
      <c r="C3503">
        <v>781630000</v>
      </c>
      <c r="D3503">
        <v>10272.959999999999</v>
      </c>
      <c r="E3503">
        <v>3215.72</v>
      </c>
      <c r="F3503">
        <v>7057.24</v>
      </c>
    </row>
    <row r="3504" spans="1:6" x14ac:dyDescent="0.25">
      <c r="A3504" t="s">
        <v>744</v>
      </c>
      <c r="B3504" t="s">
        <v>707</v>
      </c>
      <c r="C3504">
        <v>770940000</v>
      </c>
      <c r="D3504">
        <v>10213</v>
      </c>
      <c r="E3504">
        <v>434.16</v>
      </c>
      <c r="F3504">
        <v>9778.84</v>
      </c>
    </row>
    <row r="3505" spans="1:6" x14ac:dyDescent="0.25">
      <c r="A3505" t="s">
        <v>744</v>
      </c>
      <c r="B3505" t="s">
        <v>707</v>
      </c>
      <c r="C3505">
        <v>768121000</v>
      </c>
      <c r="D3505">
        <v>10167</v>
      </c>
      <c r="E3505">
        <v>4931.6000000000004</v>
      </c>
      <c r="F3505">
        <v>5235.3999999999996</v>
      </c>
    </row>
    <row r="3506" spans="1:6" x14ac:dyDescent="0.25">
      <c r="A3506" t="s">
        <v>744</v>
      </c>
      <c r="B3506" t="s">
        <v>707</v>
      </c>
      <c r="C3506">
        <v>733141200</v>
      </c>
      <c r="D3506">
        <v>10121.200000000001</v>
      </c>
      <c r="E3506">
        <v>2006.27</v>
      </c>
      <c r="F3506">
        <v>8114.93</v>
      </c>
    </row>
    <row r="3507" spans="1:6" x14ac:dyDescent="0.25">
      <c r="A3507" t="s">
        <v>744</v>
      </c>
      <c r="B3507" t="s">
        <v>707</v>
      </c>
      <c r="C3507">
        <v>733484800</v>
      </c>
      <c r="D3507">
        <v>9960</v>
      </c>
      <c r="E3507">
        <v>1849.08</v>
      </c>
      <c r="F3507">
        <v>8110.92</v>
      </c>
    </row>
    <row r="3508" spans="1:6" x14ac:dyDescent="0.25">
      <c r="A3508" t="s">
        <v>744</v>
      </c>
      <c r="B3508" t="s">
        <v>707</v>
      </c>
      <c r="C3508">
        <v>780250000</v>
      </c>
      <c r="D3508">
        <v>9919.6200000000008</v>
      </c>
      <c r="E3508">
        <v>4086.91</v>
      </c>
      <c r="F3508">
        <v>5832.71</v>
      </c>
    </row>
    <row r="3509" spans="1:6" x14ac:dyDescent="0.25">
      <c r="A3509" t="s">
        <v>744</v>
      </c>
      <c r="B3509" t="s">
        <v>707</v>
      </c>
      <c r="C3509">
        <v>764827501</v>
      </c>
      <c r="D3509">
        <v>9093.18</v>
      </c>
      <c r="E3509">
        <v>4282.79</v>
      </c>
      <c r="F3509">
        <v>4810.3900000000003</v>
      </c>
    </row>
    <row r="3510" spans="1:6" x14ac:dyDescent="0.25">
      <c r="A3510" t="s">
        <v>744</v>
      </c>
      <c r="B3510" t="s">
        <v>707</v>
      </c>
      <c r="C3510">
        <v>734142001</v>
      </c>
      <c r="D3510">
        <v>9076.5</v>
      </c>
      <c r="E3510">
        <v>3554.48</v>
      </c>
      <c r="F3510">
        <v>5522.02</v>
      </c>
    </row>
    <row r="3511" spans="1:6" x14ac:dyDescent="0.25">
      <c r="A3511" t="s">
        <v>744</v>
      </c>
      <c r="B3511" t="s">
        <v>707</v>
      </c>
      <c r="C3511">
        <v>733423700</v>
      </c>
      <c r="D3511">
        <v>9006.4</v>
      </c>
      <c r="E3511">
        <v>1566.22</v>
      </c>
      <c r="F3511">
        <v>7440.18</v>
      </c>
    </row>
    <row r="3512" spans="1:6" x14ac:dyDescent="0.25">
      <c r="A3512" t="s">
        <v>744</v>
      </c>
      <c r="B3512" t="s">
        <v>707</v>
      </c>
      <c r="C3512">
        <v>766121070</v>
      </c>
      <c r="D3512">
        <v>8969.2900000000009</v>
      </c>
      <c r="E3512">
        <v>5828.28</v>
      </c>
      <c r="F3512">
        <v>3141.01</v>
      </c>
    </row>
    <row r="3513" spans="1:6" x14ac:dyDescent="0.25">
      <c r="A3513" t="s">
        <v>744</v>
      </c>
      <c r="B3513" t="s">
        <v>707</v>
      </c>
      <c r="C3513">
        <v>733464500</v>
      </c>
      <c r="D3513">
        <v>8559</v>
      </c>
      <c r="E3513">
        <v>1362</v>
      </c>
      <c r="F3513">
        <v>7197</v>
      </c>
    </row>
    <row r="3514" spans="1:6" x14ac:dyDescent="0.25">
      <c r="A3514" t="s">
        <v>744</v>
      </c>
      <c r="B3514" t="s">
        <v>707</v>
      </c>
      <c r="C3514">
        <v>759661000</v>
      </c>
      <c r="D3514">
        <v>8480.82</v>
      </c>
      <c r="E3514">
        <v>1164.68</v>
      </c>
      <c r="F3514">
        <v>7316.14</v>
      </c>
    </row>
    <row r="3515" spans="1:6" x14ac:dyDescent="0.25">
      <c r="A3515" t="s">
        <v>744</v>
      </c>
      <c r="B3515" t="s">
        <v>707</v>
      </c>
      <c r="C3515">
        <v>764827502</v>
      </c>
      <c r="D3515">
        <v>8364.33</v>
      </c>
      <c r="E3515">
        <v>3959.88</v>
      </c>
      <c r="F3515">
        <v>4404.45</v>
      </c>
    </row>
    <row r="3516" spans="1:6" x14ac:dyDescent="0.25">
      <c r="A3516" t="s">
        <v>744</v>
      </c>
      <c r="B3516" t="s">
        <v>707</v>
      </c>
      <c r="C3516">
        <v>734173000</v>
      </c>
      <c r="D3516">
        <v>8329.2999999999993</v>
      </c>
      <c r="E3516">
        <v>2046.89</v>
      </c>
      <c r="F3516">
        <v>6282.41</v>
      </c>
    </row>
    <row r="3517" spans="1:6" x14ac:dyDescent="0.25">
      <c r="A3517" t="s">
        <v>744</v>
      </c>
      <c r="B3517" t="s">
        <v>707</v>
      </c>
      <c r="C3517">
        <v>770560000</v>
      </c>
      <c r="D3517">
        <v>8131.1</v>
      </c>
      <c r="E3517">
        <v>698.95</v>
      </c>
      <c r="F3517">
        <v>7432.15</v>
      </c>
    </row>
    <row r="3518" spans="1:6" x14ac:dyDescent="0.25">
      <c r="A3518" t="s">
        <v>744</v>
      </c>
      <c r="B3518" t="s">
        <v>707</v>
      </c>
      <c r="C3518">
        <v>768241030</v>
      </c>
      <c r="D3518">
        <v>8094</v>
      </c>
      <c r="E3518">
        <v>3449.84</v>
      </c>
      <c r="F3518">
        <v>4644.16</v>
      </c>
    </row>
    <row r="3519" spans="1:6" x14ac:dyDescent="0.25">
      <c r="A3519" t="s">
        <v>744</v>
      </c>
      <c r="B3519" t="s">
        <v>707</v>
      </c>
      <c r="C3519">
        <v>764342000</v>
      </c>
      <c r="D3519">
        <v>7985</v>
      </c>
      <c r="E3519">
        <v>4519.3999999999996</v>
      </c>
      <c r="F3519">
        <v>3465.6</v>
      </c>
    </row>
    <row r="3520" spans="1:6" x14ac:dyDescent="0.25">
      <c r="A3520" t="s">
        <v>744</v>
      </c>
      <c r="B3520" t="s">
        <v>707</v>
      </c>
      <c r="C3520">
        <v>764861000</v>
      </c>
      <c r="D3520">
        <v>7421</v>
      </c>
      <c r="E3520">
        <v>3586.64</v>
      </c>
      <c r="F3520">
        <v>3834.36</v>
      </c>
    </row>
    <row r="3521" spans="1:6" x14ac:dyDescent="0.25">
      <c r="A3521" t="s">
        <v>744</v>
      </c>
      <c r="B3521" t="s">
        <v>707</v>
      </c>
      <c r="C3521">
        <v>734711100</v>
      </c>
      <c r="D3521">
        <v>7024.87</v>
      </c>
      <c r="E3521">
        <v>1477.76</v>
      </c>
      <c r="F3521">
        <v>5547.11</v>
      </c>
    </row>
    <row r="3522" spans="1:6" x14ac:dyDescent="0.25">
      <c r="A3522" t="s">
        <v>744</v>
      </c>
      <c r="B3522" t="s">
        <v>707</v>
      </c>
      <c r="C3522">
        <v>777905414</v>
      </c>
      <c r="D3522">
        <v>7001.22</v>
      </c>
      <c r="E3522">
        <v>4292.57</v>
      </c>
      <c r="F3522">
        <v>2708.65</v>
      </c>
    </row>
    <row r="3523" spans="1:6" x14ac:dyDescent="0.25">
      <c r="A3523" t="s">
        <v>744</v>
      </c>
      <c r="B3523" t="s">
        <v>707</v>
      </c>
      <c r="C3523">
        <v>733464400</v>
      </c>
      <c r="D3523">
        <v>6946.2</v>
      </c>
      <c r="E3523">
        <v>1463.62</v>
      </c>
      <c r="F3523">
        <v>5482.58</v>
      </c>
    </row>
    <row r="3524" spans="1:6" x14ac:dyDescent="0.25">
      <c r="A3524" t="s">
        <v>744</v>
      </c>
      <c r="B3524" t="s">
        <v>707</v>
      </c>
      <c r="C3524">
        <v>733201000</v>
      </c>
      <c r="D3524">
        <v>6856.72</v>
      </c>
      <c r="E3524">
        <v>1389.02</v>
      </c>
      <c r="F3524">
        <v>5467.7</v>
      </c>
    </row>
    <row r="3525" spans="1:6" x14ac:dyDescent="0.25">
      <c r="A3525" t="s">
        <v>744</v>
      </c>
      <c r="B3525" t="s">
        <v>707</v>
      </c>
      <c r="C3525">
        <v>733725500</v>
      </c>
      <c r="D3525">
        <v>6766</v>
      </c>
      <c r="E3525">
        <v>3026.4</v>
      </c>
      <c r="F3525">
        <v>3739.6</v>
      </c>
    </row>
    <row r="3526" spans="1:6" x14ac:dyDescent="0.25">
      <c r="A3526" t="s">
        <v>744</v>
      </c>
      <c r="B3526" t="s">
        <v>707</v>
      </c>
      <c r="C3526">
        <v>739681100</v>
      </c>
      <c r="D3526">
        <v>6731.39</v>
      </c>
      <c r="E3526">
        <v>4080.42</v>
      </c>
      <c r="F3526">
        <v>2650.97</v>
      </c>
    </row>
    <row r="3527" spans="1:6" x14ac:dyDescent="0.25">
      <c r="A3527" t="s">
        <v>744</v>
      </c>
      <c r="B3527" t="s">
        <v>707</v>
      </c>
      <c r="C3527">
        <v>768211000</v>
      </c>
      <c r="D3527">
        <v>6497</v>
      </c>
      <c r="E3527">
        <v>2983.93</v>
      </c>
      <c r="F3527">
        <v>3513.07</v>
      </c>
    </row>
    <row r="3528" spans="1:6" x14ac:dyDescent="0.25">
      <c r="A3528" t="s">
        <v>744</v>
      </c>
      <c r="B3528" t="s">
        <v>707</v>
      </c>
      <c r="C3528">
        <v>738561000</v>
      </c>
      <c r="D3528">
        <v>6408.4</v>
      </c>
      <c r="E3528">
        <v>5222.97</v>
      </c>
      <c r="F3528">
        <v>1185.43</v>
      </c>
    </row>
    <row r="3529" spans="1:6" x14ac:dyDescent="0.25">
      <c r="A3529" t="s">
        <v>744</v>
      </c>
      <c r="B3529" t="s">
        <v>707</v>
      </c>
      <c r="C3529">
        <v>770200000</v>
      </c>
      <c r="D3529">
        <v>6129</v>
      </c>
      <c r="E3529">
        <v>663.98</v>
      </c>
      <c r="F3529">
        <v>5465.02</v>
      </c>
    </row>
    <row r="3530" spans="1:6" x14ac:dyDescent="0.25">
      <c r="A3530" t="s">
        <v>744</v>
      </c>
      <c r="B3530" t="s">
        <v>707</v>
      </c>
      <c r="C3530">
        <v>764481000</v>
      </c>
      <c r="D3530">
        <v>6096</v>
      </c>
      <c r="E3530">
        <v>3296.52</v>
      </c>
      <c r="F3530">
        <v>2799.48</v>
      </c>
    </row>
    <row r="3531" spans="1:6" x14ac:dyDescent="0.25">
      <c r="A3531" t="s">
        <v>744</v>
      </c>
      <c r="B3531" t="s">
        <v>707</v>
      </c>
      <c r="C3531">
        <v>739541200</v>
      </c>
      <c r="D3531">
        <v>6025.46</v>
      </c>
      <c r="E3531">
        <v>1928.1</v>
      </c>
      <c r="F3531">
        <v>4097.3599999999997</v>
      </c>
    </row>
    <row r="3532" spans="1:6" x14ac:dyDescent="0.25">
      <c r="A3532" t="s">
        <v>744</v>
      </c>
      <c r="B3532" t="s">
        <v>707</v>
      </c>
      <c r="C3532">
        <v>739370000</v>
      </c>
      <c r="D3532">
        <v>5952.83</v>
      </c>
      <c r="E3532">
        <v>3898.06</v>
      </c>
      <c r="F3532">
        <v>2054.77</v>
      </c>
    </row>
    <row r="3533" spans="1:6" x14ac:dyDescent="0.25">
      <c r="A3533" t="s">
        <v>744</v>
      </c>
      <c r="B3533" t="s">
        <v>707</v>
      </c>
      <c r="C3533">
        <v>764821073</v>
      </c>
      <c r="D3533">
        <v>5930</v>
      </c>
      <c r="E3533">
        <v>5832</v>
      </c>
      <c r="F3533">
        <v>98</v>
      </c>
    </row>
    <row r="3534" spans="1:6" x14ac:dyDescent="0.25">
      <c r="A3534" t="s">
        <v>744</v>
      </c>
      <c r="B3534" t="s">
        <v>707</v>
      </c>
      <c r="C3534">
        <v>777905415</v>
      </c>
      <c r="D3534">
        <v>5871.88</v>
      </c>
      <c r="E3534">
        <v>3320.66</v>
      </c>
      <c r="F3534">
        <v>2551.2199999999998</v>
      </c>
    </row>
    <row r="3535" spans="1:6" x14ac:dyDescent="0.25">
      <c r="A3535" t="s">
        <v>744</v>
      </c>
      <c r="B3535" t="s">
        <v>707</v>
      </c>
      <c r="C3535">
        <v>792624000</v>
      </c>
      <c r="D3535">
        <v>5639.8</v>
      </c>
      <c r="E3535">
        <v>1216.06</v>
      </c>
      <c r="F3535">
        <v>4423.74</v>
      </c>
    </row>
    <row r="3536" spans="1:6" x14ac:dyDescent="0.25">
      <c r="A3536" t="s">
        <v>744</v>
      </c>
      <c r="B3536" t="s">
        <v>707</v>
      </c>
      <c r="C3536">
        <v>793000010</v>
      </c>
      <c r="D3536">
        <v>5472</v>
      </c>
      <c r="E3536">
        <v>866.59</v>
      </c>
      <c r="F3536">
        <v>4605.41</v>
      </c>
    </row>
    <row r="3537" spans="1:6" x14ac:dyDescent="0.25">
      <c r="A3537" t="s">
        <v>744</v>
      </c>
      <c r="B3537" t="s">
        <v>707</v>
      </c>
      <c r="C3537">
        <v>770210000</v>
      </c>
      <c r="D3537">
        <v>5454</v>
      </c>
      <c r="E3537">
        <v>618.39</v>
      </c>
      <c r="F3537">
        <v>4835.6099999999997</v>
      </c>
    </row>
    <row r="3538" spans="1:6" x14ac:dyDescent="0.25">
      <c r="A3538" t="s">
        <v>744</v>
      </c>
      <c r="B3538" t="s">
        <v>707</v>
      </c>
      <c r="C3538">
        <v>733525600</v>
      </c>
      <c r="D3538">
        <v>5383</v>
      </c>
      <c r="E3538">
        <v>808.1</v>
      </c>
      <c r="F3538">
        <v>4574.8999999999996</v>
      </c>
    </row>
    <row r="3539" spans="1:6" x14ac:dyDescent="0.25">
      <c r="A3539" t="s">
        <v>744</v>
      </c>
      <c r="B3539" t="s">
        <v>707</v>
      </c>
      <c r="C3539">
        <v>766081010</v>
      </c>
      <c r="D3539">
        <v>5310</v>
      </c>
      <c r="E3539">
        <v>2448.7199999999998</v>
      </c>
      <c r="F3539">
        <v>2861.28</v>
      </c>
    </row>
    <row r="3540" spans="1:6" x14ac:dyDescent="0.25">
      <c r="A3540" t="s">
        <v>744</v>
      </c>
      <c r="B3540" t="s">
        <v>707</v>
      </c>
      <c r="C3540">
        <v>771330000</v>
      </c>
      <c r="D3540">
        <v>5293.08</v>
      </c>
      <c r="E3540">
        <v>1665.59</v>
      </c>
      <c r="F3540">
        <v>3627.49</v>
      </c>
    </row>
    <row r="3541" spans="1:6" x14ac:dyDescent="0.25">
      <c r="A3541" t="s">
        <v>744</v>
      </c>
      <c r="B3541" t="s">
        <v>707</v>
      </c>
      <c r="C3541">
        <v>766122000</v>
      </c>
      <c r="D3541">
        <v>5250</v>
      </c>
      <c r="E3541">
        <v>2884.62</v>
      </c>
      <c r="F3541">
        <v>2365.38</v>
      </c>
    </row>
    <row r="3542" spans="1:6" x14ac:dyDescent="0.25">
      <c r="A3542" t="s">
        <v>744</v>
      </c>
      <c r="B3542" t="s">
        <v>707</v>
      </c>
      <c r="C3542">
        <v>780210000</v>
      </c>
      <c r="D3542">
        <v>4860</v>
      </c>
      <c r="E3542">
        <v>1907.14</v>
      </c>
      <c r="F3542">
        <v>2952.86</v>
      </c>
    </row>
    <row r="3543" spans="1:6" x14ac:dyDescent="0.25">
      <c r="A3543" t="s">
        <v>744</v>
      </c>
      <c r="B3543" t="s">
        <v>707</v>
      </c>
      <c r="C3543">
        <v>777642000</v>
      </c>
      <c r="D3543">
        <v>4602.7</v>
      </c>
      <c r="E3543">
        <v>1590.24</v>
      </c>
      <c r="F3543">
        <v>3012.46</v>
      </c>
    </row>
    <row r="3544" spans="1:6" x14ac:dyDescent="0.25">
      <c r="A3544" t="s">
        <v>744</v>
      </c>
      <c r="B3544" t="s">
        <v>707</v>
      </c>
      <c r="C3544">
        <v>733211050</v>
      </c>
      <c r="D3544">
        <v>4600</v>
      </c>
      <c r="E3544">
        <v>1056.06</v>
      </c>
      <c r="F3544">
        <v>3543.94</v>
      </c>
    </row>
    <row r="3545" spans="1:6" x14ac:dyDescent="0.25">
      <c r="A3545" t="s">
        <v>744</v>
      </c>
      <c r="B3545" t="s">
        <v>707</v>
      </c>
      <c r="C3545">
        <v>770930000</v>
      </c>
      <c r="D3545">
        <v>4599</v>
      </c>
      <c r="E3545">
        <v>160.69999999999999</v>
      </c>
      <c r="F3545">
        <v>4438.3</v>
      </c>
    </row>
    <row r="3546" spans="1:6" x14ac:dyDescent="0.25">
      <c r="A3546" t="s">
        <v>744</v>
      </c>
      <c r="B3546" t="s">
        <v>707</v>
      </c>
      <c r="C3546">
        <v>764261000</v>
      </c>
      <c r="D3546">
        <v>4589</v>
      </c>
      <c r="E3546">
        <v>1605.55</v>
      </c>
      <c r="F3546">
        <v>2983.45</v>
      </c>
    </row>
    <row r="3547" spans="1:6" x14ac:dyDescent="0.25">
      <c r="A3547" t="s">
        <v>744</v>
      </c>
      <c r="B3547" t="s">
        <v>707</v>
      </c>
      <c r="C3547">
        <v>764522000</v>
      </c>
      <c r="D3547">
        <v>4424</v>
      </c>
      <c r="E3547">
        <v>2108.4299999999998</v>
      </c>
      <c r="F3547">
        <v>2315.5700000000002</v>
      </c>
    </row>
    <row r="3548" spans="1:6" x14ac:dyDescent="0.25">
      <c r="A3548" t="s">
        <v>744</v>
      </c>
      <c r="B3548" t="s">
        <v>707</v>
      </c>
      <c r="C3548">
        <v>764902000</v>
      </c>
      <c r="D3548">
        <v>4370</v>
      </c>
      <c r="E3548">
        <v>1926.87</v>
      </c>
      <c r="F3548">
        <v>2443.13</v>
      </c>
    </row>
    <row r="3549" spans="1:6" x14ac:dyDescent="0.25">
      <c r="A3549" t="s">
        <v>744</v>
      </c>
      <c r="B3549" t="s">
        <v>707</v>
      </c>
      <c r="C3549">
        <v>764601000</v>
      </c>
      <c r="D3549">
        <v>4356</v>
      </c>
      <c r="E3549">
        <v>2115.5500000000002</v>
      </c>
      <c r="F3549">
        <v>2240.4499999999998</v>
      </c>
    </row>
    <row r="3550" spans="1:6" x14ac:dyDescent="0.25">
      <c r="A3550" t="s">
        <v>744</v>
      </c>
      <c r="B3550" t="s">
        <v>707</v>
      </c>
      <c r="C3550">
        <v>764521000</v>
      </c>
      <c r="D3550">
        <v>4173</v>
      </c>
      <c r="E3550">
        <v>2124.92</v>
      </c>
      <c r="F3550">
        <v>2048.08</v>
      </c>
    </row>
    <row r="3551" spans="1:6" x14ac:dyDescent="0.25">
      <c r="A3551" t="s">
        <v>744</v>
      </c>
      <c r="B3551" t="s">
        <v>707</v>
      </c>
      <c r="C3551">
        <v>733525400</v>
      </c>
      <c r="D3551">
        <v>4169.75</v>
      </c>
      <c r="E3551">
        <v>618.29999999999995</v>
      </c>
      <c r="F3551">
        <v>3551.45</v>
      </c>
    </row>
    <row r="3552" spans="1:6" x14ac:dyDescent="0.25">
      <c r="A3552" t="s">
        <v>744</v>
      </c>
      <c r="B3552" t="s">
        <v>707</v>
      </c>
      <c r="C3552">
        <v>764827504</v>
      </c>
      <c r="D3552">
        <v>4003.58</v>
      </c>
      <c r="E3552">
        <v>1882.58</v>
      </c>
      <c r="F3552">
        <v>2121</v>
      </c>
    </row>
    <row r="3553" spans="1:6" x14ac:dyDescent="0.25">
      <c r="A3553" t="s">
        <v>744</v>
      </c>
      <c r="B3553" t="s">
        <v>707</v>
      </c>
      <c r="C3553">
        <v>770380000</v>
      </c>
      <c r="D3553">
        <v>3981.2</v>
      </c>
      <c r="E3553">
        <v>369.51</v>
      </c>
      <c r="F3553">
        <v>3611.69</v>
      </c>
    </row>
    <row r="3554" spans="1:6" x14ac:dyDescent="0.25">
      <c r="A3554" t="s">
        <v>744</v>
      </c>
      <c r="B3554" t="s">
        <v>707</v>
      </c>
      <c r="C3554">
        <v>770240000</v>
      </c>
      <c r="D3554">
        <v>3948</v>
      </c>
      <c r="E3554">
        <v>416.58</v>
      </c>
      <c r="F3554">
        <v>3531.42</v>
      </c>
    </row>
    <row r="3555" spans="1:6" x14ac:dyDescent="0.25">
      <c r="A3555" t="s">
        <v>744</v>
      </c>
      <c r="B3555" t="s">
        <v>707</v>
      </c>
      <c r="C3555">
        <v>733423800</v>
      </c>
      <c r="D3555">
        <v>3872.64</v>
      </c>
      <c r="E3555">
        <v>689.91</v>
      </c>
      <c r="F3555">
        <v>3182.73</v>
      </c>
    </row>
    <row r="3556" spans="1:6" x14ac:dyDescent="0.25">
      <c r="A3556" t="s">
        <v>744</v>
      </c>
      <c r="B3556" t="s">
        <v>707</v>
      </c>
      <c r="C3556">
        <v>764827503</v>
      </c>
      <c r="D3556">
        <v>3861</v>
      </c>
      <c r="E3556">
        <v>1610.21</v>
      </c>
      <c r="F3556">
        <v>2250.79</v>
      </c>
    </row>
    <row r="3557" spans="1:6" x14ac:dyDescent="0.25">
      <c r="A3557" t="s">
        <v>744</v>
      </c>
      <c r="B3557" t="s">
        <v>707</v>
      </c>
      <c r="C3557">
        <v>764821161</v>
      </c>
      <c r="D3557">
        <v>3805</v>
      </c>
      <c r="E3557">
        <v>3720</v>
      </c>
      <c r="F3557">
        <v>85</v>
      </c>
    </row>
    <row r="3558" spans="1:6" x14ac:dyDescent="0.25">
      <c r="A3558" t="s">
        <v>744</v>
      </c>
      <c r="B3558" t="s">
        <v>707</v>
      </c>
      <c r="C3558">
        <v>777905410</v>
      </c>
      <c r="D3558">
        <v>3602.74</v>
      </c>
      <c r="E3558">
        <v>2952.47</v>
      </c>
      <c r="F3558">
        <v>650.27</v>
      </c>
    </row>
    <row r="3559" spans="1:6" x14ac:dyDescent="0.25">
      <c r="A3559" t="s">
        <v>744</v>
      </c>
      <c r="B3559" t="s">
        <v>707</v>
      </c>
      <c r="C3559">
        <v>734414100</v>
      </c>
      <c r="D3559">
        <v>3578.74</v>
      </c>
      <c r="E3559">
        <v>562.07000000000005</v>
      </c>
      <c r="F3559">
        <v>3016.67</v>
      </c>
    </row>
    <row r="3560" spans="1:6" x14ac:dyDescent="0.25">
      <c r="A3560" t="s">
        <v>744</v>
      </c>
      <c r="B3560" t="s">
        <v>707</v>
      </c>
      <c r="C3560">
        <v>738521000</v>
      </c>
      <c r="D3560">
        <v>3532.13</v>
      </c>
      <c r="E3560">
        <v>3547.76</v>
      </c>
      <c r="F3560">
        <v>-15.63</v>
      </c>
    </row>
    <row r="3561" spans="1:6" x14ac:dyDescent="0.25">
      <c r="A3561" t="s">
        <v>744</v>
      </c>
      <c r="B3561" t="s">
        <v>707</v>
      </c>
      <c r="C3561">
        <v>739561000</v>
      </c>
      <c r="D3561">
        <v>3374.63</v>
      </c>
      <c r="E3561">
        <v>1196.98</v>
      </c>
      <c r="F3561">
        <v>2177.65</v>
      </c>
    </row>
    <row r="3562" spans="1:6" x14ac:dyDescent="0.25">
      <c r="A3562" t="s">
        <v>744</v>
      </c>
      <c r="B3562" t="s">
        <v>707</v>
      </c>
      <c r="C3562">
        <v>768221000</v>
      </c>
      <c r="D3562">
        <v>3370</v>
      </c>
      <c r="E3562">
        <v>1747.05</v>
      </c>
      <c r="F3562">
        <v>1622.95</v>
      </c>
    </row>
    <row r="3563" spans="1:6" x14ac:dyDescent="0.25">
      <c r="A3563" t="s">
        <v>744</v>
      </c>
      <c r="B3563" t="s">
        <v>707</v>
      </c>
      <c r="C3563">
        <v>764781000</v>
      </c>
      <c r="D3563">
        <v>3240</v>
      </c>
      <c r="E3563">
        <v>1409.43</v>
      </c>
      <c r="F3563">
        <v>1830.57</v>
      </c>
    </row>
    <row r="3564" spans="1:6" x14ac:dyDescent="0.25">
      <c r="A3564" t="s">
        <v>744</v>
      </c>
      <c r="B3564" t="s">
        <v>707</v>
      </c>
      <c r="C3564">
        <v>768750000</v>
      </c>
      <c r="D3564">
        <v>3197.2</v>
      </c>
      <c r="E3564">
        <v>805.67</v>
      </c>
      <c r="F3564">
        <v>2391.5300000000002</v>
      </c>
    </row>
    <row r="3565" spans="1:6" x14ac:dyDescent="0.25">
      <c r="A3565" t="s">
        <v>744</v>
      </c>
      <c r="B3565" t="s">
        <v>707</v>
      </c>
      <c r="C3565">
        <v>777905411</v>
      </c>
      <c r="D3565">
        <v>3094.3</v>
      </c>
      <c r="E3565">
        <v>2850.01</v>
      </c>
      <c r="F3565">
        <v>244.29</v>
      </c>
    </row>
    <row r="3566" spans="1:6" x14ac:dyDescent="0.25">
      <c r="A3566" t="s">
        <v>744</v>
      </c>
      <c r="B3566" t="s">
        <v>707</v>
      </c>
      <c r="C3566">
        <v>770270000</v>
      </c>
      <c r="D3566">
        <v>3086.13</v>
      </c>
      <c r="E3566">
        <v>328.8</v>
      </c>
      <c r="F3566">
        <v>2757.33</v>
      </c>
    </row>
    <row r="3567" spans="1:6" x14ac:dyDescent="0.25">
      <c r="A3567" t="s">
        <v>744</v>
      </c>
      <c r="B3567" t="s">
        <v>707</v>
      </c>
      <c r="C3567">
        <v>733423600</v>
      </c>
      <c r="D3567">
        <v>2851.2</v>
      </c>
      <c r="E3567">
        <v>512.61</v>
      </c>
      <c r="F3567">
        <v>2338.59</v>
      </c>
    </row>
    <row r="3568" spans="1:6" x14ac:dyDescent="0.25">
      <c r="A3568" t="s">
        <v>744</v>
      </c>
      <c r="B3568" t="s">
        <v>707</v>
      </c>
      <c r="C3568">
        <v>737321000</v>
      </c>
      <c r="D3568">
        <v>2835.84</v>
      </c>
      <c r="E3568">
        <v>856.56</v>
      </c>
      <c r="F3568">
        <v>1979.28</v>
      </c>
    </row>
    <row r="3569" spans="1:6" x14ac:dyDescent="0.25">
      <c r="A3569" t="s">
        <v>744</v>
      </c>
      <c r="B3569" t="s">
        <v>707</v>
      </c>
      <c r="C3569">
        <v>780640000</v>
      </c>
      <c r="D3569">
        <v>2786.48</v>
      </c>
      <c r="E3569">
        <v>881.47</v>
      </c>
      <c r="F3569">
        <v>1905.01</v>
      </c>
    </row>
    <row r="3570" spans="1:6" x14ac:dyDescent="0.25">
      <c r="A3570" t="s">
        <v>744</v>
      </c>
      <c r="B3570" t="s">
        <v>707</v>
      </c>
      <c r="C3570">
        <v>733525500</v>
      </c>
      <c r="D3570">
        <v>2764.5</v>
      </c>
      <c r="E3570">
        <v>422.37</v>
      </c>
      <c r="F3570">
        <v>2342.13</v>
      </c>
    </row>
    <row r="3571" spans="1:6" x14ac:dyDescent="0.25">
      <c r="A3571" t="s">
        <v>744</v>
      </c>
      <c r="B3571" t="s">
        <v>707</v>
      </c>
      <c r="C3571">
        <v>739541100</v>
      </c>
      <c r="D3571">
        <v>2705.98</v>
      </c>
      <c r="E3571">
        <v>815.94</v>
      </c>
      <c r="F3571">
        <v>1890.04</v>
      </c>
    </row>
    <row r="3572" spans="1:6" x14ac:dyDescent="0.25">
      <c r="A3572" t="s">
        <v>744</v>
      </c>
      <c r="B3572" t="s">
        <v>707</v>
      </c>
      <c r="C3572">
        <v>733403200</v>
      </c>
      <c r="D3572">
        <v>2680.48</v>
      </c>
      <c r="E3572">
        <v>361.85</v>
      </c>
      <c r="F3572">
        <v>2318.63</v>
      </c>
    </row>
    <row r="3573" spans="1:6" x14ac:dyDescent="0.25">
      <c r="A3573" t="s">
        <v>744</v>
      </c>
      <c r="B3573" t="s">
        <v>707</v>
      </c>
      <c r="C3573">
        <v>770600000</v>
      </c>
      <c r="D3573">
        <v>2642.36</v>
      </c>
      <c r="E3573">
        <v>192.64</v>
      </c>
      <c r="F3573">
        <v>2449.7199999999998</v>
      </c>
    </row>
    <row r="3574" spans="1:6" x14ac:dyDescent="0.25">
      <c r="A3574" t="s">
        <v>744</v>
      </c>
      <c r="B3574" t="s">
        <v>707</v>
      </c>
      <c r="C3574">
        <v>793452074</v>
      </c>
      <c r="D3574">
        <v>2561.9</v>
      </c>
      <c r="E3574">
        <v>1380.26</v>
      </c>
      <c r="F3574">
        <v>1181.6400000000001</v>
      </c>
    </row>
    <row r="3575" spans="1:6" x14ac:dyDescent="0.25">
      <c r="A3575" t="s">
        <v>744</v>
      </c>
      <c r="B3575" t="s">
        <v>707</v>
      </c>
      <c r="C3575">
        <v>764602000</v>
      </c>
      <c r="D3575">
        <v>2553</v>
      </c>
      <c r="E3575">
        <v>1218.82</v>
      </c>
      <c r="F3575">
        <v>1334.18</v>
      </c>
    </row>
    <row r="3576" spans="1:6" x14ac:dyDescent="0.25">
      <c r="A3576" t="s">
        <v>744</v>
      </c>
      <c r="B3576" t="s">
        <v>707</v>
      </c>
      <c r="C3576">
        <v>739781100</v>
      </c>
      <c r="D3576">
        <v>2490.66</v>
      </c>
      <c r="E3576">
        <v>1332.94</v>
      </c>
      <c r="F3576">
        <v>1157.72</v>
      </c>
    </row>
    <row r="3577" spans="1:6" x14ac:dyDescent="0.25">
      <c r="A3577" t="s">
        <v>744</v>
      </c>
      <c r="B3577" t="s">
        <v>707</v>
      </c>
      <c r="C3577">
        <v>737902100</v>
      </c>
      <c r="D3577">
        <v>2365.4</v>
      </c>
      <c r="E3577">
        <v>608.41</v>
      </c>
      <c r="F3577">
        <v>1756.99</v>
      </c>
    </row>
    <row r="3578" spans="1:6" x14ac:dyDescent="0.25">
      <c r="A3578" t="s">
        <v>744</v>
      </c>
      <c r="B3578" t="s">
        <v>707</v>
      </c>
      <c r="C3578">
        <v>793260074</v>
      </c>
      <c r="D3578">
        <v>2353</v>
      </c>
      <c r="E3578">
        <v>2034.81</v>
      </c>
      <c r="F3578">
        <v>318.19</v>
      </c>
    </row>
    <row r="3579" spans="1:6" x14ac:dyDescent="0.25">
      <c r="A3579" t="s">
        <v>744</v>
      </c>
      <c r="B3579" t="s">
        <v>707</v>
      </c>
      <c r="C3579">
        <v>767501000</v>
      </c>
      <c r="D3579">
        <v>2352.2399999999998</v>
      </c>
      <c r="E3579">
        <v>3</v>
      </c>
      <c r="F3579">
        <v>2349.2399999999998</v>
      </c>
    </row>
    <row r="3580" spans="1:6" x14ac:dyDescent="0.25">
      <c r="A3580" t="s">
        <v>744</v>
      </c>
      <c r="B3580" t="s">
        <v>707</v>
      </c>
      <c r="C3580">
        <v>767970110</v>
      </c>
      <c r="D3580">
        <v>2352.2399999999998</v>
      </c>
      <c r="E3580">
        <v>31.86</v>
      </c>
      <c r="F3580">
        <v>2320.38</v>
      </c>
    </row>
    <row r="3581" spans="1:6" x14ac:dyDescent="0.25">
      <c r="A3581" t="s">
        <v>744</v>
      </c>
      <c r="B3581" t="s">
        <v>707</v>
      </c>
      <c r="C3581">
        <v>771500000</v>
      </c>
      <c r="D3581">
        <v>2258.0300000000002</v>
      </c>
      <c r="E3581">
        <v>165.39</v>
      </c>
      <c r="F3581">
        <v>2092.64</v>
      </c>
    </row>
    <row r="3582" spans="1:6" x14ac:dyDescent="0.25">
      <c r="A3582" t="s">
        <v>744</v>
      </c>
      <c r="B3582" t="s">
        <v>707</v>
      </c>
      <c r="C3582">
        <v>780770000</v>
      </c>
      <c r="D3582">
        <v>2213.71</v>
      </c>
      <c r="E3582">
        <v>699.39</v>
      </c>
      <c r="F3582">
        <v>1514.32</v>
      </c>
    </row>
    <row r="3583" spans="1:6" x14ac:dyDescent="0.25">
      <c r="A3583" t="s">
        <v>744</v>
      </c>
      <c r="B3583" t="s">
        <v>707</v>
      </c>
      <c r="C3583">
        <v>733586400</v>
      </c>
      <c r="D3583">
        <v>2208.96</v>
      </c>
      <c r="E3583">
        <v>182.86</v>
      </c>
      <c r="F3583">
        <v>2026.1</v>
      </c>
    </row>
    <row r="3584" spans="1:6" x14ac:dyDescent="0.25">
      <c r="A3584" t="s">
        <v>744</v>
      </c>
      <c r="B3584" t="s">
        <v>707</v>
      </c>
      <c r="C3584">
        <v>793330000</v>
      </c>
      <c r="D3584">
        <v>2086.5</v>
      </c>
      <c r="E3584">
        <v>895.31</v>
      </c>
      <c r="F3584">
        <v>1191.19</v>
      </c>
    </row>
    <row r="3585" spans="1:6" x14ac:dyDescent="0.25">
      <c r="A3585" t="s">
        <v>744</v>
      </c>
      <c r="B3585" t="s">
        <v>707</v>
      </c>
      <c r="C3585">
        <v>777905412</v>
      </c>
      <c r="D3585">
        <v>2065.13</v>
      </c>
      <c r="E3585">
        <v>1492.94</v>
      </c>
      <c r="F3585">
        <v>572.19000000000005</v>
      </c>
    </row>
    <row r="3586" spans="1:6" x14ac:dyDescent="0.25">
      <c r="A3586" t="s">
        <v>744</v>
      </c>
      <c r="B3586" t="s">
        <v>707</v>
      </c>
      <c r="C3586">
        <v>734851000</v>
      </c>
      <c r="D3586">
        <v>1898.33</v>
      </c>
      <c r="E3586">
        <v>456.99</v>
      </c>
      <c r="F3586">
        <v>1441.34</v>
      </c>
    </row>
    <row r="3587" spans="1:6" x14ac:dyDescent="0.25">
      <c r="A3587" t="s">
        <v>744</v>
      </c>
      <c r="B3587" t="s">
        <v>707</v>
      </c>
      <c r="C3587">
        <v>764482000</v>
      </c>
      <c r="D3587">
        <v>1826</v>
      </c>
      <c r="E3587">
        <v>1029.94</v>
      </c>
      <c r="F3587">
        <v>796.06</v>
      </c>
    </row>
    <row r="3588" spans="1:6" x14ac:dyDescent="0.25">
      <c r="A3588" t="s">
        <v>744</v>
      </c>
      <c r="B3588" t="s">
        <v>707</v>
      </c>
      <c r="C3588">
        <v>739541000</v>
      </c>
      <c r="D3588">
        <v>1588.9</v>
      </c>
      <c r="E3588">
        <v>543.01</v>
      </c>
      <c r="F3588">
        <v>1045.8900000000001</v>
      </c>
    </row>
    <row r="3589" spans="1:6" x14ac:dyDescent="0.25">
      <c r="A3589" t="s">
        <v>744</v>
      </c>
      <c r="B3589" t="s">
        <v>707</v>
      </c>
      <c r="C3589">
        <v>781570000</v>
      </c>
      <c r="D3589">
        <v>1478</v>
      </c>
      <c r="E3589">
        <v>482.68</v>
      </c>
      <c r="F3589">
        <v>995.32</v>
      </c>
    </row>
    <row r="3590" spans="1:6" x14ac:dyDescent="0.25">
      <c r="A3590" t="s">
        <v>744</v>
      </c>
      <c r="B3590" t="s">
        <v>707</v>
      </c>
      <c r="C3590">
        <v>739390000</v>
      </c>
      <c r="D3590">
        <v>1434.72</v>
      </c>
      <c r="E3590">
        <v>577.02</v>
      </c>
      <c r="F3590">
        <v>857.7</v>
      </c>
    </row>
    <row r="3591" spans="1:6" x14ac:dyDescent="0.25">
      <c r="A3591" t="s">
        <v>744</v>
      </c>
      <c r="B3591" t="s">
        <v>707</v>
      </c>
      <c r="C3591">
        <v>764903000</v>
      </c>
      <c r="D3591">
        <v>1367.35</v>
      </c>
      <c r="E3591">
        <v>509.66</v>
      </c>
      <c r="F3591">
        <v>857.69</v>
      </c>
    </row>
    <row r="3592" spans="1:6" x14ac:dyDescent="0.25">
      <c r="A3592" t="s">
        <v>744</v>
      </c>
      <c r="B3592" t="s">
        <v>707</v>
      </c>
      <c r="C3592">
        <v>764301000</v>
      </c>
      <c r="D3592">
        <v>1320</v>
      </c>
      <c r="E3592">
        <v>762.68</v>
      </c>
      <c r="F3592">
        <v>557.32000000000005</v>
      </c>
    </row>
    <row r="3593" spans="1:6" x14ac:dyDescent="0.25">
      <c r="A3593" t="s">
        <v>744</v>
      </c>
      <c r="B3593" t="s">
        <v>707</v>
      </c>
      <c r="C3593">
        <v>781590000</v>
      </c>
      <c r="D3593">
        <v>1298.24</v>
      </c>
      <c r="E3593">
        <v>417.88</v>
      </c>
      <c r="F3593">
        <v>880.36</v>
      </c>
    </row>
    <row r="3594" spans="1:6" x14ac:dyDescent="0.25">
      <c r="A3594" t="s">
        <v>744</v>
      </c>
      <c r="B3594" t="s">
        <v>707</v>
      </c>
      <c r="C3594">
        <v>770510000</v>
      </c>
      <c r="D3594">
        <v>1292</v>
      </c>
      <c r="E3594">
        <v>96.4</v>
      </c>
      <c r="F3594">
        <v>1195.5999999999999</v>
      </c>
    </row>
    <row r="3595" spans="1:6" x14ac:dyDescent="0.25">
      <c r="A3595" t="s">
        <v>744</v>
      </c>
      <c r="B3595" t="s">
        <v>707</v>
      </c>
      <c r="C3595">
        <v>770260000</v>
      </c>
      <c r="D3595">
        <v>1224.9000000000001</v>
      </c>
      <c r="E3595">
        <v>135.26</v>
      </c>
      <c r="F3595">
        <v>1089.6400000000001</v>
      </c>
    </row>
    <row r="3596" spans="1:6" x14ac:dyDescent="0.25">
      <c r="A3596" t="s">
        <v>744</v>
      </c>
      <c r="B3596" t="s">
        <v>707</v>
      </c>
      <c r="C3596">
        <v>780360000</v>
      </c>
      <c r="D3596">
        <v>1209.2</v>
      </c>
      <c r="E3596">
        <v>373.85</v>
      </c>
      <c r="F3596">
        <v>835.35</v>
      </c>
    </row>
    <row r="3597" spans="1:6" x14ac:dyDescent="0.25">
      <c r="A3597" t="s">
        <v>744</v>
      </c>
      <c r="B3597" t="s">
        <v>707</v>
      </c>
      <c r="C3597">
        <v>733832000</v>
      </c>
      <c r="D3597">
        <v>1206</v>
      </c>
      <c r="E3597">
        <v>385.42</v>
      </c>
      <c r="F3597">
        <v>820.58</v>
      </c>
    </row>
    <row r="3598" spans="1:6" x14ac:dyDescent="0.25">
      <c r="A3598" t="s">
        <v>744</v>
      </c>
      <c r="B3598" t="s">
        <v>707</v>
      </c>
      <c r="C3598">
        <v>770520000</v>
      </c>
      <c r="D3598">
        <v>1190.7</v>
      </c>
      <c r="E3598">
        <v>96.64</v>
      </c>
      <c r="F3598">
        <v>1094.06</v>
      </c>
    </row>
    <row r="3599" spans="1:6" x14ac:dyDescent="0.25">
      <c r="A3599" t="s">
        <v>744</v>
      </c>
      <c r="B3599" t="s">
        <v>707</v>
      </c>
      <c r="C3599">
        <v>764521061</v>
      </c>
      <c r="D3599">
        <v>1180</v>
      </c>
      <c r="E3599">
        <v>1278</v>
      </c>
      <c r="F3599">
        <v>-98</v>
      </c>
    </row>
    <row r="3600" spans="1:6" x14ac:dyDescent="0.25">
      <c r="A3600" t="s">
        <v>744</v>
      </c>
      <c r="B3600" t="s">
        <v>707</v>
      </c>
      <c r="C3600">
        <v>770570000</v>
      </c>
      <c r="D3600">
        <v>1143.68</v>
      </c>
      <c r="E3600">
        <v>100.73</v>
      </c>
      <c r="F3600">
        <v>1042.95</v>
      </c>
    </row>
    <row r="3601" spans="1:6" x14ac:dyDescent="0.25">
      <c r="A3601" t="s">
        <v>744</v>
      </c>
      <c r="B3601" t="s">
        <v>707</v>
      </c>
      <c r="C3601">
        <v>770220000</v>
      </c>
      <c r="D3601">
        <v>1125.5999999999999</v>
      </c>
      <c r="E3601">
        <v>109.39</v>
      </c>
      <c r="F3601">
        <v>1016.21</v>
      </c>
    </row>
    <row r="3602" spans="1:6" x14ac:dyDescent="0.25">
      <c r="A3602" t="s">
        <v>744</v>
      </c>
      <c r="B3602" t="s">
        <v>707</v>
      </c>
      <c r="C3602">
        <v>733444200</v>
      </c>
      <c r="D3602">
        <v>1073</v>
      </c>
      <c r="E3602">
        <v>193.2</v>
      </c>
      <c r="F3602">
        <v>879.8</v>
      </c>
    </row>
    <row r="3603" spans="1:6" x14ac:dyDescent="0.25">
      <c r="A3603" t="s">
        <v>744</v>
      </c>
      <c r="B3603" t="s">
        <v>707</v>
      </c>
      <c r="C3603">
        <v>770450000</v>
      </c>
      <c r="D3603">
        <v>1050.75</v>
      </c>
      <c r="E3603">
        <v>97.34</v>
      </c>
      <c r="F3603">
        <v>953.41</v>
      </c>
    </row>
    <row r="3604" spans="1:6" x14ac:dyDescent="0.25">
      <c r="A3604" t="s">
        <v>744</v>
      </c>
      <c r="B3604" t="s">
        <v>707</v>
      </c>
      <c r="C3604">
        <v>768231300</v>
      </c>
      <c r="D3604">
        <v>1025</v>
      </c>
      <c r="E3604">
        <v>545.35</v>
      </c>
      <c r="F3604">
        <v>479.65</v>
      </c>
    </row>
    <row r="3605" spans="1:6" x14ac:dyDescent="0.25">
      <c r="A3605" t="s">
        <v>744</v>
      </c>
      <c r="B3605" t="s">
        <v>707</v>
      </c>
      <c r="C3605">
        <v>768231000</v>
      </c>
      <c r="D3605">
        <v>1024</v>
      </c>
      <c r="E3605">
        <v>539.26</v>
      </c>
      <c r="F3605">
        <v>484.74</v>
      </c>
    </row>
    <row r="3606" spans="1:6" x14ac:dyDescent="0.25">
      <c r="A3606" t="s">
        <v>744</v>
      </c>
      <c r="B3606" t="s">
        <v>707</v>
      </c>
      <c r="C3606">
        <v>793450174</v>
      </c>
      <c r="D3606">
        <v>1005.14</v>
      </c>
      <c r="E3606">
        <v>856.63</v>
      </c>
      <c r="F3606">
        <v>148.51</v>
      </c>
    </row>
    <row r="3607" spans="1:6" x14ac:dyDescent="0.25">
      <c r="A3607" t="s">
        <v>744</v>
      </c>
      <c r="B3607" t="s">
        <v>707</v>
      </c>
      <c r="C3607">
        <v>740382201</v>
      </c>
      <c r="D3607">
        <v>976.5</v>
      </c>
      <c r="E3607">
        <v>300.51</v>
      </c>
      <c r="F3607">
        <v>675.99</v>
      </c>
    </row>
    <row r="3608" spans="1:6" x14ac:dyDescent="0.25">
      <c r="A3608" t="s">
        <v>744</v>
      </c>
      <c r="B3608" t="s">
        <v>707</v>
      </c>
      <c r="C3608">
        <v>770303000</v>
      </c>
      <c r="D3608">
        <v>934.4</v>
      </c>
      <c r="E3608">
        <v>25.23</v>
      </c>
      <c r="F3608">
        <v>909.17</v>
      </c>
    </row>
    <row r="3609" spans="1:6" x14ac:dyDescent="0.25">
      <c r="A3609" t="s">
        <v>744</v>
      </c>
      <c r="B3609" t="s">
        <v>707</v>
      </c>
      <c r="C3609">
        <v>792760000</v>
      </c>
      <c r="D3609">
        <v>914.14</v>
      </c>
      <c r="E3609">
        <v>233.24</v>
      </c>
      <c r="F3609">
        <v>680.9</v>
      </c>
    </row>
    <row r="3610" spans="1:6" x14ac:dyDescent="0.25">
      <c r="A3610" t="s">
        <v>744</v>
      </c>
      <c r="B3610" t="s">
        <v>707</v>
      </c>
      <c r="C3610">
        <v>792620000</v>
      </c>
      <c r="D3610">
        <v>855.2</v>
      </c>
      <c r="E3610">
        <v>173.48</v>
      </c>
      <c r="F3610">
        <v>681.72</v>
      </c>
    </row>
    <row r="3611" spans="1:6" x14ac:dyDescent="0.25">
      <c r="A3611" t="s">
        <v>744</v>
      </c>
      <c r="B3611" t="s">
        <v>707</v>
      </c>
      <c r="C3611">
        <v>764341000</v>
      </c>
      <c r="D3611">
        <v>792</v>
      </c>
      <c r="E3611">
        <v>458.7</v>
      </c>
      <c r="F3611">
        <v>333.3</v>
      </c>
    </row>
    <row r="3612" spans="1:6" x14ac:dyDescent="0.25">
      <c r="A3612" t="s">
        <v>744</v>
      </c>
      <c r="B3612" t="s">
        <v>707</v>
      </c>
      <c r="C3612">
        <v>764346500</v>
      </c>
      <c r="D3612">
        <v>792</v>
      </c>
      <c r="E3612">
        <v>469.69</v>
      </c>
      <c r="F3612">
        <v>322.31</v>
      </c>
    </row>
    <row r="3613" spans="1:6" x14ac:dyDescent="0.25">
      <c r="A3613" t="s">
        <v>744</v>
      </c>
      <c r="B3613" t="s">
        <v>707</v>
      </c>
      <c r="C3613">
        <v>764262000</v>
      </c>
      <c r="D3613">
        <v>788</v>
      </c>
      <c r="E3613">
        <v>460</v>
      </c>
      <c r="F3613">
        <v>328</v>
      </c>
    </row>
    <row r="3614" spans="1:6" x14ac:dyDescent="0.25">
      <c r="A3614" t="s">
        <v>744</v>
      </c>
      <c r="B3614" t="s">
        <v>707</v>
      </c>
      <c r="C3614">
        <v>781580000</v>
      </c>
      <c r="D3614">
        <v>779.68</v>
      </c>
      <c r="E3614">
        <v>175.64</v>
      </c>
      <c r="F3614">
        <v>604.04</v>
      </c>
    </row>
    <row r="3615" spans="1:6" x14ac:dyDescent="0.25">
      <c r="A3615" t="s">
        <v>744</v>
      </c>
      <c r="B3615" t="s">
        <v>707</v>
      </c>
      <c r="C3615">
        <v>771132000</v>
      </c>
      <c r="D3615">
        <v>766.25</v>
      </c>
      <c r="E3615">
        <v>39.51</v>
      </c>
      <c r="F3615">
        <v>726.74</v>
      </c>
    </row>
    <row r="3616" spans="1:6" x14ac:dyDescent="0.25">
      <c r="A3616" t="s">
        <v>744</v>
      </c>
      <c r="B3616" t="s">
        <v>707</v>
      </c>
      <c r="C3616">
        <v>781835000</v>
      </c>
      <c r="D3616">
        <v>734.2</v>
      </c>
      <c r="E3616">
        <v>214.72</v>
      </c>
      <c r="F3616">
        <v>519.48</v>
      </c>
    </row>
    <row r="3617" spans="1:6" x14ac:dyDescent="0.25">
      <c r="A3617" t="s">
        <v>744</v>
      </c>
      <c r="B3617" t="s">
        <v>707</v>
      </c>
      <c r="C3617">
        <v>742546000</v>
      </c>
      <c r="D3617">
        <v>714.6</v>
      </c>
      <c r="E3617">
        <v>78.36</v>
      </c>
      <c r="F3617">
        <v>636.24</v>
      </c>
    </row>
    <row r="3618" spans="1:6" x14ac:dyDescent="0.25">
      <c r="A3618" t="s">
        <v>744</v>
      </c>
      <c r="B3618" t="s">
        <v>707</v>
      </c>
      <c r="C3618">
        <v>763991000</v>
      </c>
      <c r="D3618">
        <v>712</v>
      </c>
      <c r="E3618">
        <v>196.12</v>
      </c>
      <c r="F3618">
        <v>515.88</v>
      </c>
    </row>
    <row r="3619" spans="1:6" x14ac:dyDescent="0.25">
      <c r="A3619" t="s">
        <v>744</v>
      </c>
      <c r="B3619" t="s">
        <v>707</v>
      </c>
      <c r="C3619">
        <v>734890000</v>
      </c>
      <c r="D3619">
        <v>700.35</v>
      </c>
      <c r="E3619">
        <v>198.96</v>
      </c>
      <c r="F3619">
        <v>501.39</v>
      </c>
    </row>
    <row r="3620" spans="1:6" x14ac:dyDescent="0.25">
      <c r="A3620" t="s">
        <v>744</v>
      </c>
      <c r="B3620" t="s">
        <v>707</v>
      </c>
      <c r="C3620">
        <v>764761000</v>
      </c>
      <c r="D3620">
        <v>681</v>
      </c>
      <c r="E3620">
        <v>472.17</v>
      </c>
      <c r="F3620">
        <v>208.83</v>
      </c>
    </row>
    <row r="3621" spans="1:6" x14ac:dyDescent="0.25">
      <c r="A3621" t="s">
        <v>744</v>
      </c>
      <c r="B3621" t="s">
        <v>707</v>
      </c>
      <c r="C3621">
        <v>770290000</v>
      </c>
      <c r="D3621">
        <v>643</v>
      </c>
      <c r="E3621">
        <v>76.59</v>
      </c>
      <c r="F3621">
        <v>566.41</v>
      </c>
    </row>
    <row r="3622" spans="1:6" x14ac:dyDescent="0.25">
      <c r="A3622" t="s">
        <v>744</v>
      </c>
      <c r="B3622" t="s">
        <v>707</v>
      </c>
      <c r="C3622">
        <v>780310000</v>
      </c>
      <c r="D3622">
        <v>572.48</v>
      </c>
      <c r="E3622">
        <v>159.94999999999999</v>
      </c>
      <c r="F3622">
        <v>412.53</v>
      </c>
    </row>
    <row r="3623" spans="1:6" x14ac:dyDescent="0.25">
      <c r="A3623" t="s">
        <v>744</v>
      </c>
      <c r="B3623" t="s">
        <v>707</v>
      </c>
      <c r="C3623">
        <v>764862000</v>
      </c>
      <c r="D3623">
        <v>565</v>
      </c>
      <c r="E3623">
        <v>250.28</v>
      </c>
      <c r="F3623">
        <v>314.72000000000003</v>
      </c>
    </row>
    <row r="3624" spans="1:6" x14ac:dyDescent="0.25">
      <c r="A3624" t="s">
        <v>744</v>
      </c>
      <c r="B3624" t="s">
        <v>707</v>
      </c>
      <c r="C3624">
        <v>767970020</v>
      </c>
      <c r="D3624">
        <v>522.72</v>
      </c>
      <c r="E3624">
        <v>1.8</v>
      </c>
      <c r="F3624">
        <v>520.91999999999996</v>
      </c>
    </row>
    <row r="3625" spans="1:6" x14ac:dyDescent="0.25">
      <c r="A3625" t="s">
        <v>744</v>
      </c>
      <c r="B3625" t="s">
        <v>707</v>
      </c>
      <c r="C3625">
        <v>723960000</v>
      </c>
      <c r="D3625">
        <v>476.5</v>
      </c>
      <c r="E3625">
        <v>176.46</v>
      </c>
      <c r="F3625">
        <v>300.04000000000002</v>
      </c>
    </row>
    <row r="3626" spans="1:6" x14ac:dyDescent="0.25">
      <c r="A3626" t="s">
        <v>744</v>
      </c>
      <c r="B3626" t="s">
        <v>707</v>
      </c>
      <c r="C3626">
        <v>770280000</v>
      </c>
      <c r="D3626">
        <v>440.88</v>
      </c>
      <c r="E3626">
        <v>76.95</v>
      </c>
      <c r="F3626">
        <v>363.93</v>
      </c>
    </row>
    <row r="3627" spans="1:6" x14ac:dyDescent="0.25">
      <c r="A3627" t="s">
        <v>744</v>
      </c>
      <c r="B3627" t="s">
        <v>707</v>
      </c>
      <c r="C3627">
        <v>739641100</v>
      </c>
      <c r="D3627">
        <v>408.24</v>
      </c>
      <c r="E3627">
        <v>274.85000000000002</v>
      </c>
      <c r="F3627">
        <v>133.38999999999999</v>
      </c>
    </row>
    <row r="3628" spans="1:6" x14ac:dyDescent="0.25">
      <c r="A3628" t="s">
        <v>744</v>
      </c>
      <c r="B3628" t="s">
        <v>707</v>
      </c>
      <c r="C3628">
        <v>764781040</v>
      </c>
      <c r="D3628">
        <v>385</v>
      </c>
      <c r="E3628">
        <v>201.66</v>
      </c>
      <c r="F3628">
        <v>183.34</v>
      </c>
    </row>
    <row r="3629" spans="1:6" x14ac:dyDescent="0.25">
      <c r="A3629" t="s">
        <v>744</v>
      </c>
      <c r="B3629" t="s">
        <v>707</v>
      </c>
      <c r="C3629">
        <v>780630000</v>
      </c>
      <c r="D3629">
        <v>339.52</v>
      </c>
      <c r="E3629">
        <v>118.56</v>
      </c>
      <c r="F3629">
        <v>220.96</v>
      </c>
    </row>
    <row r="3630" spans="1:6" x14ac:dyDescent="0.25">
      <c r="A3630" t="s">
        <v>744</v>
      </c>
      <c r="B3630" t="s">
        <v>707</v>
      </c>
      <c r="C3630">
        <v>776201000</v>
      </c>
      <c r="D3630">
        <v>316</v>
      </c>
      <c r="E3630">
        <v>185.15</v>
      </c>
      <c r="F3630">
        <v>130.85</v>
      </c>
    </row>
    <row r="3631" spans="1:6" x14ac:dyDescent="0.25">
      <c r="A3631" t="s">
        <v>744</v>
      </c>
      <c r="B3631" t="s">
        <v>707</v>
      </c>
      <c r="C3631">
        <v>793540000</v>
      </c>
      <c r="D3631">
        <v>307.5</v>
      </c>
      <c r="E3631">
        <v>144.84</v>
      </c>
      <c r="F3631">
        <v>162.66</v>
      </c>
    </row>
    <row r="3632" spans="1:6" x14ac:dyDescent="0.25">
      <c r="A3632" t="s">
        <v>744</v>
      </c>
      <c r="B3632" t="s">
        <v>707</v>
      </c>
      <c r="C3632">
        <v>734990000</v>
      </c>
      <c r="D3632">
        <v>140.80000000000001</v>
      </c>
      <c r="E3632">
        <v>27.39</v>
      </c>
      <c r="F3632">
        <v>113.41</v>
      </c>
    </row>
    <row r="3633" spans="1:6" x14ac:dyDescent="0.25">
      <c r="A3633" t="s">
        <v>744</v>
      </c>
      <c r="B3633" t="s">
        <v>707</v>
      </c>
      <c r="C3633">
        <v>734900000</v>
      </c>
      <c r="D3633">
        <v>96.92</v>
      </c>
      <c r="E3633">
        <v>38.36</v>
      </c>
      <c r="F3633">
        <v>58.56</v>
      </c>
    </row>
    <row r="3634" spans="1:6" x14ac:dyDescent="0.25">
      <c r="A3634" t="s">
        <v>745</v>
      </c>
      <c r="B3634" t="s">
        <v>707</v>
      </c>
      <c r="C3634">
        <v>733525600</v>
      </c>
      <c r="D3634">
        <v>7645</v>
      </c>
      <c r="E3634">
        <v>720.37</v>
      </c>
      <c r="F3634">
        <v>6924.63</v>
      </c>
    </row>
    <row r="3635" spans="1:6" x14ac:dyDescent="0.25">
      <c r="A3635" t="s">
        <v>745</v>
      </c>
      <c r="B3635" t="s">
        <v>707</v>
      </c>
      <c r="C3635">
        <v>734211200</v>
      </c>
      <c r="D3635">
        <v>946.28</v>
      </c>
      <c r="E3635">
        <v>92.43</v>
      </c>
      <c r="F3635">
        <v>853.85</v>
      </c>
    </row>
    <row r="3636" spans="1:6" x14ac:dyDescent="0.25">
      <c r="A3636" t="s">
        <v>746</v>
      </c>
      <c r="B3636" t="s">
        <v>707</v>
      </c>
      <c r="C3636">
        <v>739781100</v>
      </c>
      <c r="D3636">
        <v>789.76</v>
      </c>
      <c r="E3636">
        <v>190.42</v>
      </c>
      <c r="F3636">
        <v>599.34</v>
      </c>
    </row>
    <row r="3637" spans="1:6" x14ac:dyDescent="0.25">
      <c r="A3637" t="s">
        <v>746</v>
      </c>
      <c r="B3637" t="s">
        <v>707</v>
      </c>
      <c r="C3637">
        <v>739741100</v>
      </c>
      <c r="D3637">
        <v>411.84</v>
      </c>
      <c r="E3637">
        <v>109.56</v>
      </c>
      <c r="F3637">
        <v>302.27999999999997</v>
      </c>
    </row>
    <row r="3638" spans="1:6" x14ac:dyDescent="0.25">
      <c r="A3638" t="s">
        <v>747</v>
      </c>
      <c r="B3638" t="s">
        <v>707</v>
      </c>
      <c r="C3638">
        <v>745471000</v>
      </c>
      <c r="D3638">
        <v>2262</v>
      </c>
      <c r="E3638">
        <v>293.3</v>
      </c>
      <c r="F3638">
        <v>1968.7</v>
      </c>
    </row>
    <row r="3639" spans="1:6" x14ac:dyDescent="0.25">
      <c r="A3639" t="s">
        <v>747</v>
      </c>
      <c r="B3639" t="s">
        <v>707</v>
      </c>
      <c r="C3639">
        <v>764821000</v>
      </c>
      <c r="D3639">
        <v>1290</v>
      </c>
      <c r="E3639">
        <v>46.07</v>
      </c>
      <c r="F3639">
        <v>1243.93</v>
      </c>
    </row>
    <row r="3640" spans="1:6" x14ac:dyDescent="0.25">
      <c r="A3640" t="s">
        <v>747</v>
      </c>
      <c r="B3640" t="s">
        <v>707</v>
      </c>
      <c r="C3640">
        <v>734311100</v>
      </c>
      <c r="D3640">
        <v>275.36</v>
      </c>
      <c r="E3640">
        <v>35.299999999999997</v>
      </c>
      <c r="F3640">
        <v>240.06</v>
      </c>
    </row>
    <row r="3641" spans="1:6" x14ac:dyDescent="0.25">
      <c r="A3641" t="s">
        <v>748</v>
      </c>
      <c r="B3641" t="s">
        <v>707</v>
      </c>
      <c r="C3641">
        <v>739370000</v>
      </c>
      <c r="D3641">
        <v>2218.2399999999998</v>
      </c>
      <c r="E3641">
        <v>639.76</v>
      </c>
      <c r="F3641">
        <v>1578.48</v>
      </c>
    </row>
    <row r="3642" spans="1:6" x14ac:dyDescent="0.25">
      <c r="A3642" t="s">
        <v>749</v>
      </c>
      <c r="B3642" t="s">
        <v>707</v>
      </c>
      <c r="C3642">
        <v>766121000</v>
      </c>
      <c r="D3642">
        <v>68580</v>
      </c>
      <c r="E3642">
        <v>3269.84</v>
      </c>
      <c r="F3642">
        <v>65310.16</v>
      </c>
    </row>
    <row r="3643" spans="1:6" x14ac:dyDescent="0.25">
      <c r="A3643" t="s">
        <v>61</v>
      </c>
      <c r="B3643" t="s">
        <v>707</v>
      </c>
      <c r="C3643">
        <v>735602000</v>
      </c>
      <c r="D3643">
        <v>235807.2</v>
      </c>
      <c r="E3643">
        <v>91012.4</v>
      </c>
      <c r="F3643">
        <v>144794.79999999999</v>
      </c>
    </row>
    <row r="3644" spans="1:6" x14ac:dyDescent="0.25">
      <c r="A3644" t="s">
        <v>61</v>
      </c>
      <c r="B3644" t="s">
        <v>707</v>
      </c>
      <c r="C3644">
        <v>733403200</v>
      </c>
      <c r="D3644">
        <v>182160</v>
      </c>
      <c r="E3644">
        <v>22729.65</v>
      </c>
      <c r="F3644">
        <v>159430.35</v>
      </c>
    </row>
    <row r="3645" spans="1:6" x14ac:dyDescent="0.25">
      <c r="A3645" t="s">
        <v>61</v>
      </c>
      <c r="B3645" t="s">
        <v>707</v>
      </c>
      <c r="C3645">
        <v>735602110</v>
      </c>
      <c r="D3645">
        <v>34265</v>
      </c>
      <c r="E3645">
        <v>13764.58</v>
      </c>
      <c r="F3645">
        <v>20500.419999999998</v>
      </c>
    </row>
    <row r="3646" spans="1:6" x14ac:dyDescent="0.25">
      <c r="A3646" t="s">
        <v>61</v>
      </c>
      <c r="B3646" t="s">
        <v>707</v>
      </c>
      <c r="C3646">
        <v>764781000</v>
      </c>
      <c r="D3646">
        <v>20700</v>
      </c>
      <c r="E3646">
        <v>8504.9699999999993</v>
      </c>
      <c r="F3646">
        <v>12195.03</v>
      </c>
    </row>
    <row r="3647" spans="1:6" x14ac:dyDescent="0.25">
      <c r="A3647" t="s">
        <v>61</v>
      </c>
      <c r="B3647" t="s">
        <v>707</v>
      </c>
      <c r="C3647">
        <v>764821000</v>
      </c>
      <c r="D3647">
        <v>17268.849999999999</v>
      </c>
      <c r="E3647">
        <v>3585.65</v>
      </c>
      <c r="F3647">
        <v>13683.2</v>
      </c>
    </row>
    <row r="3648" spans="1:6" x14ac:dyDescent="0.25">
      <c r="A3648" t="s">
        <v>61</v>
      </c>
      <c r="B3648" t="s">
        <v>707</v>
      </c>
      <c r="C3648">
        <v>739641100</v>
      </c>
      <c r="D3648">
        <v>16439.04</v>
      </c>
      <c r="E3648">
        <v>8585.27</v>
      </c>
      <c r="F3648">
        <v>7853.77</v>
      </c>
    </row>
    <row r="3649" spans="1:6" x14ac:dyDescent="0.25">
      <c r="A3649" t="s">
        <v>61</v>
      </c>
      <c r="B3649" t="s">
        <v>707</v>
      </c>
      <c r="C3649">
        <v>764301000</v>
      </c>
      <c r="D3649">
        <v>16344.9</v>
      </c>
      <c r="E3649">
        <v>4089.86</v>
      </c>
      <c r="F3649">
        <v>12255.04</v>
      </c>
    </row>
    <row r="3650" spans="1:6" x14ac:dyDescent="0.25">
      <c r="A3650" t="s">
        <v>61</v>
      </c>
      <c r="B3650" t="s">
        <v>707</v>
      </c>
      <c r="C3650">
        <v>733464600</v>
      </c>
      <c r="D3650">
        <v>14582.5</v>
      </c>
      <c r="E3650">
        <v>2476.5300000000002</v>
      </c>
      <c r="F3650">
        <v>12105.97</v>
      </c>
    </row>
    <row r="3651" spans="1:6" x14ac:dyDescent="0.25">
      <c r="A3651" t="s">
        <v>61</v>
      </c>
      <c r="B3651" t="s">
        <v>707</v>
      </c>
      <c r="C3651">
        <v>764521000</v>
      </c>
      <c r="D3651">
        <v>5172.3</v>
      </c>
      <c r="E3651">
        <v>1674.49</v>
      </c>
      <c r="F3651">
        <v>3497.81</v>
      </c>
    </row>
    <row r="3652" spans="1:6" x14ac:dyDescent="0.25">
      <c r="A3652" t="s">
        <v>61</v>
      </c>
      <c r="B3652" t="s">
        <v>707</v>
      </c>
      <c r="C3652">
        <v>735750000</v>
      </c>
      <c r="D3652">
        <v>4650</v>
      </c>
      <c r="E3652">
        <v>1927.06</v>
      </c>
      <c r="F3652">
        <v>2722.94</v>
      </c>
    </row>
    <row r="3653" spans="1:6" x14ac:dyDescent="0.25">
      <c r="A3653" t="s">
        <v>61</v>
      </c>
      <c r="B3653" t="s">
        <v>707</v>
      </c>
      <c r="C3653">
        <v>764601000</v>
      </c>
      <c r="D3653">
        <v>3858.75</v>
      </c>
      <c r="E3653">
        <v>993.27</v>
      </c>
      <c r="F3653">
        <v>2865.48</v>
      </c>
    </row>
    <row r="3654" spans="1:6" x14ac:dyDescent="0.25">
      <c r="A3654" t="s">
        <v>61</v>
      </c>
      <c r="B3654" t="s">
        <v>707</v>
      </c>
      <c r="C3654">
        <v>733151500</v>
      </c>
      <c r="D3654">
        <v>3794.4</v>
      </c>
      <c r="E3654">
        <v>753.88</v>
      </c>
      <c r="F3654">
        <v>3040.52</v>
      </c>
    </row>
    <row r="3655" spans="1:6" x14ac:dyDescent="0.25">
      <c r="A3655" t="s">
        <v>61</v>
      </c>
      <c r="B3655" t="s">
        <v>707</v>
      </c>
      <c r="C3655">
        <v>739450000</v>
      </c>
      <c r="D3655">
        <v>3249.18</v>
      </c>
      <c r="E3655">
        <v>1431.28</v>
      </c>
      <c r="F3655">
        <v>1817.9</v>
      </c>
    </row>
    <row r="3656" spans="1:6" x14ac:dyDescent="0.25">
      <c r="A3656" t="s">
        <v>61</v>
      </c>
      <c r="B3656" t="s">
        <v>707</v>
      </c>
      <c r="C3656">
        <v>733444200</v>
      </c>
      <c r="D3656">
        <v>2572</v>
      </c>
      <c r="E3656">
        <v>455.78</v>
      </c>
      <c r="F3656">
        <v>2116.2199999999998</v>
      </c>
    </row>
    <row r="3657" spans="1:6" x14ac:dyDescent="0.25">
      <c r="A3657" t="s">
        <v>61</v>
      </c>
      <c r="B3657" t="s">
        <v>707</v>
      </c>
      <c r="C3657">
        <v>764522000</v>
      </c>
      <c r="D3657">
        <v>2563.6</v>
      </c>
      <c r="E3657">
        <v>817.14</v>
      </c>
      <c r="F3657">
        <v>1746.46</v>
      </c>
    </row>
    <row r="3658" spans="1:6" x14ac:dyDescent="0.25">
      <c r="A3658" t="s">
        <v>61</v>
      </c>
      <c r="B3658" t="s">
        <v>707</v>
      </c>
      <c r="C3658">
        <v>764602000</v>
      </c>
      <c r="D3658">
        <v>2537.5</v>
      </c>
      <c r="E3658">
        <v>655.28</v>
      </c>
      <c r="F3658">
        <v>1882.22</v>
      </c>
    </row>
    <row r="3659" spans="1:6" x14ac:dyDescent="0.25">
      <c r="A3659" t="s">
        <v>61</v>
      </c>
      <c r="B3659" t="s">
        <v>707</v>
      </c>
      <c r="C3659">
        <v>739561200</v>
      </c>
      <c r="D3659">
        <v>2478.08</v>
      </c>
      <c r="E3659">
        <v>795.66</v>
      </c>
      <c r="F3659">
        <v>1682.42</v>
      </c>
    </row>
    <row r="3660" spans="1:6" x14ac:dyDescent="0.25">
      <c r="A3660" t="s">
        <v>61</v>
      </c>
      <c r="B3660" t="s">
        <v>707</v>
      </c>
      <c r="C3660">
        <v>733141200</v>
      </c>
      <c r="D3660">
        <v>1960</v>
      </c>
      <c r="E3660">
        <v>299.86</v>
      </c>
      <c r="F3660">
        <v>1660.14</v>
      </c>
    </row>
    <row r="3661" spans="1:6" x14ac:dyDescent="0.25">
      <c r="A3661" t="s">
        <v>61</v>
      </c>
      <c r="B3661" t="s">
        <v>707</v>
      </c>
      <c r="C3661">
        <v>764221000</v>
      </c>
      <c r="D3661">
        <v>1624</v>
      </c>
      <c r="E3661">
        <v>942.37</v>
      </c>
      <c r="F3661">
        <v>681.63</v>
      </c>
    </row>
    <row r="3662" spans="1:6" x14ac:dyDescent="0.25">
      <c r="A3662" t="s">
        <v>61</v>
      </c>
      <c r="B3662" t="s">
        <v>707</v>
      </c>
      <c r="C3662">
        <v>739370000</v>
      </c>
      <c r="D3662">
        <v>1439.36</v>
      </c>
      <c r="E3662">
        <v>1382.4</v>
      </c>
      <c r="F3662">
        <v>56.96</v>
      </c>
    </row>
    <row r="3663" spans="1:6" x14ac:dyDescent="0.25">
      <c r="A3663" t="s">
        <v>61</v>
      </c>
      <c r="B3663" t="s">
        <v>707</v>
      </c>
      <c r="C3663">
        <v>764561000</v>
      </c>
      <c r="D3663">
        <v>1175.8</v>
      </c>
      <c r="E3663">
        <v>185.57</v>
      </c>
      <c r="F3663">
        <v>990.23</v>
      </c>
    </row>
    <row r="3664" spans="1:6" x14ac:dyDescent="0.25">
      <c r="A3664" t="s">
        <v>61</v>
      </c>
      <c r="B3664" t="s">
        <v>707</v>
      </c>
      <c r="C3664">
        <v>739541200</v>
      </c>
      <c r="D3664">
        <v>815.36</v>
      </c>
      <c r="E3664">
        <v>225</v>
      </c>
      <c r="F3664">
        <v>590.36</v>
      </c>
    </row>
    <row r="3665" spans="1:6" x14ac:dyDescent="0.25">
      <c r="A3665" t="s">
        <v>61</v>
      </c>
      <c r="B3665" t="s">
        <v>707</v>
      </c>
      <c r="C3665">
        <v>733211050</v>
      </c>
      <c r="D3665">
        <v>502.6</v>
      </c>
      <c r="E3665">
        <v>111.82</v>
      </c>
      <c r="F3665">
        <v>390.78</v>
      </c>
    </row>
    <row r="3666" spans="1:6" x14ac:dyDescent="0.25">
      <c r="A3666" t="s">
        <v>61</v>
      </c>
      <c r="B3666" t="s">
        <v>707</v>
      </c>
      <c r="C3666">
        <v>733211000</v>
      </c>
      <c r="D3666">
        <v>490.6</v>
      </c>
      <c r="E3666">
        <v>100.59</v>
      </c>
      <c r="F3666">
        <v>390.01</v>
      </c>
    </row>
    <row r="3667" spans="1:6" x14ac:dyDescent="0.25">
      <c r="A3667" t="s">
        <v>61</v>
      </c>
      <c r="B3667" t="s">
        <v>707</v>
      </c>
      <c r="C3667">
        <v>735752000</v>
      </c>
      <c r="D3667">
        <v>465</v>
      </c>
      <c r="E3667">
        <v>205.2</v>
      </c>
      <c r="F3667">
        <v>259.8</v>
      </c>
    </row>
    <row r="3668" spans="1:6" x14ac:dyDescent="0.25">
      <c r="A3668" t="s">
        <v>61</v>
      </c>
      <c r="B3668" t="s">
        <v>707</v>
      </c>
      <c r="C3668">
        <v>733464400</v>
      </c>
      <c r="D3668">
        <v>399</v>
      </c>
      <c r="E3668">
        <v>86.74</v>
      </c>
      <c r="F3668">
        <v>312.26</v>
      </c>
    </row>
    <row r="3669" spans="1:6" x14ac:dyDescent="0.25">
      <c r="A3669" t="s">
        <v>61</v>
      </c>
      <c r="B3669" t="s">
        <v>707</v>
      </c>
      <c r="C3669">
        <v>733423700</v>
      </c>
      <c r="D3669">
        <v>244.8</v>
      </c>
      <c r="E3669">
        <v>45.26</v>
      </c>
      <c r="F3669">
        <v>199.54</v>
      </c>
    </row>
    <row r="3670" spans="1:6" x14ac:dyDescent="0.25">
      <c r="A3670" t="s">
        <v>61</v>
      </c>
      <c r="B3670" t="s">
        <v>707</v>
      </c>
      <c r="C3670">
        <v>764481000</v>
      </c>
      <c r="D3670">
        <v>186</v>
      </c>
      <c r="E3670">
        <v>50.82</v>
      </c>
      <c r="F3670">
        <v>135.18</v>
      </c>
    </row>
    <row r="3671" spans="1:6" x14ac:dyDescent="0.25">
      <c r="A3671" t="s">
        <v>61</v>
      </c>
      <c r="B3671" t="s">
        <v>707</v>
      </c>
      <c r="C3671">
        <v>734311100</v>
      </c>
      <c r="D3671">
        <v>181.96</v>
      </c>
      <c r="E3671">
        <v>17.649999999999999</v>
      </c>
      <c r="F3671">
        <v>164.31</v>
      </c>
    </row>
    <row r="3672" spans="1:6" x14ac:dyDescent="0.25">
      <c r="A3672" t="s">
        <v>750</v>
      </c>
      <c r="B3672" t="s">
        <v>707</v>
      </c>
      <c r="C3672">
        <v>735602000</v>
      </c>
      <c r="D3672">
        <v>21805</v>
      </c>
      <c r="E3672">
        <v>7466.95</v>
      </c>
      <c r="F3672">
        <v>14338.05</v>
      </c>
    </row>
    <row r="3673" spans="1:6" x14ac:dyDescent="0.25">
      <c r="A3673" t="s">
        <v>750</v>
      </c>
      <c r="B3673" t="s">
        <v>707</v>
      </c>
      <c r="C3673">
        <v>735602110</v>
      </c>
      <c r="D3673">
        <v>6272</v>
      </c>
      <c r="E3673">
        <v>2205.14</v>
      </c>
      <c r="F3673">
        <v>4066.86</v>
      </c>
    </row>
    <row r="3674" spans="1:6" x14ac:dyDescent="0.25">
      <c r="A3674" t="s">
        <v>750</v>
      </c>
      <c r="B3674" t="s">
        <v>707</v>
      </c>
      <c r="C3674">
        <v>764521000</v>
      </c>
      <c r="D3674">
        <v>693</v>
      </c>
      <c r="E3674">
        <v>239.35</v>
      </c>
      <c r="F3674">
        <v>453.65</v>
      </c>
    </row>
    <row r="3675" spans="1:6" x14ac:dyDescent="0.25">
      <c r="A3675" t="s">
        <v>750</v>
      </c>
      <c r="B3675" t="s">
        <v>707</v>
      </c>
      <c r="C3675">
        <v>733211050</v>
      </c>
      <c r="D3675">
        <v>688</v>
      </c>
      <c r="E3675">
        <v>223.64</v>
      </c>
      <c r="F3675">
        <v>464.36</v>
      </c>
    </row>
    <row r="3676" spans="1:6" x14ac:dyDescent="0.25">
      <c r="A3676" t="s">
        <v>750</v>
      </c>
      <c r="B3676" t="s">
        <v>707</v>
      </c>
      <c r="C3676">
        <v>734151100</v>
      </c>
      <c r="D3676">
        <v>454.34</v>
      </c>
      <c r="E3676">
        <v>100.61</v>
      </c>
      <c r="F3676">
        <v>353.73</v>
      </c>
    </row>
    <row r="3677" spans="1:6" x14ac:dyDescent="0.25">
      <c r="A3677" t="s">
        <v>751</v>
      </c>
      <c r="B3677" t="s">
        <v>707</v>
      </c>
      <c r="C3677">
        <v>770380000</v>
      </c>
      <c r="D3677">
        <v>1880</v>
      </c>
      <c r="E3677">
        <v>112.66</v>
      </c>
      <c r="F3677">
        <v>1767.34</v>
      </c>
    </row>
    <row r="3678" spans="1:6" x14ac:dyDescent="0.25">
      <c r="A3678" t="s">
        <v>752</v>
      </c>
      <c r="B3678" t="s">
        <v>707</v>
      </c>
      <c r="C3678">
        <v>737851000</v>
      </c>
      <c r="D3678">
        <v>3059.2</v>
      </c>
      <c r="E3678">
        <v>1326.4</v>
      </c>
      <c r="F3678">
        <v>1732.8</v>
      </c>
    </row>
    <row r="3679" spans="1:6" x14ac:dyDescent="0.25">
      <c r="A3679" t="s">
        <v>753</v>
      </c>
      <c r="B3679" t="s">
        <v>707</v>
      </c>
      <c r="C3679">
        <v>792004000</v>
      </c>
      <c r="D3679">
        <v>1119.68</v>
      </c>
      <c r="E3679">
        <v>386.27</v>
      </c>
      <c r="F3679">
        <v>733.41</v>
      </c>
    </row>
    <row r="3680" spans="1:6" x14ac:dyDescent="0.25">
      <c r="A3680" t="s">
        <v>754</v>
      </c>
      <c r="B3680" t="s">
        <v>707</v>
      </c>
      <c r="C3680">
        <v>733671000</v>
      </c>
      <c r="D3680">
        <v>16480.8</v>
      </c>
      <c r="E3680">
        <v>4320.72</v>
      </c>
      <c r="F3680">
        <v>12160.08</v>
      </c>
    </row>
    <row r="3681" spans="1:6" x14ac:dyDescent="0.25">
      <c r="A3681" t="s">
        <v>754</v>
      </c>
      <c r="B3681" t="s">
        <v>707</v>
      </c>
      <c r="C3681">
        <v>733742000</v>
      </c>
      <c r="D3681">
        <v>265.60000000000002</v>
      </c>
      <c r="E3681">
        <v>81.75</v>
      </c>
      <c r="F3681">
        <v>183.85</v>
      </c>
    </row>
    <row r="3682" spans="1:6" x14ac:dyDescent="0.25">
      <c r="A3682" t="s">
        <v>755</v>
      </c>
      <c r="B3682" t="s">
        <v>707</v>
      </c>
      <c r="C3682">
        <v>727000140</v>
      </c>
      <c r="D3682">
        <v>12323.2</v>
      </c>
      <c r="E3682">
        <v>5524.73</v>
      </c>
      <c r="F3682">
        <v>6798.47</v>
      </c>
    </row>
    <row r="3683" spans="1:6" x14ac:dyDescent="0.25">
      <c r="A3683" t="s">
        <v>756</v>
      </c>
      <c r="B3683" t="s">
        <v>707</v>
      </c>
      <c r="C3683">
        <v>733383000</v>
      </c>
      <c r="D3683">
        <v>1174.8</v>
      </c>
      <c r="E3683">
        <v>152.13</v>
      </c>
      <c r="F3683">
        <v>1022.67</v>
      </c>
    </row>
    <row r="3684" spans="1:6" x14ac:dyDescent="0.25">
      <c r="A3684" t="s">
        <v>757</v>
      </c>
      <c r="B3684" t="s">
        <v>707</v>
      </c>
      <c r="C3684">
        <v>734990000</v>
      </c>
      <c r="D3684">
        <v>1430.4</v>
      </c>
      <c r="E3684">
        <v>165.88</v>
      </c>
      <c r="F3684">
        <v>1264.52</v>
      </c>
    </row>
    <row r="3685" spans="1:6" x14ac:dyDescent="0.25">
      <c r="A3685" t="s">
        <v>758</v>
      </c>
      <c r="B3685" t="s">
        <v>707</v>
      </c>
      <c r="C3685">
        <v>739781100</v>
      </c>
      <c r="D3685">
        <v>35129.599999999999</v>
      </c>
      <c r="E3685">
        <v>10025.56</v>
      </c>
      <c r="F3685">
        <v>25104.04</v>
      </c>
    </row>
    <row r="3686" spans="1:6" x14ac:dyDescent="0.25">
      <c r="A3686" t="s">
        <v>758</v>
      </c>
      <c r="B3686" t="s">
        <v>707</v>
      </c>
      <c r="C3686">
        <v>739761100</v>
      </c>
      <c r="D3686">
        <v>4053.12</v>
      </c>
      <c r="E3686">
        <v>1259.8</v>
      </c>
      <c r="F3686">
        <v>2793.32</v>
      </c>
    </row>
    <row r="3687" spans="1:6" x14ac:dyDescent="0.25">
      <c r="A3687" t="s">
        <v>758</v>
      </c>
      <c r="B3687" t="s">
        <v>707</v>
      </c>
      <c r="C3687">
        <v>739741100</v>
      </c>
      <c r="D3687">
        <v>3739.84</v>
      </c>
      <c r="E3687">
        <v>1103.54</v>
      </c>
      <c r="F3687">
        <v>2636.3</v>
      </c>
    </row>
    <row r="3688" spans="1:6" x14ac:dyDescent="0.25">
      <c r="A3688" t="s">
        <v>758</v>
      </c>
      <c r="B3688" t="s">
        <v>707</v>
      </c>
      <c r="C3688">
        <v>733151500</v>
      </c>
      <c r="D3688">
        <v>1350</v>
      </c>
      <c r="E3688">
        <v>143.07</v>
      </c>
      <c r="F3688">
        <v>1206.93</v>
      </c>
    </row>
    <row r="3689" spans="1:6" x14ac:dyDescent="0.25">
      <c r="A3689" t="s">
        <v>70</v>
      </c>
      <c r="B3689" t="s">
        <v>707</v>
      </c>
      <c r="C3689">
        <v>735602000</v>
      </c>
      <c r="D3689">
        <v>4136</v>
      </c>
      <c r="E3689">
        <v>1017.64</v>
      </c>
      <c r="F3689">
        <v>3118.36</v>
      </c>
    </row>
    <row r="3690" spans="1:6" x14ac:dyDescent="0.25">
      <c r="A3690" t="s">
        <v>759</v>
      </c>
      <c r="B3690" t="s">
        <v>707</v>
      </c>
      <c r="C3690">
        <v>777601000</v>
      </c>
      <c r="D3690">
        <v>1160.1600000000001</v>
      </c>
      <c r="E3690">
        <v>216.06</v>
      </c>
      <c r="F3690">
        <v>944.1</v>
      </c>
    </row>
    <row r="3691" spans="1:6" x14ac:dyDescent="0.25">
      <c r="A3691" t="s">
        <v>760</v>
      </c>
      <c r="B3691" t="s">
        <v>707</v>
      </c>
      <c r="C3691">
        <v>791106668</v>
      </c>
      <c r="D3691">
        <v>9061.92</v>
      </c>
      <c r="E3691">
        <v>2376.2600000000002</v>
      </c>
      <c r="F3691">
        <v>6685.66</v>
      </c>
    </row>
    <row r="3692" spans="1:6" x14ac:dyDescent="0.25">
      <c r="A3692" t="s">
        <v>73</v>
      </c>
      <c r="B3692" t="s">
        <v>707</v>
      </c>
      <c r="C3692">
        <v>740402301</v>
      </c>
      <c r="D3692">
        <v>9810</v>
      </c>
      <c r="E3692">
        <v>1949.09</v>
      </c>
      <c r="F3692">
        <v>7860.91</v>
      </c>
    </row>
    <row r="3693" spans="1:6" x14ac:dyDescent="0.25">
      <c r="A3693" t="s">
        <v>73</v>
      </c>
      <c r="B3693" t="s">
        <v>707</v>
      </c>
      <c r="C3693">
        <v>777601000</v>
      </c>
      <c r="D3693">
        <v>7031.4</v>
      </c>
      <c r="E3693">
        <v>1440.36</v>
      </c>
      <c r="F3693">
        <v>5591.04</v>
      </c>
    </row>
    <row r="3694" spans="1:6" x14ac:dyDescent="0.25">
      <c r="A3694" t="s">
        <v>761</v>
      </c>
      <c r="B3694" t="s">
        <v>707</v>
      </c>
      <c r="C3694">
        <v>733202000</v>
      </c>
      <c r="D3694">
        <v>25444.799999999999</v>
      </c>
      <c r="E3694">
        <v>11292.36</v>
      </c>
      <c r="F3694">
        <v>14152.44</v>
      </c>
    </row>
    <row r="3695" spans="1:6" x14ac:dyDescent="0.25">
      <c r="A3695" t="s">
        <v>761</v>
      </c>
      <c r="B3695" t="s">
        <v>707</v>
      </c>
      <c r="C3695">
        <v>770410000</v>
      </c>
      <c r="D3695">
        <v>16190</v>
      </c>
      <c r="E3695">
        <v>2030.59</v>
      </c>
      <c r="F3695">
        <v>14159.41</v>
      </c>
    </row>
    <row r="3696" spans="1:6" x14ac:dyDescent="0.25">
      <c r="A3696" t="s">
        <v>761</v>
      </c>
      <c r="B3696" t="s">
        <v>707</v>
      </c>
      <c r="C3696">
        <v>733211000</v>
      </c>
      <c r="D3696">
        <v>12960</v>
      </c>
      <c r="E3696">
        <v>4734.53</v>
      </c>
      <c r="F3696">
        <v>8225.4699999999993</v>
      </c>
    </row>
    <row r="3697" spans="1:6" x14ac:dyDescent="0.25">
      <c r="A3697" t="s">
        <v>761</v>
      </c>
      <c r="B3697" t="s">
        <v>707</v>
      </c>
      <c r="C3697">
        <v>734351200</v>
      </c>
      <c r="D3697">
        <v>12364.64</v>
      </c>
      <c r="E3697">
        <v>1859.63</v>
      </c>
      <c r="F3697">
        <v>10505.01</v>
      </c>
    </row>
    <row r="3698" spans="1:6" x14ac:dyDescent="0.25">
      <c r="A3698" t="s">
        <v>761</v>
      </c>
      <c r="B3698" t="s">
        <v>707</v>
      </c>
      <c r="C3698">
        <v>733464500</v>
      </c>
      <c r="D3698">
        <v>5855.6</v>
      </c>
      <c r="E3698">
        <v>1498.67</v>
      </c>
      <c r="F3698">
        <v>4356.93</v>
      </c>
    </row>
    <row r="3699" spans="1:6" x14ac:dyDescent="0.25">
      <c r="A3699" t="s">
        <v>761</v>
      </c>
      <c r="B3699" t="s">
        <v>707</v>
      </c>
      <c r="C3699">
        <v>733151500</v>
      </c>
      <c r="D3699">
        <v>5112</v>
      </c>
      <c r="E3699">
        <v>1947.83</v>
      </c>
      <c r="F3699">
        <v>3164.17</v>
      </c>
    </row>
    <row r="3700" spans="1:6" x14ac:dyDescent="0.25">
      <c r="A3700" t="s">
        <v>761</v>
      </c>
      <c r="B3700" t="s">
        <v>707</v>
      </c>
      <c r="C3700">
        <v>733505200</v>
      </c>
      <c r="D3700">
        <v>1335</v>
      </c>
      <c r="E3700">
        <v>327.93</v>
      </c>
      <c r="F3700">
        <v>1007.07</v>
      </c>
    </row>
    <row r="3701" spans="1:6" x14ac:dyDescent="0.25">
      <c r="A3701" t="s">
        <v>761</v>
      </c>
      <c r="B3701" t="s">
        <v>707</v>
      </c>
      <c r="C3701">
        <v>733484800</v>
      </c>
      <c r="D3701">
        <v>1264</v>
      </c>
      <c r="E3701">
        <v>287.63</v>
      </c>
      <c r="F3701">
        <v>976.37</v>
      </c>
    </row>
    <row r="3702" spans="1:6" x14ac:dyDescent="0.25">
      <c r="A3702" t="s">
        <v>761</v>
      </c>
      <c r="B3702" t="s">
        <v>707</v>
      </c>
      <c r="C3702">
        <v>770220000</v>
      </c>
      <c r="D3702">
        <v>1065</v>
      </c>
      <c r="E3702">
        <v>136.72999999999999</v>
      </c>
      <c r="F3702">
        <v>928.27</v>
      </c>
    </row>
    <row r="3703" spans="1:6" x14ac:dyDescent="0.25">
      <c r="A3703" t="s">
        <v>761</v>
      </c>
      <c r="B3703" t="s">
        <v>707</v>
      </c>
      <c r="C3703">
        <v>733383000</v>
      </c>
      <c r="D3703">
        <v>805.2</v>
      </c>
      <c r="E3703">
        <v>163.93</v>
      </c>
      <c r="F3703">
        <v>641.27</v>
      </c>
    </row>
    <row r="3704" spans="1:6" x14ac:dyDescent="0.25">
      <c r="A3704" t="s">
        <v>761</v>
      </c>
      <c r="B3704" t="s">
        <v>707</v>
      </c>
      <c r="C3704">
        <v>777601000</v>
      </c>
      <c r="D3704">
        <v>697.89</v>
      </c>
      <c r="E3704">
        <v>216.05</v>
      </c>
      <c r="F3704">
        <v>481.84</v>
      </c>
    </row>
    <row r="3705" spans="1:6" x14ac:dyDescent="0.25">
      <c r="A3705" t="s">
        <v>761</v>
      </c>
      <c r="B3705" t="s">
        <v>707</v>
      </c>
      <c r="C3705">
        <v>764781000</v>
      </c>
      <c r="D3705">
        <v>126</v>
      </c>
      <c r="E3705">
        <v>39.44</v>
      </c>
      <c r="F3705">
        <v>86.56</v>
      </c>
    </row>
    <row r="3706" spans="1:6" x14ac:dyDescent="0.25">
      <c r="A3706" t="s">
        <v>762</v>
      </c>
      <c r="B3706" t="s">
        <v>707</v>
      </c>
      <c r="C3706">
        <v>738381000</v>
      </c>
      <c r="D3706">
        <v>5008.32</v>
      </c>
      <c r="E3706">
        <v>4161.6000000000004</v>
      </c>
      <c r="F3706">
        <v>846.72</v>
      </c>
    </row>
    <row r="3707" spans="1:6" x14ac:dyDescent="0.25">
      <c r="A3707" t="s">
        <v>762</v>
      </c>
      <c r="B3707" t="s">
        <v>707</v>
      </c>
      <c r="C3707">
        <v>738361000</v>
      </c>
      <c r="D3707">
        <v>4382.28</v>
      </c>
      <c r="E3707">
        <v>2162.16</v>
      </c>
      <c r="F3707">
        <v>2220.12</v>
      </c>
    </row>
    <row r="3708" spans="1:6" x14ac:dyDescent="0.25">
      <c r="A3708" t="s">
        <v>762</v>
      </c>
      <c r="B3708" t="s">
        <v>707</v>
      </c>
      <c r="C3708">
        <v>740103000</v>
      </c>
      <c r="D3708">
        <v>792.96</v>
      </c>
      <c r="E3708">
        <v>135.47</v>
      </c>
      <c r="F3708">
        <v>657.49</v>
      </c>
    </row>
    <row r="3709" spans="1:6" x14ac:dyDescent="0.25">
      <c r="A3709" t="s">
        <v>762</v>
      </c>
      <c r="B3709" t="s">
        <v>707</v>
      </c>
      <c r="C3709">
        <v>740123000</v>
      </c>
      <c r="D3709">
        <v>670.32</v>
      </c>
      <c r="E3709">
        <v>128.01</v>
      </c>
      <c r="F3709">
        <v>542.30999999999995</v>
      </c>
    </row>
    <row r="3710" spans="1:6" x14ac:dyDescent="0.25">
      <c r="A3710" t="s">
        <v>762</v>
      </c>
      <c r="B3710" t="s">
        <v>707</v>
      </c>
      <c r="C3710">
        <v>738521000</v>
      </c>
      <c r="D3710">
        <v>556.48</v>
      </c>
      <c r="E3710">
        <v>298.56</v>
      </c>
      <c r="F3710">
        <v>257.92</v>
      </c>
    </row>
    <row r="3711" spans="1:6" x14ac:dyDescent="0.25">
      <c r="A3711" t="s">
        <v>763</v>
      </c>
      <c r="B3711" t="s">
        <v>707</v>
      </c>
      <c r="C3711">
        <v>733741000</v>
      </c>
      <c r="D3711">
        <v>388</v>
      </c>
      <c r="E3711">
        <v>93.19</v>
      </c>
      <c r="F3711">
        <v>294.81</v>
      </c>
    </row>
    <row r="3712" spans="1:6" x14ac:dyDescent="0.25">
      <c r="A3712" t="s">
        <v>76</v>
      </c>
      <c r="B3712" t="s">
        <v>707</v>
      </c>
      <c r="C3712">
        <v>735602000</v>
      </c>
      <c r="D3712">
        <v>1217970</v>
      </c>
      <c r="E3712">
        <v>430162.17</v>
      </c>
      <c r="F3712">
        <v>787807.83</v>
      </c>
    </row>
    <row r="3713" spans="1:6" x14ac:dyDescent="0.25">
      <c r="A3713" t="s">
        <v>76</v>
      </c>
      <c r="B3713" t="s">
        <v>707</v>
      </c>
      <c r="C3713">
        <v>735602110</v>
      </c>
      <c r="D3713">
        <v>226608</v>
      </c>
      <c r="E3713">
        <v>82947.78</v>
      </c>
      <c r="F3713">
        <v>143660.22</v>
      </c>
    </row>
    <row r="3714" spans="1:6" x14ac:dyDescent="0.25">
      <c r="A3714" t="s">
        <v>76</v>
      </c>
      <c r="B3714" t="s">
        <v>707</v>
      </c>
      <c r="C3714">
        <v>735750000</v>
      </c>
      <c r="D3714">
        <v>106438</v>
      </c>
      <c r="E3714">
        <v>43834.14</v>
      </c>
      <c r="F3714">
        <v>62603.86</v>
      </c>
    </row>
    <row r="3715" spans="1:6" x14ac:dyDescent="0.25">
      <c r="A3715" t="s">
        <v>76</v>
      </c>
      <c r="B3715" t="s">
        <v>707</v>
      </c>
      <c r="C3715">
        <v>735752000</v>
      </c>
      <c r="D3715">
        <v>6508</v>
      </c>
      <c r="E3715">
        <v>2784.58</v>
      </c>
      <c r="F3715">
        <v>3723.42</v>
      </c>
    </row>
    <row r="3716" spans="1:6" x14ac:dyDescent="0.25">
      <c r="A3716" t="s">
        <v>76</v>
      </c>
      <c r="B3716" t="s">
        <v>707</v>
      </c>
      <c r="C3716">
        <v>739561000</v>
      </c>
      <c r="D3716">
        <v>4596.26</v>
      </c>
      <c r="E3716">
        <v>1284.1500000000001</v>
      </c>
      <c r="F3716">
        <v>3312.11</v>
      </c>
    </row>
    <row r="3717" spans="1:6" x14ac:dyDescent="0.25">
      <c r="A3717" t="s">
        <v>76</v>
      </c>
      <c r="B3717" t="s">
        <v>707</v>
      </c>
      <c r="C3717">
        <v>735602010</v>
      </c>
      <c r="D3717">
        <v>1590</v>
      </c>
      <c r="E3717">
        <v>1100.9000000000001</v>
      </c>
      <c r="F3717">
        <v>489.1</v>
      </c>
    </row>
    <row r="3718" spans="1:6" x14ac:dyDescent="0.25">
      <c r="A3718" t="s">
        <v>76</v>
      </c>
      <c r="B3718" t="s">
        <v>707</v>
      </c>
      <c r="C3718">
        <v>764561000</v>
      </c>
      <c r="D3718">
        <v>967.5</v>
      </c>
      <c r="E3718">
        <v>332.66</v>
      </c>
      <c r="F3718">
        <v>634.84</v>
      </c>
    </row>
    <row r="3719" spans="1:6" x14ac:dyDescent="0.25">
      <c r="A3719" t="s">
        <v>76</v>
      </c>
      <c r="B3719" t="s">
        <v>707</v>
      </c>
      <c r="C3719">
        <v>733151500</v>
      </c>
      <c r="D3719">
        <v>632.20000000000005</v>
      </c>
      <c r="E3719">
        <v>95.38</v>
      </c>
      <c r="F3719">
        <v>536.82000000000005</v>
      </c>
    </row>
    <row r="3720" spans="1:6" x14ac:dyDescent="0.25">
      <c r="A3720" t="s">
        <v>764</v>
      </c>
      <c r="B3720" t="s">
        <v>707</v>
      </c>
      <c r="C3720">
        <v>739741100</v>
      </c>
      <c r="D3720">
        <v>2142.4</v>
      </c>
      <c r="E3720">
        <v>841.6</v>
      </c>
      <c r="F3720">
        <v>1300.8</v>
      </c>
    </row>
    <row r="3721" spans="1:6" x14ac:dyDescent="0.25">
      <c r="A3721" t="s">
        <v>764</v>
      </c>
      <c r="B3721" t="s">
        <v>707</v>
      </c>
      <c r="C3721">
        <v>739781100</v>
      </c>
      <c r="D3721">
        <v>2053.6</v>
      </c>
      <c r="E3721">
        <v>819.2</v>
      </c>
      <c r="F3721">
        <v>1234.4000000000001</v>
      </c>
    </row>
    <row r="3722" spans="1:6" x14ac:dyDescent="0.25">
      <c r="A3722" t="s">
        <v>765</v>
      </c>
      <c r="B3722" t="s">
        <v>707</v>
      </c>
      <c r="C3722">
        <v>770222000</v>
      </c>
      <c r="D3722">
        <v>3124.75</v>
      </c>
      <c r="E3722">
        <v>198.9</v>
      </c>
      <c r="F3722">
        <v>2925.85</v>
      </c>
    </row>
    <row r="3723" spans="1:6" x14ac:dyDescent="0.25">
      <c r="A3723" t="s">
        <v>766</v>
      </c>
      <c r="B3723" t="s">
        <v>707</v>
      </c>
      <c r="C3723">
        <v>735602000</v>
      </c>
      <c r="D3723">
        <v>2465</v>
      </c>
      <c r="E3723">
        <v>714.48</v>
      </c>
      <c r="F3723">
        <v>1750.52</v>
      </c>
    </row>
    <row r="3724" spans="1:6" x14ac:dyDescent="0.25">
      <c r="A3724" t="s">
        <v>767</v>
      </c>
      <c r="B3724" t="s">
        <v>707</v>
      </c>
      <c r="C3724">
        <v>739561200</v>
      </c>
      <c r="D3724">
        <v>424.96</v>
      </c>
      <c r="E3724">
        <v>76.67</v>
      </c>
      <c r="F3724">
        <v>348.29</v>
      </c>
    </row>
    <row r="3725" spans="1:6" x14ac:dyDescent="0.25">
      <c r="A3725" t="s">
        <v>768</v>
      </c>
      <c r="B3725" t="s">
        <v>707</v>
      </c>
      <c r="C3725">
        <v>764821000</v>
      </c>
      <c r="D3725">
        <v>2580</v>
      </c>
      <c r="E3725">
        <v>92.14</v>
      </c>
      <c r="F3725">
        <v>2487.86</v>
      </c>
    </row>
    <row r="3726" spans="1:6" x14ac:dyDescent="0.25">
      <c r="A3726" t="s">
        <v>768</v>
      </c>
      <c r="B3726" t="s">
        <v>707</v>
      </c>
      <c r="C3726">
        <v>733444300</v>
      </c>
      <c r="D3726">
        <v>2072</v>
      </c>
      <c r="E3726">
        <v>272.10000000000002</v>
      </c>
      <c r="F3726">
        <v>1799.9</v>
      </c>
    </row>
    <row r="3727" spans="1:6" x14ac:dyDescent="0.25">
      <c r="A3727" t="s">
        <v>768</v>
      </c>
      <c r="B3727" t="s">
        <v>707</v>
      </c>
      <c r="C3727">
        <v>734311100</v>
      </c>
      <c r="D3727">
        <v>1773.86</v>
      </c>
      <c r="E3727">
        <v>155.65</v>
      </c>
      <c r="F3727">
        <v>1618.21</v>
      </c>
    </row>
    <row r="3728" spans="1:6" x14ac:dyDescent="0.25">
      <c r="A3728" t="s">
        <v>768</v>
      </c>
      <c r="B3728" t="s">
        <v>707</v>
      </c>
      <c r="C3728">
        <v>764821073</v>
      </c>
      <c r="D3728">
        <v>894</v>
      </c>
      <c r="E3728">
        <v>72.900000000000006</v>
      </c>
      <c r="F3728">
        <v>821.1</v>
      </c>
    </row>
    <row r="3729" spans="1:6" x14ac:dyDescent="0.25">
      <c r="A3729" t="s">
        <v>768</v>
      </c>
      <c r="B3729" t="s">
        <v>707</v>
      </c>
      <c r="C3729">
        <v>727000140</v>
      </c>
      <c r="D3729">
        <v>693.6</v>
      </c>
      <c r="E3729">
        <v>50.14</v>
      </c>
      <c r="F3729">
        <v>643.46</v>
      </c>
    </row>
    <row r="3730" spans="1:6" x14ac:dyDescent="0.25">
      <c r="A3730" t="s">
        <v>769</v>
      </c>
      <c r="B3730" t="s">
        <v>707</v>
      </c>
      <c r="C3730">
        <v>735602000</v>
      </c>
      <c r="D3730">
        <v>373070</v>
      </c>
      <c r="E3730">
        <v>137263.29999999999</v>
      </c>
      <c r="F3730">
        <v>235806.7</v>
      </c>
    </row>
    <row r="3731" spans="1:6" x14ac:dyDescent="0.25">
      <c r="A3731" t="s">
        <v>769</v>
      </c>
      <c r="B3731" t="s">
        <v>707</v>
      </c>
      <c r="C3731">
        <v>764261000</v>
      </c>
      <c r="D3731">
        <v>16129.95</v>
      </c>
      <c r="E3731">
        <v>3680.62</v>
      </c>
      <c r="F3731">
        <v>12449.33</v>
      </c>
    </row>
    <row r="3732" spans="1:6" x14ac:dyDescent="0.25">
      <c r="A3732" t="s">
        <v>769</v>
      </c>
      <c r="B3732" t="s">
        <v>707</v>
      </c>
      <c r="C3732">
        <v>764301000</v>
      </c>
      <c r="D3732">
        <v>11012.62</v>
      </c>
      <c r="E3732">
        <v>3604.09</v>
      </c>
      <c r="F3732">
        <v>7408.53</v>
      </c>
    </row>
    <row r="3733" spans="1:6" x14ac:dyDescent="0.25">
      <c r="A3733" t="s">
        <v>769</v>
      </c>
      <c r="B3733" t="s">
        <v>707</v>
      </c>
      <c r="C3733">
        <v>764341000</v>
      </c>
      <c r="D3733">
        <v>9705</v>
      </c>
      <c r="E3733">
        <v>3412.88</v>
      </c>
      <c r="F3733">
        <v>6292.12</v>
      </c>
    </row>
    <row r="3734" spans="1:6" x14ac:dyDescent="0.25">
      <c r="A3734" t="s">
        <v>769</v>
      </c>
      <c r="B3734" t="s">
        <v>707</v>
      </c>
      <c r="C3734">
        <v>735750000</v>
      </c>
      <c r="D3734">
        <v>6580</v>
      </c>
      <c r="E3734">
        <v>3150.74</v>
      </c>
      <c r="F3734">
        <v>3429.26</v>
      </c>
    </row>
    <row r="3735" spans="1:6" x14ac:dyDescent="0.25">
      <c r="A3735" t="s">
        <v>769</v>
      </c>
      <c r="B3735" t="s">
        <v>707</v>
      </c>
      <c r="C3735">
        <v>733403200</v>
      </c>
      <c r="D3735">
        <v>2760.12</v>
      </c>
      <c r="E3735">
        <v>297.51</v>
      </c>
      <c r="F3735">
        <v>2462.61</v>
      </c>
    </row>
    <row r="3736" spans="1:6" x14ac:dyDescent="0.25">
      <c r="A3736" t="s">
        <v>769</v>
      </c>
      <c r="B3736" t="s">
        <v>707</v>
      </c>
      <c r="C3736">
        <v>766211000</v>
      </c>
      <c r="D3736">
        <v>312</v>
      </c>
      <c r="E3736">
        <v>113.05</v>
      </c>
      <c r="F3736">
        <v>198.95</v>
      </c>
    </row>
    <row r="3737" spans="1:6" x14ac:dyDescent="0.25">
      <c r="A3737" t="s">
        <v>770</v>
      </c>
      <c r="B3737" t="s">
        <v>707</v>
      </c>
      <c r="C3737">
        <v>740283502</v>
      </c>
      <c r="D3737">
        <v>20501.8</v>
      </c>
      <c r="E3737">
        <v>2864.56</v>
      </c>
      <c r="F3737">
        <v>17637.240000000002</v>
      </c>
    </row>
    <row r="3738" spans="1:6" x14ac:dyDescent="0.25">
      <c r="A3738" t="s">
        <v>770</v>
      </c>
      <c r="B3738" t="s">
        <v>707</v>
      </c>
      <c r="C3738">
        <v>764762000</v>
      </c>
      <c r="D3738">
        <v>1600</v>
      </c>
      <c r="E3738">
        <v>151.46</v>
      </c>
      <c r="F3738">
        <v>1448.54</v>
      </c>
    </row>
    <row r="3739" spans="1:6" x14ac:dyDescent="0.25">
      <c r="A3739" t="s">
        <v>770</v>
      </c>
      <c r="B3739" t="s">
        <v>707</v>
      </c>
      <c r="C3739">
        <v>770720000</v>
      </c>
      <c r="D3739">
        <v>1010</v>
      </c>
      <c r="E3739">
        <v>27.12</v>
      </c>
      <c r="F3739">
        <v>982.88</v>
      </c>
    </row>
    <row r="3740" spans="1:6" x14ac:dyDescent="0.25">
      <c r="A3740" t="s">
        <v>770</v>
      </c>
      <c r="B3740" t="s">
        <v>707</v>
      </c>
      <c r="C3740">
        <v>764781040</v>
      </c>
      <c r="D3740">
        <v>427.2</v>
      </c>
      <c r="E3740">
        <v>39.06</v>
      </c>
      <c r="F3740">
        <v>388.14</v>
      </c>
    </row>
    <row r="3741" spans="1:6" x14ac:dyDescent="0.25">
      <c r="A3741" t="s">
        <v>771</v>
      </c>
      <c r="B3741" t="s">
        <v>707</v>
      </c>
      <c r="C3741">
        <v>734311100</v>
      </c>
      <c r="D3741">
        <v>381.48</v>
      </c>
      <c r="E3741">
        <v>33.700000000000003</v>
      </c>
      <c r="F3741">
        <v>347.78</v>
      </c>
    </row>
    <row r="3742" spans="1:6" x14ac:dyDescent="0.25">
      <c r="A3742" t="s">
        <v>772</v>
      </c>
      <c r="B3742" t="s">
        <v>707</v>
      </c>
      <c r="C3742">
        <v>739781100</v>
      </c>
      <c r="D3742">
        <v>67019.570000000007</v>
      </c>
      <c r="E3742">
        <v>44284.37</v>
      </c>
      <c r="F3742">
        <v>22735.200000000001</v>
      </c>
    </row>
    <row r="3743" spans="1:6" x14ac:dyDescent="0.25">
      <c r="A3743" t="s">
        <v>772</v>
      </c>
      <c r="B3743" t="s">
        <v>707</v>
      </c>
      <c r="C3743">
        <v>764901000</v>
      </c>
      <c r="D3743">
        <v>18863.099999999999</v>
      </c>
      <c r="E3743">
        <v>4118.8500000000004</v>
      </c>
      <c r="F3743">
        <v>14744.25</v>
      </c>
    </row>
    <row r="3744" spans="1:6" x14ac:dyDescent="0.25">
      <c r="A3744" t="s">
        <v>772</v>
      </c>
      <c r="B3744" t="s">
        <v>707</v>
      </c>
      <c r="C3744">
        <v>764821000</v>
      </c>
      <c r="D3744">
        <v>3362.4</v>
      </c>
      <c r="E3744">
        <v>698.23</v>
      </c>
      <c r="F3744">
        <v>2664.17</v>
      </c>
    </row>
    <row r="3745" spans="1:6" x14ac:dyDescent="0.25">
      <c r="A3745" t="s">
        <v>772</v>
      </c>
      <c r="B3745" t="s">
        <v>707</v>
      </c>
      <c r="C3745">
        <v>764901073</v>
      </c>
      <c r="D3745">
        <v>603</v>
      </c>
      <c r="E3745">
        <v>291.60000000000002</v>
      </c>
      <c r="F3745">
        <v>311.39999999999998</v>
      </c>
    </row>
    <row r="3746" spans="1:6" x14ac:dyDescent="0.25">
      <c r="A3746" t="s">
        <v>772</v>
      </c>
      <c r="B3746" t="s">
        <v>707</v>
      </c>
      <c r="C3746">
        <v>764821073</v>
      </c>
      <c r="D3746">
        <v>304.2</v>
      </c>
      <c r="E3746">
        <v>145.80000000000001</v>
      </c>
      <c r="F3746">
        <v>158.4</v>
      </c>
    </row>
    <row r="3747" spans="1:6" x14ac:dyDescent="0.25">
      <c r="A3747" t="s">
        <v>773</v>
      </c>
      <c r="B3747" t="s">
        <v>707</v>
      </c>
      <c r="C3747">
        <v>739521100</v>
      </c>
      <c r="D3747">
        <v>1270.08</v>
      </c>
      <c r="E3747">
        <v>139.38</v>
      </c>
      <c r="F3747">
        <v>1130.7</v>
      </c>
    </row>
    <row r="3748" spans="1:6" x14ac:dyDescent="0.25">
      <c r="A3748" t="s">
        <v>773</v>
      </c>
      <c r="B3748" t="s">
        <v>707</v>
      </c>
      <c r="C3748">
        <v>739541100</v>
      </c>
      <c r="D3748">
        <v>658.56</v>
      </c>
      <c r="E3748">
        <v>83.57</v>
      </c>
      <c r="F3748">
        <v>574.99</v>
      </c>
    </row>
    <row r="3749" spans="1:6" x14ac:dyDescent="0.25">
      <c r="A3749" t="s">
        <v>774</v>
      </c>
      <c r="B3749" t="s">
        <v>707</v>
      </c>
      <c r="C3749">
        <v>740382101</v>
      </c>
      <c r="D3749">
        <v>892.8</v>
      </c>
      <c r="E3749">
        <v>296.37</v>
      </c>
      <c r="F3749">
        <v>596.42999999999995</v>
      </c>
    </row>
    <row r="3750" spans="1:6" x14ac:dyDescent="0.25">
      <c r="A3750" t="s">
        <v>775</v>
      </c>
      <c r="B3750" t="s">
        <v>707</v>
      </c>
      <c r="C3750">
        <v>739541200</v>
      </c>
      <c r="D3750">
        <v>501.76</v>
      </c>
      <c r="E3750">
        <v>64.099999999999994</v>
      </c>
      <c r="F3750">
        <v>437.66</v>
      </c>
    </row>
    <row r="3751" spans="1:6" x14ac:dyDescent="0.25">
      <c r="A3751" t="s">
        <v>776</v>
      </c>
      <c r="B3751" t="s">
        <v>707</v>
      </c>
      <c r="C3751">
        <v>734761300</v>
      </c>
      <c r="D3751">
        <v>23595</v>
      </c>
      <c r="E3751">
        <v>3793.9</v>
      </c>
      <c r="F3751">
        <v>19801.099999999999</v>
      </c>
    </row>
    <row r="3752" spans="1:6" x14ac:dyDescent="0.25">
      <c r="A3752" t="s">
        <v>776</v>
      </c>
      <c r="B3752" t="s">
        <v>707</v>
      </c>
      <c r="C3752">
        <v>774901000</v>
      </c>
      <c r="D3752">
        <v>330</v>
      </c>
      <c r="E3752">
        <v>39.57</v>
      </c>
      <c r="F3752">
        <v>290.43</v>
      </c>
    </row>
    <row r="3753" spans="1:6" x14ac:dyDescent="0.25">
      <c r="A3753" t="s">
        <v>776</v>
      </c>
      <c r="B3753" t="s">
        <v>707</v>
      </c>
      <c r="C3753">
        <v>767970140</v>
      </c>
      <c r="D3753">
        <v>224.5</v>
      </c>
      <c r="E3753">
        <v>24.28</v>
      </c>
      <c r="F3753">
        <v>200.22</v>
      </c>
    </row>
    <row r="3754" spans="1:6" x14ac:dyDescent="0.25">
      <c r="A3754" t="s">
        <v>776</v>
      </c>
      <c r="B3754" t="s">
        <v>707</v>
      </c>
      <c r="C3754">
        <v>767970000</v>
      </c>
      <c r="D3754">
        <v>69.5</v>
      </c>
      <c r="E3754">
        <v>16.8</v>
      </c>
      <c r="F3754">
        <v>52.7</v>
      </c>
    </row>
    <row r="3755" spans="1:6" x14ac:dyDescent="0.25">
      <c r="A3755" t="s">
        <v>95</v>
      </c>
      <c r="B3755" t="s">
        <v>707</v>
      </c>
      <c r="C3755">
        <v>768241000</v>
      </c>
      <c r="D3755">
        <v>153</v>
      </c>
      <c r="E3755">
        <v>102.77</v>
      </c>
      <c r="F3755">
        <v>50.23</v>
      </c>
    </row>
    <row r="3756" spans="1:6" x14ac:dyDescent="0.25">
      <c r="A3756" t="s">
        <v>777</v>
      </c>
      <c r="B3756" t="s">
        <v>707</v>
      </c>
      <c r="C3756">
        <v>770810000</v>
      </c>
      <c r="D3756">
        <v>2535</v>
      </c>
      <c r="E3756">
        <v>51.57</v>
      </c>
      <c r="F3756">
        <v>2483.4299999999998</v>
      </c>
    </row>
    <row r="3757" spans="1:6" x14ac:dyDescent="0.25">
      <c r="A3757" t="s">
        <v>777</v>
      </c>
      <c r="B3757" t="s">
        <v>707</v>
      </c>
      <c r="C3757">
        <v>770800000</v>
      </c>
      <c r="D3757">
        <v>684</v>
      </c>
      <c r="E3757">
        <v>12.78</v>
      </c>
      <c r="F3757">
        <v>671.22</v>
      </c>
    </row>
    <row r="3758" spans="1:6" x14ac:dyDescent="0.25">
      <c r="A3758" t="s">
        <v>777</v>
      </c>
      <c r="B3758" t="s">
        <v>707</v>
      </c>
      <c r="C3758">
        <v>733464600</v>
      </c>
      <c r="D3758">
        <v>596</v>
      </c>
      <c r="E3758">
        <v>62.62</v>
      </c>
      <c r="F3758">
        <v>533.38</v>
      </c>
    </row>
    <row r="3759" spans="1:6" x14ac:dyDescent="0.25">
      <c r="A3759" t="s">
        <v>778</v>
      </c>
      <c r="B3759" t="s">
        <v>707</v>
      </c>
      <c r="C3759">
        <v>733464500</v>
      </c>
      <c r="D3759">
        <v>611</v>
      </c>
      <c r="E3759">
        <v>62.05</v>
      </c>
      <c r="F3759">
        <v>548.95000000000005</v>
      </c>
    </row>
    <row r="3760" spans="1:6" x14ac:dyDescent="0.25">
      <c r="A3760" t="s">
        <v>779</v>
      </c>
      <c r="B3760" t="s">
        <v>707</v>
      </c>
      <c r="C3760">
        <v>764703110</v>
      </c>
      <c r="D3760">
        <v>6301.68</v>
      </c>
      <c r="E3760">
        <v>843.4</v>
      </c>
      <c r="F3760">
        <v>5458.28</v>
      </c>
    </row>
    <row r="3761" spans="1:6" x14ac:dyDescent="0.25">
      <c r="A3761" t="s">
        <v>779</v>
      </c>
      <c r="B3761" t="s">
        <v>707</v>
      </c>
      <c r="C3761">
        <v>764521000</v>
      </c>
      <c r="D3761">
        <v>3390</v>
      </c>
      <c r="E3761">
        <v>159.25</v>
      </c>
      <c r="F3761">
        <v>3230.75</v>
      </c>
    </row>
    <row r="3762" spans="1:6" x14ac:dyDescent="0.25">
      <c r="A3762" t="s">
        <v>780</v>
      </c>
      <c r="B3762" t="s">
        <v>707</v>
      </c>
      <c r="C3762">
        <v>733211000</v>
      </c>
      <c r="D3762">
        <v>680</v>
      </c>
      <c r="E3762">
        <v>236.94</v>
      </c>
      <c r="F3762">
        <v>443.06</v>
      </c>
    </row>
    <row r="3763" spans="1:6" x14ac:dyDescent="0.25">
      <c r="A3763" t="s">
        <v>101</v>
      </c>
      <c r="B3763" t="s">
        <v>707</v>
      </c>
      <c r="C3763">
        <v>718501000</v>
      </c>
      <c r="D3763">
        <v>117740.5</v>
      </c>
      <c r="E3763">
        <v>49261.35</v>
      </c>
      <c r="F3763">
        <v>68479.149999999994</v>
      </c>
    </row>
    <row r="3764" spans="1:6" x14ac:dyDescent="0.25">
      <c r="A3764" t="s">
        <v>101</v>
      </c>
      <c r="B3764" t="s">
        <v>707</v>
      </c>
      <c r="C3764">
        <v>754926000</v>
      </c>
      <c r="D3764">
        <v>64634.879999999997</v>
      </c>
      <c r="E3764">
        <v>47295.44</v>
      </c>
      <c r="F3764">
        <v>17339.439999999999</v>
      </c>
    </row>
    <row r="3765" spans="1:6" x14ac:dyDescent="0.25">
      <c r="A3765" t="s">
        <v>101</v>
      </c>
      <c r="B3765" t="s">
        <v>707</v>
      </c>
      <c r="C3765">
        <v>779957280</v>
      </c>
      <c r="D3765">
        <v>24506.880000000001</v>
      </c>
      <c r="E3765">
        <v>12225.02</v>
      </c>
      <c r="F3765">
        <v>12281.86</v>
      </c>
    </row>
    <row r="3766" spans="1:6" x14ac:dyDescent="0.25">
      <c r="A3766" t="s">
        <v>101</v>
      </c>
      <c r="B3766" t="s">
        <v>707</v>
      </c>
      <c r="C3766">
        <v>754906000</v>
      </c>
      <c r="D3766">
        <v>20554.560000000001</v>
      </c>
      <c r="E3766">
        <v>14179.68</v>
      </c>
      <c r="F3766">
        <v>6374.88</v>
      </c>
    </row>
    <row r="3767" spans="1:6" x14ac:dyDescent="0.25">
      <c r="A3767" t="s">
        <v>101</v>
      </c>
      <c r="B3767" t="s">
        <v>707</v>
      </c>
      <c r="C3767">
        <v>785800000</v>
      </c>
      <c r="D3767">
        <v>15626.16</v>
      </c>
      <c r="E3767">
        <v>9464.6299999999992</v>
      </c>
      <c r="F3767">
        <v>6161.53</v>
      </c>
    </row>
    <row r="3768" spans="1:6" x14ac:dyDescent="0.25">
      <c r="A3768" t="s">
        <v>101</v>
      </c>
      <c r="B3768" t="s">
        <v>707</v>
      </c>
      <c r="C3768">
        <v>766121000</v>
      </c>
      <c r="D3768">
        <v>13312</v>
      </c>
      <c r="E3768">
        <v>3164.26</v>
      </c>
      <c r="F3768">
        <v>10147.74</v>
      </c>
    </row>
    <row r="3769" spans="1:6" x14ac:dyDescent="0.25">
      <c r="A3769" t="s">
        <v>101</v>
      </c>
      <c r="B3769" t="s">
        <v>707</v>
      </c>
      <c r="C3769">
        <v>754866000</v>
      </c>
      <c r="D3769">
        <v>10910.4</v>
      </c>
      <c r="E3769">
        <v>6664.98</v>
      </c>
      <c r="F3769">
        <v>4245.42</v>
      </c>
    </row>
    <row r="3770" spans="1:6" x14ac:dyDescent="0.25">
      <c r="A3770" t="s">
        <v>101</v>
      </c>
      <c r="B3770" t="s">
        <v>707</v>
      </c>
      <c r="C3770">
        <v>770522000</v>
      </c>
      <c r="D3770">
        <v>8599.5</v>
      </c>
      <c r="E3770">
        <v>616.79</v>
      </c>
      <c r="F3770">
        <v>7982.71</v>
      </c>
    </row>
    <row r="3771" spans="1:6" x14ac:dyDescent="0.25">
      <c r="A3771" t="s">
        <v>101</v>
      </c>
      <c r="B3771" t="s">
        <v>707</v>
      </c>
      <c r="C3771">
        <v>754826000</v>
      </c>
      <c r="D3771">
        <v>7916.88</v>
      </c>
      <c r="E3771">
        <v>4555.96</v>
      </c>
      <c r="F3771">
        <v>3360.92</v>
      </c>
    </row>
    <row r="3772" spans="1:6" x14ac:dyDescent="0.25">
      <c r="A3772" t="s">
        <v>101</v>
      </c>
      <c r="B3772" t="s">
        <v>707</v>
      </c>
      <c r="C3772">
        <v>764822000</v>
      </c>
      <c r="D3772">
        <v>7028</v>
      </c>
      <c r="E3772">
        <v>1877.99</v>
      </c>
      <c r="F3772">
        <v>5150.01</v>
      </c>
    </row>
    <row r="3773" spans="1:6" x14ac:dyDescent="0.25">
      <c r="A3773" t="s">
        <v>101</v>
      </c>
      <c r="B3773" t="s">
        <v>707</v>
      </c>
      <c r="C3773">
        <v>754886000</v>
      </c>
      <c r="D3773">
        <v>5370.96</v>
      </c>
      <c r="E3773">
        <v>3575.86</v>
      </c>
      <c r="F3773">
        <v>1795.1</v>
      </c>
    </row>
    <row r="3774" spans="1:6" x14ac:dyDescent="0.25">
      <c r="A3774" t="s">
        <v>101</v>
      </c>
      <c r="B3774" t="s">
        <v>707</v>
      </c>
      <c r="C3774">
        <v>785780000</v>
      </c>
      <c r="D3774">
        <v>5131.8</v>
      </c>
      <c r="E3774">
        <v>3494.62</v>
      </c>
      <c r="F3774">
        <v>1637.18</v>
      </c>
    </row>
    <row r="3775" spans="1:6" x14ac:dyDescent="0.25">
      <c r="A3775" t="s">
        <v>101</v>
      </c>
      <c r="B3775" t="s">
        <v>707</v>
      </c>
      <c r="C3775">
        <v>785740000</v>
      </c>
      <c r="D3775">
        <v>2974.4</v>
      </c>
      <c r="E3775">
        <v>1995.52</v>
      </c>
      <c r="F3775">
        <v>978.88</v>
      </c>
    </row>
    <row r="3776" spans="1:6" x14ac:dyDescent="0.25">
      <c r="A3776" t="s">
        <v>101</v>
      </c>
      <c r="B3776" t="s">
        <v>707</v>
      </c>
      <c r="C3776">
        <v>785760000</v>
      </c>
      <c r="D3776">
        <v>2218.8000000000002</v>
      </c>
      <c r="E3776">
        <v>1593.06</v>
      </c>
      <c r="F3776">
        <v>625.74</v>
      </c>
    </row>
    <row r="3777" spans="1:6" x14ac:dyDescent="0.25">
      <c r="A3777" t="s">
        <v>101</v>
      </c>
      <c r="B3777" t="s">
        <v>707</v>
      </c>
      <c r="C3777">
        <v>737301000</v>
      </c>
      <c r="D3777">
        <v>1915.2</v>
      </c>
      <c r="E3777">
        <v>736.08</v>
      </c>
      <c r="F3777">
        <v>1179.1199999999999</v>
      </c>
    </row>
    <row r="3778" spans="1:6" x14ac:dyDescent="0.25">
      <c r="A3778" t="s">
        <v>101</v>
      </c>
      <c r="B3778" t="s">
        <v>707</v>
      </c>
      <c r="C3778">
        <v>785580000</v>
      </c>
      <c r="D3778">
        <v>1718.4</v>
      </c>
      <c r="E3778">
        <v>1393.74</v>
      </c>
      <c r="F3778">
        <v>324.66000000000003</v>
      </c>
    </row>
    <row r="3779" spans="1:6" x14ac:dyDescent="0.25">
      <c r="A3779" t="s">
        <v>101</v>
      </c>
      <c r="B3779" t="s">
        <v>707</v>
      </c>
      <c r="C3779">
        <v>770510000</v>
      </c>
      <c r="D3779">
        <v>1705.25</v>
      </c>
      <c r="E3779">
        <v>96.4</v>
      </c>
      <c r="F3779">
        <v>1608.85</v>
      </c>
    </row>
    <row r="3780" spans="1:6" x14ac:dyDescent="0.25">
      <c r="A3780" t="s">
        <v>101</v>
      </c>
      <c r="B3780" t="s">
        <v>707</v>
      </c>
      <c r="C3780">
        <v>785620000</v>
      </c>
      <c r="D3780">
        <v>1597.2</v>
      </c>
      <c r="E3780">
        <v>1237.95</v>
      </c>
      <c r="F3780">
        <v>359.25</v>
      </c>
    </row>
    <row r="3781" spans="1:6" x14ac:dyDescent="0.25">
      <c r="A3781" t="s">
        <v>101</v>
      </c>
      <c r="B3781" t="s">
        <v>707</v>
      </c>
      <c r="C3781">
        <v>739380000</v>
      </c>
      <c r="D3781">
        <v>1046.8800000000001</v>
      </c>
      <c r="E3781">
        <v>720.92</v>
      </c>
      <c r="F3781">
        <v>325.95999999999998</v>
      </c>
    </row>
    <row r="3782" spans="1:6" x14ac:dyDescent="0.25">
      <c r="A3782" t="s">
        <v>101</v>
      </c>
      <c r="B3782" t="s">
        <v>707</v>
      </c>
      <c r="C3782">
        <v>777601000</v>
      </c>
      <c r="D3782">
        <v>889.95</v>
      </c>
      <c r="E3782">
        <v>248.42</v>
      </c>
      <c r="F3782">
        <v>641.53</v>
      </c>
    </row>
    <row r="3783" spans="1:6" x14ac:dyDescent="0.25">
      <c r="A3783" t="s">
        <v>101</v>
      </c>
      <c r="B3783" t="s">
        <v>707</v>
      </c>
      <c r="C3783">
        <v>777904301</v>
      </c>
      <c r="D3783">
        <v>740.5</v>
      </c>
      <c r="E3783">
        <v>234.94</v>
      </c>
      <c r="F3783">
        <v>505.56</v>
      </c>
    </row>
    <row r="3784" spans="1:6" x14ac:dyDescent="0.25">
      <c r="A3784" t="s">
        <v>781</v>
      </c>
      <c r="B3784" t="s">
        <v>707</v>
      </c>
      <c r="C3784">
        <v>724261200</v>
      </c>
      <c r="D3784">
        <v>786</v>
      </c>
      <c r="E3784">
        <v>78.2</v>
      </c>
      <c r="F3784">
        <v>707.8</v>
      </c>
    </row>
    <row r="3785" spans="1:6" x14ac:dyDescent="0.25">
      <c r="A3785" t="s">
        <v>781</v>
      </c>
      <c r="B3785" t="s">
        <v>707</v>
      </c>
      <c r="C3785">
        <v>733211000</v>
      </c>
      <c r="D3785">
        <v>456</v>
      </c>
      <c r="E3785">
        <v>47.39</v>
      </c>
      <c r="F3785">
        <v>408.61</v>
      </c>
    </row>
    <row r="3786" spans="1:6" x14ac:dyDescent="0.25">
      <c r="A3786" t="s">
        <v>782</v>
      </c>
      <c r="B3786" t="s">
        <v>707</v>
      </c>
      <c r="C3786">
        <v>739781100</v>
      </c>
      <c r="D3786">
        <v>1184.6400000000001</v>
      </c>
      <c r="E3786">
        <v>285.63</v>
      </c>
      <c r="F3786">
        <v>899.01</v>
      </c>
    </row>
    <row r="3787" spans="1:6" x14ac:dyDescent="0.25">
      <c r="A3787" t="s">
        <v>782</v>
      </c>
      <c r="B3787" t="s">
        <v>707</v>
      </c>
      <c r="C3787">
        <v>739380000</v>
      </c>
      <c r="D3787">
        <v>396.48</v>
      </c>
      <c r="E3787">
        <v>120.15</v>
      </c>
      <c r="F3787">
        <v>276.33</v>
      </c>
    </row>
    <row r="3788" spans="1:6" x14ac:dyDescent="0.25">
      <c r="A3788" t="s">
        <v>782</v>
      </c>
      <c r="B3788" t="s">
        <v>707</v>
      </c>
      <c r="C3788">
        <v>739370000</v>
      </c>
      <c r="D3788">
        <v>364.8</v>
      </c>
      <c r="E3788">
        <v>90.82</v>
      </c>
      <c r="F3788">
        <v>273.98</v>
      </c>
    </row>
    <row r="3789" spans="1:6" x14ac:dyDescent="0.25">
      <c r="A3789" t="s">
        <v>102</v>
      </c>
      <c r="B3789" t="s">
        <v>707</v>
      </c>
      <c r="C3789">
        <v>737321000</v>
      </c>
      <c r="D3789">
        <v>69822.720000000001</v>
      </c>
      <c r="E3789">
        <v>18630.21</v>
      </c>
      <c r="F3789">
        <v>51192.51</v>
      </c>
    </row>
    <row r="3790" spans="1:6" x14ac:dyDescent="0.25">
      <c r="A3790" t="s">
        <v>102</v>
      </c>
      <c r="B3790" t="s">
        <v>707</v>
      </c>
      <c r="C3790">
        <v>739781100</v>
      </c>
      <c r="D3790">
        <v>16576</v>
      </c>
      <c r="E3790">
        <v>6664.66</v>
      </c>
      <c r="F3790">
        <v>9911.34</v>
      </c>
    </row>
    <row r="3791" spans="1:6" x14ac:dyDescent="0.25">
      <c r="A3791" t="s">
        <v>102</v>
      </c>
      <c r="B3791" t="s">
        <v>707</v>
      </c>
      <c r="C3791">
        <v>764781000</v>
      </c>
      <c r="D3791">
        <v>12464</v>
      </c>
      <c r="E3791">
        <v>3234.3</v>
      </c>
      <c r="F3791">
        <v>9229.7000000000007</v>
      </c>
    </row>
    <row r="3792" spans="1:6" x14ac:dyDescent="0.25">
      <c r="A3792" t="s">
        <v>102</v>
      </c>
      <c r="B3792" t="s">
        <v>707</v>
      </c>
      <c r="C3792">
        <v>754887000</v>
      </c>
      <c r="D3792">
        <v>6133.92</v>
      </c>
      <c r="E3792">
        <v>1424.3</v>
      </c>
      <c r="F3792">
        <v>4709.62</v>
      </c>
    </row>
    <row r="3793" spans="1:6" x14ac:dyDescent="0.25">
      <c r="A3793" t="s">
        <v>102</v>
      </c>
      <c r="B3793" t="s">
        <v>707</v>
      </c>
      <c r="C3793">
        <v>737912200</v>
      </c>
      <c r="D3793">
        <v>5621.6</v>
      </c>
      <c r="E3793">
        <v>1387.56</v>
      </c>
      <c r="F3793">
        <v>4234.04</v>
      </c>
    </row>
    <row r="3794" spans="1:6" x14ac:dyDescent="0.25">
      <c r="A3794" t="s">
        <v>102</v>
      </c>
      <c r="B3794" t="s">
        <v>707</v>
      </c>
      <c r="C3794">
        <v>779958161</v>
      </c>
      <c r="D3794">
        <v>2998</v>
      </c>
      <c r="E3794">
        <v>1827.7</v>
      </c>
      <c r="F3794">
        <v>1170.3</v>
      </c>
    </row>
    <row r="3795" spans="1:6" x14ac:dyDescent="0.25">
      <c r="A3795" t="s">
        <v>102</v>
      </c>
      <c r="B3795" t="s">
        <v>707</v>
      </c>
      <c r="C3795">
        <v>780620000</v>
      </c>
      <c r="D3795">
        <v>973.35</v>
      </c>
      <c r="E3795">
        <v>485.43</v>
      </c>
      <c r="F3795">
        <v>487.92</v>
      </c>
    </row>
    <row r="3796" spans="1:6" x14ac:dyDescent="0.25">
      <c r="A3796" t="s">
        <v>102</v>
      </c>
      <c r="B3796" t="s">
        <v>707</v>
      </c>
      <c r="C3796">
        <v>739761100</v>
      </c>
      <c r="D3796">
        <v>591.84</v>
      </c>
      <c r="E3796">
        <v>415.2</v>
      </c>
      <c r="F3796">
        <v>176.64</v>
      </c>
    </row>
    <row r="3797" spans="1:6" x14ac:dyDescent="0.25">
      <c r="A3797" t="s">
        <v>102</v>
      </c>
      <c r="B3797" t="s">
        <v>707</v>
      </c>
      <c r="C3797">
        <v>734651200</v>
      </c>
      <c r="D3797">
        <v>390.9</v>
      </c>
      <c r="E3797">
        <v>111</v>
      </c>
      <c r="F3797">
        <v>279.89999999999998</v>
      </c>
    </row>
    <row r="3798" spans="1:6" x14ac:dyDescent="0.25">
      <c r="A3798" t="s">
        <v>102</v>
      </c>
      <c r="B3798" t="s">
        <v>707</v>
      </c>
      <c r="C3798">
        <v>777642000</v>
      </c>
      <c r="D3798">
        <v>172.5</v>
      </c>
      <c r="E3798">
        <v>47.52</v>
      </c>
      <c r="F3798">
        <v>124.98</v>
      </c>
    </row>
    <row r="3799" spans="1:6" x14ac:dyDescent="0.25">
      <c r="A3799" t="s">
        <v>783</v>
      </c>
      <c r="B3799" t="s">
        <v>707</v>
      </c>
      <c r="C3799">
        <v>735602110</v>
      </c>
      <c r="D3799">
        <v>36090</v>
      </c>
      <c r="E3799">
        <v>11244.34</v>
      </c>
      <c r="F3799">
        <v>24845.66</v>
      </c>
    </row>
    <row r="3800" spans="1:6" x14ac:dyDescent="0.25">
      <c r="A3800" t="s">
        <v>783</v>
      </c>
      <c r="B3800" t="s">
        <v>707</v>
      </c>
      <c r="C3800">
        <v>735752000</v>
      </c>
      <c r="D3800">
        <v>19164</v>
      </c>
      <c r="E3800">
        <v>8073.27</v>
      </c>
      <c r="F3800">
        <v>11090.73</v>
      </c>
    </row>
    <row r="3801" spans="1:6" x14ac:dyDescent="0.25">
      <c r="A3801" t="s">
        <v>783</v>
      </c>
      <c r="B3801" t="s">
        <v>707</v>
      </c>
      <c r="C3801">
        <v>735602000</v>
      </c>
      <c r="D3801">
        <v>14064</v>
      </c>
      <c r="E3801">
        <v>4283.4799999999996</v>
      </c>
      <c r="F3801">
        <v>9780.52</v>
      </c>
    </row>
    <row r="3802" spans="1:6" x14ac:dyDescent="0.25">
      <c r="A3802" t="s">
        <v>783</v>
      </c>
      <c r="B3802" t="s">
        <v>707</v>
      </c>
      <c r="C3802">
        <v>735750000</v>
      </c>
      <c r="D3802">
        <v>1920</v>
      </c>
      <c r="E3802">
        <v>824.04</v>
      </c>
      <c r="F3802">
        <v>1095.96</v>
      </c>
    </row>
    <row r="3803" spans="1:6" x14ac:dyDescent="0.25">
      <c r="A3803" t="s">
        <v>784</v>
      </c>
      <c r="B3803" t="s">
        <v>707</v>
      </c>
      <c r="C3803">
        <v>764341000</v>
      </c>
      <c r="D3803">
        <v>712.5</v>
      </c>
      <c r="E3803">
        <v>119.93</v>
      </c>
      <c r="F3803">
        <v>592.57000000000005</v>
      </c>
    </row>
    <row r="3804" spans="1:6" x14ac:dyDescent="0.25">
      <c r="A3804" t="s">
        <v>104</v>
      </c>
      <c r="B3804" t="s">
        <v>707</v>
      </c>
      <c r="C3804">
        <v>734211200</v>
      </c>
      <c r="D3804">
        <v>125</v>
      </c>
      <c r="E3804">
        <v>22.84</v>
      </c>
      <c r="F3804">
        <v>102.16</v>
      </c>
    </row>
    <row r="3805" spans="1:6" x14ac:dyDescent="0.25">
      <c r="A3805" t="s">
        <v>785</v>
      </c>
      <c r="B3805" t="s">
        <v>707</v>
      </c>
      <c r="C3805">
        <v>740402402</v>
      </c>
      <c r="D3805">
        <v>7262.5</v>
      </c>
      <c r="E3805">
        <v>1403</v>
      </c>
      <c r="F3805">
        <v>5859.5</v>
      </c>
    </row>
    <row r="3806" spans="1:6" x14ac:dyDescent="0.25">
      <c r="A3806" t="s">
        <v>786</v>
      </c>
      <c r="B3806" t="s">
        <v>707</v>
      </c>
      <c r="C3806">
        <v>740382101</v>
      </c>
      <c r="D3806">
        <v>892.8</v>
      </c>
      <c r="E3806">
        <v>296.37</v>
      </c>
      <c r="F3806">
        <v>596.42999999999995</v>
      </c>
    </row>
    <row r="3807" spans="1:6" x14ac:dyDescent="0.25">
      <c r="A3807" t="s">
        <v>787</v>
      </c>
      <c r="B3807" t="s">
        <v>707</v>
      </c>
      <c r="C3807">
        <v>733151500</v>
      </c>
      <c r="D3807">
        <v>3238</v>
      </c>
      <c r="E3807">
        <v>359.49</v>
      </c>
      <c r="F3807">
        <v>2878.51</v>
      </c>
    </row>
    <row r="3808" spans="1:6" x14ac:dyDescent="0.25">
      <c r="A3808" t="s">
        <v>788</v>
      </c>
      <c r="B3808" t="s">
        <v>707</v>
      </c>
      <c r="C3808">
        <v>723960000</v>
      </c>
      <c r="D3808">
        <v>50324</v>
      </c>
      <c r="E3808">
        <v>15873.77</v>
      </c>
      <c r="F3808">
        <v>34450.230000000003</v>
      </c>
    </row>
    <row r="3809" spans="1:6" x14ac:dyDescent="0.25">
      <c r="A3809" t="s">
        <v>788</v>
      </c>
      <c r="B3809" t="s">
        <v>707</v>
      </c>
      <c r="C3809">
        <v>720252303</v>
      </c>
      <c r="D3809">
        <v>2415.6</v>
      </c>
      <c r="E3809">
        <v>105.78</v>
      </c>
      <c r="F3809">
        <v>2309.8200000000002</v>
      </c>
    </row>
    <row r="3810" spans="1:6" x14ac:dyDescent="0.25">
      <c r="A3810" t="s">
        <v>788</v>
      </c>
      <c r="B3810" t="s">
        <v>707</v>
      </c>
      <c r="C3810">
        <v>734030000</v>
      </c>
      <c r="D3810">
        <v>342</v>
      </c>
      <c r="E3810">
        <v>157.54</v>
      </c>
      <c r="F3810">
        <v>184.46</v>
      </c>
    </row>
    <row r="3811" spans="1:6" x14ac:dyDescent="0.25">
      <c r="A3811" t="s">
        <v>112</v>
      </c>
      <c r="B3811" t="s">
        <v>707</v>
      </c>
      <c r="C3811">
        <v>764951600</v>
      </c>
      <c r="D3811">
        <v>16343.04</v>
      </c>
      <c r="E3811">
        <v>8201.52</v>
      </c>
      <c r="F3811">
        <v>8141.52</v>
      </c>
    </row>
    <row r="3812" spans="1:6" x14ac:dyDescent="0.25">
      <c r="A3812" t="s">
        <v>112</v>
      </c>
      <c r="B3812" t="s">
        <v>707</v>
      </c>
      <c r="C3812">
        <v>764951800</v>
      </c>
      <c r="D3812">
        <v>16343.04</v>
      </c>
      <c r="E3812">
        <v>8012.64</v>
      </c>
      <c r="F3812">
        <v>8330.4</v>
      </c>
    </row>
    <row r="3813" spans="1:6" x14ac:dyDescent="0.25">
      <c r="A3813" t="s">
        <v>112</v>
      </c>
      <c r="B3813" t="s">
        <v>707</v>
      </c>
      <c r="C3813">
        <v>766121000</v>
      </c>
      <c r="D3813">
        <v>8630</v>
      </c>
      <c r="E3813">
        <v>5449.76</v>
      </c>
      <c r="F3813">
        <v>3180.24</v>
      </c>
    </row>
    <row r="3814" spans="1:6" x14ac:dyDescent="0.25">
      <c r="A3814" t="s">
        <v>112</v>
      </c>
      <c r="B3814" t="s">
        <v>707</v>
      </c>
      <c r="C3814">
        <v>734351203</v>
      </c>
      <c r="D3814">
        <v>4950</v>
      </c>
      <c r="E3814">
        <v>1547.57</v>
      </c>
      <c r="F3814">
        <v>3402.43</v>
      </c>
    </row>
    <row r="3815" spans="1:6" x14ac:dyDescent="0.25">
      <c r="A3815" t="s">
        <v>112</v>
      </c>
      <c r="B3815" t="s">
        <v>707</v>
      </c>
      <c r="C3815">
        <v>764952100</v>
      </c>
      <c r="D3815">
        <v>4032</v>
      </c>
      <c r="E3815">
        <v>1776.82</v>
      </c>
      <c r="F3815">
        <v>2255.1799999999998</v>
      </c>
    </row>
    <row r="3816" spans="1:6" x14ac:dyDescent="0.25">
      <c r="A3816" t="s">
        <v>112</v>
      </c>
      <c r="B3816" t="s">
        <v>707</v>
      </c>
      <c r="C3816">
        <v>764951700</v>
      </c>
      <c r="D3816">
        <v>3064.32</v>
      </c>
      <c r="E3816">
        <v>1545.8</v>
      </c>
      <c r="F3816">
        <v>1518.52</v>
      </c>
    </row>
    <row r="3817" spans="1:6" x14ac:dyDescent="0.25">
      <c r="A3817" t="s">
        <v>112</v>
      </c>
      <c r="B3817" t="s">
        <v>707</v>
      </c>
      <c r="C3817">
        <v>764902000</v>
      </c>
      <c r="D3817">
        <v>2250</v>
      </c>
      <c r="E3817">
        <v>957.81</v>
      </c>
      <c r="F3817">
        <v>1292.19</v>
      </c>
    </row>
    <row r="3818" spans="1:6" x14ac:dyDescent="0.25">
      <c r="A3818" t="s">
        <v>112</v>
      </c>
      <c r="B3818" t="s">
        <v>707</v>
      </c>
      <c r="C3818">
        <v>764951900</v>
      </c>
      <c r="D3818">
        <v>2042.88</v>
      </c>
      <c r="E3818">
        <v>1031.6600000000001</v>
      </c>
      <c r="F3818">
        <v>1011.22</v>
      </c>
    </row>
    <row r="3819" spans="1:6" x14ac:dyDescent="0.25">
      <c r="A3819" t="s">
        <v>789</v>
      </c>
      <c r="B3819" t="s">
        <v>707</v>
      </c>
      <c r="C3819">
        <v>739452000</v>
      </c>
      <c r="D3819">
        <v>9300.14</v>
      </c>
      <c r="E3819">
        <v>4223.37</v>
      </c>
      <c r="F3819">
        <v>5076.7700000000004</v>
      </c>
    </row>
    <row r="3820" spans="1:6" x14ac:dyDescent="0.25">
      <c r="A3820" t="s">
        <v>789</v>
      </c>
      <c r="B3820" t="s">
        <v>707</v>
      </c>
      <c r="C3820">
        <v>764521000</v>
      </c>
      <c r="D3820">
        <v>7059</v>
      </c>
      <c r="E3820">
        <v>345.31</v>
      </c>
      <c r="F3820">
        <v>6713.69</v>
      </c>
    </row>
    <row r="3821" spans="1:6" x14ac:dyDescent="0.25">
      <c r="A3821" t="s">
        <v>789</v>
      </c>
      <c r="B3821" t="s">
        <v>707</v>
      </c>
      <c r="C3821">
        <v>738501000</v>
      </c>
      <c r="D3821">
        <v>6251.9</v>
      </c>
      <c r="E3821">
        <v>4206.45</v>
      </c>
      <c r="F3821">
        <v>2045.45</v>
      </c>
    </row>
    <row r="3822" spans="1:6" x14ac:dyDescent="0.25">
      <c r="A3822" t="s">
        <v>789</v>
      </c>
      <c r="B3822" t="s">
        <v>707</v>
      </c>
      <c r="C3822">
        <v>738521000</v>
      </c>
      <c r="D3822">
        <v>4372.4799999999996</v>
      </c>
      <c r="E3822">
        <v>2008.33</v>
      </c>
      <c r="F3822">
        <v>2364.15</v>
      </c>
    </row>
    <row r="3823" spans="1:6" x14ac:dyDescent="0.25">
      <c r="A3823" t="s">
        <v>789</v>
      </c>
      <c r="B3823" t="s">
        <v>707</v>
      </c>
      <c r="C3823">
        <v>738601000</v>
      </c>
      <c r="D3823">
        <v>3430.56</v>
      </c>
      <c r="E3823">
        <v>1975.19</v>
      </c>
      <c r="F3823">
        <v>1455.37</v>
      </c>
    </row>
    <row r="3824" spans="1:6" x14ac:dyDescent="0.25">
      <c r="A3824" t="s">
        <v>789</v>
      </c>
      <c r="B3824" t="s">
        <v>707</v>
      </c>
      <c r="C3824">
        <v>739741100</v>
      </c>
      <c r="D3824">
        <v>2530.88</v>
      </c>
      <c r="E3824">
        <v>1095.58</v>
      </c>
      <c r="F3824">
        <v>1435.3</v>
      </c>
    </row>
    <row r="3825" spans="1:6" x14ac:dyDescent="0.25">
      <c r="A3825" t="s">
        <v>789</v>
      </c>
      <c r="B3825" t="s">
        <v>707</v>
      </c>
      <c r="C3825">
        <v>764901073</v>
      </c>
      <c r="D3825">
        <v>2220</v>
      </c>
      <c r="E3825">
        <v>437.4</v>
      </c>
      <c r="F3825">
        <v>1782.6</v>
      </c>
    </row>
    <row r="3826" spans="1:6" x14ac:dyDescent="0.25">
      <c r="A3826" t="s">
        <v>789</v>
      </c>
      <c r="B3826" t="s">
        <v>707</v>
      </c>
      <c r="C3826">
        <v>764521073</v>
      </c>
      <c r="D3826">
        <v>2172</v>
      </c>
      <c r="E3826">
        <v>387</v>
      </c>
      <c r="F3826">
        <v>1785</v>
      </c>
    </row>
    <row r="3827" spans="1:6" x14ac:dyDescent="0.25">
      <c r="A3827" t="s">
        <v>789</v>
      </c>
      <c r="B3827" t="s">
        <v>707</v>
      </c>
      <c r="C3827">
        <v>738361000</v>
      </c>
      <c r="D3827">
        <v>1405.44</v>
      </c>
      <c r="E3827">
        <v>657.88</v>
      </c>
      <c r="F3827">
        <v>747.56</v>
      </c>
    </row>
    <row r="3828" spans="1:6" x14ac:dyDescent="0.25">
      <c r="A3828" t="s">
        <v>789</v>
      </c>
      <c r="B3828" t="s">
        <v>707</v>
      </c>
      <c r="C3828">
        <v>792730000</v>
      </c>
      <c r="D3828">
        <v>547.4</v>
      </c>
      <c r="E3828">
        <v>62.56</v>
      </c>
      <c r="F3828">
        <v>484.84</v>
      </c>
    </row>
    <row r="3829" spans="1:6" x14ac:dyDescent="0.25">
      <c r="A3829" t="s">
        <v>789</v>
      </c>
      <c r="B3829" t="s">
        <v>707</v>
      </c>
      <c r="C3829">
        <v>768212000</v>
      </c>
      <c r="D3829">
        <v>374</v>
      </c>
      <c r="E3829">
        <v>23.12</v>
      </c>
      <c r="F3829">
        <v>350.88</v>
      </c>
    </row>
    <row r="3830" spans="1:6" x14ac:dyDescent="0.25">
      <c r="A3830" t="s">
        <v>790</v>
      </c>
      <c r="B3830" t="s">
        <v>707</v>
      </c>
      <c r="C3830">
        <v>734030000</v>
      </c>
      <c r="D3830">
        <v>1089.9000000000001</v>
      </c>
      <c r="E3830">
        <v>494.66</v>
      </c>
      <c r="F3830">
        <v>595.24</v>
      </c>
    </row>
    <row r="3831" spans="1:6" x14ac:dyDescent="0.25">
      <c r="A3831" t="s">
        <v>791</v>
      </c>
      <c r="B3831" t="s">
        <v>707</v>
      </c>
      <c r="C3831">
        <v>733525600</v>
      </c>
      <c r="D3831">
        <v>717.5</v>
      </c>
      <c r="E3831">
        <v>65.489999999999995</v>
      </c>
      <c r="F3831">
        <v>652.01</v>
      </c>
    </row>
    <row r="3832" spans="1:6" x14ac:dyDescent="0.25">
      <c r="A3832" t="s">
        <v>791</v>
      </c>
      <c r="B3832" t="s">
        <v>707</v>
      </c>
      <c r="C3832">
        <v>733511000</v>
      </c>
      <c r="D3832">
        <v>537.5</v>
      </c>
      <c r="E3832">
        <v>66.56</v>
      </c>
      <c r="F3832">
        <v>470.94</v>
      </c>
    </row>
    <row r="3833" spans="1:6" x14ac:dyDescent="0.25">
      <c r="A3833" t="s">
        <v>792</v>
      </c>
      <c r="B3833" t="s">
        <v>707</v>
      </c>
      <c r="C3833">
        <v>733525600</v>
      </c>
      <c r="D3833">
        <v>752.5</v>
      </c>
      <c r="E3833">
        <v>71.05</v>
      </c>
      <c r="F3833">
        <v>681.45</v>
      </c>
    </row>
    <row r="3834" spans="1:6" x14ac:dyDescent="0.25">
      <c r="A3834" t="s">
        <v>793</v>
      </c>
      <c r="B3834" t="s">
        <v>707</v>
      </c>
      <c r="C3834">
        <v>734311100</v>
      </c>
      <c r="D3834">
        <v>404.36</v>
      </c>
      <c r="E3834">
        <v>35.299999999999997</v>
      </c>
      <c r="F3834">
        <v>369.06</v>
      </c>
    </row>
    <row r="3835" spans="1:6" x14ac:dyDescent="0.25">
      <c r="A3835" t="s">
        <v>794</v>
      </c>
      <c r="B3835" t="s">
        <v>707</v>
      </c>
      <c r="C3835">
        <v>764221000</v>
      </c>
      <c r="D3835">
        <v>200</v>
      </c>
      <c r="E3835">
        <v>16.829999999999998</v>
      </c>
      <c r="F3835">
        <v>183.17</v>
      </c>
    </row>
    <row r="3836" spans="1:6" x14ac:dyDescent="0.25">
      <c r="A3836" t="s">
        <v>795</v>
      </c>
      <c r="B3836" t="s">
        <v>707</v>
      </c>
      <c r="C3836">
        <v>779957221</v>
      </c>
      <c r="D3836">
        <v>20929.919999999998</v>
      </c>
      <c r="E3836">
        <v>10427.93</v>
      </c>
      <c r="F3836">
        <v>10501.99</v>
      </c>
    </row>
    <row r="3837" spans="1:6" x14ac:dyDescent="0.25">
      <c r="A3837" t="s">
        <v>795</v>
      </c>
      <c r="B3837" t="s">
        <v>707</v>
      </c>
      <c r="C3837">
        <v>764821000</v>
      </c>
      <c r="D3837">
        <v>2112</v>
      </c>
      <c r="E3837">
        <v>308.36</v>
      </c>
      <c r="F3837">
        <v>1803.64</v>
      </c>
    </row>
    <row r="3838" spans="1:6" x14ac:dyDescent="0.25">
      <c r="A3838" t="s">
        <v>795</v>
      </c>
      <c r="B3838" t="s">
        <v>707</v>
      </c>
      <c r="C3838">
        <v>779952098</v>
      </c>
      <c r="D3838">
        <v>1188.8399999999999</v>
      </c>
      <c r="E3838">
        <v>589.1</v>
      </c>
      <c r="F3838">
        <v>599.74</v>
      </c>
    </row>
    <row r="3839" spans="1:6" x14ac:dyDescent="0.25">
      <c r="A3839" t="s">
        <v>795</v>
      </c>
      <c r="B3839" t="s">
        <v>707</v>
      </c>
      <c r="C3839">
        <v>777642000</v>
      </c>
      <c r="D3839">
        <v>1051.5</v>
      </c>
      <c r="E3839">
        <v>351.26</v>
      </c>
      <c r="F3839">
        <v>700.24</v>
      </c>
    </row>
    <row r="3840" spans="1:6" x14ac:dyDescent="0.25">
      <c r="A3840" t="s">
        <v>795</v>
      </c>
      <c r="B3840" t="s">
        <v>707</v>
      </c>
      <c r="C3840">
        <v>764902000</v>
      </c>
      <c r="D3840">
        <v>1014</v>
      </c>
      <c r="E3840">
        <v>191.55</v>
      </c>
      <c r="F3840">
        <v>822.45</v>
      </c>
    </row>
    <row r="3841" spans="1:6" x14ac:dyDescent="0.25">
      <c r="A3841" t="s">
        <v>795</v>
      </c>
      <c r="B3841" t="s">
        <v>707</v>
      </c>
      <c r="C3841">
        <v>779952097</v>
      </c>
      <c r="D3841">
        <v>614.88</v>
      </c>
      <c r="E3841">
        <v>382.24</v>
      </c>
      <c r="F3841">
        <v>232.64</v>
      </c>
    </row>
    <row r="3842" spans="1:6" x14ac:dyDescent="0.25">
      <c r="A3842" t="s">
        <v>795</v>
      </c>
      <c r="B3842" t="s">
        <v>707</v>
      </c>
      <c r="C3842">
        <v>764901000</v>
      </c>
      <c r="D3842">
        <v>522.5</v>
      </c>
      <c r="E3842">
        <v>145.30000000000001</v>
      </c>
      <c r="F3842">
        <v>377.2</v>
      </c>
    </row>
    <row r="3843" spans="1:6" x14ac:dyDescent="0.25">
      <c r="A3843" t="s">
        <v>795</v>
      </c>
      <c r="B3843" t="s">
        <v>707</v>
      </c>
      <c r="C3843">
        <v>739781100</v>
      </c>
      <c r="D3843">
        <v>402.72</v>
      </c>
      <c r="E3843">
        <v>285.63</v>
      </c>
      <c r="F3843">
        <v>117.09</v>
      </c>
    </row>
    <row r="3844" spans="1:6" x14ac:dyDescent="0.25">
      <c r="A3844" t="s">
        <v>795</v>
      </c>
      <c r="B3844" t="s">
        <v>707</v>
      </c>
      <c r="C3844">
        <v>738561000</v>
      </c>
      <c r="D3844">
        <v>340</v>
      </c>
      <c r="E3844">
        <v>124.14</v>
      </c>
      <c r="F3844">
        <v>215.86</v>
      </c>
    </row>
    <row r="3845" spans="1:6" x14ac:dyDescent="0.25">
      <c r="A3845" t="s">
        <v>795</v>
      </c>
      <c r="B3845" t="s">
        <v>707</v>
      </c>
      <c r="C3845">
        <v>779956579</v>
      </c>
      <c r="D3845">
        <v>100</v>
      </c>
      <c r="E3845">
        <v>57.6</v>
      </c>
      <c r="F3845">
        <v>42.4</v>
      </c>
    </row>
    <row r="3846" spans="1:6" x14ac:dyDescent="0.25">
      <c r="A3846" t="s">
        <v>795</v>
      </c>
      <c r="B3846" t="s">
        <v>707</v>
      </c>
      <c r="C3846">
        <v>779957600</v>
      </c>
      <c r="D3846">
        <v>80</v>
      </c>
      <c r="E3846">
        <v>76.3</v>
      </c>
      <c r="F3846">
        <v>3.7</v>
      </c>
    </row>
    <row r="3847" spans="1:6" x14ac:dyDescent="0.25">
      <c r="A3847" t="s">
        <v>796</v>
      </c>
      <c r="B3847" t="s">
        <v>707</v>
      </c>
      <c r="C3847">
        <v>734311100</v>
      </c>
      <c r="D3847">
        <v>11650.32</v>
      </c>
      <c r="E3847">
        <v>1025.47</v>
      </c>
      <c r="F3847">
        <v>10624.85</v>
      </c>
    </row>
    <row r="3848" spans="1:6" x14ac:dyDescent="0.25">
      <c r="A3848" t="s">
        <v>126</v>
      </c>
      <c r="B3848" t="s">
        <v>707</v>
      </c>
      <c r="C3848">
        <v>733403200</v>
      </c>
      <c r="D3848">
        <v>17468</v>
      </c>
      <c r="E3848">
        <v>3784.75</v>
      </c>
      <c r="F3848">
        <v>13683.25</v>
      </c>
    </row>
    <row r="3849" spans="1:6" x14ac:dyDescent="0.25">
      <c r="A3849" t="s">
        <v>126</v>
      </c>
      <c r="B3849" t="s">
        <v>707</v>
      </c>
      <c r="C3849">
        <v>766121000</v>
      </c>
      <c r="D3849">
        <v>1182</v>
      </c>
      <c r="E3849">
        <v>653.98</v>
      </c>
      <c r="F3849">
        <v>528.02</v>
      </c>
    </row>
    <row r="3850" spans="1:6" x14ac:dyDescent="0.25">
      <c r="A3850" t="s">
        <v>126</v>
      </c>
      <c r="B3850" t="s">
        <v>707</v>
      </c>
      <c r="C3850">
        <v>764341000</v>
      </c>
      <c r="D3850">
        <v>672</v>
      </c>
      <c r="E3850">
        <v>275.22000000000003</v>
      </c>
      <c r="F3850">
        <v>396.78</v>
      </c>
    </row>
    <row r="3851" spans="1:6" x14ac:dyDescent="0.25">
      <c r="A3851" t="s">
        <v>126</v>
      </c>
      <c r="B3851" t="s">
        <v>707</v>
      </c>
      <c r="C3851">
        <v>764601000</v>
      </c>
      <c r="D3851">
        <v>600</v>
      </c>
      <c r="E3851">
        <v>263.16000000000003</v>
      </c>
      <c r="F3851">
        <v>336.84</v>
      </c>
    </row>
    <row r="3852" spans="1:6" x14ac:dyDescent="0.25">
      <c r="A3852" t="s">
        <v>797</v>
      </c>
      <c r="B3852" t="s">
        <v>707</v>
      </c>
      <c r="C3852">
        <v>770500000</v>
      </c>
      <c r="D3852">
        <v>1075.5</v>
      </c>
      <c r="E3852">
        <v>51.44</v>
      </c>
      <c r="F3852">
        <v>1024.06</v>
      </c>
    </row>
    <row r="3853" spans="1:6" x14ac:dyDescent="0.25">
      <c r="A3853" t="s">
        <v>798</v>
      </c>
      <c r="B3853" t="s">
        <v>707</v>
      </c>
      <c r="C3853">
        <v>733870000</v>
      </c>
      <c r="D3853">
        <v>17690.650000000001</v>
      </c>
      <c r="E3853">
        <v>6878.15</v>
      </c>
      <c r="F3853">
        <v>10812.5</v>
      </c>
    </row>
    <row r="3854" spans="1:6" x14ac:dyDescent="0.25">
      <c r="A3854" t="s">
        <v>798</v>
      </c>
      <c r="B3854" t="s">
        <v>707</v>
      </c>
      <c r="C3854">
        <v>733867100</v>
      </c>
      <c r="D3854">
        <v>14175</v>
      </c>
      <c r="E3854">
        <v>8303.86</v>
      </c>
      <c r="F3854">
        <v>5871.14</v>
      </c>
    </row>
    <row r="3855" spans="1:6" x14ac:dyDescent="0.25">
      <c r="A3855" t="s">
        <v>798</v>
      </c>
      <c r="B3855" t="s">
        <v>707</v>
      </c>
      <c r="C3855">
        <v>733586600</v>
      </c>
      <c r="D3855">
        <v>6000.48</v>
      </c>
      <c r="E3855">
        <v>730.36</v>
      </c>
      <c r="F3855">
        <v>5270.12</v>
      </c>
    </row>
    <row r="3856" spans="1:6" x14ac:dyDescent="0.25">
      <c r="A3856" t="s">
        <v>798</v>
      </c>
      <c r="B3856" t="s">
        <v>707</v>
      </c>
      <c r="C3856">
        <v>733511000</v>
      </c>
      <c r="D3856">
        <v>3255</v>
      </c>
      <c r="E3856">
        <v>526.54999999999995</v>
      </c>
      <c r="F3856">
        <v>2728.45</v>
      </c>
    </row>
    <row r="3857" spans="1:6" x14ac:dyDescent="0.25">
      <c r="A3857" t="s">
        <v>798</v>
      </c>
      <c r="B3857" t="s">
        <v>707</v>
      </c>
      <c r="C3857">
        <v>733211050</v>
      </c>
      <c r="D3857">
        <v>2368.8000000000002</v>
      </c>
      <c r="E3857">
        <v>428.64</v>
      </c>
      <c r="F3857">
        <v>1940.16</v>
      </c>
    </row>
    <row r="3858" spans="1:6" x14ac:dyDescent="0.25">
      <c r="A3858" t="s">
        <v>798</v>
      </c>
      <c r="B3858" t="s">
        <v>707</v>
      </c>
      <c r="C3858">
        <v>733721000</v>
      </c>
      <c r="D3858">
        <v>278</v>
      </c>
      <c r="E3858">
        <v>69.319999999999993</v>
      </c>
      <c r="F3858">
        <v>208.68</v>
      </c>
    </row>
    <row r="3859" spans="1:6" x14ac:dyDescent="0.25">
      <c r="A3859" t="s">
        <v>799</v>
      </c>
      <c r="B3859" t="s">
        <v>707</v>
      </c>
      <c r="C3859">
        <v>737301000</v>
      </c>
      <c r="D3859">
        <v>5085.4399999999996</v>
      </c>
      <c r="E3859">
        <v>2575.36</v>
      </c>
      <c r="F3859">
        <v>2510.08</v>
      </c>
    </row>
    <row r="3860" spans="1:6" x14ac:dyDescent="0.25">
      <c r="A3860" t="s">
        <v>799</v>
      </c>
      <c r="B3860" t="s">
        <v>707</v>
      </c>
      <c r="C3860">
        <v>734311100</v>
      </c>
      <c r="D3860">
        <v>363.44</v>
      </c>
      <c r="E3860">
        <v>35.299999999999997</v>
      </c>
      <c r="F3860">
        <v>328.14</v>
      </c>
    </row>
    <row r="3861" spans="1:6" x14ac:dyDescent="0.25">
      <c r="A3861" t="s">
        <v>800</v>
      </c>
      <c r="B3861" t="s">
        <v>707</v>
      </c>
      <c r="C3861">
        <v>739380000</v>
      </c>
      <c r="D3861">
        <v>396.48</v>
      </c>
      <c r="E3861">
        <v>120.15</v>
      </c>
      <c r="F3861">
        <v>276.33</v>
      </c>
    </row>
    <row r="3862" spans="1:6" x14ac:dyDescent="0.25">
      <c r="A3862" t="s">
        <v>801</v>
      </c>
      <c r="B3862" t="s">
        <v>707</v>
      </c>
      <c r="C3862">
        <v>720219100</v>
      </c>
      <c r="D3862">
        <v>82980</v>
      </c>
      <c r="E3862">
        <v>1999.44</v>
      </c>
      <c r="F3862">
        <v>80980.56</v>
      </c>
    </row>
    <row r="3863" spans="1:6" x14ac:dyDescent="0.25">
      <c r="A3863" t="s">
        <v>802</v>
      </c>
      <c r="B3863" t="s">
        <v>707</v>
      </c>
      <c r="C3863">
        <v>720219100</v>
      </c>
      <c r="D3863">
        <v>224201.25</v>
      </c>
      <c r="E3863">
        <v>5455.01</v>
      </c>
      <c r="F3863">
        <v>218746.23999999999</v>
      </c>
    </row>
    <row r="3864" spans="1:6" x14ac:dyDescent="0.25">
      <c r="A3864" t="s">
        <v>803</v>
      </c>
      <c r="B3864" t="s">
        <v>707</v>
      </c>
      <c r="C3864">
        <v>777601000</v>
      </c>
      <c r="D3864">
        <v>386.72</v>
      </c>
      <c r="E3864">
        <v>72.02</v>
      </c>
      <c r="F3864">
        <v>314.7</v>
      </c>
    </row>
    <row r="3865" spans="1:6" x14ac:dyDescent="0.25">
      <c r="A3865" t="s">
        <v>804</v>
      </c>
      <c r="B3865" t="s">
        <v>707</v>
      </c>
      <c r="C3865">
        <v>737912200</v>
      </c>
      <c r="D3865">
        <v>4161.5</v>
      </c>
      <c r="E3865">
        <v>636.63</v>
      </c>
      <c r="F3865">
        <v>3524.87</v>
      </c>
    </row>
    <row r="3866" spans="1:6" x14ac:dyDescent="0.25">
      <c r="A3866" t="s">
        <v>805</v>
      </c>
      <c r="B3866" t="s">
        <v>707</v>
      </c>
      <c r="C3866">
        <v>780270000</v>
      </c>
      <c r="D3866">
        <v>481.7</v>
      </c>
      <c r="E3866">
        <v>92.75</v>
      </c>
      <c r="F3866">
        <v>388.95</v>
      </c>
    </row>
    <row r="3867" spans="1:6" x14ac:dyDescent="0.25">
      <c r="A3867" t="s">
        <v>130</v>
      </c>
      <c r="B3867" t="s">
        <v>707</v>
      </c>
      <c r="C3867">
        <v>764901000</v>
      </c>
      <c r="D3867">
        <v>428112.7</v>
      </c>
      <c r="E3867">
        <v>219814.24</v>
      </c>
      <c r="F3867">
        <v>208298.46</v>
      </c>
    </row>
    <row r="3868" spans="1:6" x14ac:dyDescent="0.25">
      <c r="A3868" t="s">
        <v>130</v>
      </c>
      <c r="B3868" t="s">
        <v>707</v>
      </c>
      <c r="C3868">
        <v>764821000</v>
      </c>
      <c r="D3868">
        <v>250859.6</v>
      </c>
      <c r="E3868">
        <v>119423.09</v>
      </c>
      <c r="F3868">
        <v>131436.51</v>
      </c>
    </row>
    <row r="3869" spans="1:6" x14ac:dyDescent="0.25">
      <c r="A3869" t="s">
        <v>130</v>
      </c>
      <c r="B3869" t="s">
        <v>707</v>
      </c>
      <c r="C3869">
        <v>742520150</v>
      </c>
      <c r="D3869">
        <v>212675.20000000001</v>
      </c>
      <c r="E3869">
        <v>100384.32000000001</v>
      </c>
      <c r="F3869">
        <v>112290.88</v>
      </c>
    </row>
    <row r="3870" spans="1:6" x14ac:dyDescent="0.25">
      <c r="A3870" t="s">
        <v>130</v>
      </c>
      <c r="B3870" t="s">
        <v>707</v>
      </c>
      <c r="C3870">
        <v>764822000</v>
      </c>
      <c r="D3870">
        <v>162763</v>
      </c>
      <c r="E3870">
        <v>48373.26</v>
      </c>
      <c r="F3870">
        <v>114389.74</v>
      </c>
    </row>
    <row r="3871" spans="1:6" x14ac:dyDescent="0.25">
      <c r="A3871" t="s">
        <v>130</v>
      </c>
      <c r="B3871" t="s">
        <v>707</v>
      </c>
      <c r="C3871">
        <v>734990000</v>
      </c>
      <c r="D3871">
        <v>154938.88</v>
      </c>
      <c r="E3871">
        <v>50417.59</v>
      </c>
      <c r="F3871">
        <v>104521.29</v>
      </c>
    </row>
    <row r="3872" spans="1:6" x14ac:dyDescent="0.25">
      <c r="A3872" t="s">
        <v>130</v>
      </c>
      <c r="B3872" t="s">
        <v>707</v>
      </c>
      <c r="C3872">
        <v>782070000</v>
      </c>
      <c r="D3872">
        <v>126267.98</v>
      </c>
      <c r="E3872">
        <v>90079.01</v>
      </c>
      <c r="F3872">
        <v>36188.97</v>
      </c>
    </row>
    <row r="3873" spans="1:6" x14ac:dyDescent="0.25">
      <c r="A3873" t="s">
        <v>130</v>
      </c>
      <c r="B3873" t="s">
        <v>707</v>
      </c>
      <c r="C3873">
        <v>718500000</v>
      </c>
      <c r="D3873">
        <v>112006.39999999999</v>
      </c>
      <c r="E3873">
        <v>36944.89</v>
      </c>
      <c r="F3873">
        <v>75061.509999999995</v>
      </c>
    </row>
    <row r="3874" spans="1:6" x14ac:dyDescent="0.25">
      <c r="A3874" t="s">
        <v>130</v>
      </c>
      <c r="B3874" t="s">
        <v>707</v>
      </c>
      <c r="C3874">
        <v>742541500</v>
      </c>
      <c r="D3874">
        <v>102420.52</v>
      </c>
      <c r="E3874">
        <v>15380.09</v>
      </c>
      <c r="F3874">
        <v>87040.43</v>
      </c>
    </row>
    <row r="3875" spans="1:6" x14ac:dyDescent="0.25">
      <c r="A3875" t="s">
        <v>130</v>
      </c>
      <c r="B3875" t="s">
        <v>707</v>
      </c>
      <c r="C3875">
        <v>780370000</v>
      </c>
      <c r="D3875">
        <v>83068.86</v>
      </c>
      <c r="E3875">
        <v>46496.76</v>
      </c>
      <c r="F3875">
        <v>36572.1</v>
      </c>
    </row>
    <row r="3876" spans="1:6" x14ac:dyDescent="0.25">
      <c r="A3876" t="s">
        <v>130</v>
      </c>
      <c r="B3876" t="s">
        <v>707</v>
      </c>
      <c r="C3876">
        <v>733525600</v>
      </c>
      <c r="D3876">
        <v>82222.5</v>
      </c>
      <c r="E3876">
        <v>14677.98</v>
      </c>
      <c r="F3876">
        <v>67544.52</v>
      </c>
    </row>
    <row r="3877" spans="1:6" x14ac:dyDescent="0.25">
      <c r="A3877" t="s">
        <v>130</v>
      </c>
      <c r="B3877" t="s">
        <v>707</v>
      </c>
      <c r="C3877">
        <v>764822110</v>
      </c>
      <c r="D3877">
        <v>79032</v>
      </c>
      <c r="E3877">
        <v>20653.87</v>
      </c>
      <c r="F3877">
        <v>58378.13</v>
      </c>
    </row>
    <row r="3878" spans="1:6" x14ac:dyDescent="0.25">
      <c r="A3878" t="s">
        <v>130</v>
      </c>
      <c r="B3878" t="s">
        <v>707</v>
      </c>
      <c r="C3878">
        <v>779952165</v>
      </c>
      <c r="D3878">
        <v>71359.56</v>
      </c>
      <c r="E3878">
        <v>32699.81</v>
      </c>
      <c r="F3878">
        <v>38659.75</v>
      </c>
    </row>
    <row r="3879" spans="1:6" x14ac:dyDescent="0.25">
      <c r="A3879" t="s">
        <v>130</v>
      </c>
      <c r="B3879" t="s">
        <v>707</v>
      </c>
      <c r="C3879">
        <v>779952102</v>
      </c>
      <c r="D3879">
        <v>67190.399999999994</v>
      </c>
      <c r="E3879">
        <v>24858.78</v>
      </c>
      <c r="F3879">
        <v>42331.62</v>
      </c>
    </row>
    <row r="3880" spans="1:6" x14ac:dyDescent="0.25">
      <c r="A3880" t="s">
        <v>130</v>
      </c>
      <c r="B3880" t="s">
        <v>707</v>
      </c>
      <c r="C3880">
        <v>725482900</v>
      </c>
      <c r="D3880">
        <v>65910</v>
      </c>
      <c r="E3880">
        <v>30617.78</v>
      </c>
      <c r="F3880">
        <v>35292.22</v>
      </c>
    </row>
    <row r="3881" spans="1:6" x14ac:dyDescent="0.25">
      <c r="A3881" t="s">
        <v>130</v>
      </c>
      <c r="B3881" t="s">
        <v>707</v>
      </c>
      <c r="C3881">
        <v>733211050</v>
      </c>
      <c r="D3881">
        <v>63534.9</v>
      </c>
      <c r="E3881">
        <v>14076.51</v>
      </c>
      <c r="F3881">
        <v>49458.39</v>
      </c>
    </row>
    <row r="3882" spans="1:6" x14ac:dyDescent="0.25">
      <c r="A3882" t="s">
        <v>130</v>
      </c>
      <c r="B3882" t="s">
        <v>707</v>
      </c>
      <c r="C3882">
        <v>764827550</v>
      </c>
      <c r="D3882">
        <v>53558.400000000001</v>
      </c>
      <c r="E3882">
        <v>14313.48</v>
      </c>
      <c r="F3882">
        <v>39244.92</v>
      </c>
    </row>
    <row r="3883" spans="1:6" x14ac:dyDescent="0.25">
      <c r="A3883" t="s">
        <v>130</v>
      </c>
      <c r="B3883" t="s">
        <v>707</v>
      </c>
      <c r="C3883">
        <v>779958876</v>
      </c>
      <c r="D3883">
        <v>53544.45</v>
      </c>
      <c r="E3883">
        <v>22331.69</v>
      </c>
      <c r="F3883">
        <v>31212.76</v>
      </c>
    </row>
    <row r="3884" spans="1:6" x14ac:dyDescent="0.25">
      <c r="A3884" t="s">
        <v>130</v>
      </c>
      <c r="B3884" t="s">
        <v>707</v>
      </c>
      <c r="C3884">
        <v>770240000</v>
      </c>
      <c r="D3884">
        <v>53299.5</v>
      </c>
      <c r="E3884">
        <v>7049.42</v>
      </c>
      <c r="F3884">
        <v>46250.080000000002</v>
      </c>
    </row>
    <row r="3885" spans="1:6" x14ac:dyDescent="0.25">
      <c r="A3885" t="s">
        <v>130</v>
      </c>
      <c r="B3885" t="s">
        <v>707</v>
      </c>
      <c r="C3885">
        <v>742451500</v>
      </c>
      <c r="D3885">
        <v>51687.72</v>
      </c>
      <c r="E3885">
        <v>13383.1</v>
      </c>
      <c r="F3885">
        <v>38304.620000000003</v>
      </c>
    </row>
    <row r="3886" spans="1:6" x14ac:dyDescent="0.25">
      <c r="A3886" t="s">
        <v>130</v>
      </c>
      <c r="B3886" t="s">
        <v>707</v>
      </c>
      <c r="C3886">
        <v>742451300</v>
      </c>
      <c r="D3886">
        <v>47387.38</v>
      </c>
      <c r="E3886">
        <v>12269.64</v>
      </c>
      <c r="F3886">
        <v>35117.74</v>
      </c>
    </row>
    <row r="3887" spans="1:6" x14ac:dyDescent="0.25">
      <c r="A3887" t="s">
        <v>130</v>
      </c>
      <c r="B3887" t="s">
        <v>707</v>
      </c>
      <c r="C3887">
        <v>739781100</v>
      </c>
      <c r="D3887">
        <v>45924.88</v>
      </c>
      <c r="E3887">
        <v>31668.28</v>
      </c>
      <c r="F3887">
        <v>14256.6</v>
      </c>
    </row>
    <row r="3888" spans="1:6" x14ac:dyDescent="0.25">
      <c r="A3888" t="s">
        <v>130</v>
      </c>
      <c r="B3888" t="s">
        <v>707</v>
      </c>
      <c r="C3888">
        <v>781670000</v>
      </c>
      <c r="D3888">
        <v>45719.1</v>
      </c>
      <c r="E3888">
        <v>29981.8</v>
      </c>
      <c r="F3888">
        <v>15737.3</v>
      </c>
    </row>
    <row r="3889" spans="1:6" x14ac:dyDescent="0.25">
      <c r="A3889" t="s">
        <v>130</v>
      </c>
      <c r="B3889" t="s">
        <v>707</v>
      </c>
      <c r="C3889">
        <v>779956835</v>
      </c>
      <c r="D3889">
        <v>42327.360000000001</v>
      </c>
      <c r="E3889">
        <v>23428.68</v>
      </c>
      <c r="F3889">
        <v>18898.68</v>
      </c>
    </row>
    <row r="3890" spans="1:6" x14ac:dyDescent="0.25">
      <c r="A3890" t="s">
        <v>130</v>
      </c>
      <c r="B3890" t="s">
        <v>707</v>
      </c>
      <c r="C3890">
        <v>733525500</v>
      </c>
      <c r="D3890">
        <v>41270</v>
      </c>
      <c r="E3890">
        <v>7054.71</v>
      </c>
      <c r="F3890">
        <v>34215.29</v>
      </c>
    </row>
    <row r="3891" spans="1:6" x14ac:dyDescent="0.25">
      <c r="A3891" t="s">
        <v>130</v>
      </c>
      <c r="B3891" t="s">
        <v>707</v>
      </c>
      <c r="C3891">
        <v>779956823</v>
      </c>
      <c r="D3891">
        <v>39803.4</v>
      </c>
      <c r="E3891">
        <v>19593.419999999998</v>
      </c>
      <c r="F3891">
        <v>20209.98</v>
      </c>
    </row>
    <row r="3892" spans="1:6" x14ac:dyDescent="0.25">
      <c r="A3892" t="s">
        <v>130</v>
      </c>
      <c r="B3892" t="s">
        <v>707</v>
      </c>
      <c r="C3892">
        <v>770430000</v>
      </c>
      <c r="D3892">
        <v>39554.75</v>
      </c>
      <c r="E3892">
        <v>6021.2</v>
      </c>
      <c r="F3892">
        <v>33533.550000000003</v>
      </c>
    </row>
    <row r="3893" spans="1:6" x14ac:dyDescent="0.25">
      <c r="A3893" t="s">
        <v>130</v>
      </c>
      <c r="B3893" t="s">
        <v>707</v>
      </c>
      <c r="C3893">
        <v>733211000</v>
      </c>
      <c r="D3893">
        <v>37993.800000000003</v>
      </c>
      <c r="E3893">
        <v>9216.43</v>
      </c>
      <c r="F3893">
        <v>28777.37</v>
      </c>
    </row>
    <row r="3894" spans="1:6" x14ac:dyDescent="0.25">
      <c r="A3894" t="s">
        <v>130</v>
      </c>
      <c r="B3894" t="s">
        <v>707</v>
      </c>
      <c r="C3894">
        <v>780770000</v>
      </c>
      <c r="D3894">
        <v>35739.9</v>
      </c>
      <c r="E3894">
        <v>23434.82</v>
      </c>
      <c r="F3894">
        <v>12305.08</v>
      </c>
    </row>
    <row r="3895" spans="1:6" x14ac:dyDescent="0.25">
      <c r="A3895" t="s">
        <v>130</v>
      </c>
      <c r="B3895" t="s">
        <v>707</v>
      </c>
      <c r="C3895">
        <v>771504000</v>
      </c>
      <c r="D3895">
        <v>35641.800000000003</v>
      </c>
      <c r="E3895">
        <v>4673.99</v>
      </c>
      <c r="F3895">
        <v>30967.81</v>
      </c>
    </row>
    <row r="3896" spans="1:6" x14ac:dyDescent="0.25">
      <c r="A3896" t="s">
        <v>130</v>
      </c>
      <c r="B3896" t="s">
        <v>707</v>
      </c>
      <c r="C3896">
        <v>791002500</v>
      </c>
      <c r="D3896">
        <v>33608.589999999997</v>
      </c>
      <c r="E3896">
        <v>16835.62</v>
      </c>
      <c r="F3896">
        <v>16772.97</v>
      </c>
    </row>
    <row r="3897" spans="1:6" x14ac:dyDescent="0.25">
      <c r="A3897" t="s">
        <v>130</v>
      </c>
      <c r="B3897" t="s">
        <v>707</v>
      </c>
      <c r="C3897">
        <v>779956826</v>
      </c>
      <c r="D3897">
        <v>33320.639999999999</v>
      </c>
      <c r="E3897">
        <v>16103.52</v>
      </c>
      <c r="F3897">
        <v>17217.12</v>
      </c>
    </row>
    <row r="3898" spans="1:6" x14ac:dyDescent="0.25">
      <c r="A3898" t="s">
        <v>130</v>
      </c>
      <c r="B3898" t="s">
        <v>707</v>
      </c>
      <c r="C3898">
        <v>770500000</v>
      </c>
      <c r="D3898">
        <v>32860.35</v>
      </c>
      <c r="E3898">
        <v>2752.38</v>
      </c>
      <c r="F3898">
        <v>30107.97</v>
      </c>
    </row>
    <row r="3899" spans="1:6" x14ac:dyDescent="0.25">
      <c r="A3899" t="s">
        <v>130</v>
      </c>
      <c r="B3899" t="s">
        <v>707</v>
      </c>
      <c r="C3899">
        <v>764861000</v>
      </c>
      <c r="D3899">
        <v>31461</v>
      </c>
      <c r="E3899">
        <v>8243.84</v>
      </c>
      <c r="F3899">
        <v>23217.16</v>
      </c>
    </row>
    <row r="3900" spans="1:6" x14ac:dyDescent="0.25">
      <c r="A3900" t="s">
        <v>130</v>
      </c>
      <c r="B3900" t="s">
        <v>707</v>
      </c>
      <c r="C3900">
        <v>727000025</v>
      </c>
      <c r="D3900">
        <v>31362.57</v>
      </c>
      <c r="E3900">
        <v>5448.4</v>
      </c>
      <c r="F3900">
        <v>25914.17</v>
      </c>
    </row>
    <row r="3901" spans="1:6" x14ac:dyDescent="0.25">
      <c r="A3901" t="s">
        <v>130</v>
      </c>
      <c r="B3901" t="s">
        <v>707</v>
      </c>
      <c r="C3901">
        <v>733151550</v>
      </c>
      <c r="D3901">
        <v>31311</v>
      </c>
      <c r="E3901">
        <v>6767.89</v>
      </c>
      <c r="F3901">
        <v>24543.11</v>
      </c>
    </row>
    <row r="3902" spans="1:6" x14ac:dyDescent="0.25">
      <c r="A3902" t="s">
        <v>130</v>
      </c>
      <c r="B3902" t="s">
        <v>707</v>
      </c>
      <c r="C3902">
        <v>739561200</v>
      </c>
      <c r="D3902">
        <v>30830.59</v>
      </c>
      <c r="E3902">
        <v>8899.65</v>
      </c>
      <c r="F3902">
        <v>21930.94</v>
      </c>
    </row>
    <row r="3903" spans="1:6" x14ac:dyDescent="0.25">
      <c r="A3903" t="s">
        <v>130</v>
      </c>
      <c r="B3903" t="s">
        <v>707</v>
      </c>
      <c r="C3903">
        <v>770450000</v>
      </c>
      <c r="D3903">
        <v>29403</v>
      </c>
      <c r="E3903">
        <v>5077.91</v>
      </c>
      <c r="F3903">
        <v>24325.09</v>
      </c>
    </row>
    <row r="3904" spans="1:6" x14ac:dyDescent="0.25">
      <c r="A3904" t="s">
        <v>130</v>
      </c>
      <c r="B3904" t="s">
        <v>707</v>
      </c>
      <c r="C3904">
        <v>734414100</v>
      </c>
      <c r="D3904">
        <v>28988.880000000001</v>
      </c>
      <c r="E3904">
        <v>6882.41</v>
      </c>
      <c r="F3904">
        <v>22106.47</v>
      </c>
    </row>
    <row r="3905" spans="1:6" x14ac:dyDescent="0.25">
      <c r="A3905" t="s">
        <v>130</v>
      </c>
      <c r="B3905" t="s">
        <v>707</v>
      </c>
      <c r="C3905">
        <v>770830000</v>
      </c>
      <c r="D3905">
        <v>25496.799999999999</v>
      </c>
      <c r="E3905">
        <v>1307.75</v>
      </c>
      <c r="F3905">
        <v>24189.05</v>
      </c>
    </row>
    <row r="3906" spans="1:6" x14ac:dyDescent="0.25">
      <c r="A3906" t="s">
        <v>130</v>
      </c>
      <c r="B3906" t="s">
        <v>707</v>
      </c>
      <c r="C3906">
        <v>770372000</v>
      </c>
      <c r="D3906">
        <v>25033.4</v>
      </c>
      <c r="E3906">
        <v>3217.02</v>
      </c>
      <c r="F3906">
        <v>21816.38</v>
      </c>
    </row>
    <row r="3907" spans="1:6" x14ac:dyDescent="0.25">
      <c r="A3907" t="s">
        <v>130</v>
      </c>
      <c r="B3907" t="s">
        <v>707</v>
      </c>
      <c r="C3907">
        <v>764601000</v>
      </c>
      <c r="D3907">
        <v>24947</v>
      </c>
      <c r="E3907">
        <v>10283.89</v>
      </c>
      <c r="F3907">
        <v>14663.11</v>
      </c>
    </row>
    <row r="3908" spans="1:6" x14ac:dyDescent="0.25">
      <c r="A3908" t="s">
        <v>130</v>
      </c>
      <c r="B3908" t="s">
        <v>707</v>
      </c>
      <c r="C3908">
        <v>764521000</v>
      </c>
      <c r="D3908">
        <v>23955</v>
      </c>
      <c r="E3908">
        <v>8507.5</v>
      </c>
      <c r="F3908">
        <v>15447.5</v>
      </c>
    </row>
    <row r="3909" spans="1:6" x14ac:dyDescent="0.25">
      <c r="A3909" t="s">
        <v>130</v>
      </c>
      <c r="B3909" t="s">
        <v>707</v>
      </c>
      <c r="C3909">
        <v>734132000</v>
      </c>
      <c r="D3909">
        <v>23785.95</v>
      </c>
      <c r="E3909">
        <v>5497.92</v>
      </c>
      <c r="F3909">
        <v>18288.03</v>
      </c>
    </row>
    <row r="3910" spans="1:6" x14ac:dyDescent="0.25">
      <c r="A3910" t="s">
        <v>130</v>
      </c>
      <c r="B3910" t="s">
        <v>707</v>
      </c>
      <c r="C3910">
        <v>777601000</v>
      </c>
      <c r="D3910">
        <v>23784.89</v>
      </c>
      <c r="E3910">
        <v>6719.88</v>
      </c>
      <c r="F3910">
        <v>17065.009999999998</v>
      </c>
    </row>
    <row r="3911" spans="1:6" x14ac:dyDescent="0.25">
      <c r="A3911" t="s">
        <v>130</v>
      </c>
      <c r="B3911" t="s">
        <v>707</v>
      </c>
      <c r="C3911">
        <v>727041200</v>
      </c>
      <c r="D3911">
        <v>23485.439999999999</v>
      </c>
      <c r="E3911">
        <v>4180.76</v>
      </c>
      <c r="F3911">
        <v>19304.68</v>
      </c>
    </row>
    <row r="3912" spans="1:6" x14ac:dyDescent="0.25">
      <c r="A3912" t="s">
        <v>130</v>
      </c>
      <c r="B3912" t="s">
        <v>707</v>
      </c>
      <c r="C3912">
        <v>742461100</v>
      </c>
      <c r="D3912">
        <v>23394</v>
      </c>
      <c r="E3912">
        <v>5539.34</v>
      </c>
      <c r="F3912">
        <v>17854.66</v>
      </c>
    </row>
    <row r="3913" spans="1:6" x14ac:dyDescent="0.25">
      <c r="A3913" t="s">
        <v>130</v>
      </c>
      <c r="B3913" t="s">
        <v>707</v>
      </c>
      <c r="C3913">
        <v>770222000</v>
      </c>
      <c r="D3913">
        <v>23200</v>
      </c>
      <c r="E3913">
        <v>2810.62</v>
      </c>
      <c r="F3913">
        <v>20389.38</v>
      </c>
    </row>
    <row r="3914" spans="1:6" x14ac:dyDescent="0.25">
      <c r="A3914" t="s">
        <v>130</v>
      </c>
      <c r="B3914" t="s">
        <v>707</v>
      </c>
      <c r="C3914">
        <v>764781040</v>
      </c>
      <c r="D3914">
        <v>22092.9</v>
      </c>
      <c r="E3914">
        <v>7133.22</v>
      </c>
      <c r="F3914">
        <v>14959.68</v>
      </c>
    </row>
    <row r="3915" spans="1:6" x14ac:dyDescent="0.25">
      <c r="A3915" t="s">
        <v>130</v>
      </c>
      <c r="B3915" t="s">
        <v>707</v>
      </c>
      <c r="C3915">
        <v>739541020</v>
      </c>
      <c r="D3915">
        <v>21907.200000000001</v>
      </c>
      <c r="E3915">
        <v>7671.6</v>
      </c>
      <c r="F3915">
        <v>14235.6</v>
      </c>
    </row>
    <row r="3916" spans="1:6" x14ac:dyDescent="0.25">
      <c r="A3916" t="s">
        <v>130</v>
      </c>
      <c r="B3916" t="s">
        <v>707</v>
      </c>
      <c r="C3916">
        <v>770200000</v>
      </c>
      <c r="D3916">
        <v>21852</v>
      </c>
      <c r="E3916">
        <v>2326.3200000000002</v>
      </c>
      <c r="F3916">
        <v>19525.68</v>
      </c>
    </row>
    <row r="3917" spans="1:6" x14ac:dyDescent="0.25">
      <c r="A3917" t="s">
        <v>130</v>
      </c>
      <c r="B3917" t="s">
        <v>707</v>
      </c>
      <c r="C3917">
        <v>733151500</v>
      </c>
      <c r="D3917">
        <v>21656.799999999999</v>
      </c>
      <c r="E3917">
        <v>3569.34</v>
      </c>
      <c r="F3917">
        <v>18087.46</v>
      </c>
    </row>
    <row r="3918" spans="1:6" x14ac:dyDescent="0.25">
      <c r="A3918" t="s">
        <v>130</v>
      </c>
      <c r="B3918" t="s">
        <v>707</v>
      </c>
      <c r="C3918">
        <v>770810000</v>
      </c>
      <c r="D3918">
        <v>21267.4</v>
      </c>
      <c r="E3918">
        <v>638.28</v>
      </c>
      <c r="F3918">
        <v>20629.12</v>
      </c>
    </row>
    <row r="3919" spans="1:6" x14ac:dyDescent="0.25">
      <c r="A3919" t="s">
        <v>130</v>
      </c>
      <c r="B3919" t="s">
        <v>707</v>
      </c>
      <c r="C3919">
        <v>781970000</v>
      </c>
      <c r="D3919">
        <v>20944.439999999999</v>
      </c>
      <c r="E3919">
        <v>10156.950000000001</v>
      </c>
      <c r="F3919">
        <v>10787.49</v>
      </c>
    </row>
    <row r="3920" spans="1:6" x14ac:dyDescent="0.25">
      <c r="A3920" t="s">
        <v>130</v>
      </c>
      <c r="B3920" t="s">
        <v>707</v>
      </c>
      <c r="C3920">
        <v>739541100</v>
      </c>
      <c r="D3920">
        <v>20292.71</v>
      </c>
      <c r="E3920">
        <v>5185.87</v>
      </c>
      <c r="F3920">
        <v>15106.84</v>
      </c>
    </row>
    <row r="3921" spans="1:6" x14ac:dyDescent="0.25">
      <c r="A3921" t="s">
        <v>130</v>
      </c>
      <c r="B3921" t="s">
        <v>707</v>
      </c>
      <c r="C3921">
        <v>733511000</v>
      </c>
      <c r="D3921">
        <v>20226.89</v>
      </c>
      <c r="E3921">
        <v>4831.9799999999996</v>
      </c>
      <c r="F3921">
        <v>15394.91</v>
      </c>
    </row>
    <row r="3922" spans="1:6" x14ac:dyDescent="0.25">
      <c r="A3922" t="s">
        <v>130</v>
      </c>
      <c r="B3922" t="s">
        <v>707</v>
      </c>
      <c r="C3922">
        <v>726000062</v>
      </c>
      <c r="D3922">
        <v>20100</v>
      </c>
      <c r="E3922">
        <v>4565.32</v>
      </c>
      <c r="F3922">
        <v>15534.68</v>
      </c>
    </row>
    <row r="3923" spans="1:6" x14ac:dyDescent="0.25">
      <c r="A3923" t="s">
        <v>130</v>
      </c>
      <c r="B3923" t="s">
        <v>707</v>
      </c>
      <c r="C3923">
        <v>770440000</v>
      </c>
      <c r="D3923">
        <v>19920</v>
      </c>
      <c r="E3923">
        <v>3732.46</v>
      </c>
      <c r="F3923">
        <v>16187.54</v>
      </c>
    </row>
    <row r="3924" spans="1:6" x14ac:dyDescent="0.25">
      <c r="A3924" t="s">
        <v>130</v>
      </c>
      <c r="B3924" t="s">
        <v>707</v>
      </c>
      <c r="C3924">
        <v>793330000</v>
      </c>
      <c r="D3924">
        <v>19820</v>
      </c>
      <c r="E3924">
        <v>4231.18</v>
      </c>
      <c r="F3924">
        <v>15588.82</v>
      </c>
    </row>
    <row r="3925" spans="1:6" x14ac:dyDescent="0.25">
      <c r="A3925" t="s">
        <v>130</v>
      </c>
      <c r="B3925" t="s">
        <v>707</v>
      </c>
      <c r="C3925">
        <v>734211200</v>
      </c>
      <c r="D3925">
        <v>19708.64</v>
      </c>
      <c r="E3925">
        <v>2570.7600000000002</v>
      </c>
      <c r="F3925">
        <v>17137.88</v>
      </c>
    </row>
    <row r="3926" spans="1:6" x14ac:dyDescent="0.25">
      <c r="A3926" t="s">
        <v>130</v>
      </c>
      <c r="B3926" t="s">
        <v>707</v>
      </c>
      <c r="C3926">
        <v>779956824</v>
      </c>
      <c r="D3926">
        <v>19609.919999999998</v>
      </c>
      <c r="E3926">
        <v>9782.7000000000007</v>
      </c>
      <c r="F3926">
        <v>9827.2199999999993</v>
      </c>
    </row>
    <row r="3927" spans="1:6" x14ac:dyDescent="0.25">
      <c r="A3927" t="s">
        <v>130</v>
      </c>
      <c r="B3927" t="s">
        <v>707</v>
      </c>
      <c r="C3927">
        <v>739761100</v>
      </c>
      <c r="D3927">
        <v>19475.759999999998</v>
      </c>
      <c r="E3927">
        <v>12157.83</v>
      </c>
      <c r="F3927">
        <v>7317.93</v>
      </c>
    </row>
    <row r="3928" spans="1:6" x14ac:dyDescent="0.25">
      <c r="A3928" t="s">
        <v>130</v>
      </c>
      <c r="B3928" t="s">
        <v>707</v>
      </c>
      <c r="C3928">
        <v>718501000</v>
      </c>
      <c r="D3928">
        <v>17964.8</v>
      </c>
      <c r="E3928">
        <v>3771.28</v>
      </c>
      <c r="F3928">
        <v>14193.52</v>
      </c>
    </row>
    <row r="3929" spans="1:6" x14ac:dyDescent="0.25">
      <c r="A3929" t="s">
        <v>130</v>
      </c>
      <c r="B3929" t="s">
        <v>707</v>
      </c>
      <c r="C3929">
        <v>777904301</v>
      </c>
      <c r="D3929">
        <v>17826.5</v>
      </c>
      <c r="E3929">
        <v>8054.84</v>
      </c>
      <c r="F3929">
        <v>9771.66</v>
      </c>
    </row>
    <row r="3930" spans="1:6" x14ac:dyDescent="0.25">
      <c r="A3930" t="s">
        <v>130</v>
      </c>
      <c r="B3930" t="s">
        <v>707</v>
      </c>
      <c r="C3930">
        <v>734910000</v>
      </c>
      <c r="D3930">
        <v>17716.7</v>
      </c>
      <c r="E3930">
        <v>4187.7700000000004</v>
      </c>
      <c r="F3930">
        <v>13528.93</v>
      </c>
    </row>
    <row r="3931" spans="1:6" x14ac:dyDescent="0.25">
      <c r="A3931" t="s">
        <v>130</v>
      </c>
      <c r="B3931" t="s">
        <v>707</v>
      </c>
      <c r="C3931">
        <v>770560000</v>
      </c>
      <c r="D3931">
        <v>17581.2</v>
      </c>
      <c r="E3931">
        <v>2582.69</v>
      </c>
      <c r="F3931">
        <v>14998.51</v>
      </c>
    </row>
    <row r="3932" spans="1:6" x14ac:dyDescent="0.25">
      <c r="A3932" t="s">
        <v>130</v>
      </c>
      <c r="B3932" t="s">
        <v>707</v>
      </c>
      <c r="C3932">
        <v>734162000</v>
      </c>
      <c r="D3932">
        <v>17380.8</v>
      </c>
      <c r="E3932">
        <v>8646.82</v>
      </c>
      <c r="F3932">
        <v>8733.98</v>
      </c>
    </row>
    <row r="3933" spans="1:6" x14ac:dyDescent="0.25">
      <c r="A3933" t="s">
        <v>130</v>
      </c>
      <c r="B3933" t="s">
        <v>707</v>
      </c>
      <c r="C3933">
        <v>739641100</v>
      </c>
      <c r="D3933">
        <v>16204.86</v>
      </c>
      <c r="E3933">
        <v>8383.08</v>
      </c>
      <c r="F3933">
        <v>7821.78</v>
      </c>
    </row>
    <row r="3934" spans="1:6" x14ac:dyDescent="0.25">
      <c r="A3934" t="s">
        <v>130</v>
      </c>
      <c r="B3934" t="s">
        <v>707</v>
      </c>
      <c r="C3934">
        <v>742471100</v>
      </c>
      <c r="D3934">
        <v>15470.56</v>
      </c>
      <c r="E3934">
        <v>4252.63</v>
      </c>
      <c r="F3934">
        <v>11217.93</v>
      </c>
    </row>
    <row r="3935" spans="1:6" x14ac:dyDescent="0.25">
      <c r="A3935" t="s">
        <v>130</v>
      </c>
      <c r="B3935" t="s">
        <v>707</v>
      </c>
      <c r="C3935">
        <v>735602000</v>
      </c>
      <c r="D3935">
        <v>14544</v>
      </c>
      <c r="E3935">
        <v>4142.22</v>
      </c>
      <c r="F3935">
        <v>10401.780000000001</v>
      </c>
    </row>
    <row r="3936" spans="1:6" x14ac:dyDescent="0.25">
      <c r="A3936" t="s">
        <v>130</v>
      </c>
      <c r="B3936" t="s">
        <v>707</v>
      </c>
      <c r="C3936">
        <v>768221000</v>
      </c>
      <c r="D3936">
        <v>14224</v>
      </c>
      <c r="E3936">
        <v>3184.22</v>
      </c>
      <c r="F3936">
        <v>11039.78</v>
      </c>
    </row>
    <row r="3937" spans="1:6" x14ac:dyDescent="0.25">
      <c r="A3937" t="s">
        <v>130</v>
      </c>
      <c r="B3937" t="s">
        <v>707</v>
      </c>
      <c r="C3937">
        <v>770512000</v>
      </c>
      <c r="D3937">
        <v>13837.95</v>
      </c>
      <c r="E3937">
        <v>1596.09</v>
      </c>
      <c r="F3937">
        <v>12241.86</v>
      </c>
    </row>
    <row r="3938" spans="1:6" x14ac:dyDescent="0.25">
      <c r="A3938" t="s">
        <v>130</v>
      </c>
      <c r="B3938" t="s">
        <v>707</v>
      </c>
      <c r="C3938">
        <v>737912200</v>
      </c>
      <c r="D3938">
        <v>13207</v>
      </c>
      <c r="E3938">
        <v>3276.34</v>
      </c>
      <c r="F3938">
        <v>9930.66</v>
      </c>
    </row>
    <row r="3939" spans="1:6" x14ac:dyDescent="0.25">
      <c r="A3939" t="s">
        <v>130</v>
      </c>
      <c r="B3939" t="s">
        <v>707</v>
      </c>
      <c r="C3939">
        <v>737311000</v>
      </c>
      <c r="D3939">
        <v>13157.76</v>
      </c>
      <c r="E3939">
        <v>6511.98</v>
      </c>
      <c r="F3939">
        <v>6645.78</v>
      </c>
    </row>
    <row r="3940" spans="1:6" x14ac:dyDescent="0.25">
      <c r="A3940" t="s">
        <v>130</v>
      </c>
      <c r="B3940" t="s">
        <v>707</v>
      </c>
      <c r="C3940">
        <v>766121008</v>
      </c>
      <c r="D3940">
        <v>12160</v>
      </c>
      <c r="E3940">
        <v>6563.55</v>
      </c>
      <c r="F3940">
        <v>5596.45</v>
      </c>
    </row>
    <row r="3941" spans="1:6" x14ac:dyDescent="0.25">
      <c r="A3941" t="s">
        <v>130</v>
      </c>
      <c r="B3941" t="s">
        <v>707</v>
      </c>
      <c r="C3941">
        <v>739681100</v>
      </c>
      <c r="D3941">
        <v>11784.96</v>
      </c>
      <c r="E3941">
        <v>5782.1</v>
      </c>
      <c r="F3941">
        <v>6002.86</v>
      </c>
    </row>
    <row r="3942" spans="1:6" x14ac:dyDescent="0.25">
      <c r="A3942" t="s">
        <v>130</v>
      </c>
      <c r="B3942" t="s">
        <v>707</v>
      </c>
      <c r="C3942">
        <v>742451000</v>
      </c>
      <c r="D3942">
        <v>11610</v>
      </c>
      <c r="E3942">
        <v>3006.08</v>
      </c>
      <c r="F3942">
        <v>8603.92</v>
      </c>
    </row>
    <row r="3943" spans="1:6" x14ac:dyDescent="0.25">
      <c r="A3943" t="s">
        <v>130</v>
      </c>
      <c r="B3943" t="s">
        <v>707</v>
      </c>
      <c r="C3943">
        <v>734311100</v>
      </c>
      <c r="D3943">
        <v>11002.52</v>
      </c>
      <c r="E3943">
        <v>1346.38</v>
      </c>
      <c r="F3943">
        <v>9656.14</v>
      </c>
    </row>
    <row r="3944" spans="1:6" x14ac:dyDescent="0.25">
      <c r="A3944" t="s">
        <v>130</v>
      </c>
      <c r="B3944" t="s">
        <v>707</v>
      </c>
      <c r="C3944">
        <v>766122110</v>
      </c>
      <c r="D3944">
        <v>10574.4</v>
      </c>
      <c r="E3944">
        <v>2155.3200000000002</v>
      </c>
      <c r="F3944">
        <v>8419.08</v>
      </c>
    </row>
    <row r="3945" spans="1:6" x14ac:dyDescent="0.25">
      <c r="A3945" t="s">
        <v>130</v>
      </c>
      <c r="B3945" t="s">
        <v>707</v>
      </c>
      <c r="C3945">
        <v>764781000</v>
      </c>
      <c r="D3945">
        <v>10292.4</v>
      </c>
      <c r="E3945">
        <v>2904.99</v>
      </c>
      <c r="F3945">
        <v>7387.41</v>
      </c>
    </row>
    <row r="3946" spans="1:6" x14ac:dyDescent="0.25">
      <c r="A3946" t="s">
        <v>130</v>
      </c>
      <c r="B3946" t="s">
        <v>707</v>
      </c>
      <c r="C3946">
        <v>766121000</v>
      </c>
      <c r="D3946">
        <v>10056</v>
      </c>
      <c r="E3946">
        <v>4525</v>
      </c>
      <c r="F3946">
        <v>5531</v>
      </c>
    </row>
    <row r="3947" spans="1:6" x14ac:dyDescent="0.25">
      <c r="A3947" t="s">
        <v>130</v>
      </c>
      <c r="B3947" t="s">
        <v>707</v>
      </c>
      <c r="C3947">
        <v>779956856</v>
      </c>
      <c r="D3947">
        <v>10005.120000000001</v>
      </c>
      <c r="E3947">
        <v>5002.92</v>
      </c>
      <c r="F3947">
        <v>5002.2</v>
      </c>
    </row>
    <row r="3948" spans="1:6" x14ac:dyDescent="0.25">
      <c r="A3948" t="s">
        <v>130</v>
      </c>
      <c r="B3948" t="s">
        <v>707</v>
      </c>
      <c r="C3948">
        <v>764901050</v>
      </c>
      <c r="D3948">
        <v>9982.4</v>
      </c>
      <c r="E3948">
        <v>5039.6400000000003</v>
      </c>
      <c r="F3948">
        <v>4942.76</v>
      </c>
    </row>
    <row r="3949" spans="1:6" x14ac:dyDescent="0.25">
      <c r="A3949" t="s">
        <v>130</v>
      </c>
      <c r="B3949" t="s">
        <v>707</v>
      </c>
      <c r="C3949">
        <v>734251300</v>
      </c>
      <c r="D3949">
        <v>9631.99</v>
      </c>
      <c r="E3949">
        <v>968.29</v>
      </c>
      <c r="F3949">
        <v>8663.7000000000007</v>
      </c>
    </row>
    <row r="3950" spans="1:6" x14ac:dyDescent="0.25">
      <c r="A3950" t="s">
        <v>130</v>
      </c>
      <c r="B3950" t="s">
        <v>707</v>
      </c>
      <c r="C3950">
        <v>779989329</v>
      </c>
      <c r="D3950">
        <v>9408</v>
      </c>
      <c r="E3950">
        <v>3668.03</v>
      </c>
      <c r="F3950">
        <v>5739.97</v>
      </c>
    </row>
    <row r="3951" spans="1:6" x14ac:dyDescent="0.25">
      <c r="A3951" t="s">
        <v>130</v>
      </c>
      <c r="B3951" t="s">
        <v>707</v>
      </c>
      <c r="C3951">
        <v>733725500</v>
      </c>
      <c r="D3951">
        <v>9400.7999999999993</v>
      </c>
      <c r="E3951">
        <v>2807.33</v>
      </c>
      <c r="F3951">
        <v>6593.47</v>
      </c>
    </row>
    <row r="3952" spans="1:6" x14ac:dyDescent="0.25">
      <c r="A3952" t="s">
        <v>130</v>
      </c>
      <c r="B3952" t="s">
        <v>707</v>
      </c>
      <c r="C3952">
        <v>770260000</v>
      </c>
      <c r="D3952">
        <v>9333</v>
      </c>
      <c r="E3952">
        <v>1255.1400000000001</v>
      </c>
      <c r="F3952">
        <v>8077.86</v>
      </c>
    </row>
    <row r="3953" spans="1:6" x14ac:dyDescent="0.25">
      <c r="A3953" t="s">
        <v>130</v>
      </c>
      <c r="B3953" t="s">
        <v>707</v>
      </c>
      <c r="C3953">
        <v>764481000</v>
      </c>
      <c r="D3953">
        <v>9238.4</v>
      </c>
      <c r="E3953">
        <v>2486.12</v>
      </c>
      <c r="F3953">
        <v>6752.28</v>
      </c>
    </row>
    <row r="3954" spans="1:6" x14ac:dyDescent="0.25">
      <c r="A3954" t="s">
        <v>130</v>
      </c>
      <c r="B3954" t="s">
        <v>707</v>
      </c>
      <c r="C3954">
        <v>734751200</v>
      </c>
      <c r="D3954">
        <v>8802.1</v>
      </c>
      <c r="E3954">
        <v>1724.7</v>
      </c>
      <c r="F3954">
        <v>7077.4</v>
      </c>
    </row>
    <row r="3955" spans="1:6" x14ac:dyDescent="0.25">
      <c r="A3955" t="s">
        <v>130</v>
      </c>
      <c r="B3955" t="s">
        <v>707</v>
      </c>
      <c r="C3955">
        <v>771320000</v>
      </c>
      <c r="D3955">
        <v>8519</v>
      </c>
      <c r="E3955">
        <v>1396.26</v>
      </c>
      <c r="F3955">
        <v>7122.74</v>
      </c>
    </row>
    <row r="3956" spans="1:6" x14ac:dyDescent="0.25">
      <c r="A3956" t="s">
        <v>130</v>
      </c>
      <c r="B3956" t="s">
        <v>707</v>
      </c>
      <c r="C3956">
        <v>770392000</v>
      </c>
      <c r="D3956">
        <v>8384</v>
      </c>
      <c r="E3956">
        <v>1318.81</v>
      </c>
      <c r="F3956">
        <v>7065.19</v>
      </c>
    </row>
    <row r="3957" spans="1:6" x14ac:dyDescent="0.25">
      <c r="A3957" t="s">
        <v>130</v>
      </c>
      <c r="B3957" t="s">
        <v>707</v>
      </c>
      <c r="C3957">
        <v>733151600</v>
      </c>
      <c r="D3957">
        <v>8312.4</v>
      </c>
      <c r="E3957">
        <v>1425.15</v>
      </c>
      <c r="F3957">
        <v>6887.25</v>
      </c>
    </row>
    <row r="3958" spans="1:6" x14ac:dyDescent="0.25">
      <c r="A3958" t="s">
        <v>130</v>
      </c>
      <c r="B3958" t="s">
        <v>707</v>
      </c>
      <c r="C3958">
        <v>764522000</v>
      </c>
      <c r="D3958">
        <v>8265</v>
      </c>
      <c r="E3958">
        <v>3410.29</v>
      </c>
      <c r="F3958">
        <v>4854.71</v>
      </c>
    </row>
    <row r="3959" spans="1:6" x14ac:dyDescent="0.25">
      <c r="A3959" t="s">
        <v>130</v>
      </c>
      <c r="B3959" t="s">
        <v>707</v>
      </c>
      <c r="C3959">
        <v>779952109</v>
      </c>
      <c r="D3959">
        <v>8224.5</v>
      </c>
      <c r="E3959">
        <v>3290.04</v>
      </c>
      <c r="F3959">
        <v>4934.46</v>
      </c>
    </row>
    <row r="3960" spans="1:6" x14ac:dyDescent="0.25">
      <c r="A3960" t="s">
        <v>130</v>
      </c>
      <c r="B3960" t="s">
        <v>707</v>
      </c>
      <c r="C3960">
        <v>770530000</v>
      </c>
      <c r="D3960">
        <v>8165</v>
      </c>
      <c r="E3960">
        <v>1588.85</v>
      </c>
      <c r="F3960">
        <v>6576.15</v>
      </c>
    </row>
    <row r="3961" spans="1:6" x14ac:dyDescent="0.25">
      <c r="A3961" t="s">
        <v>130</v>
      </c>
      <c r="B3961" t="s">
        <v>707</v>
      </c>
      <c r="C3961">
        <v>764524010</v>
      </c>
      <c r="D3961">
        <v>8096</v>
      </c>
      <c r="E3961">
        <v>4369.55</v>
      </c>
      <c r="F3961">
        <v>3726.45</v>
      </c>
    </row>
    <row r="3962" spans="1:6" x14ac:dyDescent="0.25">
      <c r="A3962" t="s">
        <v>130</v>
      </c>
      <c r="B3962" t="s">
        <v>707</v>
      </c>
      <c r="C3962">
        <v>739561100</v>
      </c>
      <c r="D3962">
        <v>8053.59</v>
      </c>
      <c r="E3962">
        <v>2199.06</v>
      </c>
      <c r="F3962">
        <v>5854.53</v>
      </c>
    </row>
    <row r="3963" spans="1:6" x14ac:dyDescent="0.25">
      <c r="A3963" t="s">
        <v>130</v>
      </c>
      <c r="B3963" t="s">
        <v>707</v>
      </c>
      <c r="C3963">
        <v>733403200</v>
      </c>
      <c r="D3963">
        <v>7730.8</v>
      </c>
      <c r="E3963">
        <v>1050.74</v>
      </c>
      <c r="F3963">
        <v>6680.06</v>
      </c>
    </row>
    <row r="3964" spans="1:6" x14ac:dyDescent="0.25">
      <c r="A3964" t="s">
        <v>130</v>
      </c>
      <c r="B3964" t="s">
        <v>707</v>
      </c>
      <c r="C3964">
        <v>733671000</v>
      </c>
      <c r="D3964">
        <v>7460.21</v>
      </c>
      <c r="E3964">
        <v>1161.03</v>
      </c>
      <c r="F3964">
        <v>6299.18</v>
      </c>
    </row>
    <row r="3965" spans="1:6" x14ac:dyDescent="0.25">
      <c r="A3965" t="s">
        <v>130</v>
      </c>
      <c r="B3965" t="s">
        <v>707</v>
      </c>
      <c r="C3965">
        <v>739541200</v>
      </c>
      <c r="D3965">
        <v>7351.04</v>
      </c>
      <c r="E3965">
        <v>2086.4</v>
      </c>
      <c r="F3965">
        <v>5264.64</v>
      </c>
    </row>
    <row r="3966" spans="1:6" x14ac:dyDescent="0.25">
      <c r="A3966" t="s">
        <v>130</v>
      </c>
      <c r="B3966" t="s">
        <v>707</v>
      </c>
      <c r="C3966">
        <v>780730000</v>
      </c>
      <c r="D3966">
        <v>7269.4</v>
      </c>
      <c r="E3966">
        <v>4570.41</v>
      </c>
      <c r="F3966">
        <v>2698.99</v>
      </c>
    </row>
    <row r="3967" spans="1:6" x14ac:dyDescent="0.25">
      <c r="A3967" t="s">
        <v>130</v>
      </c>
      <c r="B3967" t="s">
        <v>707</v>
      </c>
      <c r="C3967">
        <v>781630000</v>
      </c>
      <c r="D3967">
        <v>7236.72</v>
      </c>
      <c r="E3967">
        <v>4746.28</v>
      </c>
      <c r="F3967">
        <v>2490.44</v>
      </c>
    </row>
    <row r="3968" spans="1:6" x14ac:dyDescent="0.25">
      <c r="A3968" t="s">
        <v>130</v>
      </c>
      <c r="B3968" t="s">
        <v>707</v>
      </c>
      <c r="C3968">
        <v>770510000</v>
      </c>
      <c r="D3968">
        <v>7020</v>
      </c>
      <c r="E3968">
        <v>1102.3800000000001</v>
      </c>
      <c r="F3968">
        <v>5917.62</v>
      </c>
    </row>
    <row r="3969" spans="1:6" x14ac:dyDescent="0.25">
      <c r="A3969" t="s">
        <v>130</v>
      </c>
      <c r="B3969" t="s">
        <v>707</v>
      </c>
      <c r="C3969">
        <v>764561000</v>
      </c>
      <c r="D3969">
        <v>6676.5</v>
      </c>
      <c r="E3969">
        <v>1540.6</v>
      </c>
      <c r="F3969">
        <v>5135.8999999999996</v>
      </c>
    </row>
    <row r="3970" spans="1:6" x14ac:dyDescent="0.25">
      <c r="A3970" t="s">
        <v>130</v>
      </c>
      <c r="B3970" t="s">
        <v>707</v>
      </c>
      <c r="C3970">
        <v>738561000</v>
      </c>
      <c r="D3970">
        <v>6630.88</v>
      </c>
      <c r="E3970">
        <v>4777.92</v>
      </c>
      <c r="F3970">
        <v>1852.96</v>
      </c>
    </row>
    <row r="3971" spans="1:6" x14ac:dyDescent="0.25">
      <c r="A3971" t="s">
        <v>130</v>
      </c>
      <c r="B3971" t="s">
        <v>707</v>
      </c>
      <c r="C3971">
        <v>766081013</v>
      </c>
      <c r="D3971">
        <v>6450</v>
      </c>
      <c r="E3971">
        <v>3311.23</v>
      </c>
      <c r="F3971">
        <v>3138.77</v>
      </c>
    </row>
    <row r="3972" spans="1:6" x14ac:dyDescent="0.25">
      <c r="A3972" t="s">
        <v>130</v>
      </c>
      <c r="B3972" t="s">
        <v>707</v>
      </c>
      <c r="C3972">
        <v>779958865</v>
      </c>
      <c r="D3972">
        <v>6093</v>
      </c>
      <c r="E3972">
        <v>3510.58</v>
      </c>
      <c r="F3972">
        <v>2582.42</v>
      </c>
    </row>
    <row r="3973" spans="1:6" x14ac:dyDescent="0.25">
      <c r="A3973" t="s">
        <v>130</v>
      </c>
      <c r="B3973" t="s">
        <v>707</v>
      </c>
      <c r="C3973">
        <v>785890000</v>
      </c>
      <c r="D3973">
        <v>5943.36</v>
      </c>
      <c r="E3973">
        <v>4715.4399999999996</v>
      </c>
      <c r="F3973">
        <v>1227.92</v>
      </c>
    </row>
    <row r="3974" spans="1:6" x14ac:dyDescent="0.25">
      <c r="A3974" t="s">
        <v>130</v>
      </c>
      <c r="B3974" t="s">
        <v>707</v>
      </c>
      <c r="C3974">
        <v>768112000</v>
      </c>
      <c r="D3974">
        <v>5846.4</v>
      </c>
      <c r="E3974">
        <v>1454.9</v>
      </c>
      <c r="F3974">
        <v>4391.5</v>
      </c>
    </row>
    <row r="3975" spans="1:6" x14ac:dyDescent="0.25">
      <c r="A3975" t="s">
        <v>130</v>
      </c>
      <c r="B3975" t="s">
        <v>707</v>
      </c>
      <c r="C3975">
        <v>782060000</v>
      </c>
      <c r="D3975">
        <v>5481.23</v>
      </c>
      <c r="E3975">
        <v>2491.4</v>
      </c>
      <c r="F3975">
        <v>2989.83</v>
      </c>
    </row>
    <row r="3976" spans="1:6" x14ac:dyDescent="0.25">
      <c r="A3976" t="s">
        <v>130</v>
      </c>
      <c r="B3976" t="s">
        <v>707</v>
      </c>
      <c r="C3976">
        <v>764821073</v>
      </c>
      <c r="D3976">
        <v>5478.2</v>
      </c>
      <c r="E3976">
        <v>6269.4</v>
      </c>
      <c r="F3976">
        <v>-791.2</v>
      </c>
    </row>
    <row r="3977" spans="1:6" x14ac:dyDescent="0.25">
      <c r="A3977" t="s">
        <v>130</v>
      </c>
      <c r="B3977" t="s">
        <v>707</v>
      </c>
      <c r="C3977">
        <v>764821027</v>
      </c>
      <c r="D3977">
        <v>5440</v>
      </c>
      <c r="E3977">
        <v>2748.1</v>
      </c>
      <c r="F3977">
        <v>2691.9</v>
      </c>
    </row>
    <row r="3978" spans="1:6" x14ac:dyDescent="0.25">
      <c r="A3978" t="s">
        <v>130</v>
      </c>
      <c r="B3978" t="s">
        <v>707</v>
      </c>
      <c r="C3978">
        <v>764261000</v>
      </c>
      <c r="D3978">
        <v>5316</v>
      </c>
      <c r="E3978">
        <v>1373.61</v>
      </c>
      <c r="F3978">
        <v>3942.39</v>
      </c>
    </row>
    <row r="3979" spans="1:6" x14ac:dyDescent="0.25">
      <c r="A3979" t="s">
        <v>130</v>
      </c>
      <c r="B3979" t="s">
        <v>707</v>
      </c>
      <c r="C3979">
        <v>795210000</v>
      </c>
      <c r="D3979">
        <v>5230.08</v>
      </c>
      <c r="E3979">
        <v>1850.32</v>
      </c>
      <c r="F3979">
        <v>3379.76</v>
      </c>
    </row>
    <row r="3980" spans="1:6" x14ac:dyDescent="0.25">
      <c r="A3980" t="s">
        <v>130</v>
      </c>
      <c r="B3980" t="s">
        <v>707</v>
      </c>
      <c r="C3980">
        <v>739741100</v>
      </c>
      <c r="D3980">
        <v>5161.76</v>
      </c>
      <c r="E3980">
        <v>3577.55</v>
      </c>
      <c r="F3980">
        <v>1584.21</v>
      </c>
    </row>
    <row r="3981" spans="1:6" x14ac:dyDescent="0.25">
      <c r="A3981" t="s">
        <v>130</v>
      </c>
      <c r="B3981" t="s">
        <v>707</v>
      </c>
      <c r="C3981">
        <v>770210000</v>
      </c>
      <c r="D3981">
        <v>4986</v>
      </c>
      <c r="E3981">
        <v>778.43</v>
      </c>
      <c r="F3981">
        <v>4207.57</v>
      </c>
    </row>
    <row r="3982" spans="1:6" x14ac:dyDescent="0.25">
      <c r="A3982" t="s">
        <v>130</v>
      </c>
      <c r="B3982" t="s">
        <v>707</v>
      </c>
      <c r="C3982">
        <v>770710000</v>
      </c>
      <c r="D3982">
        <v>4952</v>
      </c>
      <c r="E3982">
        <v>134.52000000000001</v>
      </c>
      <c r="F3982">
        <v>4817.4799999999996</v>
      </c>
    </row>
    <row r="3983" spans="1:6" x14ac:dyDescent="0.25">
      <c r="A3983" t="s">
        <v>130</v>
      </c>
      <c r="B3983" t="s">
        <v>707</v>
      </c>
      <c r="C3983">
        <v>764952010</v>
      </c>
      <c r="D3983">
        <v>4928</v>
      </c>
      <c r="E3983">
        <v>2365.61</v>
      </c>
      <c r="F3983">
        <v>2562.39</v>
      </c>
    </row>
    <row r="3984" spans="1:6" x14ac:dyDescent="0.25">
      <c r="A3984" t="s">
        <v>130</v>
      </c>
      <c r="B3984" t="s">
        <v>707</v>
      </c>
      <c r="C3984">
        <v>777903100</v>
      </c>
      <c r="D3984">
        <v>4901.8599999999997</v>
      </c>
      <c r="E3984">
        <v>1946.28</v>
      </c>
      <c r="F3984">
        <v>2955.58</v>
      </c>
    </row>
    <row r="3985" spans="1:6" x14ac:dyDescent="0.25">
      <c r="A3985" t="s">
        <v>130</v>
      </c>
      <c r="B3985" t="s">
        <v>707</v>
      </c>
      <c r="C3985">
        <v>734851000</v>
      </c>
      <c r="D3985">
        <v>4602.24</v>
      </c>
      <c r="E3985">
        <v>1186.82</v>
      </c>
      <c r="F3985">
        <v>3415.42</v>
      </c>
    </row>
    <row r="3986" spans="1:6" x14ac:dyDescent="0.25">
      <c r="A3986" t="s">
        <v>130</v>
      </c>
      <c r="B3986" t="s">
        <v>707</v>
      </c>
      <c r="C3986">
        <v>779958676</v>
      </c>
      <c r="D3986">
        <v>4551.12</v>
      </c>
      <c r="E3986">
        <v>2412.0300000000002</v>
      </c>
      <c r="F3986">
        <v>2139.09</v>
      </c>
    </row>
    <row r="3987" spans="1:6" x14ac:dyDescent="0.25">
      <c r="A3987" t="s">
        <v>130</v>
      </c>
      <c r="B3987" t="s">
        <v>707</v>
      </c>
      <c r="C3987">
        <v>770520000</v>
      </c>
      <c r="D3987">
        <v>4537.5</v>
      </c>
      <c r="E3987">
        <v>444.35</v>
      </c>
      <c r="F3987">
        <v>4093.15</v>
      </c>
    </row>
    <row r="3988" spans="1:6" x14ac:dyDescent="0.25">
      <c r="A3988" t="s">
        <v>130</v>
      </c>
      <c r="B3988" t="s">
        <v>707</v>
      </c>
      <c r="C3988">
        <v>779958247</v>
      </c>
      <c r="D3988">
        <v>4513.6000000000004</v>
      </c>
      <c r="E3988">
        <v>2780.6</v>
      </c>
      <c r="F3988">
        <v>1733</v>
      </c>
    </row>
    <row r="3989" spans="1:6" x14ac:dyDescent="0.25">
      <c r="A3989" t="s">
        <v>130</v>
      </c>
      <c r="B3989" t="s">
        <v>707</v>
      </c>
      <c r="C3989">
        <v>764341000</v>
      </c>
      <c r="D3989">
        <v>4492</v>
      </c>
      <c r="E3989">
        <v>1605.45</v>
      </c>
      <c r="F3989">
        <v>2886.55</v>
      </c>
    </row>
    <row r="3990" spans="1:6" x14ac:dyDescent="0.25">
      <c r="A3990" t="s">
        <v>130</v>
      </c>
      <c r="B3990" t="s">
        <v>707</v>
      </c>
      <c r="C3990">
        <v>770220000</v>
      </c>
      <c r="D3990">
        <v>4470</v>
      </c>
      <c r="E3990">
        <v>503.15</v>
      </c>
      <c r="F3990">
        <v>3966.85</v>
      </c>
    </row>
    <row r="3991" spans="1:6" x14ac:dyDescent="0.25">
      <c r="A3991" t="s">
        <v>130</v>
      </c>
      <c r="B3991" t="s">
        <v>707</v>
      </c>
      <c r="C3991">
        <v>782020000</v>
      </c>
      <c r="D3991">
        <v>4390.04</v>
      </c>
      <c r="E3991">
        <v>1996.84</v>
      </c>
      <c r="F3991">
        <v>2393.1999999999998</v>
      </c>
    </row>
    <row r="3992" spans="1:6" x14ac:dyDescent="0.25">
      <c r="A3992" t="s">
        <v>130</v>
      </c>
      <c r="B3992" t="s">
        <v>707</v>
      </c>
      <c r="C3992">
        <v>733423800</v>
      </c>
      <c r="D3992">
        <v>4288</v>
      </c>
      <c r="E3992">
        <v>767.33</v>
      </c>
      <c r="F3992">
        <v>3520.67</v>
      </c>
    </row>
    <row r="3993" spans="1:6" x14ac:dyDescent="0.25">
      <c r="A3993" t="s">
        <v>130</v>
      </c>
      <c r="B3993" t="s">
        <v>707</v>
      </c>
      <c r="C3993">
        <v>768131000</v>
      </c>
      <c r="D3993">
        <v>4272.8500000000004</v>
      </c>
      <c r="E3993">
        <v>1344.47</v>
      </c>
      <c r="F3993">
        <v>2928.38</v>
      </c>
    </row>
    <row r="3994" spans="1:6" x14ac:dyDescent="0.25">
      <c r="A3994" t="s">
        <v>130</v>
      </c>
      <c r="B3994" t="s">
        <v>707</v>
      </c>
      <c r="C3994">
        <v>777730600</v>
      </c>
      <c r="D3994">
        <v>4194</v>
      </c>
      <c r="E3994">
        <v>1276.2</v>
      </c>
      <c r="F3994">
        <v>2917.8</v>
      </c>
    </row>
    <row r="3995" spans="1:6" x14ac:dyDescent="0.25">
      <c r="A3995" t="s">
        <v>130</v>
      </c>
      <c r="B3995" t="s">
        <v>707</v>
      </c>
      <c r="C3995">
        <v>779957955</v>
      </c>
      <c r="D3995">
        <v>3987.72</v>
      </c>
      <c r="E3995">
        <v>2538.39</v>
      </c>
      <c r="F3995">
        <v>1449.33</v>
      </c>
    </row>
    <row r="3996" spans="1:6" x14ac:dyDescent="0.25">
      <c r="A3996" t="s">
        <v>130</v>
      </c>
      <c r="B3996" t="s">
        <v>707</v>
      </c>
      <c r="C3996">
        <v>764824000</v>
      </c>
      <c r="D3996">
        <v>3900</v>
      </c>
      <c r="E3996">
        <v>1896.72</v>
      </c>
      <c r="F3996">
        <v>2003.28</v>
      </c>
    </row>
    <row r="3997" spans="1:6" x14ac:dyDescent="0.25">
      <c r="A3997" t="s">
        <v>130</v>
      </c>
      <c r="B3997" t="s">
        <v>707</v>
      </c>
      <c r="C3997">
        <v>733403300</v>
      </c>
      <c r="D3997">
        <v>3863.2</v>
      </c>
      <c r="E3997">
        <v>490.18</v>
      </c>
      <c r="F3997">
        <v>3373.02</v>
      </c>
    </row>
    <row r="3998" spans="1:6" x14ac:dyDescent="0.25">
      <c r="A3998" t="s">
        <v>130</v>
      </c>
      <c r="B3998" t="s">
        <v>707</v>
      </c>
      <c r="C3998">
        <v>770202000</v>
      </c>
      <c r="D3998">
        <v>3645</v>
      </c>
      <c r="E3998">
        <v>911.4</v>
      </c>
      <c r="F3998">
        <v>2733.6</v>
      </c>
    </row>
    <row r="3999" spans="1:6" x14ac:dyDescent="0.25">
      <c r="A3999" t="s">
        <v>130</v>
      </c>
      <c r="B3999" t="s">
        <v>707</v>
      </c>
      <c r="C3999">
        <v>784400000</v>
      </c>
      <c r="D3999">
        <v>3643.2</v>
      </c>
      <c r="E3999">
        <v>2180</v>
      </c>
      <c r="F3999">
        <v>1463.2</v>
      </c>
    </row>
    <row r="4000" spans="1:6" x14ac:dyDescent="0.25">
      <c r="A4000" t="s">
        <v>130</v>
      </c>
      <c r="B4000" t="s">
        <v>707</v>
      </c>
      <c r="C4000">
        <v>740063000</v>
      </c>
      <c r="D4000">
        <v>3617.03</v>
      </c>
      <c r="E4000">
        <v>1071.46</v>
      </c>
      <c r="F4000">
        <v>2545.5700000000002</v>
      </c>
    </row>
    <row r="4001" spans="1:6" x14ac:dyDescent="0.25">
      <c r="A4001" t="s">
        <v>130</v>
      </c>
      <c r="B4001" t="s">
        <v>707</v>
      </c>
      <c r="C4001">
        <v>793550000</v>
      </c>
      <c r="D4001">
        <v>3570</v>
      </c>
      <c r="E4001">
        <v>841.18</v>
      </c>
      <c r="F4001">
        <v>2728.82</v>
      </c>
    </row>
    <row r="4002" spans="1:6" x14ac:dyDescent="0.25">
      <c r="A4002" t="s">
        <v>130</v>
      </c>
      <c r="B4002" t="s">
        <v>707</v>
      </c>
      <c r="C4002">
        <v>764902000</v>
      </c>
      <c r="D4002">
        <v>3380</v>
      </c>
      <c r="E4002">
        <v>638.54</v>
      </c>
      <c r="F4002">
        <v>2741.46</v>
      </c>
    </row>
    <row r="4003" spans="1:6" x14ac:dyDescent="0.25">
      <c r="A4003" t="s">
        <v>130</v>
      </c>
      <c r="B4003" t="s">
        <v>707</v>
      </c>
      <c r="C4003">
        <v>766261000</v>
      </c>
      <c r="D4003">
        <v>3310</v>
      </c>
      <c r="E4003">
        <v>1563.83</v>
      </c>
      <c r="F4003">
        <v>1746.17</v>
      </c>
    </row>
    <row r="4004" spans="1:6" x14ac:dyDescent="0.25">
      <c r="A4004" t="s">
        <v>130</v>
      </c>
      <c r="B4004" t="s">
        <v>707</v>
      </c>
      <c r="C4004">
        <v>779958862</v>
      </c>
      <c r="D4004">
        <v>3308.4</v>
      </c>
      <c r="E4004">
        <v>1876.3</v>
      </c>
      <c r="F4004">
        <v>1432.1</v>
      </c>
    </row>
    <row r="4005" spans="1:6" x14ac:dyDescent="0.25">
      <c r="A4005" t="s">
        <v>130</v>
      </c>
      <c r="B4005" t="s">
        <v>707</v>
      </c>
      <c r="C4005">
        <v>765661000</v>
      </c>
      <c r="D4005">
        <v>3200</v>
      </c>
      <c r="E4005">
        <v>1287.0999999999999</v>
      </c>
      <c r="F4005">
        <v>1912.9</v>
      </c>
    </row>
    <row r="4006" spans="1:6" x14ac:dyDescent="0.25">
      <c r="A4006" t="s">
        <v>130</v>
      </c>
      <c r="B4006" t="s">
        <v>707</v>
      </c>
      <c r="C4006">
        <v>779987564</v>
      </c>
      <c r="D4006">
        <v>3174.08</v>
      </c>
      <c r="E4006">
        <v>1033.3599999999999</v>
      </c>
      <c r="F4006">
        <v>2140.7199999999998</v>
      </c>
    </row>
    <row r="4007" spans="1:6" x14ac:dyDescent="0.25">
      <c r="A4007" t="s">
        <v>130</v>
      </c>
      <c r="B4007" t="s">
        <v>707</v>
      </c>
      <c r="C4007">
        <v>740142500</v>
      </c>
      <c r="D4007">
        <v>3147.84</v>
      </c>
      <c r="E4007">
        <v>2360.4499999999998</v>
      </c>
      <c r="F4007">
        <v>787.39</v>
      </c>
    </row>
    <row r="4008" spans="1:6" x14ac:dyDescent="0.25">
      <c r="A4008" t="s">
        <v>130</v>
      </c>
      <c r="B4008" t="s">
        <v>707</v>
      </c>
      <c r="C4008">
        <v>741061000</v>
      </c>
      <c r="D4008">
        <v>3142.82</v>
      </c>
      <c r="E4008">
        <v>143.71</v>
      </c>
      <c r="F4008">
        <v>2999.11</v>
      </c>
    </row>
    <row r="4009" spans="1:6" x14ac:dyDescent="0.25">
      <c r="A4009" t="s">
        <v>130</v>
      </c>
      <c r="B4009" t="s">
        <v>707</v>
      </c>
      <c r="C4009">
        <v>770522000</v>
      </c>
      <c r="D4009">
        <v>3094</v>
      </c>
      <c r="E4009">
        <v>710.36</v>
      </c>
      <c r="F4009">
        <v>2383.64</v>
      </c>
    </row>
    <row r="4010" spans="1:6" x14ac:dyDescent="0.25">
      <c r="A4010" t="s">
        <v>130</v>
      </c>
      <c r="B4010" t="s">
        <v>707</v>
      </c>
      <c r="C4010">
        <v>766122000</v>
      </c>
      <c r="D4010">
        <v>2952</v>
      </c>
      <c r="E4010">
        <v>1035.45</v>
      </c>
      <c r="F4010">
        <v>1916.55</v>
      </c>
    </row>
    <row r="4011" spans="1:6" x14ac:dyDescent="0.25">
      <c r="A4011" t="s">
        <v>130</v>
      </c>
      <c r="B4011" t="s">
        <v>707</v>
      </c>
      <c r="C4011">
        <v>742491700</v>
      </c>
      <c r="D4011">
        <v>2929.88</v>
      </c>
      <c r="E4011">
        <v>1812.66</v>
      </c>
      <c r="F4011">
        <v>1117.22</v>
      </c>
    </row>
    <row r="4012" spans="1:6" x14ac:dyDescent="0.25">
      <c r="A4012" t="s">
        <v>130</v>
      </c>
      <c r="B4012" t="s">
        <v>707</v>
      </c>
      <c r="C4012">
        <v>733444300</v>
      </c>
      <c r="D4012">
        <v>2845.2</v>
      </c>
      <c r="E4012">
        <v>570.66999999999996</v>
      </c>
      <c r="F4012">
        <v>2274.5300000000002</v>
      </c>
    </row>
    <row r="4013" spans="1:6" x14ac:dyDescent="0.25">
      <c r="A4013" t="s">
        <v>130</v>
      </c>
      <c r="B4013" t="s">
        <v>707</v>
      </c>
      <c r="C4013">
        <v>770540000</v>
      </c>
      <c r="D4013">
        <v>2719.5</v>
      </c>
      <c r="E4013">
        <v>628.6</v>
      </c>
      <c r="F4013">
        <v>2090.9</v>
      </c>
    </row>
    <row r="4014" spans="1:6" x14ac:dyDescent="0.25">
      <c r="A4014" t="s">
        <v>130</v>
      </c>
      <c r="B4014" t="s">
        <v>707</v>
      </c>
      <c r="C4014">
        <v>777902700</v>
      </c>
      <c r="D4014">
        <v>2597.4899999999998</v>
      </c>
      <c r="E4014">
        <v>1141.55</v>
      </c>
      <c r="F4014">
        <v>1455.94</v>
      </c>
    </row>
    <row r="4015" spans="1:6" x14ac:dyDescent="0.25">
      <c r="A4015" t="s">
        <v>130</v>
      </c>
      <c r="B4015" t="s">
        <v>707</v>
      </c>
      <c r="C4015">
        <v>779959183</v>
      </c>
      <c r="D4015">
        <v>2585.88</v>
      </c>
      <c r="E4015">
        <v>1801.8</v>
      </c>
      <c r="F4015">
        <v>784.08</v>
      </c>
    </row>
    <row r="4016" spans="1:6" x14ac:dyDescent="0.25">
      <c r="A4016" t="s">
        <v>130</v>
      </c>
      <c r="B4016" t="s">
        <v>707</v>
      </c>
      <c r="C4016">
        <v>771120000</v>
      </c>
      <c r="D4016">
        <v>2529.6</v>
      </c>
      <c r="E4016">
        <v>105.38</v>
      </c>
      <c r="F4016">
        <v>2424.2199999999998</v>
      </c>
    </row>
    <row r="4017" spans="1:6" x14ac:dyDescent="0.25">
      <c r="A4017" t="s">
        <v>130</v>
      </c>
      <c r="B4017" t="s">
        <v>707</v>
      </c>
      <c r="C4017">
        <v>751165000</v>
      </c>
      <c r="D4017">
        <v>2515.7800000000002</v>
      </c>
      <c r="E4017">
        <v>1509.46</v>
      </c>
      <c r="F4017">
        <v>1006.32</v>
      </c>
    </row>
    <row r="4018" spans="1:6" x14ac:dyDescent="0.25">
      <c r="A4018" t="s">
        <v>130</v>
      </c>
      <c r="B4018" t="s">
        <v>707</v>
      </c>
      <c r="C4018">
        <v>764482000</v>
      </c>
      <c r="D4018">
        <v>2509.1999999999998</v>
      </c>
      <c r="E4018">
        <v>626.48</v>
      </c>
      <c r="F4018">
        <v>1882.72</v>
      </c>
    </row>
    <row r="4019" spans="1:6" x14ac:dyDescent="0.25">
      <c r="A4019" t="s">
        <v>130</v>
      </c>
      <c r="B4019" t="s">
        <v>707</v>
      </c>
      <c r="C4019">
        <v>779958863</v>
      </c>
      <c r="D4019">
        <v>2345.1999999999998</v>
      </c>
      <c r="E4019">
        <v>1282.68</v>
      </c>
      <c r="F4019">
        <v>1062.52</v>
      </c>
    </row>
    <row r="4020" spans="1:6" x14ac:dyDescent="0.25">
      <c r="A4020" t="s">
        <v>130</v>
      </c>
      <c r="B4020" t="s">
        <v>707</v>
      </c>
      <c r="C4020">
        <v>779952104</v>
      </c>
      <c r="D4020">
        <v>2289.15</v>
      </c>
      <c r="E4020">
        <v>1030.1099999999999</v>
      </c>
      <c r="F4020">
        <v>1259.04</v>
      </c>
    </row>
    <row r="4021" spans="1:6" x14ac:dyDescent="0.25">
      <c r="A4021" t="s">
        <v>130</v>
      </c>
      <c r="B4021" t="s">
        <v>707</v>
      </c>
      <c r="C4021">
        <v>737301000</v>
      </c>
      <c r="D4021">
        <v>2287.36</v>
      </c>
      <c r="E4021">
        <v>490.72</v>
      </c>
      <c r="F4021">
        <v>1796.64</v>
      </c>
    </row>
    <row r="4022" spans="1:6" x14ac:dyDescent="0.25">
      <c r="A4022" t="s">
        <v>130</v>
      </c>
      <c r="B4022" t="s">
        <v>707</v>
      </c>
      <c r="C4022">
        <v>742548000</v>
      </c>
      <c r="D4022">
        <v>2275</v>
      </c>
      <c r="E4022">
        <v>284.2</v>
      </c>
      <c r="F4022">
        <v>1990.8</v>
      </c>
    </row>
    <row r="4023" spans="1:6" x14ac:dyDescent="0.25">
      <c r="A4023" t="s">
        <v>130</v>
      </c>
      <c r="B4023" t="s">
        <v>707</v>
      </c>
      <c r="C4023">
        <v>793336074</v>
      </c>
      <c r="D4023">
        <v>2241</v>
      </c>
      <c r="E4023">
        <v>1269.57</v>
      </c>
      <c r="F4023">
        <v>971.43</v>
      </c>
    </row>
    <row r="4024" spans="1:6" x14ac:dyDescent="0.25">
      <c r="A4024" t="s">
        <v>130</v>
      </c>
      <c r="B4024" t="s">
        <v>707</v>
      </c>
      <c r="C4024">
        <v>766231000</v>
      </c>
      <c r="D4024">
        <v>2100</v>
      </c>
      <c r="E4024">
        <v>719.9</v>
      </c>
      <c r="F4024">
        <v>1380.1</v>
      </c>
    </row>
    <row r="4025" spans="1:6" x14ac:dyDescent="0.25">
      <c r="A4025" t="s">
        <v>130</v>
      </c>
      <c r="B4025" t="s">
        <v>707</v>
      </c>
      <c r="C4025">
        <v>780760000</v>
      </c>
      <c r="D4025">
        <v>2091.6</v>
      </c>
      <c r="E4025">
        <v>411.27</v>
      </c>
      <c r="F4025">
        <v>1680.33</v>
      </c>
    </row>
    <row r="4026" spans="1:6" x14ac:dyDescent="0.25">
      <c r="A4026" t="s">
        <v>130</v>
      </c>
      <c r="B4026" t="s">
        <v>707</v>
      </c>
      <c r="C4026">
        <v>779261000</v>
      </c>
      <c r="D4026">
        <v>2010.54</v>
      </c>
      <c r="E4026">
        <v>560.02</v>
      </c>
      <c r="F4026">
        <v>1450.52</v>
      </c>
    </row>
    <row r="4027" spans="1:6" x14ac:dyDescent="0.25">
      <c r="A4027" t="s">
        <v>130</v>
      </c>
      <c r="B4027" t="s">
        <v>707</v>
      </c>
      <c r="C4027">
        <v>739561000</v>
      </c>
      <c r="D4027">
        <v>1960.27</v>
      </c>
      <c r="E4027">
        <v>602.39</v>
      </c>
      <c r="F4027">
        <v>1357.88</v>
      </c>
    </row>
    <row r="4028" spans="1:6" x14ac:dyDescent="0.25">
      <c r="A4028" t="s">
        <v>130</v>
      </c>
      <c r="B4028" t="s">
        <v>707</v>
      </c>
      <c r="C4028">
        <v>770300000</v>
      </c>
      <c r="D4028">
        <v>1955.25</v>
      </c>
      <c r="E4028">
        <v>226.02</v>
      </c>
      <c r="F4028">
        <v>1729.23</v>
      </c>
    </row>
    <row r="4029" spans="1:6" x14ac:dyDescent="0.25">
      <c r="A4029" t="s">
        <v>130</v>
      </c>
      <c r="B4029" t="s">
        <v>707</v>
      </c>
      <c r="C4029">
        <v>779988833</v>
      </c>
      <c r="D4029">
        <v>1925.42</v>
      </c>
      <c r="E4029">
        <v>859.3</v>
      </c>
      <c r="F4029">
        <v>1066.1199999999999</v>
      </c>
    </row>
    <row r="4030" spans="1:6" x14ac:dyDescent="0.25">
      <c r="A4030" t="s">
        <v>130</v>
      </c>
      <c r="B4030" t="s">
        <v>707</v>
      </c>
      <c r="C4030">
        <v>779959180</v>
      </c>
      <c r="D4030">
        <v>1829.96</v>
      </c>
      <c r="E4030">
        <v>1222.49</v>
      </c>
      <c r="F4030">
        <v>607.47</v>
      </c>
    </row>
    <row r="4031" spans="1:6" x14ac:dyDescent="0.25">
      <c r="A4031" t="s">
        <v>130</v>
      </c>
      <c r="B4031" t="s">
        <v>707</v>
      </c>
      <c r="C4031">
        <v>768141000</v>
      </c>
      <c r="D4031">
        <v>1725</v>
      </c>
      <c r="E4031">
        <v>405.21</v>
      </c>
      <c r="F4031">
        <v>1319.79</v>
      </c>
    </row>
    <row r="4032" spans="1:6" x14ac:dyDescent="0.25">
      <c r="A4032" t="s">
        <v>130</v>
      </c>
      <c r="B4032" t="s">
        <v>707</v>
      </c>
      <c r="C4032">
        <v>770212000</v>
      </c>
      <c r="D4032">
        <v>1716</v>
      </c>
      <c r="E4032">
        <v>468.45</v>
      </c>
      <c r="F4032">
        <v>1247.55</v>
      </c>
    </row>
    <row r="4033" spans="1:6" x14ac:dyDescent="0.25">
      <c r="A4033" t="s">
        <v>130</v>
      </c>
      <c r="B4033" t="s">
        <v>707</v>
      </c>
      <c r="C4033">
        <v>780680000</v>
      </c>
      <c r="D4033">
        <v>1671.12</v>
      </c>
      <c r="E4033">
        <v>427.81</v>
      </c>
      <c r="F4033">
        <v>1243.31</v>
      </c>
    </row>
    <row r="4034" spans="1:6" x14ac:dyDescent="0.25">
      <c r="A4034" t="s">
        <v>130</v>
      </c>
      <c r="B4034" t="s">
        <v>707</v>
      </c>
      <c r="C4034">
        <v>764761000</v>
      </c>
      <c r="D4034">
        <v>1660</v>
      </c>
      <c r="E4034">
        <v>720.18</v>
      </c>
      <c r="F4034">
        <v>939.82</v>
      </c>
    </row>
    <row r="4035" spans="1:6" x14ac:dyDescent="0.25">
      <c r="A4035" t="s">
        <v>130</v>
      </c>
      <c r="B4035" t="s">
        <v>707</v>
      </c>
      <c r="C4035">
        <v>734861000</v>
      </c>
      <c r="D4035">
        <v>1485.4</v>
      </c>
      <c r="E4035">
        <v>611.14</v>
      </c>
      <c r="F4035">
        <v>874.26</v>
      </c>
    </row>
    <row r="4036" spans="1:6" x14ac:dyDescent="0.25">
      <c r="A4036" t="s">
        <v>130</v>
      </c>
      <c r="B4036" t="s">
        <v>707</v>
      </c>
      <c r="C4036">
        <v>733721000</v>
      </c>
      <c r="D4036">
        <v>1470</v>
      </c>
      <c r="E4036">
        <v>452.45</v>
      </c>
      <c r="F4036">
        <v>1017.55</v>
      </c>
    </row>
    <row r="4037" spans="1:6" x14ac:dyDescent="0.25">
      <c r="A4037" t="s">
        <v>130</v>
      </c>
      <c r="B4037" t="s">
        <v>707</v>
      </c>
      <c r="C4037">
        <v>771132000</v>
      </c>
      <c r="D4037">
        <v>1459.4</v>
      </c>
      <c r="E4037">
        <v>71.599999999999994</v>
      </c>
      <c r="F4037">
        <v>1387.8</v>
      </c>
    </row>
    <row r="4038" spans="1:6" x14ac:dyDescent="0.25">
      <c r="A4038" t="s">
        <v>130</v>
      </c>
      <c r="B4038" t="s">
        <v>707</v>
      </c>
      <c r="C4038">
        <v>779957171</v>
      </c>
      <c r="D4038">
        <v>1414.8</v>
      </c>
      <c r="E4038">
        <v>1197.99</v>
      </c>
      <c r="F4038">
        <v>216.81</v>
      </c>
    </row>
    <row r="4039" spans="1:6" x14ac:dyDescent="0.25">
      <c r="A4039" t="s">
        <v>130</v>
      </c>
      <c r="B4039" t="s">
        <v>707</v>
      </c>
      <c r="C4039">
        <v>737211000</v>
      </c>
      <c r="D4039">
        <v>1336.39</v>
      </c>
      <c r="E4039">
        <v>289.24</v>
      </c>
      <c r="F4039">
        <v>1047.1500000000001</v>
      </c>
    </row>
    <row r="4040" spans="1:6" x14ac:dyDescent="0.25">
      <c r="A4040" t="s">
        <v>130</v>
      </c>
      <c r="B4040" t="s">
        <v>707</v>
      </c>
      <c r="C4040">
        <v>770140000</v>
      </c>
      <c r="D4040">
        <v>1309.72</v>
      </c>
      <c r="E4040">
        <v>138.91</v>
      </c>
      <c r="F4040">
        <v>1170.81</v>
      </c>
    </row>
    <row r="4041" spans="1:6" x14ac:dyDescent="0.25">
      <c r="A4041" t="s">
        <v>130</v>
      </c>
      <c r="B4041" t="s">
        <v>707</v>
      </c>
      <c r="C4041">
        <v>740283502</v>
      </c>
      <c r="D4041">
        <v>1302.4000000000001</v>
      </c>
      <c r="E4041">
        <v>193.64</v>
      </c>
      <c r="F4041">
        <v>1108.76</v>
      </c>
    </row>
    <row r="4042" spans="1:6" x14ac:dyDescent="0.25">
      <c r="A4042" t="s">
        <v>130</v>
      </c>
      <c r="B4042" t="s">
        <v>707</v>
      </c>
      <c r="C4042">
        <v>733464500</v>
      </c>
      <c r="D4042">
        <v>1236</v>
      </c>
      <c r="E4042">
        <v>195.16</v>
      </c>
      <c r="F4042">
        <v>1040.8399999999999</v>
      </c>
    </row>
    <row r="4043" spans="1:6" x14ac:dyDescent="0.25">
      <c r="A4043" t="s">
        <v>130</v>
      </c>
      <c r="B4043" t="s">
        <v>707</v>
      </c>
      <c r="C4043">
        <v>770600000</v>
      </c>
      <c r="D4043">
        <v>1231.02</v>
      </c>
      <c r="E4043">
        <v>271.26</v>
      </c>
      <c r="F4043">
        <v>959.76</v>
      </c>
    </row>
    <row r="4044" spans="1:6" x14ac:dyDescent="0.25">
      <c r="A4044" t="s">
        <v>130</v>
      </c>
      <c r="B4044" t="s">
        <v>707</v>
      </c>
      <c r="C4044">
        <v>764562000</v>
      </c>
      <c r="D4044">
        <v>1161.3</v>
      </c>
      <c r="E4044">
        <v>257.01</v>
      </c>
      <c r="F4044">
        <v>904.29</v>
      </c>
    </row>
    <row r="4045" spans="1:6" x14ac:dyDescent="0.25">
      <c r="A4045" t="s">
        <v>130</v>
      </c>
      <c r="B4045" t="s">
        <v>707</v>
      </c>
      <c r="C4045">
        <v>777642000</v>
      </c>
      <c r="D4045">
        <v>1153.05</v>
      </c>
      <c r="E4045">
        <v>360.61</v>
      </c>
      <c r="F4045">
        <v>792.44</v>
      </c>
    </row>
    <row r="4046" spans="1:6" x14ac:dyDescent="0.25">
      <c r="A4046" t="s">
        <v>130</v>
      </c>
      <c r="B4046" t="s">
        <v>707</v>
      </c>
      <c r="C4046">
        <v>754285000</v>
      </c>
      <c r="D4046">
        <v>1145.2</v>
      </c>
      <c r="E4046">
        <v>498.79</v>
      </c>
      <c r="F4046">
        <v>646.41</v>
      </c>
    </row>
    <row r="4047" spans="1:6" x14ac:dyDescent="0.25">
      <c r="A4047" t="s">
        <v>130</v>
      </c>
      <c r="B4047" t="s">
        <v>707</v>
      </c>
      <c r="C4047">
        <v>781800000</v>
      </c>
      <c r="D4047">
        <v>1124.82</v>
      </c>
      <c r="E4047">
        <v>596.25</v>
      </c>
      <c r="F4047">
        <v>528.57000000000005</v>
      </c>
    </row>
    <row r="4048" spans="1:6" x14ac:dyDescent="0.25">
      <c r="A4048" t="s">
        <v>130</v>
      </c>
      <c r="B4048" t="s">
        <v>707</v>
      </c>
      <c r="C4048">
        <v>733444200</v>
      </c>
      <c r="D4048">
        <v>1087</v>
      </c>
      <c r="E4048">
        <v>181.35</v>
      </c>
      <c r="F4048">
        <v>905.65</v>
      </c>
    </row>
    <row r="4049" spans="1:6" x14ac:dyDescent="0.25">
      <c r="A4049" t="s">
        <v>130</v>
      </c>
      <c r="B4049" t="s">
        <v>707</v>
      </c>
      <c r="C4049">
        <v>739370000</v>
      </c>
      <c r="D4049">
        <v>1086.4000000000001</v>
      </c>
      <c r="E4049">
        <v>967.68</v>
      </c>
      <c r="F4049">
        <v>118.72</v>
      </c>
    </row>
    <row r="4050" spans="1:6" x14ac:dyDescent="0.25">
      <c r="A4050" t="s">
        <v>130</v>
      </c>
      <c r="B4050" t="s">
        <v>707</v>
      </c>
      <c r="C4050">
        <v>763991000</v>
      </c>
      <c r="D4050">
        <v>1072.8</v>
      </c>
      <c r="E4050">
        <v>275.16000000000003</v>
      </c>
      <c r="F4050">
        <v>797.64</v>
      </c>
    </row>
    <row r="4051" spans="1:6" x14ac:dyDescent="0.25">
      <c r="A4051" t="s">
        <v>130</v>
      </c>
      <c r="B4051" t="s">
        <v>707</v>
      </c>
      <c r="C4051">
        <v>780690000</v>
      </c>
      <c r="D4051">
        <v>1032.72</v>
      </c>
      <c r="E4051">
        <v>254.51</v>
      </c>
      <c r="F4051">
        <v>778.21</v>
      </c>
    </row>
    <row r="4052" spans="1:6" x14ac:dyDescent="0.25">
      <c r="A4052" t="s">
        <v>130</v>
      </c>
      <c r="B4052" t="s">
        <v>707</v>
      </c>
      <c r="C4052">
        <v>770380000</v>
      </c>
      <c r="D4052">
        <v>1016.4</v>
      </c>
      <c r="E4052">
        <v>183.87</v>
      </c>
      <c r="F4052">
        <v>832.53</v>
      </c>
    </row>
    <row r="4053" spans="1:6" x14ac:dyDescent="0.25">
      <c r="A4053" t="s">
        <v>130</v>
      </c>
      <c r="B4053" t="s">
        <v>707</v>
      </c>
      <c r="C4053">
        <v>754265000</v>
      </c>
      <c r="D4053">
        <v>1012.2</v>
      </c>
      <c r="E4053">
        <v>465.21</v>
      </c>
      <c r="F4053">
        <v>546.99</v>
      </c>
    </row>
    <row r="4054" spans="1:6" x14ac:dyDescent="0.25">
      <c r="A4054" t="s">
        <v>130</v>
      </c>
      <c r="B4054" t="s">
        <v>707</v>
      </c>
      <c r="C4054">
        <v>738521000</v>
      </c>
      <c r="D4054">
        <v>962.72</v>
      </c>
      <c r="E4054">
        <v>717.26</v>
      </c>
      <c r="F4054">
        <v>245.46</v>
      </c>
    </row>
    <row r="4055" spans="1:6" x14ac:dyDescent="0.25">
      <c r="A4055" t="s">
        <v>130</v>
      </c>
      <c r="B4055" t="s">
        <v>707</v>
      </c>
      <c r="C4055">
        <v>793346074</v>
      </c>
      <c r="D4055">
        <v>924</v>
      </c>
      <c r="E4055">
        <v>518.98</v>
      </c>
      <c r="F4055">
        <v>405.02</v>
      </c>
    </row>
    <row r="4056" spans="1:6" x14ac:dyDescent="0.25">
      <c r="A4056" t="s">
        <v>130</v>
      </c>
      <c r="B4056" t="s">
        <v>707</v>
      </c>
      <c r="C4056">
        <v>734900000</v>
      </c>
      <c r="D4056">
        <v>891.48</v>
      </c>
      <c r="E4056">
        <v>343.64</v>
      </c>
      <c r="F4056">
        <v>547.84</v>
      </c>
    </row>
    <row r="4057" spans="1:6" x14ac:dyDescent="0.25">
      <c r="A4057" t="s">
        <v>130</v>
      </c>
      <c r="B4057" t="s">
        <v>707</v>
      </c>
      <c r="C4057">
        <v>734651200</v>
      </c>
      <c r="D4057">
        <v>872.65</v>
      </c>
      <c r="E4057">
        <v>147</v>
      </c>
      <c r="F4057">
        <v>725.65</v>
      </c>
    </row>
    <row r="4058" spans="1:6" x14ac:dyDescent="0.25">
      <c r="A4058" t="s">
        <v>130</v>
      </c>
      <c r="B4058" t="s">
        <v>707</v>
      </c>
      <c r="C4058">
        <v>738401000</v>
      </c>
      <c r="D4058">
        <v>828.9</v>
      </c>
      <c r="E4058">
        <v>642.24</v>
      </c>
      <c r="F4058">
        <v>186.66</v>
      </c>
    </row>
    <row r="4059" spans="1:6" x14ac:dyDescent="0.25">
      <c r="A4059" t="s">
        <v>130</v>
      </c>
      <c r="B4059" t="s">
        <v>707</v>
      </c>
      <c r="C4059">
        <v>779958864</v>
      </c>
      <c r="D4059">
        <v>799.5</v>
      </c>
      <c r="E4059">
        <v>529.02</v>
      </c>
      <c r="F4059">
        <v>270.48</v>
      </c>
    </row>
    <row r="4060" spans="1:6" x14ac:dyDescent="0.25">
      <c r="A4060" t="s">
        <v>130</v>
      </c>
      <c r="B4060" t="s">
        <v>707</v>
      </c>
      <c r="C4060">
        <v>734890000</v>
      </c>
      <c r="D4060">
        <v>793.73</v>
      </c>
      <c r="E4060">
        <v>198.96</v>
      </c>
      <c r="F4060">
        <v>594.77</v>
      </c>
    </row>
    <row r="4061" spans="1:6" x14ac:dyDescent="0.25">
      <c r="A4061" t="s">
        <v>130</v>
      </c>
      <c r="B4061" t="s">
        <v>707</v>
      </c>
      <c r="C4061">
        <v>726020005</v>
      </c>
      <c r="D4061">
        <v>745.12</v>
      </c>
      <c r="E4061">
        <v>167.16</v>
      </c>
      <c r="F4061">
        <v>577.96</v>
      </c>
    </row>
    <row r="4062" spans="1:6" x14ac:dyDescent="0.25">
      <c r="A4062" t="s">
        <v>130</v>
      </c>
      <c r="B4062" t="s">
        <v>707</v>
      </c>
      <c r="C4062">
        <v>779989944</v>
      </c>
      <c r="D4062">
        <v>743.8</v>
      </c>
      <c r="E4062">
        <v>678.5</v>
      </c>
      <c r="F4062">
        <v>65.3</v>
      </c>
    </row>
    <row r="4063" spans="1:6" x14ac:dyDescent="0.25">
      <c r="A4063" t="s">
        <v>130</v>
      </c>
      <c r="B4063" t="s">
        <v>707</v>
      </c>
      <c r="C4063">
        <v>779221000</v>
      </c>
      <c r="D4063">
        <v>743.66</v>
      </c>
      <c r="E4063">
        <v>209.48</v>
      </c>
      <c r="F4063">
        <v>534.17999999999995</v>
      </c>
    </row>
    <row r="4064" spans="1:6" x14ac:dyDescent="0.25">
      <c r="A4064" t="s">
        <v>130</v>
      </c>
      <c r="B4064" t="s">
        <v>707</v>
      </c>
      <c r="C4064">
        <v>741620310</v>
      </c>
      <c r="D4064">
        <v>732</v>
      </c>
      <c r="E4064">
        <v>145.82</v>
      </c>
      <c r="F4064">
        <v>586.17999999999995</v>
      </c>
    </row>
    <row r="4065" spans="1:6" x14ac:dyDescent="0.25">
      <c r="A4065" t="s">
        <v>130</v>
      </c>
      <c r="B4065" t="s">
        <v>707</v>
      </c>
      <c r="C4065">
        <v>767970010</v>
      </c>
      <c r="D4065">
        <v>716.5</v>
      </c>
      <c r="E4065">
        <v>5.56</v>
      </c>
      <c r="F4065">
        <v>710.94</v>
      </c>
    </row>
    <row r="4066" spans="1:6" x14ac:dyDescent="0.25">
      <c r="A4066" t="s">
        <v>130</v>
      </c>
      <c r="B4066" t="s">
        <v>707</v>
      </c>
      <c r="C4066">
        <v>792702000</v>
      </c>
      <c r="D4066">
        <v>710</v>
      </c>
      <c r="E4066">
        <v>193.2</v>
      </c>
      <c r="F4066">
        <v>516.79999999999995</v>
      </c>
    </row>
    <row r="4067" spans="1:6" x14ac:dyDescent="0.25">
      <c r="A4067" t="s">
        <v>130</v>
      </c>
      <c r="B4067" t="s">
        <v>707</v>
      </c>
      <c r="C4067">
        <v>741640310</v>
      </c>
      <c r="D4067">
        <v>708</v>
      </c>
      <c r="E4067">
        <v>131.71</v>
      </c>
      <c r="F4067">
        <v>576.29</v>
      </c>
    </row>
    <row r="4068" spans="1:6" x14ac:dyDescent="0.25">
      <c r="A4068" t="s">
        <v>130</v>
      </c>
      <c r="B4068" t="s">
        <v>707</v>
      </c>
      <c r="C4068">
        <v>724311200</v>
      </c>
      <c r="D4068">
        <v>697.9</v>
      </c>
      <c r="E4068">
        <v>154.28</v>
      </c>
      <c r="F4068">
        <v>543.62</v>
      </c>
    </row>
    <row r="4069" spans="1:6" x14ac:dyDescent="0.25">
      <c r="A4069" t="s">
        <v>130</v>
      </c>
      <c r="B4069" t="s">
        <v>707</v>
      </c>
      <c r="C4069">
        <v>734711100</v>
      </c>
      <c r="D4069">
        <v>672.21</v>
      </c>
      <c r="E4069">
        <v>135.55000000000001</v>
      </c>
      <c r="F4069">
        <v>536.66</v>
      </c>
    </row>
    <row r="4070" spans="1:6" x14ac:dyDescent="0.25">
      <c r="A4070" t="s">
        <v>130</v>
      </c>
      <c r="B4070" t="s">
        <v>707</v>
      </c>
      <c r="C4070">
        <v>792650000</v>
      </c>
      <c r="D4070">
        <v>656</v>
      </c>
      <c r="E4070">
        <v>228.7</v>
      </c>
      <c r="F4070">
        <v>427.3</v>
      </c>
    </row>
    <row r="4071" spans="1:6" x14ac:dyDescent="0.25">
      <c r="A4071" t="s">
        <v>130</v>
      </c>
      <c r="B4071" t="s">
        <v>707</v>
      </c>
      <c r="C4071">
        <v>770580000</v>
      </c>
      <c r="D4071">
        <v>652</v>
      </c>
      <c r="E4071">
        <v>169.46</v>
      </c>
      <c r="F4071">
        <v>482.54</v>
      </c>
    </row>
    <row r="4072" spans="1:6" x14ac:dyDescent="0.25">
      <c r="A4072" t="s">
        <v>130</v>
      </c>
      <c r="B4072" t="s">
        <v>707</v>
      </c>
      <c r="C4072">
        <v>793320074</v>
      </c>
      <c r="D4072">
        <v>635</v>
      </c>
      <c r="E4072">
        <v>321.38</v>
      </c>
      <c r="F4072">
        <v>313.62</v>
      </c>
    </row>
    <row r="4073" spans="1:6" x14ac:dyDescent="0.25">
      <c r="A4073" t="s">
        <v>130</v>
      </c>
      <c r="B4073" t="s">
        <v>707</v>
      </c>
      <c r="C4073">
        <v>779959182</v>
      </c>
      <c r="D4073">
        <v>623.9</v>
      </c>
      <c r="E4073">
        <v>507.37</v>
      </c>
      <c r="F4073">
        <v>116.53</v>
      </c>
    </row>
    <row r="4074" spans="1:6" x14ac:dyDescent="0.25">
      <c r="A4074" t="s">
        <v>130</v>
      </c>
      <c r="B4074" t="s">
        <v>707</v>
      </c>
      <c r="C4074">
        <v>727000440</v>
      </c>
      <c r="D4074">
        <v>614.4</v>
      </c>
      <c r="E4074">
        <v>121.92</v>
      </c>
      <c r="F4074">
        <v>492.48</v>
      </c>
    </row>
    <row r="4075" spans="1:6" x14ac:dyDescent="0.25">
      <c r="A4075" t="s">
        <v>130</v>
      </c>
      <c r="B4075" t="s">
        <v>707</v>
      </c>
      <c r="C4075">
        <v>770620100</v>
      </c>
      <c r="D4075">
        <v>585</v>
      </c>
      <c r="E4075">
        <v>55.28</v>
      </c>
      <c r="F4075">
        <v>529.72</v>
      </c>
    </row>
    <row r="4076" spans="1:6" x14ac:dyDescent="0.25">
      <c r="A4076" t="s">
        <v>130</v>
      </c>
      <c r="B4076" t="s">
        <v>707</v>
      </c>
      <c r="C4076">
        <v>764762000</v>
      </c>
      <c r="D4076">
        <v>577.6</v>
      </c>
      <c r="E4076">
        <v>252.56</v>
      </c>
      <c r="F4076">
        <v>325.04000000000002</v>
      </c>
    </row>
    <row r="4077" spans="1:6" x14ac:dyDescent="0.25">
      <c r="A4077" t="s">
        <v>130</v>
      </c>
      <c r="B4077" t="s">
        <v>707</v>
      </c>
      <c r="C4077">
        <v>777650000</v>
      </c>
      <c r="D4077">
        <v>535.20000000000005</v>
      </c>
      <c r="E4077">
        <v>285.32</v>
      </c>
      <c r="F4077">
        <v>249.88</v>
      </c>
    </row>
    <row r="4078" spans="1:6" x14ac:dyDescent="0.25">
      <c r="A4078" t="s">
        <v>130</v>
      </c>
      <c r="B4078" t="s">
        <v>707</v>
      </c>
      <c r="C4078">
        <v>777671000</v>
      </c>
      <c r="D4078">
        <v>526.4</v>
      </c>
      <c r="E4078">
        <v>460.5</v>
      </c>
      <c r="F4078">
        <v>65.900000000000006</v>
      </c>
    </row>
    <row r="4079" spans="1:6" x14ac:dyDescent="0.25">
      <c r="A4079" t="s">
        <v>130</v>
      </c>
      <c r="B4079" t="s">
        <v>707</v>
      </c>
      <c r="C4079">
        <v>734830000</v>
      </c>
      <c r="D4079">
        <v>525</v>
      </c>
      <c r="E4079">
        <v>90.82</v>
      </c>
      <c r="F4079">
        <v>434.18</v>
      </c>
    </row>
    <row r="4080" spans="1:6" x14ac:dyDescent="0.25">
      <c r="A4080" t="s">
        <v>130</v>
      </c>
      <c r="B4080" t="s">
        <v>707</v>
      </c>
      <c r="C4080">
        <v>739290000</v>
      </c>
      <c r="D4080">
        <v>524.16</v>
      </c>
      <c r="E4080">
        <v>215.31</v>
      </c>
      <c r="F4080">
        <v>308.85000000000002</v>
      </c>
    </row>
    <row r="4081" spans="1:6" x14ac:dyDescent="0.25">
      <c r="A4081" t="s">
        <v>130</v>
      </c>
      <c r="B4081" t="s">
        <v>707</v>
      </c>
      <c r="C4081">
        <v>741001000</v>
      </c>
      <c r="D4081">
        <v>522.73</v>
      </c>
      <c r="E4081">
        <v>87.94</v>
      </c>
      <c r="F4081">
        <v>434.79</v>
      </c>
    </row>
    <row r="4082" spans="1:6" x14ac:dyDescent="0.25">
      <c r="A4082" t="s">
        <v>130</v>
      </c>
      <c r="B4082" t="s">
        <v>707</v>
      </c>
      <c r="C4082">
        <v>779989946</v>
      </c>
      <c r="D4082">
        <v>496.8</v>
      </c>
      <c r="E4082">
        <v>480.9</v>
      </c>
      <c r="F4082">
        <v>15.9</v>
      </c>
    </row>
    <row r="4083" spans="1:6" x14ac:dyDescent="0.25">
      <c r="A4083" t="s">
        <v>130</v>
      </c>
      <c r="B4083" t="s">
        <v>707</v>
      </c>
      <c r="C4083">
        <v>780501000</v>
      </c>
      <c r="D4083">
        <v>494.4</v>
      </c>
      <c r="E4083">
        <v>232.71</v>
      </c>
      <c r="F4083">
        <v>261.69</v>
      </c>
    </row>
    <row r="4084" spans="1:6" x14ac:dyDescent="0.25">
      <c r="A4084" t="s">
        <v>130</v>
      </c>
      <c r="B4084" t="s">
        <v>707</v>
      </c>
      <c r="C4084">
        <v>779959804</v>
      </c>
      <c r="D4084">
        <v>488.25</v>
      </c>
      <c r="E4084">
        <v>428.95</v>
      </c>
      <c r="F4084">
        <v>59.3</v>
      </c>
    </row>
    <row r="4085" spans="1:6" x14ac:dyDescent="0.25">
      <c r="A4085" t="s">
        <v>130</v>
      </c>
      <c r="B4085" t="s">
        <v>707</v>
      </c>
      <c r="C4085">
        <v>779989945</v>
      </c>
      <c r="D4085">
        <v>472.9</v>
      </c>
      <c r="E4085">
        <v>461.7</v>
      </c>
      <c r="F4085">
        <v>11.2</v>
      </c>
    </row>
    <row r="4086" spans="1:6" x14ac:dyDescent="0.25">
      <c r="A4086" t="s">
        <v>130</v>
      </c>
      <c r="B4086" t="s">
        <v>707</v>
      </c>
      <c r="C4086">
        <v>733505300</v>
      </c>
      <c r="D4086">
        <v>465</v>
      </c>
      <c r="E4086">
        <v>77.58</v>
      </c>
      <c r="F4086">
        <v>387.42</v>
      </c>
    </row>
    <row r="4087" spans="1:6" x14ac:dyDescent="0.25">
      <c r="A4087" t="s">
        <v>130</v>
      </c>
      <c r="B4087" t="s">
        <v>707</v>
      </c>
      <c r="C4087">
        <v>740123000</v>
      </c>
      <c r="D4087">
        <v>427.14</v>
      </c>
      <c r="E4087">
        <v>121.37</v>
      </c>
      <c r="F4087">
        <v>305.77</v>
      </c>
    </row>
    <row r="4088" spans="1:6" x14ac:dyDescent="0.25">
      <c r="A4088" t="s">
        <v>130</v>
      </c>
      <c r="B4088" t="s">
        <v>707</v>
      </c>
      <c r="C4088">
        <v>779959204</v>
      </c>
      <c r="D4088">
        <v>407.58</v>
      </c>
      <c r="E4088">
        <v>199.73</v>
      </c>
      <c r="F4088">
        <v>207.85</v>
      </c>
    </row>
    <row r="4089" spans="1:6" x14ac:dyDescent="0.25">
      <c r="A4089" t="s">
        <v>130</v>
      </c>
      <c r="B4089" t="s">
        <v>707</v>
      </c>
      <c r="C4089">
        <v>754067000</v>
      </c>
      <c r="D4089">
        <v>397.08</v>
      </c>
      <c r="E4089">
        <v>125.08</v>
      </c>
      <c r="F4089">
        <v>272</v>
      </c>
    </row>
    <row r="4090" spans="1:6" x14ac:dyDescent="0.25">
      <c r="A4090" t="s">
        <v>130</v>
      </c>
      <c r="B4090" t="s">
        <v>707</v>
      </c>
      <c r="C4090">
        <v>734121000</v>
      </c>
      <c r="D4090">
        <v>372</v>
      </c>
      <c r="E4090">
        <v>83.56</v>
      </c>
      <c r="F4090">
        <v>288.44</v>
      </c>
    </row>
    <row r="4091" spans="1:6" x14ac:dyDescent="0.25">
      <c r="A4091" t="s">
        <v>130</v>
      </c>
      <c r="B4091" t="s">
        <v>707</v>
      </c>
      <c r="C4091">
        <v>792654000</v>
      </c>
      <c r="D4091">
        <v>341</v>
      </c>
      <c r="E4091">
        <v>129.68</v>
      </c>
      <c r="F4091">
        <v>211.32</v>
      </c>
    </row>
    <row r="4092" spans="1:6" x14ac:dyDescent="0.25">
      <c r="A4092" t="s">
        <v>130</v>
      </c>
      <c r="B4092" t="s">
        <v>707</v>
      </c>
      <c r="C4092">
        <v>776131000</v>
      </c>
      <c r="D4092">
        <v>340.2</v>
      </c>
      <c r="E4092">
        <v>252.08</v>
      </c>
      <c r="F4092">
        <v>88.12</v>
      </c>
    </row>
    <row r="4093" spans="1:6" x14ac:dyDescent="0.25">
      <c r="A4093" t="s">
        <v>130</v>
      </c>
      <c r="B4093" t="s">
        <v>707</v>
      </c>
      <c r="C4093">
        <v>779001000</v>
      </c>
      <c r="D4093">
        <v>338.94</v>
      </c>
      <c r="E4093">
        <v>84.71</v>
      </c>
      <c r="F4093">
        <v>254.23</v>
      </c>
    </row>
    <row r="4094" spans="1:6" x14ac:dyDescent="0.25">
      <c r="A4094" t="s">
        <v>130</v>
      </c>
      <c r="B4094" t="s">
        <v>707</v>
      </c>
      <c r="C4094">
        <v>739541000</v>
      </c>
      <c r="D4094">
        <v>311.04000000000002</v>
      </c>
      <c r="E4094">
        <v>71.62</v>
      </c>
      <c r="F4094">
        <v>239.42</v>
      </c>
    </row>
    <row r="4095" spans="1:6" x14ac:dyDescent="0.25">
      <c r="A4095" t="s">
        <v>130</v>
      </c>
      <c r="B4095" t="s">
        <v>707</v>
      </c>
      <c r="C4095">
        <v>779957933</v>
      </c>
      <c r="D4095">
        <v>285.93</v>
      </c>
      <c r="E4095">
        <v>216.6</v>
      </c>
      <c r="F4095">
        <v>69.33</v>
      </c>
    </row>
    <row r="4096" spans="1:6" x14ac:dyDescent="0.25">
      <c r="A4096" t="s">
        <v>130</v>
      </c>
      <c r="B4096" t="s">
        <v>707</v>
      </c>
      <c r="C4096">
        <v>779987255</v>
      </c>
      <c r="D4096">
        <v>201.6</v>
      </c>
      <c r="E4096">
        <v>92.7</v>
      </c>
      <c r="F4096">
        <v>108.9</v>
      </c>
    </row>
    <row r="4097" spans="1:6" x14ac:dyDescent="0.25">
      <c r="A4097" t="s">
        <v>130</v>
      </c>
      <c r="B4097" t="s">
        <v>707</v>
      </c>
      <c r="C4097">
        <v>776101000</v>
      </c>
      <c r="D4097">
        <v>131.4</v>
      </c>
      <c r="E4097">
        <v>70.8</v>
      </c>
      <c r="F4097">
        <v>60.6</v>
      </c>
    </row>
    <row r="4098" spans="1:6" x14ac:dyDescent="0.25">
      <c r="A4098" t="s">
        <v>130</v>
      </c>
      <c r="B4098" t="s">
        <v>707</v>
      </c>
      <c r="C4098">
        <v>734611100</v>
      </c>
      <c r="D4098">
        <v>131.30000000000001</v>
      </c>
      <c r="E4098">
        <v>26.96</v>
      </c>
      <c r="F4098">
        <v>104.34</v>
      </c>
    </row>
    <row r="4099" spans="1:6" x14ac:dyDescent="0.25">
      <c r="A4099" t="s">
        <v>130</v>
      </c>
      <c r="B4099" t="s">
        <v>707</v>
      </c>
      <c r="C4099">
        <v>780330000</v>
      </c>
      <c r="D4099">
        <v>129.44999999999999</v>
      </c>
      <c r="E4099">
        <v>35.9</v>
      </c>
      <c r="F4099">
        <v>93.55</v>
      </c>
    </row>
    <row r="4100" spans="1:6" x14ac:dyDescent="0.25">
      <c r="A4100" t="s">
        <v>130</v>
      </c>
      <c r="B4100" t="s">
        <v>707</v>
      </c>
      <c r="C4100">
        <v>779181000</v>
      </c>
      <c r="D4100">
        <v>69.87</v>
      </c>
      <c r="E4100">
        <v>21.45</v>
      </c>
      <c r="F4100">
        <v>48.42</v>
      </c>
    </row>
    <row r="4101" spans="1:6" x14ac:dyDescent="0.25">
      <c r="A4101" t="s">
        <v>130</v>
      </c>
      <c r="B4101" t="s">
        <v>707</v>
      </c>
      <c r="C4101">
        <v>773591000</v>
      </c>
      <c r="D4101">
        <v>44.1</v>
      </c>
      <c r="E4101">
        <v>13.41</v>
      </c>
      <c r="F4101">
        <v>30.69</v>
      </c>
    </row>
    <row r="4102" spans="1:6" x14ac:dyDescent="0.25">
      <c r="A4102" t="s">
        <v>130</v>
      </c>
      <c r="B4102" t="s">
        <v>707</v>
      </c>
      <c r="C4102">
        <v>779986450</v>
      </c>
      <c r="D4102">
        <v>10.8</v>
      </c>
      <c r="E4102">
        <v>2.77</v>
      </c>
      <c r="F4102">
        <v>8.0299999999999994</v>
      </c>
    </row>
    <row r="4103" spans="1:6" x14ac:dyDescent="0.25">
      <c r="A4103" t="s">
        <v>131</v>
      </c>
      <c r="B4103" t="s">
        <v>707</v>
      </c>
      <c r="C4103">
        <v>777904301</v>
      </c>
      <c r="D4103">
        <v>259.18</v>
      </c>
      <c r="E4103">
        <v>117.47</v>
      </c>
      <c r="F4103">
        <v>141.71</v>
      </c>
    </row>
    <row r="4104" spans="1:6" x14ac:dyDescent="0.25">
      <c r="A4104" t="s">
        <v>131</v>
      </c>
      <c r="B4104" t="s">
        <v>707</v>
      </c>
      <c r="C4104">
        <v>734830000</v>
      </c>
      <c r="D4104">
        <v>246</v>
      </c>
      <c r="E4104">
        <v>44.64</v>
      </c>
      <c r="F4104">
        <v>201.36</v>
      </c>
    </row>
    <row r="4105" spans="1:6" x14ac:dyDescent="0.25">
      <c r="A4105" t="s">
        <v>132</v>
      </c>
      <c r="B4105" t="s">
        <v>707</v>
      </c>
      <c r="C4105">
        <v>780650000</v>
      </c>
      <c r="D4105">
        <v>6874.88</v>
      </c>
      <c r="E4105">
        <v>2379.87</v>
      </c>
      <c r="F4105">
        <v>4495.01</v>
      </c>
    </row>
    <row r="4106" spans="1:6" x14ac:dyDescent="0.25">
      <c r="A4106" t="s">
        <v>132</v>
      </c>
      <c r="B4106" t="s">
        <v>707</v>
      </c>
      <c r="C4106">
        <v>781500000</v>
      </c>
      <c r="D4106">
        <v>5951.88</v>
      </c>
      <c r="E4106">
        <v>961.64</v>
      </c>
      <c r="F4106">
        <v>4990.24</v>
      </c>
    </row>
    <row r="4107" spans="1:6" x14ac:dyDescent="0.25">
      <c r="A4107" t="s">
        <v>132</v>
      </c>
      <c r="B4107" t="s">
        <v>707</v>
      </c>
      <c r="C4107">
        <v>754924014</v>
      </c>
      <c r="D4107">
        <v>3840</v>
      </c>
      <c r="E4107">
        <v>2300.7199999999998</v>
      </c>
      <c r="F4107">
        <v>1539.28</v>
      </c>
    </row>
    <row r="4108" spans="1:6" x14ac:dyDescent="0.25">
      <c r="A4108" t="s">
        <v>132</v>
      </c>
      <c r="B4108" t="s">
        <v>707</v>
      </c>
      <c r="C4108">
        <v>718501000</v>
      </c>
      <c r="D4108">
        <v>3075</v>
      </c>
      <c r="E4108">
        <v>808.14</v>
      </c>
      <c r="F4108">
        <v>2266.86</v>
      </c>
    </row>
    <row r="4109" spans="1:6" x14ac:dyDescent="0.25">
      <c r="A4109" t="s">
        <v>132</v>
      </c>
      <c r="B4109" t="s">
        <v>707</v>
      </c>
      <c r="C4109">
        <v>765661000</v>
      </c>
      <c r="D4109">
        <v>2304</v>
      </c>
      <c r="E4109">
        <v>763.56</v>
      </c>
      <c r="F4109">
        <v>1540.44</v>
      </c>
    </row>
    <row r="4110" spans="1:6" x14ac:dyDescent="0.25">
      <c r="A4110" t="s">
        <v>132</v>
      </c>
      <c r="B4110" t="s">
        <v>707</v>
      </c>
      <c r="C4110">
        <v>754864023</v>
      </c>
      <c r="D4110">
        <v>1724.8</v>
      </c>
      <c r="E4110">
        <v>915.78</v>
      </c>
      <c r="F4110">
        <v>809.02</v>
      </c>
    </row>
    <row r="4111" spans="1:6" x14ac:dyDescent="0.25">
      <c r="A4111" t="s">
        <v>132</v>
      </c>
      <c r="B4111" t="s">
        <v>707</v>
      </c>
      <c r="C4111">
        <v>754327000</v>
      </c>
      <c r="D4111">
        <v>1020.96</v>
      </c>
      <c r="E4111">
        <v>416.1</v>
      </c>
      <c r="F4111">
        <v>604.86</v>
      </c>
    </row>
    <row r="4112" spans="1:6" x14ac:dyDescent="0.25">
      <c r="A4112" t="s">
        <v>132</v>
      </c>
      <c r="B4112" t="s">
        <v>707</v>
      </c>
      <c r="C4112">
        <v>754864020</v>
      </c>
      <c r="D4112">
        <v>915.6</v>
      </c>
      <c r="E4112">
        <v>392.48</v>
      </c>
      <c r="F4112">
        <v>523.12</v>
      </c>
    </row>
    <row r="4113" spans="1:6" x14ac:dyDescent="0.25">
      <c r="A4113" t="s">
        <v>132</v>
      </c>
      <c r="B4113" t="s">
        <v>707</v>
      </c>
      <c r="C4113">
        <v>739761100</v>
      </c>
      <c r="D4113">
        <v>853.92</v>
      </c>
      <c r="E4113">
        <v>361.97</v>
      </c>
      <c r="F4113">
        <v>491.95</v>
      </c>
    </row>
    <row r="4114" spans="1:6" x14ac:dyDescent="0.25">
      <c r="A4114" t="s">
        <v>133</v>
      </c>
      <c r="B4114" t="s">
        <v>707</v>
      </c>
      <c r="C4114">
        <v>768242007</v>
      </c>
      <c r="D4114">
        <v>194216</v>
      </c>
      <c r="E4114">
        <v>75633.279999999999</v>
      </c>
      <c r="F4114">
        <v>118582.72</v>
      </c>
    </row>
    <row r="4115" spans="1:6" x14ac:dyDescent="0.25">
      <c r="A4115" t="s">
        <v>133</v>
      </c>
      <c r="B4115" t="s">
        <v>707</v>
      </c>
      <c r="C4115">
        <v>766261020</v>
      </c>
      <c r="D4115">
        <v>160372</v>
      </c>
      <c r="E4115">
        <v>93950.99</v>
      </c>
      <c r="F4115">
        <v>66421.009999999995</v>
      </c>
    </row>
    <row r="4116" spans="1:6" x14ac:dyDescent="0.25">
      <c r="A4116" t="s">
        <v>133</v>
      </c>
      <c r="B4116" t="s">
        <v>707</v>
      </c>
      <c r="C4116">
        <v>734990000</v>
      </c>
      <c r="D4116">
        <v>58344</v>
      </c>
      <c r="E4116">
        <v>10782.04</v>
      </c>
      <c r="F4116">
        <v>47561.96</v>
      </c>
    </row>
    <row r="4117" spans="1:6" x14ac:dyDescent="0.25">
      <c r="A4117" t="s">
        <v>133</v>
      </c>
      <c r="B4117" t="s">
        <v>707</v>
      </c>
      <c r="C4117">
        <v>764529600</v>
      </c>
      <c r="D4117">
        <v>48400</v>
      </c>
      <c r="E4117">
        <v>20108.259999999998</v>
      </c>
      <c r="F4117">
        <v>28291.74</v>
      </c>
    </row>
    <row r="4118" spans="1:6" x14ac:dyDescent="0.25">
      <c r="A4118" t="s">
        <v>133</v>
      </c>
      <c r="B4118" t="s">
        <v>707</v>
      </c>
      <c r="C4118">
        <v>733505300</v>
      </c>
      <c r="D4118">
        <v>47145</v>
      </c>
      <c r="E4118">
        <v>8132.54</v>
      </c>
      <c r="F4118">
        <v>39012.46</v>
      </c>
    </row>
    <row r="4119" spans="1:6" x14ac:dyDescent="0.25">
      <c r="A4119" t="s">
        <v>133</v>
      </c>
      <c r="B4119" t="s">
        <v>707</v>
      </c>
      <c r="C4119">
        <v>733721000</v>
      </c>
      <c r="D4119">
        <v>12121.2</v>
      </c>
      <c r="E4119">
        <v>2966.63</v>
      </c>
      <c r="F4119">
        <v>9154.57</v>
      </c>
    </row>
    <row r="4120" spans="1:6" x14ac:dyDescent="0.25">
      <c r="A4120" t="s">
        <v>133</v>
      </c>
      <c r="B4120" t="s">
        <v>707</v>
      </c>
      <c r="C4120">
        <v>740382150</v>
      </c>
      <c r="D4120">
        <v>9979.56</v>
      </c>
      <c r="E4120">
        <v>4150.8900000000003</v>
      </c>
      <c r="F4120">
        <v>5828.67</v>
      </c>
    </row>
    <row r="4121" spans="1:6" x14ac:dyDescent="0.25">
      <c r="A4121" t="s">
        <v>133</v>
      </c>
      <c r="B4121" t="s">
        <v>707</v>
      </c>
      <c r="C4121">
        <v>737912200</v>
      </c>
      <c r="D4121">
        <v>9197</v>
      </c>
      <c r="E4121">
        <v>3440.23</v>
      </c>
      <c r="F4121">
        <v>5756.77</v>
      </c>
    </row>
    <row r="4122" spans="1:6" x14ac:dyDescent="0.25">
      <c r="A4122" t="s">
        <v>133</v>
      </c>
      <c r="B4122" t="s">
        <v>707</v>
      </c>
      <c r="C4122">
        <v>770570000</v>
      </c>
      <c r="D4122">
        <v>5444.85</v>
      </c>
      <c r="E4122">
        <v>477.03</v>
      </c>
      <c r="F4122">
        <v>4967.82</v>
      </c>
    </row>
    <row r="4123" spans="1:6" x14ac:dyDescent="0.25">
      <c r="A4123" t="s">
        <v>133</v>
      </c>
      <c r="B4123" t="s">
        <v>707</v>
      </c>
      <c r="C4123">
        <v>734151100</v>
      </c>
      <c r="D4123">
        <v>4714.82</v>
      </c>
      <c r="E4123">
        <v>992.12</v>
      </c>
      <c r="F4123">
        <v>3722.7</v>
      </c>
    </row>
    <row r="4124" spans="1:6" x14ac:dyDescent="0.25">
      <c r="A4124" t="s">
        <v>133</v>
      </c>
      <c r="B4124" t="s">
        <v>707</v>
      </c>
      <c r="C4124">
        <v>770220000</v>
      </c>
      <c r="D4124">
        <v>4458</v>
      </c>
      <c r="E4124">
        <v>414.56</v>
      </c>
      <c r="F4124">
        <v>4043.44</v>
      </c>
    </row>
    <row r="4125" spans="1:6" x14ac:dyDescent="0.25">
      <c r="A4125" t="s">
        <v>133</v>
      </c>
      <c r="B4125" t="s">
        <v>707</v>
      </c>
      <c r="C4125">
        <v>734173000</v>
      </c>
      <c r="D4125">
        <v>4295</v>
      </c>
      <c r="E4125">
        <v>1169.08</v>
      </c>
      <c r="F4125">
        <v>3125.92</v>
      </c>
    </row>
    <row r="4126" spans="1:6" x14ac:dyDescent="0.25">
      <c r="A4126" t="s">
        <v>133</v>
      </c>
      <c r="B4126" t="s">
        <v>707</v>
      </c>
      <c r="C4126">
        <v>768132210</v>
      </c>
      <c r="D4126">
        <v>3800</v>
      </c>
      <c r="E4126">
        <v>1318.32</v>
      </c>
      <c r="F4126">
        <v>2481.6799999999998</v>
      </c>
    </row>
    <row r="4127" spans="1:6" x14ac:dyDescent="0.25">
      <c r="A4127" t="s">
        <v>133</v>
      </c>
      <c r="B4127" t="s">
        <v>707</v>
      </c>
      <c r="C4127">
        <v>733444200</v>
      </c>
      <c r="D4127">
        <v>3621</v>
      </c>
      <c r="E4127">
        <v>589.72</v>
      </c>
      <c r="F4127">
        <v>3031.28</v>
      </c>
    </row>
    <row r="4128" spans="1:6" x14ac:dyDescent="0.25">
      <c r="A4128" t="s">
        <v>133</v>
      </c>
      <c r="B4128" t="s">
        <v>707</v>
      </c>
      <c r="C4128">
        <v>735602000</v>
      </c>
      <c r="D4128">
        <v>2990</v>
      </c>
      <c r="E4128">
        <v>966.66</v>
      </c>
      <c r="F4128">
        <v>2023.34</v>
      </c>
    </row>
    <row r="4129" spans="1:6" x14ac:dyDescent="0.25">
      <c r="A4129" t="s">
        <v>133</v>
      </c>
      <c r="B4129" t="s">
        <v>707</v>
      </c>
      <c r="C4129">
        <v>764342000</v>
      </c>
      <c r="D4129">
        <v>2736</v>
      </c>
      <c r="E4129">
        <v>2246.52</v>
      </c>
      <c r="F4129">
        <v>489.48</v>
      </c>
    </row>
    <row r="4130" spans="1:6" x14ac:dyDescent="0.25">
      <c r="A4130" t="s">
        <v>133</v>
      </c>
      <c r="B4130" t="s">
        <v>707</v>
      </c>
      <c r="C4130">
        <v>733383000</v>
      </c>
      <c r="D4130">
        <v>2688.4</v>
      </c>
      <c r="E4130">
        <v>456.38</v>
      </c>
      <c r="F4130">
        <v>2232.02</v>
      </c>
    </row>
    <row r="4131" spans="1:6" x14ac:dyDescent="0.25">
      <c r="A4131" t="s">
        <v>133</v>
      </c>
      <c r="B4131" t="s">
        <v>707</v>
      </c>
      <c r="C4131">
        <v>770240000</v>
      </c>
      <c r="D4131">
        <v>2685</v>
      </c>
      <c r="E4131">
        <v>278.62</v>
      </c>
      <c r="F4131">
        <v>2406.38</v>
      </c>
    </row>
    <row r="4132" spans="1:6" x14ac:dyDescent="0.25">
      <c r="A4132" t="s">
        <v>133</v>
      </c>
      <c r="B4132" t="s">
        <v>707</v>
      </c>
      <c r="C4132">
        <v>770260000</v>
      </c>
      <c r="D4132">
        <v>2025</v>
      </c>
      <c r="E4132">
        <v>210.99</v>
      </c>
      <c r="F4132">
        <v>1814.01</v>
      </c>
    </row>
    <row r="4133" spans="1:6" x14ac:dyDescent="0.25">
      <c r="A4133" t="s">
        <v>133</v>
      </c>
      <c r="B4133" t="s">
        <v>707</v>
      </c>
      <c r="C4133">
        <v>770200000</v>
      </c>
      <c r="D4133">
        <v>1998</v>
      </c>
      <c r="E4133">
        <v>208.81</v>
      </c>
      <c r="F4133">
        <v>1789.19</v>
      </c>
    </row>
    <row r="4134" spans="1:6" x14ac:dyDescent="0.25">
      <c r="A4134" t="s">
        <v>133</v>
      </c>
      <c r="B4134" t="s">
        <v>707</v>
      </c>
      <c r="C4134">
        <v>740382101</v>
      </c>
      <c r="D4134">
        <v>1882.44</v>
      </c>
      <c r="E4134">
        <v>758.49</v>
      </c>
      <c r="F4134">
        <v>1123.95</v>
      </c>
    </row>
    <row r="4135" spans="1:6" x14ac:dyDescent="0.25">
      <c r="A4135" t="s">
        <v>133</v>
      </c>
      <c r="B4135" t="s">
        <v>707</v>
      </c>
      <c r="C4135">
        <v>734162000</v>
      </c>
      <c r="D4135">
        <v>1333.64</v>
      </c>
      <c r="E4135">
        <v>563.87</v>
      </c>
      <c r="F4135">
        <v>769.77</v>
      </c>
    </row>
    <row r="4136" spans="1:6" x14ac:dyDescent="0.25">
      <c r="A4136" t="s">
        <v>133</v>
      </c>
      <c r="B4136" t="s">
        <v>707</v>
      </c>
      <c r="C4136">
        <v>770245000</v>
      </c>
      <c r="D4136">
        <v>1146.79</v>
      </c>
      <c r="E4136">
        <v>259.92</v>
      </c>
      <c r="F4136">
        <v>886.87</v>
      </c>
    </row>
    <row r="4137" spans="1:6" x14ac:dyDescent="0.25">
      <c r="A4137" t="s">
        <v>133</v>
      </c>
      <c r="B4137" t="s">
        <v>707</v>
      </c>
      <c r="C4137">
        <v>774401000</v>
      </c>
      <c r="D4137">
        <v>1075.5</v>
      </c>
      <c r="E4137">
        <v>339.36</v>
      </c>
      <c r="F4137">
        <v>736.14</v>
      </c>
    </row>
    <row r="4138" spans="1:6" x14ac:dyDescent="0.25">
      <c r="A4138" t="s">
        <v>133</v>
      </c>
      <c r="B4138" t="s">
        <v>707</v>
      </c>
      <c r="C4138">
        <v>733211000</v>
      </c>
      <c r="D4138">
        <v>753.9</v>
      </c>
      <c r="E4138">
        <v>159.61000000000001</v>
      </c>
      <c r="F4138">
        <v>594.29</v>
      </c>
    </row>
    <row r="4139" spans="1:6" x14ac:dyDescent="0.25">
      <c r="A4139" t="s">
        <v>133</v>
      </c>
      <c r="B4139" t="s">
        <v>707</v>
      </c>
      <c r="C4139">
        <v>770300000</v>
      </c>
      <c r="D4139">
        <v>668.25</v>
      </c>
      <c r="E4139">
        <v>75.34</v>
      </c>
      <c r="F4139">
        <v>592.91</v>
      </c>
    </row>
    <row r="4140" spans="1:6" x14ac:dyDescent="0.25">
      <c r="A4140" t="s">
        <v>133</v>
      </c>
      <c r="B4140" t="s">
        <v>707</v>
      </c>
      <c r="C4140">
        <v>733151600</v>
      </c>
      <c r="D4140">
        <v>621.20000000000005</v>
      </c>
      <c r="E4140">
        <v>106.23</v>
      </c>
      <c r="F4140">
        <v>514.97</v>
      </c>
    </row>
    <row r="4141" spans="1:6" x14ac:dyDescent="0.25">
      <c r="A4141" t="s">
        <v>133</v>
      </c>
      <c r="B4141" t="s">
        <v>707</v>
      </c>
      <c r="C4141">
        <v>774311000</v>
      </c>
      <c r="D4141">
        <v>621</v>
      </c>
      <c r="E4141">
        <v>377.43</v>
      </c>
      <c r="F4141">
        <v>243.57</v>
      </c>
    </row>
    <row r="4142" spans="1:6" x14ac:dyDescent="0.25">
      <c r="A4142" t="s">
        <v>133</v>
      </c>
      <c r="B4142" t="s">
        <v>707</v>
      </c>
      <c r="C4142">
        <v>733211050</v>
      </c>
      <c r="D4142">
        <v>478.6</v>
      </c>
      <c r="E4142">
        <v>99.39</v>
      </c>
      <c r="F4142">
        <v>379.21</v>
      </c>
    </row>
    <row r="4143" spans="1:6" x14ac:dyDescent="0.25">
      <c r="A4143" t="s">
        <v>133</v>
      </c>
      <c r="B4143" t="s">
        <v>707</v>
      </c>
      <c r="C4143">
        <v>733141300</v>
      </c>
      <c r="D4143">
        <v>324</v>
      </c>
      <c r="E4143">
        <v>69.73</v>
      </c>
      <c r="F4143">
        <v>254.27</v>
      </c>
    </row>
    <row r="4144" spans="1:6" x14ac:dyDescent="0.25">
      <c r="A4144" t="s">
        <v>133</v>
      </c>
      <c r="B4144" t="s">
        <v>707</v>
      </c>
      <c r="C4144">
        <v>737902100</v>
      </c>
      <c r="D4144">
        <v>287</v>
      </c>
      <c r="E4144">
        <v>67.12</v>
      </c>
      <c r="F4144">
        <v>219.88</v>
      </c>
    </row>
    <row r="4145" spans="1:6" x14ac:dyDescent="0.25">
      <c r="A4145" t="s">
        <v>133</v>
      </c>
      <c r="B4145" t="s">
        <v>707</v>
      </c>
      <c r="C4145">
        <v>770210000</v>
      </c>
      <c r="D4145">
        <v>285</v>
      </c>
      <c r="E4145">
        <v>31.52</v>
      </c>
      <c r="F4145">
        <v>253.48</v>
      </c>
    </row>
    <row r="4146" spans="1:6" x14ac:dyDescent="0.25">
      <c r="A4146" t="s">
        <v>133</v>
      </c>
      <c r="B4146" t="s">
        <v>707</v>
      </c>
      <c r="C4146">
        <v>734751200</v>
      </c>
      <c r="D4146">
        <v>269</v>
      </c>
      <c r="E4146">
        <v>74.78</v>
      </c>
      <c r="F4146">
        <v>194.22</v>
      </c>
    </row>
    <row r="4147" spans="1:6" x14ac:dyDescent="0.25">
      <c r="A4147" t="s">
        <v>133</v>
      </c>
      <c r="B4147" t="s">
        <v>707</v>
      </c>
      <c r="C4147">
        <v>734711100</v>
      </c>
      <c r="D4147">
        <v>262.58</v>
      </c>
      <c r="E4147">
        <v>54.1</v>
      </c>
      <c r="F4147">
        <v>208.48</v>
      </c>
    </row>
    <row r="4148" spans="1:6" x14ac:dyDescent="0.25">
      <c r="A4148" t="s">
        <v>133</v>
      </c>
      <c r="B4148" t="s">
        <v>707</v>
      </c>
      <c r="C4148">
        <v>764482000</v>
      </c>
      <c r="D4148">
        <v>172.8</v>
      </c>
      <c r="E4148">
        <v>34.1</v>
      </c>
      <c r="F4148">
        <v>138.69999999999999</v>
      </c>
    </row>
    <row r="4149" spans="1:6" x14ac:dyDescent="0.25">
      <c r="A4149" t="s">
        <v>806</v>
      </c>
      <c r="B4149" t="s">
        <v>707</v>
      </c>
      <c r="C4149">
        <v>788200010</v>
      </c>
      <c r="D4149">
        <v>200.43</v>
      </c>
      <c r="E4149">
        <v>35.270000000000003</v>
      </c>
      <c r="F4149">
        <v>165.16</v>
      </c>
    </row>
    <row r="4150" spans="1:6" x14ac:dyDescent="0.25">
      <c r="A4150" t="s">
        <v>807</v>
      </c>
      <c r="B4150" t="s">
        <v>707</v>
      </c>
      <c r="C4150">
        <v>733211000</v>
      </c>
      <c r="D4150">
        <v>1391</v>
      </c>
      <c r="E4150">
        <v>147.97999999999999</v>
      </c>
      <c r="F4150">
        <v>1243.02</v>
      </c>
    </row>
    <row r="4151" spans="1:6" x14ac:dyDescent="0.25">
      <c r="A4151" t="s">
        <v>808</v>
      </c>
      <c r="B4151" t="s">
        <v>707</v>
      </c>
      <c r="C4151">
        <v>733510000</v>
      </c>
      <c r="D4151">
        <v>565</v>
      </c>
      <c r="E4151">
        <v>79.510000000000005</v>
      </c>
      <c r="F4151">
        <v>485.49</v>
      </c>
    </row>
    <row r="4152" spans="1:6" x14ac:dyDescent="0.25">
      <c r="A4152" t="s">
        <v>808</v>
      </c>
      <c r="B4152" t="s">
        <v>707</v>
      </c>
      <c r="C4152">
        <v>734211200</v>
      </c>
      <c r="D4152">
        <v>243.46</v>
      </c>
      <c r="E4152">
        <v>23.38</v>
      </c>
      <c r="F4152">
        <v>220.08</v>
      </c>
    </row>
    <row r="4153" spans="1:6" x14ac:dyDescent="0.25">
      <c r="A4153" t="s">
        <v>809</v>
      </c>
      <c r="B4153" t="s">
        <v>707</v>
      </c>
      <c r="C4153">
        <v>733141300</v>
      </c>
      <c r="D4153">
        <v>496</v>
      </c>
      <c r="E4153">
        <v>69.73</v>
      </c>
      <c r="F4153">
        <v>426.27</v>
      </c>
    </row>
    <row r="4154" spans="1:6" x14ac:dyDescent="0.25">
      <c r="A4154" t="s">
        <v>809</v>
      </c>
      <c r="B4154" t="s">
        <v>707</v>
      </c>
      <c r="C4154">
        <v>733151600</v>
      </c>
      <c r="D4154">
        <v>450</v>
      </c>
      <c r="E4154">
        <v>46.64</v>
      </c>
      <c r="F4154">
        <v>403.36</v>
      </c>
    </row>
    <row r="4155" spans="1:6" x14ac:dyDescent="0.25">
      <c r="A4155" t="s">
        <v>810</v>
      </c>
      <c r="B4155" t="s">
        <v>707</v>
      </c>
      <c r="C4155">
        <v>740361701</v>
      </c>
      <c r="D4155">
        <v>579.6</v>
      </c>
      <c r="E4155">
        <v>318.64999999999998</v>
      </c>
      <c r="F4155">
        <v>260.95</v>
      </c>
    </row>
    <row r="4156" spans="1:6" x14ac:dyDescent="0.25">
      <c r="A4156" t="s">
        <v>811</v>
      </c>
      <c r="B4156" t="s">
        <v>707</v>
      </c>
      <c r="C4156">
        <v>777642000</v>
      </c>
      <c r="D4156">
        <v>7665</v>
      </c>
      <c r="E4156">
        <v>2302.5500000000002</v>
      </c>
      <c r="F4156">
        <v>5362.45</v>
      </c>
    </row>
    <row r="4157" spans="1:6" x14ac:dyDescent="0.25">
      <c r="A4157" t="s">
        <v>812</v>
      </c>
      <c r="B4157" t="s">
        <v>707</v>
      </c>
      <c r="C4157">
        <v>724261200</v>
      </c>
      <c r="D4157">
        <v>786</v>
      </c>
      <c r="E4157">
        <v>78.2</v>
      </c>
      <c r="F4157">
        <v>707.8</v>
      </c>
    </row>
    <row r="4158" spans="1:6" x14ac:dyDescent="0.25">
      <c r="A4158" t="s">
        <v>813</v>
      </c>
      <c r="B4158" t="s">
        <v>707</v>
      </c>
      <c r="C4158">
        <v>770200000</v>
      </c>
      <c r="D4158">
        <v>630</v>
      </c>
      <c r="E4158">
        <v>40.79</v>
      </c>
      <c r="F4158">
        <v>589.21</v>
      </c>
    </row>
    <row r="4159" spans="1:6" x14ac:dyDescent="0.25">
      <c r="A4159" t="s">
        <v>814</v>
      </c>
      <c r="B4159" t="s">
        <v>707</v>
      </c>
      <c r="C4159">
        <v>777642000</v>
      </c>
      <c r="D4159">
        <v>143</v>
      </c>
      <c r="E4159">
        <v>50.36</v>
      </c>
      <c r="F4159">
        <v>92.64</v>
      </c>
    </row>
    <row r="4160" spans="1:6" x14ac:dyDescent="0.25">
      <c r="A4160" t="s">
        <v>815</v>
      </c>
      <c r="B4160" t="s">
        <v>707</v>
      </c>
      <c r="C4160">
        <v>764781000</v>
      </c>
      <c r="D4160">
        <v>22243</v>
      </c>
      <c r="E4160">
        <v>5719.18</v>
      </c>
      <c r="F4160">
        <v>16523.82</v>
      </c>
    </row>
    <row r="4161" spans="1:6" x14ac:dyDescent="0.25">
      <c r="A4161" t="s">
        <v>815</v>
      </c>
      <c r="B4161" t="s">
        <v>707</v>
      </c>
      <c r="C4161">
        <v>764461006</v>
      </c>
      <c r="D4161">
        <v>15028</v>
      </c>
      <c r="E4161">
        <v>4749.3</v>
      </c>
      <c r="F4161">
        <v>10278.700000000001</v>
      </c>
    </row>
    <row r="4162" spans="1:6" x14ac:dyDescent="0.25">
      <c r="A4162" t="s">
        <v>816</v>
      </c>
      <c r="B4162" t="s">
        <v>707</v>
      </c>
      <c r="C4162">
        <v>764901000</v>
      </c>
      <c r="D4162">
        <v>1275.75</v>
      </c>
      <c r="E4162">
        <v>48.42</v>
      </c>
      <c r="F4162">
        <v>1227.33</v>
      </c>
    </row>
    <row r="4163" spans="1:6" x14ac:dyDescent="0.25">
      <c r="A4163" t="s">
        <v>817</v>
      </c>
      <c r="B4163" t="s">
        <v>707</v>
      </c>
      <c r="C4163">
        <v>733151500</v>
      </c>
      <c r="D4163">
        <v>1372</v>
      </c>
      <c r="E4163">
        <v>149.49</v>
      </c>
      <c r="F4163">
        <v>1222.51</v>
      </c>
    </row>
    <row r="4164" spans="1:6" x14ac:dyDescent="0.25">
      <c r="A4164" t="s">
        <v>818</v>
      </c>
      <c r="B4164" t="s">
        <v>707</v>
      </c>
      <c r="C4164">
        <v>723960000</v>
      </c>
      <c r="D4164">
        <v>98698.5</v>
      </c>
      <c r="E4164">
        <v>27780.73</v>
      </c>
      <c r="F4164">
        <v>70917.77</v>
      </c>
    </row>
    <row r="4165" spans="1:6" x14ac:dyDescent="0.25">
      <c r="A4165" t="s">
        <v>818</v>
      </c>
      <c r="B4165" t="s">
        <v>707</v>
      </c>
      <c r="C4165">
        <v>734000008</v>
      </c>
      <c r="D4165">
        <v>1701</v>
      </c>
      <c r="E4165">
        <v>362.77</v>
      </c>
      <c r="F4165">
        <v>1338.23</v>
      </c>
    </row>
    <row r="4166" spans="1:6" x14ac:dyDescent="0.25">
      <c r="A4166" t="s">
        <v>818</v>
      </c>
      <c r="B4166" t="s">
        <v>707</v>
      </c>
      <c r="C4166">
        <v>720219100</v>
      </c>
      <c r="D4166">
        <v>1339.2</v>
      </c>
      <c r="E4166">
        <v>39.99</v>
      </c>
      <c r="F4166">
        <v>1299.21</v>
      </c>
    </row>
    <row r="4167" spans="1:6" x14ac:dyDescent="0.25">
      <c r="A4167" t="s">
        <v>818</v>
      </c>
      <c r="B4167" t="s">
        <v>707</v>
      </c>
      <c r="C4167">
        <v>734000006</v>
      </c>
      <c r="D4167">
        <v>1182</v>
      </c>
      <c r="E4167">
        <v>159.44</v>
      </c>
      <c r="F4167">
        <v>1022.56</v>
      </c>
    </row>
    <row r="4168" spans="1:6" x14ac:dyDescent="0.25">
      <c r="A4168" t="s">
        <v>819</v>
      </c>
      <c r="B4168" t="s">
        <v>707</v>
      </c>
      <c r="C4168">
        <v>727000140</v>
      </c>
      <c r="D4168">
        <v>207544.56</v>
      </c>
      <c r="E4168">
        <v>88726.9</v>
      </c>
      <c r="F4168">
        <v>118817.66</v>
      </c>
    </row>
    <row r="4169" spans="1:6" x14ac:dyDescent="0.25">
      <c r="A4169" t="s">
        <v>819</v>
      </c>
      <c r="B4169" t="s">
        <v>707</v>
      </c>
      <c r="C4169">
        <v>763991000</v>
      </c>
      <c r="D4169">
        <v>177678.8</v>
      </c>
      <c r="E4169">
        <v>123197.8</v>
      </c>
      <c r="F4169">
        <v>54481</v>
      </c>
    </row>
    <row r="4170" spans="1:6" x14ac:dyDescent="0.25">
      <c r="A4170" t="s">
        <v>819</v>
      </c>
      <c r="B4170" t="s">
        <v>707</v>
      </c>
      <c r="C4170">
        <v>734910000</v>
      </c>
      <c r="D4170">
        <v>41998.8</v>
      </c>
      <c r="E4170">
        <v>11524.33</v>
      </c>
      <c r="F4170">
        <v>30474.47</v>
      </c>
    </row>
    <row r="4171" spans="1:6" x14ac:dyDescent="0.25">
      <c r="A4171" t="s">
        <v>819</v>
      </c>
      <c r="B4171" t="s">
        <v>707</v>
      </c>
      <c r="C4171">
        <v>734830000</v>
      </c>
      <c r="D4171">
        <v>11152</v>
      </c>
      <c r="E4171">
        <v>1517.88</v>
      </c>
      <c r="F4171">
        <v>9634.1200000000008</v>
      </c>
    </row>
    <row r="4172" spans="1:6" x14ac:dyDescent="0.25">
      <c r="A4172" t="s">
        <v>819</v>
      </c>
      <c r="B4172" t="s">
        <v>707</v>
      </c>
      <c r="C4172">
        <v>734311100</v>
      </c>
      <c r="D4172">
        <v>1028.6400000000001</v>
      </c>
      <c r="E4172">
        <v>101.11</v>
      </c>
      <c r="F4172">
        <v>927.53</v>
      </c>
    </row>
    <row r="4173" spans="1:6" x14ac:dyDescent="0.25">
      <c r="A4173" t="s">
        <v>819</v>
      </c>
      <c r="B4173" t="s">
        <v>707</v>
      </c>
      <c r="C4173">
        <v>770220000</v>
      </c>
      <c r="D4173">
        <v>690</v>
      </c>
      <c r="E4173">
        <v>55.79</v>
      </c>
      <c r="F4173">
        <v>634.21</v>
      </c>
    </row>
    <row r="4174" spans="1:6" x14ac:dyDescent="0.25">
      <c r="A4174" t="s">
        <v>819</v>
      </c>
      <c r="B4174" t="s">
        <v>707</v>
      </c>
      <c r="C4174">
        <v>770200000</v>
      </c>
      <c r="D4174">
        <v>486</v>
      </c>
      <c r="E4174">
        <v>42.41</v>
      </c>
      <c r="F4174">
        <v>443.59</v>
      </c>
    </row>
    <row r="4175" spans="1:6" x14ac:dyDescent="0.25">
      <c r="A4175" t="s">
        <v>820</v>
      </c>
      <c r="B4175" t="s">
        <v>707</v>
      </c>
      <c r="C4175">
        <v>737321000</v>
      </c>
      <c r="D4175">
        <v>1551.04</v>
      </c>
      <c r="E4175">
        <v>214.14</v>
      </c>
      <c r="F4175">
        <v>1336.9</v>
      </c>
    </row>
    <row r="4176" spans="1:6" x14ac:dyDescent="0.25">
      <c r="A4176" t="s">
        <v>167</v>
      </c>
      <c r="B4176" t="s">
        <v>707</v>
      </c>
      <c r="C4176">
        <v>735751000</v>
      </c>
      <c r="D4176">
        <v>2002</v>
      </c>
      <c r="E4176">
        <v>621.86</v>
      </c>
      <c r="F4176">
        <v>1380.14</v>
      </c>
    </row>
    <row r="4177" spans="1:6" x14ac:dyDescent="0.25">
      <c r="A4177" t="s">
        <v>167</v>
      </c>
      <c r="B4177" t="s">
        <v>707</v>
      </c>
      <c r="C4177">
        <v>735751020</v>
      </c>
      <c r="D4177">
        <v>704</v>
      </c>
      <c r="E4177">
        <v>260.73</v>
      </c>
      <c r="F4177">
        <v>443.27</v>
      </c>
    </row>
    <row r="4178" spans="1:6" x14ac:dyDescent="0.25">
      <c r="A4178" t="s">
        <v>821</v>
      </c>
      <c r="B4178" t="s">
        <v>707</v>
      </c>
      <c r="C4178">
        <v>738561000</v>
      </c>
      <c r="D4178">
        <v>10529.92</v>
      </c>
      <c r="E4178">
        <v>3930.1</v>
      </c>
      <c r="F4178">
        <v>6599.82</v>
      </c>
    </row>
    <row r="4179" spans="1:6" x14ac:dyDescent="0.25">
      <c r="A4179" t="s">
        <v>822</v>
      </c>
      <c r="B4179" t="s">
        <v>707</v>
      </c>
      <c r="C4179">
        <v>739741100</v>
      </c>
      <c r="D4179">
        <v>385.6</v>
      </c>
      <c r="E4179">
        <v>168.32</v>
      </c>
      <c r="F4179">
        <v>217.28</v>
      </c>
    </row>
    <row r="4180" spans="1:6" x14ac:dyDescent="0.25">
      <c r="A4180" t="s">
        <v>823</v>
      </c>
      <c r="B4180" t="s">
        <v>707</v>
      </c>
      <c r="C4180">
        <v>770510000</v>
      </c>
      <c r="D4180">
        <v>940</v>
      </c>
      <c r="E4180">
        <v>41.39</v>
      </c>
      <c r="F4180">
        <v>898.61</v>
      </c>
    </row>
    <row r="4181" spans="1:6" x14ac:dyDescent="0.25">
      <c r="A4181" t="s">
        <v>823</v>
      </c>
      <c r="B4181" t="s">
        <v>707</v>
      </c>
      <c r="C4181">
        <v>770200000</v>
      </c>
      <c r="D4181">
        <v>666</v>
      </c>
      <c r="E4181">
        <v>42.41</v>
      </c>
      <c r="F4181">
        <v>623.59</v>
      </c>
    </row>
    <row r="4182" spans="1:6" x14ac:dyDescent="0.25">
      <c r="A4182" t="s">
        <v>823</v>
      </c>
      <c r="B4182" t="s">
        <v>707</v>
      </c>
      <c r="C4182">
        <v>733444200</v>
      </c>
      <c r="D4182">
        <v>332</v>
      </c>
      <c r="E4182">
        <v>34.69</v>
      </c>
      <c r="F4182">
        <v>297.31</v>
      </c>
    </row>
    <row r="4183" spans="1:6" x14ac:dyDescent="0.25">
      <c r="A4183" t="s">
        <v>175</v>
      </c>
      <c r="B4183" t="s">
        <v>707</v>
      </c>
      <c r="C4183">
        <v>766121000</v>
      </c>
      <c r="D4183">
        <v>20000</v>
      </c>
      <c r="E4183">
        <v>10899.52</v>
      </c>
      <c r="F4183">
        <v>9100.48</v>
      </c>
    </row>
    <row r="4184" spans="1:6" x14ac:dyDescent="0.25">
      <c r="A4184" t="s">
        <v>175</v>
      </c>
      <c r="B4184" t="s">
        <v>707</v>
      </c>
      <c r="C4184">
        <v>734950000</v>
      </c>
      <c r="D4184">
        <v>4540</v>
      </c>
      <c r="E4184">
        <v>1131.28</v>
      </c>
      <c r="F4184">
        <v>3408.72</v>
      </c>
    </row>
    <row r="4185" spans="1:6" x14ac:dyDescent="0.25">
      <c r="A4185" t="s">
        <v>175</v>
      </c>
      <c r="B4185" t="s">
        <v>707</v>
      </c>
      <c r="C4185">
        <v>764821000</v>
      </c>
      <c r="D4185">
        <v>4260</v>
      </c>
      <c r="E4185">
        <v>1842.95</v>
      </c>
      <c r="F4185">
        <v>2417.0500000000002</v>
      </c>
    </row>
    <row r="4186" spans="1:6" x14ac:dyDescent="0.25">
      <c r="A4186" t="s">
        <v>175</v>
      </c>
      <c r="B4186" t="s">
        <v>707</v>
      </c>
      <c r="C4186">
        <v>764901000</v>
      </c>
      <c r="D4186">
        <v>2712</v>
      </c>
      <c r="E4186">
        <v>516.6</v>
      </c>
      <c r="F4186">
        <v>2195.4</v>
      </c>
    </row>
    <row r="4187" spans="1:6" x14ac:dyDescent="0.25">
      <c r="A4187" t="s">
        <v>175</v>
      </c>
      <c r="B4187" t="s">
        <v>707</v>
      </c>
      <c r="C4187">
        <v>766081010</v>
      </c>
      <c r="D4187">
        <v>1320</v>
      </c>
      <c r="E4187">
        <v>545.48</v>
      </c>
      <c r="F4187">
        <v>774.52</v>
      </c>
    </row>
    <row r="4188" spans="1:6" x14ac:dyDescent="0.25">
      <c r="A4188" t="s">
        <v>175</v>
      </c>
      <c r="B4188" t="s">
        <v>707</v>
      </c>
      <c r="C4188">
        <v>740402402</v>
      </c>
      <c r="D4188">
        <v>815</v>
      </c>
      <c r="E4188">
        <v>193.66</v>
      </c>
      <c r="F4188">
        <v>621.34</v>
      </c>
    </row>
    <row r="4189" spans="1:6" x14ac:dyDescent="0.25">
      <c r="A4189" t="s">
        <v>175</v>
      </c>
      <c r="B4189" t="s">
        <v>707</v>
      </c>
      <c r="C4189">
        <v>734851000</v>
      </c>
      <c r="D4189">
        <v>380.23</v>
      </c>
      <c r="E4189">
        <v>91.4</v>
      </c>
      <c r="F4189">
        <v>288.83</v>
      </c>
    </row>
    <row r="4190" spans="1:6" x14ac:dyDescent="0.25">
      <c r="A4190" t="s">
        <v>175</v>
      </c>
      <c r="B4190" t="s">
        <v>707</v>
      </c>
      <c r="C4190">
        <v>733141300</v>
      </c>
      <c r="D4190">
        <v>336</v>
      </c>
      <c r="E4190">
        <v>77.97</v>
      </c>
      <c r="F4190">
        <v>258.02999999999997</v>
      </c>
    </row>
    <row r="4191" spans="1:6" x14ac:dyDescent="0.25">
      <c r="A4191" t="s">
        <v>175</v>
      </c>
      <c r="B4191" t="s">
        <v>707</v>
      </c>
      <c r="C4191">
        <v>733151600</v>
      </c>
      <c r="D4191">
        <v>324</v>
      </c>
      <c r="E4191">
        <v>53.12</v>
      </c>
      <c r="F4191">
        <v>270.88</v>
      </c>
    </row>
    <row r="4192" spans="1:6" x14ac:dyDescent="0.25">
      <c r="A4192" t="s">
        <v>824</v>
      </c>
      <c r="B4192" t="s">
        <v>707</v>
      </c>
      <c r="C4192">
        <v>734311100</v>
      </c>
      <c r="D4192">
        <v>2800.24</v>
      </c>
      <c r="E4192">
        <v>329.75</v>
      </c>
      <c r="F4192">
        <v>2470.4899999999998</v>
      </c>
    </row>
    <row r="4193" spans="1:6" x14ac:dyDescent="0.25">
      <c r="A4193" t="s">
        <v>824</v>
      </c>
      <c r="B4193" t="s">
        <v>707</v>
      </c>
      <c r="C4193">
        <v>734211200</v>
      </c>
      <c r="D4193">
        <v>1344</v>
      </c>
      <c r="E4193">
        <v>137.04</v>
      </c>
      <c r="F4193">
        <v>1206.96</v>
      </c>
    </row>
    <row r="4194" spans="1:6" x14ac:dyDescent="0.25">
      <c r="A4194" t="s">
        <v>825</v>
      </c>
      <c r="B4194" t="s">
        <v>707</v>
      </c>
      <c r="C4194">
        <v>727000140</v>
      </c>
      <c r="D4194">
        <v>3241.6</v>
      </c>
      <c r="E4194">
        <v>284.13</v>
      </c>
      <c r="F4194">
        <v>2957.47</v>
      </c>
    </row>
    <row r="4195" spans="1:6" x14ac:dyDescent="0.25">
      <c r="A4195" t="s">
        <v>826</v>
      </c>
      <c r="B4195" t="s">
        <v>707</v>
      </c>
      <c r="C4195">
        <v>733403100</v>
      </c>
      <c r="D4195">
        <v>1107.25</v>
      </c>
      <c r="E4195">
        <v>92.79</v>
      </c>
      <c r="F4195">
        <v>1014.46</v>
      </c>
    </row>
    <row r="4196" spans="1:6" x14ac:dyDescent="0.25">
      <c r="A4196" t="s">
        <v>827</v>
      </c>
      <c r="B4196" t="s">
        <v>707</v>
      </c>
      <c r="C4196">
        <v>770290000</v>
      </c>
      <c r="D4196">
        <v>2938.5</v>
      </c>
      <c r="E4196">
        <v>238.94</v>
      </c>
      <c r="F4196">
        <v>2699.56</v>
      </c>
    </row>
    <row r="4197" spans="1:6" x14ac:dyDescent="0.25">
      <c r="A4197" t="s">
        <v>828</v>
      </c>
      <c r="B4197" t="s">
        <v>707</v>
      </c>
      <c r="C4197">
        <v>770290000</v>
      </c>
      <c r="D4197">
        <v>3918</v>
      </c>
      <c r="E4197">
        <v>318.58</v>
      </c>
      <c r="F4197">
        <v>3599.42</v>
      </c>
    </row>
    <row r="4198" spans="1:6" x14ac:dyDescent="0.25">
      <c r="A4198" t="s">
        <v>181</v>
      </c>
      <c r="B4198" t="s">
        <v>707</v>
      </c>
      <c r="C4198">
        <v>735602000</v>
      </c>
      <c r="D4198">
        <v>384858.4</v>
      </c>
      <c r="E4198">
        <v>133532.97</v>
      </c>
      <c r="F4198">
        <v>251325.43</v>
      </c>
    </row>
    <row r="4199" spans="1:6" x14ac:dyDescent="0.25">
      <c r="A4199" t="s">
        <v>181</v>
      </c>
      <c r="B4199" t="s">
        <v>707</v>
      </c>
      <c r="C4199">
        <v>735602110</v>
      </c>
      <c r="D4199">
        <v>163798.39999999999</v>
      </c>
      <c r="E4199">
        <v>61559.86</v>
      </c>
      <c r="F4199">
        <v>102238.54</v>
      </c>
    </row>
    <row r="4200" spans="1:6" x14ac:dyDescent="0.25">
      <c r="A4200" t="s">
        <v>181</v>
      </c>
      <c r="B4200" t="s">
        <v>707</v>
      </c>
      <c r="C4200">
        <v>764521030</v>
      </c>
      <c r="D4200">
        <v>114990</v>
      </c>
      <c r="E4200">
        <v>66784.69</v>
      </c>
      <c r="F4200">
        <v>48205.31</v>
      </c>
    </row>
    <row r="4201" spans="1:6" x14ac:dyDescent="0.25">
      <c r="A4201" t="s">
        <v>181</v>
      </c>
      <c r="B4201" t="s">
        <v>707</v>
      </c>
      <c r="C4201">
        <v>764521000</v>
      </c>
      <c r="D4201">
        <v>75605</v>
      </c>
      <c r="E4201">
        <v>28435.38</v>
      </c>
      <c r="F4201">
        <v>47169.62</v>
      </c>
    </row>
    <row r="4202" spans="1:6" x14ac:dyDescent="0.25">
      <c r="A4202" t="s">
        <v>181</v>
      </c>
      <c r="B4202" t="s">
        <v>707</v>
      </c>
      <c r="C4202">
        <v>764522000</v>
      </c>
      <c r="D4202">
        <v>26152</v>
      </c>
      <c r="E4202">
        <v>9225.83</v>
      </c>
      <c r="F4202">
        <v>16926.169999999998</v>
      </c>
    </row>
    <row r="4203" spans="1:6" x14ac:dyDescent="0.25">
      <c r="A4203" t="s">
        <v>181</v>
      </c>
      <c r="B4203" t="s">
        <v>707</v>
      </c>
      <c r="C4203">
        <v>768111200</v>
      </c>
      <c r="D4203">
        <v>17712</v>
      </c>
      <c r="E4203">
        <v>6791.47</v>
      </c>
      <c r="F4203">
        <v>10920.53</v>
      </c>
    </row>
    <row r="4204" spans="1:6" x14ac:dyDescent="0.25">
      <c r="A4204" t="s">
        <v>181</v>
      </c>
      <c r="B4204" t="s">
        <v>707</v>
      </c>
      <c r="C4204">
        <v>735750000</v>
      </c>
      <c r="D4204">
        <v>17623.2</v>
      </c>
      <c r="E4204">
        <v>7140.05</v>
      </c>
      <c r="F4204">
        <v>10483.15</v>
      </c>
    </row>
    <row r="4205" spans="1:6" x14ac:dyDescent="0.25">
      <c r="A4205" t="s">
        <v>181</v>
      </c>
      <c r="B4205" t="s">
        <v>707</v>
      </c>
      <c r="C4205">
        <v>768111220</v>
      </c>
      <c r="D4205">
        <v>17064</v>
      </c>
      <c r="E4205">
        <v>8544.7000000000007</v>
      </c>
      <c r="F4205">
        <v>8519.2999999999993</v>
      </c>
    </row>
    <row r="4206" spans="1:6" x14ac:dyDescent="0.25">
      <c r="A4206" t="s">
        <v>181</v>
      </c>
      <c r="B4206" t="s">
        <v>707</v>
      </c>
      <c r="C4206">
        <v>764906000</v>
      </c>
      <c r="D4206">
        <v>6336</v>
      </c>
      <c r="E4206">
        <v>2330.33</v>
      </c>
      <c r="F4206">
        <v>4005.67</v>
      </c>
    </row>
    <row r="4207" spans="1:6" x14ac:dyDescent="0.25">
      <c r="A4207" t="s">
        <v>181</v>
      </c>
      <c r="B4207" t="s">
        <v>707</v>
      </c>
      <c r="C4207">
        <v>734830000</v>
      </c>
      <c r="D4207">
        <v>4554.3999999999996</v>
      </c>
      <c r="E4207">
        <v>768.14</v>
      </c>
      <c r="F4207">
        <v>3786.26</v>
      </c>
    </row>
    <row r="4208" spans="1:6" x14ac:dyDescent="0.25">
      <c r="A4208" t="s">
        <v>181</v>
      </c>
      <c r="B4208" t="s">
        <v>707</v>
      </c>
      <c r="C4208">
        <v>735752000</v>
      </c>
      <c r="D4208">
        <v>2662.4</v>
      </c>
      <c r="E4208">
        <v>1031.04</v>
      </c>
      <c r="F4208">
        <v>1631.36</v>
      </c>
    </row>
    <row r="4209" spans="1:6" x14ac:dyDescent="0.25">
      <c r="A4209" t="s">
        <v>181</v>
      </c>
      <c r="B4209" t="s">
        <v>707</v>
      </c>
      <c r="C4209">
        <v>739561100</v>
      </c>
      <c r="D4209">
        <v>2338.56</v>
      </c>
      <c r="E4209">
        <v>799.66</v>
      </c>
      <c r="F4209">
        <v>1538.9</v>
      </c>
    </row>
    <row r="4210" spans="1:6" x14ac:dyDescent="0.25">
      <c r="A4210" t="s">
        <v>181</v>
      </c>
      <c r="B4210" t="s">
        <v>707</v>
      </c>
      <c r="C4210">
        <v>733211050</v>
      </c>
      <c r="D4210">
        <v>2035.6</v>
      </c>
      <c r="E4210">
        <v>621.21</v>
      </c>
      <c r="F4210">
        <v>1414.39</v>
      </c>
    </row>
    <row r="4211" spans="1:6" x14ac:dyDescent="0.25">
      <c r="A4211" t="s">
        <v>181</v>
      </c>
      <c r="B4211" t="s">
        <v>707</v>
      </c>
      <c r="C4211">
        <v>733511000</v>
      </c>
      <c r="D4211">
        <v>1550</v>
      </c>
      <c r="E4211">
        <v>1504.42</v>
      </c>
      <c r="F4211">
        <v>45.58</v>
      </c>
    </row>
    <row r="4212" spans="1:6" x14ac:dyDescent="0.25">
      <c r="A4212" t="s">
        <v>181</v>
      </c>
      <c r="B4212" t="s">
        <v>707</v>
      </c>
      <c r="C4212">
        <v>764601000</v>
      </c>
      <c r="D4212">
        <v>1224</v>
      </c>
      <c r="E4212">
        <v>425.15</v>
      </c>
      <c r="F4212">
        <v>798.85</v>
      </c>
    </row>
    <row r="4213" spans="1:6" x14ac:dyDescent="0.25">
      <c r="A4213" t="s">
        <v>181</v>
      </c>
      <c r="B4213" t="s">
        <v>707</v>
      </c>
      <c r="C4213">
        <v>733725500</v>
      </c>
      <c r="D4213">
        <v>1152</v>
      </c>
      <c r="E4213">
        <v>589.4</v>
      </c>
      <c r="F4213">
        <v>562.6</v>
      </c>
    </row>
    <row r="4214" spans="1:6" x14ac:dyDescent="0.25">
      <c r="A4214" t="s">
        <v>181</v>
      </c>
      <c r="B4214" t="s">
        <v>707</v>
      </c>
      <c r="C4214">
        <v>764602000</v>
      </c>
      <c r="D4214">
        <v>954.6</v>
      </c>
      <c r="E4214">
        <v>317.95999999999998</v>
      </c>
      <c r="F4214">
        <v>636.64</v>
      </c>
    </row>
    <row r="4215" spans="1:6" x14ac:dyDescent="0.25">
      <c r="A4215" t="s">
        <v>181</v>
      </c>
      <c r="B4215" t="s">
        <v>707</v>
      </c>
      <c r="C4215">
        <v>734151100</v>
      </c>
      <c r="D4215">
        <v>832.2</v>
      </c>
      <c r="E4215">
        <v>186.9</v>
      </c>
      <c r="F4215">
        <v>645.29999999999995</v>
      </c>
    </row>
    <row r="4216" spans="1:6" x14ac:dyDescent="0.25">
      <c r="A4216" t="s">
        <v>181</v>
      </c>
      <c r="B4216" t="s">
        <v>707</v>
      </c>
      <c r="C4216">
        <v>735602010</v>
      </c>
      <c r="D4216">
        <v>812.5</v>
      </c>
      <c r="E4216">
        <v>470.93</v>
      </c>
      <c r="F4216">
        <v>341.57</v>
      </c>
    </row>
    <row r="4217" spans="1:6" x14ac:dyDescent="0.25">
      <c r="A4217" t="s">
        <v>181</v>
      </c>
      <c r="B4217" t="s">
        <v>707</v>
      </c>
      <c r="C4217">
        <v>733671000</v>
      </c>
      <c r="D4217">
        <v>485.86</v>
      </c>
      <c r="E4217">
        <v>112.55</v>
      </c>
      <c r="F4217">
        <v>373.31</v>
      </c>
    </row>
    <row r="4218" spans="1:6" x14ac:dyDescent="0.25">
      <c r="A4218" t="s">
        <v>181</v>
      </c>
      <c r="B4218" t="s">
        <v>707</v>
      </c>
      <c r="C4218">
        <v>739741100</v>
      </c>
      <c r="D4218">
        <v>436.99</v>
      </c>
      <c r="E4218">
        <v>336.64</v>
      </c>
      <c r="F4218">
        <v>100.35</v>
      </c>
    </row>
    <row r="4219" spans="1:6" x14ac:dyDescent="0.25">
      <c r="A4219" t="s">
        <v>181</v>
      </c>
      <c r="B4219" t="s">
        <v>707</v>
      </c>
      <c r="C4219">
        <v>739370000</v>
      </c>
      <c r="D4219">
        <v>388.22</v>
      </c>
      <c r="E4219">
        <v>276.48</v>
      </c>
      <c r="F4219">
        <v>111.74</v>
      </c>
    </row>
    <row r="4220" spans="1:6" x14ac:dyDescent="0.25">
      <c r="A4220" t="s">
        <v>181</v>
      </c>
      <c r="B4220" t="s">
        <v>707</v>
      </c>
      <c r="C4220">
        <v>777601000</v>
      </c>
      <c r="D4220">
        <v>287.95</v>
      </c>
      <c r="E4220">
        <v>58.8</v>
      </c>
      <c r="F4220">
        <v>229.15</v>
      </c>
    </row>
    <row r="4221" spans="1:6" x14ac:dyDescent="0.25">
      <c r="A4221" t="s">
        <v>181</v>
      </c>
      <c r="B4221" t="s">
        <v>707</v>
      </c>
      <c r="C4221">
        <v>770220000</v>
      </c>
      <c r="D4221">
        <v>258.60000000000002</v>
      </c>
      <c r="E4221">
        <v>27.35</v>
      </c>
      <c r="F4221">
        <v>231.25</v>
      </c>
    </row>
    <row r="4222" spans="1:6" x14ac:dyDescent="0.25">
      <c r="A4222" t="s">
        <v>181</v>
      </c>
      <c r="B4222" t="s">
        <v>707</v>
      </c>
      <c r="C4222">
        <v>733211000</v>
      </c>
      <c r="D4222">
        <v>201</v>
      </c>
      <c r="E4222">
        <v>53.2</v>
      </c>
      <c r="F4222">
        <v>147.80000000000001</v>
      </c>
    </row>
    <row r="4223" spans="1:6" x14ac:dyDescent="0.25">
      <c r="A4223" t="s">
        <v>181</v>
      </c>
      <c r="B4223" t="s">
        <v>707</v>
      </c>
      <c r="C4223">
        <v>764901000</v>
      </c>
      <c r="D4223">
        <v>183</v>
      </c>
      <c r="E4223">
        <v>64.06</v>
      </c>
      <c r="F4223">
        <v>118.94</v>
      </c>
    </row>
    <row r="4224" spans="1:6" x14ac:dyDescent="0.25">
      <c r="A4224" t="s">
        <v>181</v>
      </c>
      <c r="B4224" t="s">
        <v>707</v>
      </c>
      <c r="C4224">
        <v>734900000</v>
      </c>
      <c r="D4224">
        <v>171.6</v>
      </c>
      <c r="E4224">
        <v>57.54</v>
      </c>
      <c r="F4224">
        <v>114.06</v>
      </c>
    </row>
    <row r="4225" spans="1:6" x14ac:dyDescent="0.25">
      <c r="A4225" t="s">
        <v>181</v>
      </c>
      <c r="B4225" t="s">
        <v>707</v>
      </c>
      <c r="C4225">
        <v>768231000</v>
      </c>
      <c r="D4225">
        <v>165.3</v>
      </c>
      <c r="E4225">
        <v>53.93</v>
      </c>
      <c r="F4225">
        <v>111.37</v>
      </c>
    </row>
    <row r="4226" spans="1:6" x14ac:dyDescent="0.25">
      <c r="A4226" t="s">
        <v>829</v>
      </c>
      <c r="B4226" t="s">
        <v>707</v>
      </c>
      <c r="C4226">
        <v>735602000</v>
      </c>
      <c r="D4226">
        <v>48384</v>
      </c>
      <c r="E4226">
        <v>16461.45</v>
      </c>
      <c r="F4226">
        <v>31922.55</v>
      </c>
    </row>
    <row r="4227" spans="1:6" x14ac:dyDescent="0.25">
      <c r="A4227" t="s">
        <v>829</v>
      </c>
      <c r="B4227" t="s">
        <v>707</v>
      </c>
      <c r="C4227">
        <v>768241000</v>
      </c>
      <c r="D4227">
        <v>44998</v>
      </c>
      <c r="E4227">
        <v>12500.72</v>
      </c>
      <c r="F4227">
        <v>32497.279999999999</v>
      </c>
    </row>
    <row r="4228" spans="1:6" x14ac:dyDescent="0.25">
      <c r="A4228" t="s">
        <v>829</v>
      </c>
      <c r="B4228" t="s">
        <v>707</v>
      </c>
      <c r="C4228">
        <v>768231000</v>
      </c>
      <c r="D4228">
        <v>24155</v>
      </c>
      <c r="E4228">
        <v>6627.45</v>
      </c>
      <c r="F4228">
        <v>17527.55</v>
      </c>
    </row>
    <row r="4229" spans="1:6" x14ac:dyDescent="0.25">
      <c r="A4229" t="s">
        <v>829</v>
      </c>
      <c r="B4229" t="s">
        <v>707</v>
      </c>
      <c r="C4229">
        <v>768750000</v>
      </c>
      <c r="D4229">
        <v>1394.4</v>
      </c>
      <c r="E4229">
        <v>149.19999999999999</v>
      </c>
      <c r="F4229">
        <v>1245.2</v>
      </c>
    </row>
    <row r="4230" spans="1:6" x14ac:dyDescent="0.25">
      <c r="A4230" t="s">
        <v>829</v>
      </c>
      <c r="B4230" t="s">
        <v>707</v>
      </c>
      <c r="C4230">
        <v>735602110</v>
      </c>
      <c r="D4230">
        <v>840</v>
      </c>
      <c r="E4230">
        <v>262.52</v>
      </c>
      <c r="F4230">
        <v>577.48</v>
      </c>
    </row>
    <row r="4231" spans="1:6" x14ac:dyDescent="0.25">
      <c r="A4231" t="s">
        <v>829</v>
      </c>
      <c r="B4231" t="s">
        <v>707</v>
      </c>
      <c r="C4231">
        <v>764901073</v>
      </c>
      <c r="D4231">
        <v>140.5</v>
      </c>
      <c r="E4231">
        <v>72.900000000000006</v>
      </c>
      <c r="F4231">
        <v>67.599999999999994</v>
      </c>
    </row>
    <row r="4232" spans="1:6" x14ac:dyDescent="0.25">
      <c r="A4232" t="s">
        <v>830</v>
      </c>
      <c r="B4232" t="s">
        <v>707</v>
      </c>
      <c r="C4232">
        <v>733525500</v>
      </c>
      <c r="D4232">
        <v>1460</v>
      </c>
      <c r="E4232">
        <v>140.79</v>
      </c>
      <c r="F4232">
        <v>1319.21</v>
      </c>
    </row>
    <row r="4233" spans="1:6" x14ac:dyDescent="0.25">
      <c r="A4233" t="s">
        <v>831</v>
      </c>
      <c r="B4233" t="s">
        <v>707</v>
      </c>
      <c r="C4233">
        <v>733211050</v>
      </c>
      <c r="D4233">
        <v>3740</v>
      </c>
      <c r="E4233">
        <v>422.43</v>
      </c>
      <c r="F4233">
        <v>3317.57</v>
      </c>
    </row>
    <row r="4234" spans="1:6" x14ac:dyDescent="0.25">
      <c r="A4234" t="s">
        <v>832</v>
      </c>
      <c r="B4234" t="s">
        <v>707</v>
      </c>
      <c r="C4234">
        <v>733211000</v>
      </c>
      <c r="D4234">
        <v>912</v>
      </c>
      <c r="E4234">
        <v>94.78</v>
      </c>
      <c r="F4234">
        <v>817.22</v>
      </c>
    </row>
    <row r="4235" spans="1:6" x14ac:dyDescent="0.25">
      <c r="A4235" t="s">
        <v>190</v>
      </c>
      <c r="B4235" t="s">
        <v>707</v>
      </c>
      <c r="C4235">
        <v>777904301</v>
      </c>
      <c r="D4235">
        <v>18130</v>
      </c>
      <c r="E4235">
        <v>8222.73</v>
      </c>
      <c r="F4235">
        <v>9907.27</v>
      </c>
    </row>
    <row r="4236" spans="1:6" x14ac:dyDescent="0.25">
      <c r="A4236" t="s">
        <v>190</v>
      </c>
      <c r="B4236" t="s">
        <v>707</v>
      </c>
      <c r="C4236">
        <v>784140000</v>
      </c>
      <c r="D4236">
        <v>8866.2000000000007</v>
      </c>
      <c r="E4236">
        <v>4100.5200000000004</v>
      </c>
      <c r="F4236">
        <v>4765.68</v>
      </c>
    </row>
    <row r="4237" spans="1:6" x14ac:dyDescent="0.25">
      <c r="A4237" t="s">
        <v>190</v>
      </c>
      <c r="B4237" t="s">
        <v>707</v>
      </c>
      <c r="C4237">
        <v>780250000</v>
      </c>
      <c r="D4237">
        <v>7309.76</v>
      </c>
      <c r="E4237">
        <v>3710.82</v>
      </c>
      <c r="F4237">
        <v>3598.94</v>
      </c>
    </row>
    <row r="4238" spans="1:6" x14ac:dyDescent="0.25">
      <c r="A4238" t="s">
        <v>190</v>
      </c>
      <c r="B4238" t="s">
        <v>707</v>
      </c>
      <c r="C4238">
        <v>779959184</v>
      </c>
      <c r="D4238">
        <v>1791.6</v>
      </c>
      <c r="E4238">
        <v>807.62</v>
      </c>
      <c r="F4238">
        <v>983.98</v>
      </c>
    </row>
    <row r="4239" spans="1:6" x14ac:dyDescent="0.25">
      <c r="A4239" t="s">
        <v>190</v>
      </c>
      <c r="B4239" t="s">
        <v>707</v>
      </c>
      <c r="C4239">
        <v>764821000</v>
      </c>
      <c r="D4239">
        <v>1375</v>
      </c>
      <c r="E4239">
        <v>344.42</v>
      </c>
      <c r="F4239">
        <v>1030.58</v>
      </c>
    </row>
    <row r="4240" spans="1:6" x14ac:dyDescent="0.25">
      <c r="A4240" t="s">
        <v>190</v>
      </c>
      <c r="B4240" t="s">
        <v>707</v>
      </c>
      <c r="C4240">
        <v>780501000</v>
      </c>
      <c r="D4240">
        <v>232.68</v>
      </c>
      <c r="E4240">
        <v>116.36</v>
      </c>
      <c r="F4240">
        <v>116.32</v>
      </c>
    </row>
    <row r="4241" spans="1:6" x14ac:dyDescent="0.25">
      <c r="A4241" t="s">
        <v>190</v>
      </c>
      <c r="B4241" t="s">
        <v>707</v>
      </c>
      <c r="C4241">
        <v>779956599</v>
      </c>
      <c r="D4241">
        <v>35.799999999999997</v>
      </c>
      <c r="E4241">
        <v>28.66</v>
      </c>
      <c r="F4241">
        <v>7.14</v>
      </c>
    </row>
    <row r="4242" spans="1:6" x14ac:dyDescent="0.25">
      <c r="A4242" t="s">
        <v>833</v>
      </c>
      <c r="B4242" t="s">
        <v>707</v>
      </c>
      <c r="C4242">
        <v>770200000</v>
      </c>
      <c r="D4242">
        <v>4284</v>
      </c>
      <c r="E4242">
        <v>296.89</v>
      </c>
      <c r="F4242">
        <v>3987.11</v>
      </c>
    </row>
    <row r="4243" spans="1:6" x14ac:dyDescent="0.25">
      <c r="A4243" t="s">
        <v>192</v>
      </c>
      <c r="B4243" t="s">
        <v>707</v>
      </c>
      <c r="C4243">
        <v>724071900</v>
      </c>
      <c r="D4243">
        <v>12620.65</v>
      </c>
      <c r="E4243">
        <v>1776.07</v>
      </c>
      <c r="F4243">
        <v>10844.58</v>
      </c>
    </row>
    <row r="4244" spans="1:6" x14ac:dyDescent="0.25">
      <c r="A4244" t="s">
        <v>192</v>
      </c>
      <c r="B4244" t="s">
        <v>707</v>
      </c>
      <c r="C4244">
        <v>733505100</v>
      </c>
      <c r="D4244">
        <v>1600</v>
      </c>
      <c r="E4244">
        <v>180.18</v>
      </c>
      <c r="F4244">
        <v>1419.82</v>
      </c>
    </row>
    <row r="4245" spans="1:6" x14ac:dyDescent="0.25">
      <c r="A4245" t="s">
        <v>834</v>
      </c>
      <c r="B4245" t="s">
        <v>707</v>
      </c>
      <c r="C4245">
        <v>733211000</v>
      </c>
      <c r="D4245">
        <v>456</v>
      </c>
      <c r="E4245">
        <v>47.39</v>
      </c>
      <c r="F4245">
        <v>408.61</v>
      </c>
    </row>
    <row r="4246" spans="1:6" x14ac:dyDescent="0.25">
      <c r="A4246" t="s">
        <v>196</v>
      </c>
      <c r="B4246" t="s">
        <v>707</v>
      </c>
      <c r="C4246">
        <v>724071900</v>
      </c>
      <c r="D4246">
        <v>8714.15</v>
      </c>
      <c r="E4246">
        <v>1172.75</v>
      </c>
      <c r="F4246">
        <v>7541.4</v>
      </c>
    </row>
    <row r="4247" spans="1:6" x14ac:dyDescent="0.25">
      <c r="A4247" t="s">
        <v>196</v>
      </c>
      <c r="B4247" t="s">
        <v>707</v>
      </c>
      <c r="C4247">
        <v>733505100</v>
      </c>
      <c r="D4247">
        <v>2295</v>
      </c>
      <c r="E4247">
        <v>247.77</v>
      </c>
      <c r="F4247">
        <v>2047.23</v>
      </c>
    </row>
    <row r="4248" spans="1:6" x14ac:dyDescent="0.25">
      <c r="A4248" t="s">
        <v>196</v>
      </c>
      <c r="B4248" t="s">
        <v>707</v>
      </c>
      <c r="C4248">
        <v>733464500</v>
      </c>
      <c r="D4248">
        <v>298</v>
      </c>
      <c r="E4248">
        <v>29.52</v>
      </c>
      <c r="F4248">
        <v>268.48</v>
      </c>
    </row>
    <row r="4249" spans="1:6" x14ac:dyDescent="0.25">
      <c r="A4249" t="s">
        <v>197</v>
      </c>
      <c r="B4249" t="s">
        <v>707</v>
      </c>
      <c r="C4249">
        <v>734900000</v>
      </c>
      <c r="D4249">
        <v>48688</v>
      </c>
      <c r="E4249">
        <v>2269.62</v>
      </c>
      <c r="F4249">
        <v>46418.38</v>
      </c>
    </row>
    <row r="4250" spans="1:6" x14ac:dyDescent="0.25">
      <c r="A4250" t="s">
        <v>197</v>
      </c>
      <c r="B4250" t="s">
        <v>707</v>
      </c>
      <c r="C4250">
        <v>734311100</v>
      </c>
      <c r="D4250">
        <v>9173.6</v>
      </c>
      <c r="E4250">
        <v>2022.18</v>
      </c>
      <c r="F4250">
        <v>7151.42</v>
      </c>
    </row>
    <row r="4251" spans="1:6" x14ac:dyDescent="0.25">
      <c r="A4251" t="s">
        <v>201</v>
      </c>
      <c r="B4251" t="s">
        <v>707</v>
      </c>
      <c r="C4251">
        <v>735602000</v>
      </c>
      <c r="D4251">
        <v>23626</v>
      </c>
      <c r="E4251">
        <v>5878.31</v>
      </c>
      <c r="F4251">
        <v>17747.689999999999</v>
      </c>
    </row>
    <row r="4252" spans="1:6" x14ac:dyDescent="0.25">
      <c r="A4252" t="s">
        <v>835</v>
      </c>
      <c r="B4252" t="s">
        <v>707</v>
      </c>
      <c r="C4252">
        <v>739641100</v>
      </c>
      <c r="D4252">
        <v>926.64</v>
      </c>
      <c r="E4252">
        <v>274.86</v>
      </c>
      <c r="F4252">
        <v>651.78</v>
      </c>
    </row>
    <row r="4253" spans="1:6" x14ac:dyDescent="0.25">
      <c r="A4253" t="s">
        <v>835</v>
      </c>
      <c r="B4253" t="s">
        <v>707</v>
      </c>
      <c r="C4253">
        <v>764342000</v>
      </c>
      <c r="D4253">
        <v>859</v>
      </c>
      <c r="E4253">
        <v>46.8</v>
      </c>
      <c r="F4253">
        <v>812.2</v>
      </c>
    </row>
    <row r="4254" spans="1:6" x14ac:dyDescent="0.25">
      <c r="A4254" t="s">
        <v>836</v>
      </c>
      <c r="B4254" t="s">
        <v>707</v>
      </c>
      <c r="C4254">
        <v>764821000</v>
      </c>
      <c r="D4254">
        <v>430</v>
      </c>
      <c r="E4254">
        <v>15.36</v>
      </c>
      <c r="F4254">
        <v>414.64</v>
      </c>
    </row>
    <row r="4255" spans="1:6" x14ac:dyDescent="0.25">
      <c r="A4255" t="s">
        <v>837</v>
      </c>
      <c r="B4255" t="s">
        <v>707</v>
      </c>
      <c r="C4255">
        <v>777902700</v>
      </c>
      <c r="D4255">
        <v>34306.86</v>
      </c>
      <c r="E4255">
        <v>15546.9</v>
      </c>
      <c r="F4255">
        <v>18759.96</v>
      </c>
    </row>
    <row r="4256" spans="1:6" x14ac:dyDescent="0.25">
      <c r="A4256" t="s">
        <v>838</v>
      </c>
      <c r="B4256" t="s">
        <v>707</v>
      </c>
      <c r="C4256">
        <v>733464400</v>
      </c>
      <c r="D4256">
        <v>4382</v>
      </c>
      <c r="E4256">
        <v>607.17999999999995</v>
      </c>
      <c r="F4256">
        <v>3774.82</v>
      </c>
    </row>
    <row r="4257" spans="1:6" x14ac:dyDescent="0.25">
      <c r="A4257" t="s">
        <v>838</v>
      </c>
      <c r="B4257" t="s">
        <v>707</v>
      </c>
      <c r="C4257">
        <v>733444100</v>
      </c>
      <c r="D4257">
        <v>1028</v>
      </c>
      <c r="E4257">
        <v>244.86</v>
      </c>
      <c r="F4257">
        <v>783.14</v>
      </c>
    </row>
    <row r="4258" spans="1:6" x14ac:dyDescent="0.25">
      <c r="A4258" t="s">
        <v>838</v>
      </c>
      <c r="B4258" t="s">
        <v>707</v>
      </c>
      <c r="C4258">
        <v>733423600</v>
      </c>
      <c r="D4258">
        <v>371.2</v>
      </c>
      <c r="E4258">
        <v>45.08</v>
      </c>
      <c r="F4258">
        <v>326.12</v>
      </c>
    </row>
    <row r="4259" spans="1:6" x14ac:dyDescent="0.25">
      <c r="A4259" t="s">
        <v>839</v>
      </c>
      <c r="B4259" t="s">
        <v>707</v>
      </c>
      <c r="C4259">
        <v>739390000</v>
      </c>
      <c r="D4259">
        <v>2103.36</v>
      </c>
      <c r="E4259">
        <v>494.59</v>
      </c>
      <c r="F4259">
        <v>1608.77</v>
      </c>
    </row>
    <row r="4260" spans="1:6" x14ac:dyDescent="0.25">
      <c r="A4260" t="s">
        <v>840</v>
      </c>
      <c r="B4260" t="s">
        <v>707</v>
      </c>
      <c r="C4260">
        <v>740382101</v>
      </c>
      <c r="D4260">
        <v>2635.2</v>
      </c>
      <c r="E4260">
        <v>845.57</v>
      </c>
      <c r="F4260">
        <v>1789.63</v>
      </c>
    </row>
    <row r="4261" spans="1:6" x14ac:dyDescent="0.25">
      <c r="A4261" t="s">
        <v>841</v>
      </c>
      <c r="B4261" t="s">
        <v>707</v>
      </c>
      <c r="C4261">
        <v>779952186</v>
      </c>
      <c r="D4261">
        <v>202744.08</v>
      </c>
      <c r="E4261">
        <v>154554.19</v>
      </c>
      <c r="F4261">
        <v>48189.89</v>
      </c>
    </row>
    <row r="4262" spans="1:6" x14ac:dyDescent="0.25">
      <c r="A4262" t="s">
        <v>841</v>
      </c>
      <c r="B4262" t="s">
        <v>707</v>
      </c>
      <c r="C4262">
        <v>779952185</v>
      </c>
      <c r="D4262">
        <v>53820</v>
      </c>
      <c r="E4262">
        <v>34419.86</v>
      </c>
      <c r="F4262">
        <v>19400.14</v>
      </c>
    </row>
    <row r="4263" spans="1:6" x14ac:dyDescent="0.25">
      <c r="A4263" t="s">
        <v>841</v>
      </c>
      <c r="B4263" t="s">
        <v>707</v>
      </c>
      <c r="C4263">
        <v>764822000</v>
      </c>
      <c r="D4263">
        <v>30212</v>
      </c>
      <c r="E4263">
        <v>11564.35</v>
      </c>
      <c r="F4263">
        <v>18647.650000000001</v>
      </c>
    </row>
    <row r="4264" spans="1:6" x14ac:dyDescent="0.25">
      <c r="A4264" t="s">
        <v>841</v>
      </c>
      <c r="B4264" t="s">
        <v>707</v>
      </c>
      <c r="C4264">
        <v>777642000</v>
      </c>
      <c r="D4264">
        <v>5994</v>
      </c>
      <c r="E4264">
        <v>2719.44</v>
      </c>
      <c r="F4264">
        <v>3274.56</v>
      </c>
    </row>
    <row r="4265" spans="1:6" x14ac:dyDescent="0.25">
      <c r="A4265" t="s">
        <v>841</v>
      </c>
      <c r="B4265" t="s">
        <v>707</v>
      </c>
      <c r="C4265">
        <v>764901000</v>
      </c>
      <c r="D4265">
        <v>3900</v>
      </c>
      <c r="E4265">
        <v>1921.71</v>
      </c>
      <c r="F4265">
        <v>1978.29</v>
      </c>
    </row>
    <row r="4266" spans="1:6" x14ac:dyDescent="0.25">
      <c r="A4266" t="s">
        <v>841</v>
      </c>
      <c r="B4266" t="s">
        <v>707</v>
      </c>
      <c r="C4266">
        <v>739781100</v>
      </c>
      <c r="D4266">
        <v>2820.48</v>
      </c>
      <c r="E4266">
        <v>1142.52</v>
      </c>
      <c r="F4266">
        <v>1677.96</v>
      </c>
    </row>
    <row r="4267" spans="1:6" x14ac:dyDescent="0.25">
      <c r="A4267" t="s">
        <v>841</v>
      </c>
      <c r="B4267" t="s">
        <v>707</v>
      </c>
      <c r="C4267">
        <v>739390000</v>
      </c>
      <c r="D4267">
        <v>2785.92</v>
      </c>
      <c r="E4267">
        <v>1941.12</v>
      </c>
      <c r="F4267">
        <v>844.8</v>
      </c>
    </row>
    <row r="4268" spans="1:6" x14ac:dyDescent="0.25">
      <c r="A4268" t="s">
        <v>841</v>
      </c>
      <c r="B4268" t="s">
        <v>707</v>
      </c>
      <c r="C4268">
        <v>779958696</v>
      </c>
      <c r="D4268">
        <v>1027.2</v>
      </c>
      <c r="E4268">
        <v>699.73</v>
      </c>
      <c r="F4268">
        <v>327.47000000000003</v>
      </c>
    </row>
    <row r="4269" spans="1:6" x14ac:dyDescent="0.25">
      <c r="A4269" t="s">
        <v>841</v>
      </c>
      <c r="B4269" t="s">
        <v>707</v>
      </c>
      <c r="C4269">
        <v>764561000</v>
      </c>
      <c r="D4269">
        <v>810</v>
      </c>
      <c r="E4269">
        <v>221.77</v>
      </c>
      <c r="F4269">
        <v>588.23</v>
      </c>
    </row>
    <row r="4270" spans="1:6" x14ac:dyDescent="0.25">
      <c r="A4270" t="s">
        <v>841</v>
      </c>
      <c r="B4270" t="s">
        <v>707</v>
      </c>
      <c r="C4270">
        <v>789180000</v>
      </c>
      <c r="D4270">
        <v>693.8</v>
      </c>
      <c r="E4270">
        <v>231.56</v>
      </c>
      <c r="F4270">
        <v>462.24</v>
      </c>
    </row>
    <row r="4271" spans="1:6" x14ac:dyDescent="0.25">
      <c r="A4271" t="s">
        <v>841</v>
      </c>
      <c r="B4271" t="s">
        <v>707</v>
      </c>
      <c r="C4271">
        <v>764601000</v>
      </c>
      <c r="D4271">
        <v>688</v>
      </c>
      <c r="E4271">
        <v>212.58</v>
      </c>
      <c r="F4271">
        <v>475.42</v>
      </c>
    </row>
    <row r="4272" spans="1:6" x14ac:dyDescent="0.25">
      <c r="A4272" t="s">
        <v>841</v>
      </c>
      <c r="B4272" t="s">
        <v>707</v>
      </c>
      <c r="C4272">
        <v>734611100</v>
      </c>
      <c r="D4272">
        <v>618.24</v>
      </c>
      <c r="E4272">
        <v>217.44</v>
      </c>
      <c r="F4272">
        <v>400.8</v>
      </c>
    </row>
    <row r="4273" spans="1:6" x14ac:dyDescent="0.25">
      <c r="A4273" t="s">
        <v>841</v>
      </c>
      <c r="B4273" t="s">
        <v>707</v>
      </c>
      <c r="C4273">
        <v>773450100</v>
      </c>
      <c r="D4273">
        <v>496.8</v>
      </c>
      <c r="E4273">
        <v>120.66</v>
      </c>
      <c r="F4273">
        <v>376.14</v>
      </c>
    </row>
    <row r="4274" spans="1:6" x14ac:dyDescent="0.25">
      <c r="A4274" t="s">
        <v>841</v>
      </c>
      <c r="B4274" t="s">
        <v>707</v>
      </c>
      <c r="C4274">
        <v>764521000</v>
      </c>
      <c r="D4274">
        <v>456.5</v>
      </c>
      <c r="E4274">
        <v>146.27000000000001</v>
      </c>
      <c r="F4274">
        <v>310.23</v>
      </c>
    </row>
    <row r="4275" spans="1:6" x14ac:dyDescent="0.25">
      <c r="A4275" t="s">
        <v>841</v>
      </c>
      <c r="B4275" t="s">
        <v>707</v>
      </c>
      <c r="C4275">
        <v>739451000</v>
      </c>
      <c r="D4275">
        <v>419.84</v>
      </c>
      <c r="E4275">
        <v>232.07</v>
      </c>
      <c r="F4275">
        <v>187.77</v>
      </c>
    </row>
    <row r="4276" spans="1:6" x14ac:dyDescent="0.25">
      <c r="A4276" t="s">
        <v>841</v>
      </c>
      <c r="B4276" t="s">
        <v>707</v>
      </c>
      <c r="C4276">
        <v>779985087</v>
      </c>
      <c r="D4276">
        <v>165.6</v>
      </c>
      <c r="E4276">
        <v>62.88</v>
      </c>
      <c r="F4276">
        <v>102.72</v>
      </c>
    </row>
    <row r="4277" spans="1:6" x14ac:dyDescent="0.25">
      <c r="A4277" t="s">
        <v>841</v>
      </c>
      <c r="B4277" t="s">
        <v>707</v>
      </c>
      <c r="C4277">
        <v>780190000</v>
      </c>
      <c r="D4277">
        <v>129.24</v>
      </c>
      <c r="E4277">
        <v>112.37</v>
      </c>
      <c r="F4277">
        <v>16.87</v>
      </c>
    </row>
    <row r="4278" spans="1:6" x14ac:dyDescent="0.25">
      <c r="A4278" t="s">
        <v>841</v>
      </c>
      <c r="B4278" t="s">
        <v>707</v>
      </c>
      <c r="C4278">
        <v>771910510</v>
      </c>
      <c r="D4278">
        <v>124.8</v>
      </c>
      <c r="E4278">
        <v>42.96</v>
      </c>
      <c r="F4278">
        <v>81.84</v>
      </c>
    </row>
    <row r="4279" spans="1:6" x14ac:dyDescent="0.25">
      <c r="A4279" t="s">
        <v>841</v>
      </c>
      <c r="B4279" t="s">
        <v>707</v>
      </c>
      <c r="C4279">
        <v>773450200</v>
      </c>
      <c r="D4279">
        <v>83.2</v>
      </c>
      <c r="E4279">
        <v>160.4</v>
      </c>
      <c r="F4279">
        <v>-77.2</v>
      </c>
    </row>
    <row r="4280" spans="1:6" x14ac:dyDescent="0.25">
      <c r="A4280" t="s">
        <v>842</v>
      </c>
      <c r="B4280" t="s">
        <v>707</v>
      </c>
      <c r="C4280">
        <v>733464600</v>
      </c>
      <c r="D4280">
        <v>5512</v>
      </c>
      <c r="E4280">
        <v>814.17</v>
      </c>
      <c r="F4280">
        <v>4697.83</v>
      </c>
    </row>
    <row r="4281" spans="1:6" x14ac:dyDescent="0.25">
      <c r="A4281" t="s">
        <v>843</v>
      </c>
      <c r="B4281" t="s">
        <v>707</v>
      </c>
      <c r="C4281">
        <v>738401000</v>
      </c>
      <c r="D4281">
        <v>655.20000000000005</v>
      </c>
      <c r="E4281">
        <v>140.69</v>
      </c>
      <c r="F4281">
        <v>514.51</v>
      </c>
    </row>
    <row r="4282" spans="1:6" x14ac:dyDescent="0.25">
      <c r="A4282" t="s">
        <v>844</v>
      </c>
      <c r="B4282" t="s">
        <v>707</v>
      </c>
      <c r="C4282">
        <v>726020019</v>
      </c>
      <c r="D4282">
        <v>94264</v>
      </c>
      <c r="E4282">
        <v>52499.09</v>
      </c>
      <c r="F4282">
        <v>41764.910000000003</v>
      </c>
    </row>
    <row r="4283" spans="1:6" x14ac:dyDescent="0.25">
      <c r="A4283" t="s">
        <v>844</v>
      </c>
      <c r="B4283" t="s">
        <v>707</v>
      </c>
      <c r="C4283">
        <v>726020018</v>
      </c>
      <c r="D4283">
        <v>15045</v>
      </c>
      <c r="E4283">
        <v>7749.8</v>
      </c>
      <c r="F4283">
        <v>7295.2</v>
      </c>
    </row>
    <row r="4284" spans="1:6" x14ac:dyDescent="0.25">
      <c r="A4284" t="s">
        <v>844</v>
      </c>
      <c r="B4284" t="s">
        <v>707</v>
      </c>
      <c r="C4284">
        <v>738601000</v>
      </c>
      <c r="D4284">
        <v>6308.16</v>
      </c>
      <c r="E4284">
        <v>4890.12</v>
      </c>
      <c r="F4284">
        <v>1418.04</v>
      </c>
    </row>
    <row r="4285" spans="1:6" x14ac:dyDescent="0.25">
      <c r="A4285" t="s">
        <v>844</v>
      </c>
      <c r="B4285" t="s">
        <v>707</v>
      </c>
      <c r="C4285">
        <v>777601000</v>
      </c>
      <c r="D4285">
        <v>639.17999999999995</v>
      </c>
      <c r="E4285">
        <v>130.82</v>
      </c>
      <c r="F4285">
        <v>508.36</v>
      </c>
    </row>
    <row r="4286" spans="1:6" x14ac:dyDescent="0.25">
      <c r="A4286" t="s">
        <v>844</v>
      </c>
      <c r="B4286" t="s">
        <v>707</v>
      </c>
      <c r="C4286">
        <v>777642000</v>
      </c>
      <c r="D4286">
        <v>281</v>
      </c>
      <c r="E4286">
        <v>82.04</v>
      </c>
      <c r="F4286">
        <v>198.96</v>
      </c>
    </row>
    <row r="4287" spans="1:6" x14ac:dyDescent="0.25">
      <c r="A4287" t="s">
        <v>844</v>
      </c>
      <c r="B4287" t="s">
        <v>707</v>
      </c>
      <c r="C4287">
        <v>734900000</v>
      </c>
      <c r="D4287">
        <v>134.6</v>
      </c>
      <c r="E4287">
        <v>38.36</v>
      </c>
      <c r="F4287">
        <v>96.24</v>
      </c>
    </row>
    <row r="4288" spans="1:6" x14ac:dyDescent="0.25">
      <c r="A4288" t="s">
        <v>845</v>
      </c>
      <c r="B4288" t="s">
        <v>707</v>
      </c>
      <c r="C4288">
        <v>735602000</v>
      </c>
      <c r="D4288">
        <v>27390</v>
      </c>
      <c r="E4288">
        <v>8573.85</v>
      </c>
      <c r="F4288">
        <v>18816.150000000001</v>
      </c>
    </row>
    <row r="4289" spans="1:6" x14ac:dyDescent="0.25">
      <c r="A4289" t="s">
        <v>845</v>
      </c>
      <c r="B4289" t="s">
        <v>707</v>
      </c>
      <c r="C4289">
        <v>764821000</v>
      </c>
      <c r="D4289">
        <v>1900</v>
      </c>
      <c r="E4289">
        <v>626.21</v>
      </c>
      <c r="F4289">
        <v>1273.79</v>
      </c>
    </row>
    <row r="4290" spans="1:6" x14ac:dyDescent="0.25">
      <c r="A4290" t="s">
        <v>846</v>
      </c>
      <c r="B4290" t="s">
        <v>707</v>
      </c>
      <c r="C4290">
        <v>740283502</v>
      </c>
      <c r="D4290">
        <v>1680.8</v>
      </c>
      <c r="E4290">
        <v>220.35</v>
      </c>
      <c r="F4290">
        <v>1460.45</v>
      </c>
    </row>
    <row r="4291" spans="1:6" x14ac:dyDescent="0.25">
      <c r="A4291" t="s">
        <v>846</v>
      </c>
      <c r="B4291" t="s">
        <v>707</v>
      </c>
      <c r="C4291">
        <v>733525400</v>
      </c>
      <c r="D4291">
        <v>1505</v>
      </c>
      <c r="E4291">
        <v>148.27000000000001</v>
      </c>
      <c r="F4291">
        <v>1356.73</v>
      </c>
    </row>
    <row r="4292" spans="1:6" x14ac:dyDescent="0.25">
      <c r="A4292" t="s">
        <v>846</v>
      </c>
      <c r="B4292" t="s">
        <v>707</v>
      </c>
      <c r="C4292">
        <v>733444200</v>
      </c>
      <c r="D4292">
        <v>696</v>
      </c>
      <c r="E4292">
        <v>77.28</v>
      </c>
      <c r="F4292">
        <v>618.72</v>
      </c>
    </row>
    <row r="4293" spans="1:6" x14ac:dyDescent="0.25">
      <c r="A4293" t="s">
        <v>847</v>
      </c>
      <c r="B4293" t="s">
        <v>707</v>
      </c>
      <c r="C4293">
        <v>740382201</v>
      </c>
      <c r="D4293">
        <v>4460</v>
      </c>
      <c r="E4293">
        <v>1202.06</v>
      </c>
      <c r="F4293">
        <v>3257.94</v>
      </c>
    </row>
    <row r="4294" spans="1:6" x14ac:dyDescent="0.25">
      <c r="A4294" t="s">
        <v>847</v>
      </c>
      <c r="B4294" t="s">
        <v>707</v>
      </c>
      <c r="C4294">
        <v>740402402</v>
      </c>
      <c r="D4294">
        <v>3172.5</v>
      </c>
      <c r="E4294">
        <v>628.36</v>
      </c>
      <c r="F4294">
        <v>2544.14</v>
      </c>
    </row>
    <row r="4295" spans="1:6" x14ac:dyDescent="0.25">
      <c r="A4295" t="s">
        <v>848</v>
      </c>
      <c r="B4295" t="s">
        <v>707</v>
      </c>
      <c r="C4295">
        <v>734900000</v>
      </c>
      <c r="D4295">
        <v>431.6</v>
      </c>
      <c r="E4295">
        <v>76.72</v>
      </c>
      <c r="F4295">
        <v>354.88</v>
      </c>
    </row>
    <row r="4296" spans="1:6" x14ac:dyDescent="0.25">
      <c r="A4296" t="s">
        <v>849</v>
      </c>
      <c r="B4296" t="s">
        <v>707</v>
      </c>
      <c r="C4296">
        <v>764342000</v>
      </c>
      <c r="D4296">
        <v>893</v>
      </c>
      <c r="E4296">
        <v>45.78</v>
      </c>
      <c r="F4296">
        <v>847.22</v>
      </c>
    </row>
    <row r="4297" spans="1:6" x14ac:dyDescent="0.25">
      <c r="A4297" t="s">
        <v>849</v>
      </c>
      <c r="B4297" t="s">
        <v>707</v>
      </c>
      <c r="C4297">
        <v>764301000</v>
      </c>
      <c r="D4297">
        <v>670</v>
      </c>
      <c r="E4297">
        <v>37.11</v>
      </c>
      <c r="F4297">
        <v>632.89</v>
      </c>
    </row>
    <row r="4298" spans="1:6" x14ac:dyDescent="0.25">
      <c r="A4298" t="s">
        <v>850</v>
      </c>
      <c r="B4298" t="s">
        <v>707</v>
      </c>
      <c r="C4298">
        <v>770560000</v>
      </c>
      <c r="D4298">
        <v>3306</v>
      </c>
      <c r="E4298">
        <v>258.27</v>
      </c>
      <c r="F4298">
        <v>3047.73</v>
      </c>
    </row>
    <row r="4299" spans="1:6" x14ac:dyDescent="0.25">
      <c r="A4299" t="s">
        <v>851</v>
      </c>
      <c r="B4299" t="s">
        <v>707</v>
      </c>
      <c r="C4299">
        <v>770218000</v>
      </c>
      <c r="D4299">
        <v>23760</v>
      </c>
      <c r="E4299">
        <v>3172.23</v>
      </c>
      <c r="F4299">
        <v>20587.77</v>
      </c>
    </row>
    <row r="4300" spans="1:6" x14ac:dyDescent="0.25">
      <c r="A4300" t="s">
        <v>852</v>
      </c>
      <c r="B4300" t="s">
        <v>707</v>
      </c>
      <c r="C4300">
        <v>733211000</v>
      </c>
      <c r="D4300">
        <v>935</v>
      </c>
      <c r="E4300">
        <v>100.59</v>
      </c>
      <c r="F4300">
        <v>834.41</v>
      </c>
    </row>
    <row r="4301" spans="1:6" x14ac:dyDescent="0.25">
      <c r="A4301" t="s">
        <v>212</v>
      </c>
      <c r="B4301" t="s">
        <v>707</v>
      </c>
      <c r="C4301">
        <v>764781000</v>
      </c>
      <c r="D4301">
        <v>75408</v>
      </c>
      <c r="E4301">
        <v>20410.650000000001</v>
      </c>
      <c r="F4301">
        <v>54997.35</v>
      </c>
    </row>
    <row r="4302" spans="1:6" x14ac:dyDescent="0.25">
      <c r="A4302" t="s">
        <v>212</v>
      </c>
      <c r="B4302" t="s">
        <v>707</v>
      </c>
      <c r="C4302">
        <v>764461006</v>
      </c>
      <c r="D4302">
        <v>61591</v>
      </c>
      <c r="E4302">
        <v>19661.2</v>
      </c>
      <c r="F4302">
        <v>41929.800000000003</v>
      </c>
    </row>
    <row r="4303" spans="1:6" x14ac:dyDescent="0.25">
      <c r="A4303" t="s">
        <v>853</v>
      </c>
      <c r="B4303" t="s">
        <v>707</v>
      </c>
      <c r="C4303">
        <v>733211000</v>
      </c>
      <c r="D4303">
        <v>1188</v>
      </c>
      <c r="E4303">
        <v>201.19</v>
      </c>
      <c r="F4303">
        <v>986.81</v>
      </c>
    </row>
    <row r="4304" spans="1:6" x14ac:dyDescent="0.25">
      <c r="A4304" t="s">
        <v>853</v>
      </c>
      <c r="B4304" t="s">
        <v>707</v>
      </c>
      <c r="C4304">
        <v>739741100</v>
      </c>
      <c r="D4304">
        <v>856.96</v>
      </c>
      <c r="E4304">
        <v>336.64</v>
      </c>
      <c r="F4304">
        <v>520.32000000000005</v>
      </c>
    </row>
    <row r="4305" spans="1:6" x14ac:dyDescent="0.25">
      <c r="A4305" t="s">
        <v>213</v>
      </c>
      <c r="B4305" t="s">
        <v>707</v>
      </c>
      <c r="C4305">
        <v>739781100</v>
      </c>
      <c r="D4305">
        <v>18046.400000000001</v>
      </c>
      <c r="E4305">
        <v>7071.7</v>
      </c>
      <c r="F4305">
        <v>10974.7</v>
      </c>
    </row>
    <row r="4306" spans="1:6" x14ac:dyDescent="0.25">
      <c r="A4306" t="s">
        <v>213</v>
      </c>
      <c r="B4306" t="s">
        <v>707</v>
      </c>
      <c r="C4306">
        <v>739741100</v>
      </c>
      <c r="D4306">
        <v>5075.2</v>
      </c>
      <c r="E4306">
        <v>1784.8</v>
      </c>
      <c r="F4306">
        <v>3290.4</v>
      </c>
    </row>
    <row r="4307" spans="1:6" x14ac:dyDescent="0.25">
      <c r="A4307" t="s">
        <v>213</v>
      </c>
      <c r="B4307" t="s">
        <v>707</v>
      </c>
      <c r="C4307">
        <v>739561200</v>
      </c>
      <c r="D4307">
        <v>2439.6799999999998</v>
      </c>
      <c r="E4307">
        <v>455.68</v>
      </c>
      <c r="F4307">
        <v>1984</v>
      </c>
    </row>
    <row r="4308" spans="1:6" x14ac:dyDescent="0.25">
      <c r="A4308" t="s">
        <v>213</v>
      </c>
      <c r="B4308" t="s">
        <v>707</v>
      </c>
      <c r="C4308">
        <v>739561000</v>
      </c>
      <c r="D4308">
        <v>492.48</v>
      </c>
      <c r="E4308">
        <v>86.19</v>
      </c>
      <c r="F4308">
        <v>406.29</v>
      </c>
    </row>
    <row r="4309" spans="1:6" x14ac:dyDescent="0.25">
      <c r="A4309" t="s">
        <v>213</v>
      </c>
      <c r="B4309" t="s">
        <v>707</v>
      </c>
      <c r="C4309">
        <v>793000000</v>
      </c>
      <c r="D4309">
        <v>393.6</v>
      </c>
      <c r="E4309">
        <v>22.98</v>
      </c>
      <c r="F4309">
        <v>370.62</v>
      </c>
    </row>
    <row r="4310" spans="1:6" x14ac:dyDescent="0.25">
      <c r="A4310" t="s">
        <v>854</v>
      </c>
      <c r="B4310" t="s">
        <v>707</v>
      </c>
      <c r="C4310">
        <v>770560000</v>
      </c>
      <c r="D4310">
        <v>5988</v>
      </c>
      <c r="E4310">
        <v>358.02</v>
      </c>
      <c r="F4310">
        <v>5629.98</v>
      </c>
    </row>
    <row r="4311" spans="1:6" x14ac:dyDescent="0.25">
      <c r="A4311" t="s">
        <v>854</v>
      </c>
      <c r="B4311" t="s">
        <v>707</v>
      </c>
      <c r="C4311">
        <v>764901000</v>
      </c>
      <c r="D4311">
        <v>2350</v>
      </c>
      <c r="E4311">
        <v>640.57000000000005</v>
      </c>
      <c r="F4311">
        <v>1709.43</v>
      </c>
    </row>
    <row r="4312" spans="1:6" x14ac:dyDescent="0.25">
      <c r="A4312" t="s">
        <v>854</v>
      </c>
      <c r="B4312" t="s">
        <v>707</v>
      </c>
      <c r="C4312">
        <v>733464500</v>
      </c>
      <c r="D4312">
        <v>524</v>
      </c>
      <c r="E4312">
        <v>130.1</v>
      </c>
      <c r="F4312">
        <v>393.9</v>
      </c>
    </row>
    <row r="4313" spans="1:6" x14ac:dyDescent="0.25">
      <c r="A4313" t="s">
        <v>855</v>
      </c>
      <c r="B4313" t="s">
        <v>707</v>
      </c>
      <c r="C4313">
        <v>766121132</v>
      </c>
      <c r="D4313">
        <v>915895.6</v>
      </c>
      <c r="E4313">
        <v>529020.31000000006</v>
      </c>
      <c r="F4313">
        <v>386875.29</v>
      </c>
    </row>
    <row r="4314" spans="1:6" x14ac:dyDescent="0.25">
      <c r="A4314" t="s">
        <v>855</v>
      </c>
      <c r="B4314" t="s">
        <v>707</v>
      </c>
      <c r="C4314">
        <v>766121133</v>
      </c>
      <c r="D4314">
        <v>350513.6</v>
      </c>
      <c r="E4314">
        <v>172031.13</v>
      </c>
      <c r="F4314">
        <v>178482.47</v>
      </c>
    </row>
    <row r="4315" spans="1:6" x14ac:dyDescent="0.25">
      <c r="A4315" t="s">
        <v>855</v>
      </c>
      <c r="B4315" t="s">
        <v>707</v>
      </c>
      <c r="C4315">
        <v>764521100</v>
      </c>
      <c r="D4315">
        <v>322646</v>
      </c>
      <c r="E4315">
        <v>153946.03</v>
      </c>
      <c r="F4315">
        <v>168699.97</v>
      </c>
    </row>
    <row r="4316" spans="1:6" x14ac:dyDescent="0.25">
      <c r="A4316" t="s">
        <v>855</v>
      </c>
      <c r="B4316" t="s">
        <v>707</v>
      </c>
      <c r="C4316">
        <v>733151500</v>
      </c>
      <c r="D4316">
        <v>296345.2</v>
      </c>
      <c r="E4316">
        <v>50672.959999999999</v>
      </c>
      <c r="F4316">
        <v>245672.24</v>
      </c>
    </row>
    <row r="4317" spans="1:6" x14ac:dyDescent="0.25">
      <c r="A4317" t="s">
        <v>855</v>
      </c>
      <c r="B4317" t="s">
        <v>707</v>
      </c>
      <c r="C4317">
        <v>764827010</v>
      </c>
      <c r="D4317">
        <v>233397</v>
      </c>
      <c r="E4317">
        <v>99022.13</v>
      </c>
      <c r="F4317">
        <v>134374.87</v>
      </c>
    </row>
    <row r="4318" spans="1:6" x14ac:dyDescent="0.25">
      <c r="A4318" t="s">
        <v>855</v>
      </c>
      <c r="B4318" t="s">
        <v>707</v>
      </c>
      <c r="C4318">
        <v>768221010</v>
      </c>
      <c r="D4318">
        <v>187937</v>
      </c>
      <c r="E4318">
        <v>76930.97</v>
      </c>
      <c r="F4318">
        <v>111006.03</v>
      </c>
    </row>
    <row r="4319" spans="1:6" x14ac:dyDescent="0.25">
      <c r="A4319" t="s">
        <v>855</v>
      </c>
      <c r="B4319" t="s">
        <v>707</v>
      </c>
      <c r="C4319">
        <v>764903100</v>
      </c>
      <c r="D4319">
        <v>94403.25</v>
      </c>
      <c r="E4319">
        <v>41678.949999999997</v>
      </c>
      <c r="F4319">
        <v>52724.3</v>
      </c>
    </row>
    <row r="4320" spans="1:6" x14ac:dyDescent="0.25">
      <c r="A4320" t="s">
        <v>855</v>
      </c>
      <c r="B4320" t="s">
        <v>707</v>
      </c>
      <c r="C4320">
        <v>765665100</v>
      </c>
      <c r="D4320">
        <v>79582</v>
      </c>
      <c r="E4320">
        <v>32508.68</v>
      </c>
      <c r="F4320">
        <v>47073.32</v>
      </c>
    </row>
    <row r="4321" spans="1:6" x14ac:dyDescent="0.25">
      <c r="A4321" t="s">
        <v>855</v>
      </c>
      <c r="B4321" t="s">
        <v>707</v>
      </c>
      <c r="C4321">
        <v>764261100</v>
      </c>
      <c r="D4321">
        <v>79452.800000000003</v>
      </c>
      <c r="E4321">
        <v>49608.54</v>
      </c>
      <c r="F4321">
        <v>29844.26</v>
      </c>
    </row>
    <row r="4322" spans="1:6" x14ac:dyDescent="0.25">
      <c r="A4322" t="s">
        <v>855</v>
      </c>
      <c r="B4322" t="s">
        <v>707</v>
      </c>
      <c r="C4322">
        <v>764462510</v>
      </c>
      <c r="D4322">
        <v>61018.8</v>
      </c>
      <c r="E4322">
        <v>39665.25</v>
      </c>
      <c r="F4322">
        <v>21353.55</v>
      </c>
    </row>
    <row r="4323" spans="1:6" x14ac:dyDescent="0.25">
      <c r="A4323" t="s">
        <v>855</v>
      </c>
      <c r="B4323" t="s">
        <v>707</v>
      </c>
      <c r="C4323">
        <v>764785100</v>
      </c>
      <c r="D4323">
        <v>44280</v>
      </c>
      <c r="E4323">
        <v>24541.31</v>
      </c>
      <c r="F4323">
        <v>19738.689999999999</v>
      </c>
    </row>
    <row r="4324" spans="1:6" x14ac:dyDescent="0.25">
      <c r="A4324" t="s">
        <v>855</v>
      </c>
      <c r="B4324" t="s">
        <v>707</v>
      </c>
      <c r="C4324">
        <v>764265110</v>
      </c>
      <c r="D4324">
        <v>42515.42</v>
      </c>
      <c r="E4324">
        <v>23941.95</v>
      </c>
      <c r="F4324">
        <v>18573.47</v>
      </c>
    </row>
    <row r="4325" spans="1:6" x14ac:dyDescent="0.25">
      <c r="A4325" t="s">
        <v>855</v>
      </c>
      <c r="B4325" t="s">
        <v>707</v>
      </c>
      <c r="C4325">
        <v>764264052</v>
      </c>
      <c r="D4325">
        <v>34132</v>
      </c>
      <c r="E4325">
        <v>23787.58</v>
      </c>
      <c r="F4325">
        <v>10344.42</v>
      </c>
    </row>
    <row r="4326" spans="1:6" x14ac:dyDescent="0.25">
      <c r="A4326" t="s">
        <v>855</v>
      </c>
      <c r="B4326" t="s">
        <v>707</v>
      </c>
      <c r="C4326">
        <v>770230000</v>
      </c>
      <c r="D4326">
        <v>31094.7</v>
      </c>
      <c r="E4326">
        <v>3326.38</v>
      </c>
      <c r="F4326">
        <v>27768.32</v>
      </c>
    </row>
    <row r="4327" spans="1:6" x14ac:dyDescent="0.25">
      <c r="A4327" t="s">
        <v>855</v>
      </c>
      <c r="B4327" t="s">
        <v>707</v>
      </c>
      <c r="C4327">
        <v>764901054</v>
      </c>
      <c r="D4327">
        <v>30766.7</v>
      </c>
      <c r="E4327">
        <v>13551.74</v>
      </c>
      <c r="F4327">
        <v>17214.96</v>
      </c>
    </row>
    <row r="4328" spans="1:6" x14ac:dyDescent="0.25">
      <c r="A4328" t="s">
        <v>855</v>
      </c>
      <c r="B4328" t="s">
        <v>707</v>
      </c>
      <c r="C4328">
        <v>766121007</v>
      </c>
      <c r="D4328">
        <v>28680</v>
      </c>
      <c r="E4328">
        <v>16932.71</v>
      </c>
      <c r="F4328">
        <v>11747.29</v>
      </c>
    </row>
    <row r="4329" spans="1:6" x14ac:dyDescent="0.25">
      <c r="A4329" t="s">
        <v>855</v>
      </c>
      <c r="B4329" t="s">
        <v>707</v>
      </c>
      <c r="C4329">
        <v>737912200</v>
      </c>
      <c r="D4329">
        <v>23532.51</v>
      </c>
      <c r="E4329">
        <v>5005.3500000000004</v>
      </c>
      <c r="F4329">
        <v>18527.16</v>
      </c>
    </row>
    <row r="4330" spans="1:6" x14ac:dyDescent="0.25">
      <c r="A4330" t="s">
        <v>855</v>
      </c>
      <c r="B4330" t="s">
        <v>707</v>
      </c>
      <c r="C4330">
        <v>764824002</v>
      </c>
      <c r="D4330">
        <v>22558.400000000001</v>
      </c>
      <c r="E4330">
        <v>9782.9599999999991</v>
      </c>
      <c r="F4330">
        <v>12775.44</v>
      </c>
    </row>
    <row r="4331" spans="1:6" x14ac:dyDescent="0.25">
      <c r="A4331" t="s">
        <v>855</v>
      </c>
      <c r="B4331" t="s">
        <v>707</v>
      </c>
      <c r="C4331">
        <v>764828710</v>
      </c>
      <c r="D4331">
        <v>21196.799999999999</v>
      </c>
      <c r="E4331">
        <v>8089.04</v>
      </c>
      <c r="F4331">
        <v>13107.76</v>
      </c>
    </row>
    <row r="4332" spans="1:6" x14ac:dyDescent="0.25">
      <c r="A4332" t="s">
        <v>855</v>
      </c>
      <c r="B4332" t="s">
        <v>707</v>
      </c>
      <c r="C4332">
        <v>764829200</v>
      </c>
      <c r="D4332">
        <v>19960</v>
      </c>
      <c r="E4332">
        <v>8532.4</v>
      </c>
      <c r="F4332">
        <v>11427.6</v>
      </c>
    </row>
    <row r="4333" spans="1:6" x14ac:dyDescent="0.25">
      <c r="A4333" t="s">
        <v>855</v>
      </c>
      <c r="B4333" t="s">
        <v>707</v>
      </c>
      <c r="C4333">
        <v>764345053</v>
      </c>
      <c r="D4333">
        <v>17016.8</v>
      </c>
      <c r="E4333">
        <v>11141.62</v>
      </c>
      <c r="F4333">
        <v>5875.18</v>
      </c>
    </row>
    <row r="4334" spans="1:6" x14ac:dyDescent="0.25">
      <c r="A4334" t="s">
        <v>855</v>
      </c>
      <c r="B4334" t="s">
        <v>707</v>
      </c>
      <c r="C4334">
        <v>793540000</v>
      </c>
      <c r="D4334">
        <v>14553</v>
      </c>
      <c r="E4334">
        <v>4417.0600000000004</v>
      </c>
      <c r="F4334">
        <v>10135.94</v>
      </c>
    </row>
    <row r="4335" spans="1:6" x14ac:dyDescent="0.25">
      <c r="A4335" t="s">
        <v>855</v>
      </c>
      <c r="B4335" t="s">
        <v>707</v>
      </c>
      <c r="C4335">
        <v>764266501</v>
      </c>
      <c r="D4335">
        <v>14254.4</v>
      </c>
      <c r="E4335">
        <v>8022.87</v>
      </c>
      <c r="F4335">
        <v>6231.53</v>
      </c>
    </row>
    <row r="4336" spans="1:6" x14ac:dyDescent="0.25">
      <c r="A4336" t="s">
        <v>855</v>
      </c>
      <c r="B4336" t="s">
        <v>707</v>
      </c>
      <c r="C4336">
        <v>733464500</v>
      </c>
      <c r="D4336">
        <v>14049</v>
      </c>
      <c r="E4336">
        <v>2156.6</v>
      </c>
      <c r="F4336">
        <v>11892.4</v>
      </c>
    </row>
    <row r="4337" spans="1:6" x14ac:dyDescent="0.25">
      <c r="A4337" t="s">
        <v>855</v>
      </c>
      <c r="B4337" t="s">
        <v>707</v>
      </c>
      <c r="C4337">
        <v>766122006</v>
      </c>
      <c r="D4337">
        <v>13365</v>
      </c>
      <c r="E4337">
        <v>7737.95</v>
      </c>
      <c r="F4337">
        <v>5627.05</v>
      </c>
    </row>
    <row r="4338" spans="1:6" x14ac:dyDescent="0.25">
      <c r="A4338" t="s">
        <v>855</v>
      </c>
      <c r="B4338" t="s">
        <v>707</v>
      </c>
      <c r="C4338">
        <v>764762200</v>
      </c>
      <c r="D4338">
        <v>12963.6</v>
      </c>
      <c r="E4338">
        <v>7341.68</v>
      </c>
      <c r="F4338">
        <v>5621.92</v>
      </c>
    </row>
    <row r="4339" spans="1:6" x14ac:dyDescent="0.25">
      <c r="A4339" t="s">
        <v>855</v>
      </c>
      <c r="B4339" t="s">
        <v>707</v>
      </c>
      <c r="C4339">
        <v>734900000</v>
      </c>
      <c r="D4339">
        <v>12038.8</v>
      </c>
      <c r="E4339">
        <v>4668.5600000000004</v>
      </c>
      <c r="F4339">
        <v>7370.24</v>
      </c>
    </row>
    <row r="4340" spans="1:6" x14ac:dyDescent="0.25">
      <c r="A4340" t="s">
        <v>855</v>
      </c>
      <c r="B4340" t="s">
        <v>707</v>
      </c>
      <c r="C4340">
        <v>734851000</v>
      </c>
      <c r="D4340">
        <v>11342.9</v>
      </c>
      <c r="E4340">
        <v>2421.37</v>
      </c>
      <c r="F4340">
        <v>8921.5300000000007</v>
      </c>
    </row>
    <row r="4341" spans="1:6" x14ac:dyDescent="0.25">
      <c r="A4341" t="s">
        <v>855</v>
      </c>
      <c r="B4341" t="s">
        <v>707</v>
      </c>
      <c r="C4341">
        <v>764787102</v>
      </c>
      <c r="D4341">
        <v>10612.8</v>
      </c>
      <c r="E4341">
        <v>5963.94</v>
      </c>
      <c r="F4341">
        <v>4648.8599999999997</v>
      </c>
    </row>
    <row r="4342" spans="1:6" x14ac:dyDescent="0.25">
      <c r="A4342" t="s">
        <v>855</v>
      </c>
      <c r="B4342" t="s">
        <v>707</v>
      </c>
      <c r="C4342">
        <v>766121612</v>
      </c>
      <c r="D4342">
        <v>10332</v>
      </c>
      <c r="E4342">
        <v>6437.9</v>
      </c>
      <c r="F4342">
        <v>3894.1</v>
      </c>
    </row>
    <row r="4343" spans="1:6" x14ac:dyDescent="0.25">
      <c r="A4343" t="s">
        <v>855</v>
      </c>
      <c r="B4343" t="s">
        <v>707</v>
      </c>
      <c r="C4343">
        <v>764902010</v>
      </c>
      <c r="D4343">
        <v>8952</v>
      </c>
      <c r="E4343">
        <v>3633.52</v>
      </c>
      <c r="F4343">
        <v>5318.48</v>
      </c>
    </row>
    <row r="4344" spans="1:6" x14ac:dyDescent="0.25">
      <c r="A4344" t="s">
        <v>855</v>
      </c>
      <c r="B4344" t="s">
        <v>707</v>
      </c>
      <c r="C4344">
        <v>764261610</v>
      </c>
      <c r="D4344">
        <v>8578.98</v>
      </c>
      <c r="E4344">
        <v>4921.1899999999996</v>
      </c>
      <c r="F4344">
        <v>3657.79</v>
      </c>
    </row>
    <row r="4345" spans="1:6" x14ac:dyDescent="0.25">
      <c r="A4345" t="s">
        <v>855</v>
      </c>
      <c r="B4345" t="s">
        <v>707</v>
      </c>
      <c r="C4345">
        <v>777601000</v>
      </c>
      <c r="D4345">
        <v>8379.56</v>
      </c>
      <c r="E4345">
        <v>2237.08</v>
      </c>
      <c r="F4345">
        <v>6142.48</v>
      </c>
    </row>
    <row r="4346" spans="1:6" x14ac:dyDescent="0.25">
      <c r="A4346" t="s">
        <v>855</v>
      </c>
      <c r="B4346" t="s">
        <v>707</v>
      </c>
      <c r="C4346">
        <v>733211050</v>
      </c>
      <c r="D4346">
        <v>8100.9</v>
      </c>
      <c r="E4346">
        <v>1745.61</v>
      </c>
      <c r="F4346">
        <v>6355.29</v>
      </c>
    </row>
    <row r="4347" spans="1:6" x14ac:dyDescent="0.25">
      <c r="A4347" t="s">
        <v>855</v>
      </c>
      <c r="B4347" t="s">
        <v>707</v>
      </c>
      <c r="C4347">
        <v>733211000</v>
      </c>
      <c r="D4347">
        <v>7084.5</v>
      </c>
      <c r="E4347">
        <v>1444.03</v>
      </c>
      <c r="F4347">
        <v>5640.47</v>
      </c>
    </row>
    <row r="4348" spans="1:6" x14ac:dyDescent="0.25">
      <c r="A4348" t="s">
        <v>855</v>
      </c>
      <c r="B4348" t="s">
        <v>707</v>
      </c>
      <c r="C4348">
        <v>766122000</v>
      </c>
      <c r="D4348">
        <v>6265</v>
      </c>
      <c r="E4348">
        <v>4026.7</v>
      </c>
      <c r="F4348">
        <v>2238.3000000000002</v>
      </c>
    </row>
    <row r="4349" spans="1:6" x14ac:dyDescent="0.25">
      <c r="A4349" t="s">
        <v>855</v>
      </c>
      <c r="B4349" t="s">
        <v>707</v>
      </c>
      <c r="C4349">
        <v>764561200</v>
      </c>
      <c r="D4349">
        <v>6235</v>
      </c>
      <c r="E4349">
        <v>3326.93</v>
      </c>
      <c r="F4349">
        <v>2908.07</v>
      </c>
    </row>
    <row r="4350" spans="1:6" x14ac:dyDescent="0.25">
      <c r="A4350" t="s">
        <v>855</v>
      </c>
      <c r="B4350" t="s">
        <v>707</v>
      </c>
      <c r="C4350">
        <v>764483200</v>
      </c>
      <c r="D4350">
        <v>5983.2</v>
      </c>
      <c r="E4350">
        <v>3936.67</v>
      </c>
      <c r="F4350">
        <v>2046.53</v>
      </c>
    </row>
    <row r="4351" spans="1:6" x14ac:dyDescent="0.25">
      <c r="A4351" t="s">
        <v>855</v>
      </c>
      <c r="B4351" t="s">
        <v>707</v>
      </c>
      <c r="C4351">
        <v>764601051</v>
      </c>
      <c r="D4351">
        <v>5482.5</v>
      </c>
      <c r="E4351">
        <v>3067.08</v>
      </c>
      <c r="F4351">
        <v>2415.42</v>
      </c>
    </row>
    <row r="4352" spans="1:6" x14ac:dyDescent="0.25">
      <c r="A4352" t="s">
        <v>855</v>
      </c>
      <c r="B4352" t="s">
        <v>707</v>
      </c>
      <c r="C4352">
        <v>764821000</v>
      </c>
      <c r="D4352">
        <v>5222</v>
      </c>
      <c r="E4352">
        <v>2191.7199999999998</v>
      </c>
      <c r="F4352">
        <v>3030.28</v>
      </c>
    </row>
    <row r="4353" spans="1:6" x14ac:dyDescent="0.25">
      <c r="A4353" t="s">
        <v>855</v>
      </c>
      <c r="B4353" t="s">
        <v>707</v>
      </c>
      <c r="C4353">
        <v>734910000</v>
      </c>
      <c r="D4353">
        <v>4901.6499999999996</v>
      </c>
      <c r="E4353">
        <v>1155.73</v>
      </c>
      <c r="F4353">
        <v>3745.92</v>
      </c>
    </row>
    <row r="4354" spans="1:6" x14ac:dyDescent="0.25">
      <c r="A4354" t="s">
        <v>855</v>
      </c>
      <c r="B4354" t="s">
        <v>707</v>
      </c>
      <c r="C4354">
        <v>764862000</v>
      </c>
      <c r="D4354">
        <v>4648.3500000000004</v>
      </c>
      <c r="E4354">
        <v>2150.54</v>
      </c>
      <c r="F4354">
        <v>2497.81</v>
      </c>
    </row>
    <row r="4355" spans="1:6" x14ac:dyDescent="0.25">
      <c r="A4355" t="s">
        <v>855</v>
      </c>
      <c r="B4355" t="s">
        <v>707</v>
      </c>
      <c r="C4355">
        <v>764261600</v>
      </c>
      <c r="D4355">
        <v>4377.6000000000004</v>
      </c>
      <c r="E4355">
        <v>2413.56</v>
      </c>
      <c r="F4355">
        <v>1964.04</v>
      </c>
    </row>
    <row r="4356" spans="1:6" x14ac:dyDescent="0.25">
      <c r="A4356" t="s">
        <v>855</v>
      </c>
      <c r="B4356" t="s">
        <v>707</v>
      </c>
      <c r="C4356">
        <v>768221000</v>
      </c>
      <c r="D4356">
        <v>4272.1000000000004</v>
      </c>
      <c r="E4356">
        <v>1731.2</v>
      </c>
      <c r="F4356">
        <v>2540.9</v>
      </c>
    </row>
    <row r="4357" spans="1:6" x14ac:dyDescent="0.25">
      <c r="A4357" t="s">
        <v>855</v>
      </c>
      <c r="B4357" t="s">
        <v>707</v>
      </c>
      <c r="C4357">
        <v>764465010</v>
      </c>
      <c r="D4357">
        <v>3645.6</v>
      </c>
      <c r="E4357">
        <v>2400.3000000000002</v>
      </c>
      <c r="F4357">
        <v>1245.3</v>
      </c>
    </row>
    <row r="4358" spans="1:6" x14ac:dyDescent="0.25">
      <c r="A4358" t="s">
        <v>855</v>
      </c>
      <c r="B4358" t="s">
        <v>707</v>
      </c>
      <c r="C4358">
        <v>766162000</v>
      </c>
      <c r="D4358">
        <v>2918.35</v>
      </c>
      <c r="E4358">
        <v>2146</v>
      </c>
      <c r="F4358">
        <v>772.35</v>
      </c>
    </row>
    <row r="4359" spans="1:6" x14ac:dyDescent="0.25">
      <c r="A4359" t="s">
        <v>855</v>
      </c>
      <c r="B4359" t="s">
        <v>707</v>
      </c>
      <c r="C4359">
        <v>764864006</v>
      </c>
      <c r="D4359">
        <v>2236</v>
      </c>
      <c r="E4359">
        <v>1069.6199999999999</v>
      </c>
      <c r="F4359">
        <v>1166.3800000000001</v>
      </c>
    </row>
    <row r="4360" spans="1:6" x14ac:dyDescent="0.25">
      <c r="A4360" t="s">
        <v>855</v>
      </c>
      <c r="B4360" t="s">
        <v>707</v>
      </c>
      <c r="C4360">
        <v>766161100</v>
      </c>
      <c r="D4360">
        <v>1822</v>
      </c>
      <c r="E4360">
        <v>1050.23</v>
      </c>
      <c r="F4360">
        <v>771.77</v>
      </c>
    </row>
    <row r="4361" spans="1:6" x14ac:dyDescent="0.25">
      <c r="A4361" t="s">
        <v>855</v>
      </c>
      <c r="B4361" t="s">
        <v>707</v>
      </c>
      <c r="C4361">
        <v>764762000</v>
      </c>
      <c r="D4361">
        <v>1702.4</v>
      </c>
      <c r="E4361">
        <v>969.38</v>
      </c>
      <c r="F4361">
        <v>733.02</v>
      </c>
    </row>
    <row r="4362" spans="1:6" x14ac:dyDescent="0.25">
      <c r="A4362" t="s">
        <v>855</v>
      </c>
      <c r="B4362" t="s">
        <v>707</v>
      </c>
      <c r="C4362">
        <v>733525600</v>
      </c>
      <c r="D4362">
        <v>1417.5</v>
      </c>
      <c r="E4362">
        <v>207.59</v>
      </c>
      <c r="F4362">
        <v>1209.9100000000001</v>
      </c>
    </row>
    <row r="4363" spans="1:6" x14ac:dyDescent="0.25">
      <c r="A4363" t="s">
        <v>855</v>
      </c>
      <c r="B4363" t="s">
        <v>707</v>
      </c>
      <c r="C4363">
        <v>766081010</v>
      </c>
      <c r="D4363">
        <v>1207</v>
      </c>
      <c r="E4363">
        <v>918.7</v>
      </c>
      <c r="F4363">
        <v>288.3</v>
      </c>
    </row>
    <row r="4364" spans="1:6" x14ac:dyDescent="0.25">
      <c r="A4364" t="s">
        <v>855</v>
      </c>
      <c r="B4364" t="s">
        <v>707</v>
      </c>
      <c r="C4364">
        <v>764341000</v>
      </c>
      <c r="D4364">
        <v>1147.2</v>
      </c>
      <c r="E4364">
        <v>767.58</v>
      </c>
      <c r="F4364">
        <v>379.62</v>
      </c>
    </row>
    <row r="4365" spans="1:6" x14ac:dyDescent="0.25">
      <c r="A4365" t="s">
        <v>855</v>
      </c>
      <c r="B4365" t="s">
        <v>707</v>
      </c>
      <c r="C4365">
        <v>793330000</v>
      </c>
      <c r="D4365">
        <v>1050</v>
      </c>
      <c r="E4365">
        <v>312.16000000000003</v>
      </c>
      <c r="F4365">
        <v>737.84</v>
      </c>
    </row>
    <row r="4366" spans="1:6" x14ac:dyDescent="0.25">
      <c r="A4366" t="s">
        <v>855</v>
      </c>
      <c r="B4366" t="s">
        <v>707</v>
      </c>
      <c r="C4366">
        <v>734890000</v>
      </c>
      <c r="D4366">
        <v>833.42</v>
      </c>
      <c r="E4366">
        <v>207.69</v>
      </c>
      <c r="F4366">
        <v>625.73</v>
      </c>
    </row>
    <row r="4367" spans="1:6" x14ac:dyDescent="0.25">
      <c r="A4367" t="s">
        <v>855</v>
      </c>
      <c r="B4367" t="s">
        <v>707</v>
      </c>
      <c r="C4367">
        <v>764561000</v>
      </c>
      <c r="D4367">
        <v>631.5</v>
      </c>
      <c r="E4367">
        <v>332.66</v>
      </c>
      <c r="F4367">
        <v>298.83999999999997</v>
      </c>
    </row>
    <row r="4368" spans="1:6" x14ac:dyDescent="0.25">
      <c r="A4368" t="s">
        <v>855</v>
      </c>
      <c r="B4368" t="s">
        <v>707</v>
      </c>
      <c r="C4368">
        <v>770210000</v>
      </c>
      <c r="D4368">
        <v>544</v>
      </c>
      <c r="E4368">
        <v>60.63</v>
      </c>
      <c r="F4368">
        <v>483.37</v>
      </c>
    </row>
    <row r="4369" spans="1:6" x14ac:dyDescent="0.25">
      <c r="A4369" t="s">
        <v>855</v>
      </c>
      <c r="B4369" t="s">
        <v>707</v>
      </c>
      <c r="C4369">
        <v>764861000</v>
      </c>
      <c r="D4369">
        <v>447.2</v>
      </c>
      <c r="E4369">
        <v>207.82</v>
      </c>
      <c r="F4369">
        <v>239.38</v>
      </c>
    </row>
    <row r="4370" spans="1:6" x14ac:dyDescent="0.25">
      <c r="A4370" t="s">
        <v>855</v>
      </c>
      <c r="B4370" t="s">
        <v>707</v>
      </c>
      <c r="C4370">
        <v>768222000</v>
      </c>
      <c r="D4370">
        <v>350.8</v>
      </c>
      <c r="E4370">
        <v>136.62</v>
      </c>
      <c r="F4370">
        <v>214.18</v>
      </c>
    </row>
    <row r="4371" spans="1:6" x14ac:dyDescent="0.25">
      <c r="A4371" t="s">
        <v>855</v>
      </c>
      <c r="B4371" t="s">
        <v>707</v>
      </c>
      <c r="C4371">
        <v>792760000</v>
      </c>
      <c r="D4371">
        <v>228.63</v>
      </c>
      <c r="E4371">
        <v>58.31</v>
      </c>
      <c r="F4371">
        <v>170.32</v>
      </c>
    </row>
    <row r="4372" spans="1:6" x14ac:dyDescent="0.25">
      <c r="A4372" t="s">
        <v>855</v>
      </c>
      <c r="B4372" t="s">
        <v>707</v>
      </c>
      <c r="C4372">
        <v>734990000</v>
      </c>
      <c r="D4372">
        <v>149.72</v>
      </c>
      <c r="E4372">
        <v>27.65</v>
      </c>
      <c r="F4372">
        <v>122.07</v>
      </c>
    </row>
    <row r="4373" spans="1:6" x14ac:dyDescent="0.25">
      <c r="A4373" t="s">
        <v>855</v>
      </c>
      <c r="B4373" t="s">
        <v>707</v>
      </c>
      <c r="C4373">
        <v>768211000</v>
      </c>
      <c r="D4373">
        <v>116.5</v>
      </c>
      <c r="E4373">
        <v>23.39</v>
      </c>
      <c r="F4373">
        <v>93.11</v>
      </c>
    </row>
    <row r="4374" spans="1:6" x14ac:dyDescent="0.25">
      <c r="A4374" t="s">
        <v>856</v>
      </c>
      <c r="B4374" t="s">
        <v>707</v>
      </c>
      <c r="C4374">
        <v>727000140</v>
      </c>
      <c r="D4374">
        <v>1041.5999999999999</v>
      </c>
      <c r="E4374">
        <v>65.099999999999994</v>
      </c>
      <c r="F4374">
        <v>976.5</v>
      </c>
    </row>
    <row r="4375" spans="1:6" x14ac:dyDescent="0.25">
      <c r="A4375" t="s">
        <v>857</v>
      </c>
      <c r="B4375" t="s">
        <v>707</v>
      </c>
      <c r="C4375">
        <v>726000062</v>
      </c>
      <c r="D4375">
        <v>646200</v>
      </c>
      <c r="E4375">
        <v>435246.78</v>
      </c>
      <c r="F4375">
        <v>210953.22</v>
      </c>
    </row>
    <row r="4376" spans="1:6" x14ac:dyDescent="0.25">
      <c r="A4376" t="s">
        <v>857</v>
      </c>
      <c r="B4376" t="s">
        <v>707</v>
      </c>
      <c r="C4376">
        <v>727000060</v>
      </c>
      <c r="D4376">
        <v>16800</v>
      </c>
      <c r="E4376">
        <v>11913.27</v>
      </c>
      <c r="F4376">
        <v>4886.7299999999996</v>
      </c>
    </row>
    <row r="4377" spans="1:6" x14ac:dyDescent="0.25">
      <c r="A4377" t="s">
        <v>857</v>
      </c>
      <c r="B4377" t="s">
        <v>707</v>
      </c>
      <c r="C4377">
        <v>726000240</v>
      </c>
      <c r="D4377">
        <v>5443.2</v>
      </c>
      <c r="E4377">
        <v>3594.43</v>
      </c>
      <c r="F4377">
        <v>1848.77</v>
      </c>
    </row>
    <row r="4378" spans="1:6" x14ac:dyDescent="0.25">
      <c r="A4378" t="s">
        <v>858</v>
      </c>
      <c r="B4378" t="s">
        <v>707</v>
      </c>
      <c r="C4378">
        <v>764461006</v>
      </c>
      <c r="D4378">
        <v>388</v>
      </c>
      <c r="E4378">
        <v>27.25</v>
      </c>
      <c r="F4378">
        <v>360.75</v>
      </c>
    </row>
    <row r="4379" spans="1:6" x14ac:dyDescent="0.25">
      <c r="A4379" t="s">
        <v>859</v>
      </c>
      <c r="B4379" t="s">
        <v>707</v>
      </c>
      <c r="C4379">
        <v>726000062</v>
      </c>
      <c r="D4379">
        <v>1045093.5</v>
      </c>
      <c r="E4379">
        <v>533368.66</v>
      </c>
      <c r="F4379">
        <v>511724.84</v>
      </c>
    </row>
    <row r="4380" spans="1:6" x14ac:dyDescent="0.25">
      <c r="A4380" t="s">
        <v>859</v>
      </c>
      <c r="B4380" t="s">
        <v>707</v>
      </c>
      <c r="C4380">
        <v>727000060</v>
      </c>
      <c r="D4380">
        <v>22050</v>
      </c>
      <c r="E4380">
        <v>11913.27</v>
      </c>
      <c r="F4380">
        <v>10136.73</v>
      </c>
    </row>
    <row r="4381" spans="1:6" x14ac:dyDescent="0.25">
      <c r="A4381" t="s">
        <v>222</v>
      </c>
      <c r="B4381" t="s">
        <v>707</v>
      </c>
      <c r="C4381">
        <v>764040000</v>
      </c>
      <c r="D4381">
        <v>307838.40000000002</v>
      </c>
      <c r="E4381">
        <v>78425.97</v>
      </c>
      <c r="F4381">
        <v>229412.43</v>
      </c>
    </row>
    <row r="4382" spans="1:6" x14ac:dyDescent="0.25">
      <c r="A4382" t="s">
        <v>222</v>
      </c>
      <c r="B4382" t="s">
        <v>707</v>
      </c>
      <c r="C4382">
        <v>764821000</v>
      </c>
      <c r="D4382">
        <v>95722</v>
      </c>
      <c r="E4382">
        <v>20589.36</v>
      </c>
      <c r="F4382">
        <v>75132.639999999999</v>
      </c>
    </row>
    <row r="4383" spans="1:6" x14ac:dyDescent="0.25">
      <c r="A4383" t="s">
        <v>222</v>
      </c>
      <c r="B4383" t="s">
        <v>707</v>
      </c>
      <c r="C4383">
        <v>777902700</v>
      </c>
      <c r="D4383">
        <v>51466.46</v>
      </c>
      <c r="E4383">
        <v>22831.1</v>
      </c>
      <c r="F4383">
        <v>28635.360000000001</v>
      </c>
    </row>
    <row r="4384" spans="1:6" x14ac:dyDescent="0.25">
      <c r="A4384" t="s">
        <v>222</v>
      </c>
      <c r="B4384" t="s">
        <v>707</v>
      </c>
      <c r="C4384">
        <v>766121000</v>
      </c>
      <c r="D4384">
        <v>30855</v>
      </c>
      <c r="E4384">
        <v>5251.78</v>
      </c>
      <c r="F4384">
        <v>25603.22</v>
      </c>
    </row>
    <row r="4385" spans="1:6" x14ac:dyDescent="0.25">
      <c r="A4385" t="s">
        <v>222</v>
      </c>
      <c r="B4385" t="s">
        <v>707</v>
      </c>
      <c r="C4385">
        <v>768211000</v>
      </c>
      <c r="D4385">
        <v>24772</v>
      </c>
      <c r="E4385">
        <v>4751.6400000000003</v>
      </c>
      <c r="F4385">
        <v>20020.36</v>
      </c>
    </row>
    <row r="4386" spans="1:6" x14ac:dyDescent="0.25">
      <c r="A4386" t="s">
        <v>222</v>
      </c>
      <c r="B4386" t="s">
        <v>707</v>
      </c>
      <c r="C4386">
        <v>733525500</v>
      </c>
      <c r="D4386">
        <v>23437.5</v>
      </c>
      <c r="E4386">
        <v>3385.58</v>
      </c>
      <c r="F4386">
        <v>20051.919999999998</v>
      </c>
    </row>
    <row r="4387" spans="1:6" x14ac:dyDescent="0.25">
      <c r="A4387" t="s">
        <v>222</v>
      </c>
      <c r="B4387" t="s">
        <v>707</v>
      </c>
      <c r="C4387">
        <v>779956844</v>
      </c>
      <c r="D4387">
        <v>20090.400000000001</v>
      </c>
      <c r="E4387">
        <v>10762.47</v>
      </c>
      <c r="F4387">
        <v>9327.93</v>
      </c>
    </row>
    <row r="4388" spans="1:6" x14ac:dyDescent="0.25">
      <c r="A4388" t="s">
        <v>222</v>
      </c>
      <c r="B4388" t="s">
        <v>707</v>
      </c>
      <c r="C4388">
        <v>779956840</v>
      </c>
      <c r="D4388">
        <v>12879.36</v>
      </c>
      <c r="E4388">
        <v>9030.0300000000007</v>
      </c>
      <c r="F4388">
        <v>3849.33</v>
      </c>
    </row>
    <row r="4389" spans="1:6" x14ac:dyDescent="0.25">
      <c r="A4389" t="s">
        <v>222</v>
      </c>
      <c r="B4389" t="s">
        <v>707</v>
      </c>
      <c r="C4389">
        <v>779956843</v>
      </c>
      <c r="D4389">
        <v>12003.24</v>
      </c>
      <c r="E4389">
        <v>6543.06</v>
      </c>
      <c r="F4389">
        <v>5460.18</v>
      </c>
    </row>
    <row r="4390" spans="1:6" x14ac:dyDescent="0.25">
      <c r="A4390" t="s">
        <v>222</v>
      </c>
      <c r="B4390" t="s">
        <v>707</v>
      </c>
      <c r="C4390">
        <v>764901000</v>
      </c>
      <c r="D4390">
        <v>11498.75</v>
      </c>
      <c r="E4390">
        <v>2581.7399999999998</v>
      </c>
      <c r="F4390">
        <v>8917.01</v>
      </c>
    </row>
    <row r="4391" spans="1:6" x14ac:dyDescent="0.25">
      <c r="A4391" t="s">
        <v>222</v>
      </c>
      <c r="B4391" t="s">
        <v>707</v>
      </c>
      <c r="C4391">
        <v>733464500</v>
      </c>
      <c r="D4391">
        <v>9972</v>
      </c>
      <c r="E4391">
        <v>1521.08</v>
      </c>
      <c r="F4391">
        <v>8450.92</v>
      </c>
    </row>
    <row r="4392" spans="1:6" x14ac:dyDescent="0.25">
      <c r="A4392" t="s">
        <v>222</v>
      </c>
      <c r="B4392" t="s">
        <v>707</v>
      </c>
      <c r="C4392">
        <v>754864010</v>
      </c>
      <c r="D4392">
        <v>8820</v>
      </c>
      <c r="E4392">
        <v>1532.38</v>
      </c>
      <c r="F4392">
        <v>7287.62</v>
      </c>
    </row>
    <row r="4393" spans="1:6" x14ac:dyDescent="0.25">
      <c r="A4393" t="s">
        <v>222</v>
      </c>
      <c r="B4393" t="s">
        <v>707</v>
      </c>
      <c r="C4393">
        <v>764521000</v>
      </c>
      <c r="D4393">
        <v>7800</v>
      </c>
      <c r="E4393">
        <v>2659.41</v>
      </c>
      <c r="F4393">
        <v>5140.59</v>
      </c>
    </row>
    <row r="4394" spans="1:6" x14ac:dyDescent="0.25">
      <c r="A4394" t="s">
        <v>222</v>
      </c>
      <c r="B4394" t="s">
        <v>707</v>
      </c>
      <c r="C4394">
        <v>779959916</v>
      </c>
      <c r="D4394">
        <v>7184.16</v>
      </c>
      <c r="E4394">
        <v>2125.48</v>
      </c>
      <c r="F4394">
        <v>5058.68</v>
      </c>
    </row>
    <row r="4395" spans="1:6" x14ac:dyDescent="0.25">
      <c r="A4395" t="s">
        <v>222</v>
      </c>
      <c r="B4395" t="s">
        <v>707</v>
      </c>
      <c r="C4395">
        <v>777901100</v>
      </c>
      <c r="D4395">
        <v>6604.86</v>
      </c>
      <c r="E4395">
        <v>2805.9</v>
      </c>
      <c r="F4395">
        <v>3798.96</v>
      </c>
    </row>
    <row r="4396" spans="1:6" x14ac:dyDescent="0.25">
      <c r="A4396" t="s">
        <v>222</v>
      </c>
      <c r="B4396" t="s">
        <v>707</v>
      </c>
      <c r="C4396">
        <v>734810000</v>
      </c>
      <c r="D4396">
        <v>6547.2</v>
      </c>
      <c r="E4396">
        <v>4985.55</v>
      </c>
      <c r="F4396">
        <v>1561.65</v>
      </c>
    </row>
    <row r="4397" spans="1:6" x14ac:dyDescent="0.25">
      <c r="A4397" t="s">
        <v>222</v>
      </c>
      <c r="B4397" t="s">
        <v>707</v>
      </c>
      <c r="C4397">
        <v>727041000</v>
      </c>
      <c r="D4397">
        <v>6546</v>
      </c>
      <c r="E4397">
        <v>910.46</v>
      </c>
      <c r="F4397">
        <v>5635.54</v>
      </c>
    </row>
    <row r="4398" spans="1:6" x14ac:dyDescent="0.25">
      <c r="A4398" t="s">
        <v>222</v>
      </c>
      <c r="B4398" t="s">
        <v>707</v>
      </c>
      <c r="C4398">
        <v>780690000</v>
      </c>
      <c r="D4398">
        <v>6300</v>
      </c>
      <c r="E4398">
        <v>3011.32</v>
      </c>
      <c r="F4398">
        <v>3288.68</v>
      </c>
    </row>
    <row r="4399" spans="1:6" x14ac:dyDescent="0.25">
      <c r="A4399" t="s">
        <v>222</v>
      </c>
      <c r="B4399" t="s">
        <v>707</v>
      </c>
      <c r="C4399">
        <v>718501000</v>
      </c>
      <c r="D4399">
        <v>6011.2</v>
      </c>
      <c r="E4399">
        <v>1077.51</v>
      </c>
      <c r="F4399">
        <v>4933.6899999999996</v>
      </c>
    </row>
    <row r="4400" spans="1:6" x14ac:dyDescent="0.25">
      <c r="A4400" t="s">
        <v>222</v>
      </c>
      <c r="B4400" t="s">
        <v>707</v>
      </c>
      <c r="C4400">
        <v>766123050</v>
      </c>
      <c r="D4400">
        <v>5535</v>
      </c>
      <c r="E4400">
        <v>2035.46</v>
      </c>
      <c r="F4400">
        <v>3499.54</v>
      </c>
    </row>
    <row r="4401" spans="1:6" x14ac:dyDescent="0.25">
      <c r="A4401" t="s">
        <v>222</v>
      </c>
      <c r="B4401" t="s">
        <v>707</v>
      </c>
      <c r="C4401">
        <v>738361000</v>
      </c>
      <c r="D4401">
        <v>5460.27</v>
      </c>
      <c r="E4401">
        <v>2715.75</v>
      </c>
      <c r="F4401">
        <v>2744.52</v>
      </c>
    </row>
    <row r="4402" spans="1:6" x14ac:dyDescent="0.25">
      <c r="A4402" t="s">
        <v>222</v>
      </c>
      <c r="B4402" t="s">
        <v>707</v>
      </c>
      <c r="C4402">
        <v>727000140</v>
      </c>
      <c r="D4402">
        <v>4980</v>
      </c>
      <c r="E4402">
        <v>714.34</v>
      </c>
      <c r="F4402">
        <v>4265.66</v>
      </c>
    </row>
    <row r="4403" spans="1:6" x14ac:dyDescent="0.25">
      <c r="A4403" t="s">
        <v>222</v>
      </c>
      <c r="B4403" t="s">
        <v>707</v>
      </c>
      <c r="C4403">
        <v>734651200</v>
      </c>
      <c r="D4403">
        <v>4601.4799999999996</v>
      </c>
      <c r="E4403">
        <v>812.52</v>
      </c>
      <c r="F4403">
        <v>3788.96</v>
      </c>
    </row>
    <row r="4404" spans="1:6" x14ac:dyDescent="0.25">
      <c r="A4404" t="s">
        <v>222</v>
      </c>
      <c r="B4404" t="s">
        <v>707</v>
      </c>
      <c r="C4404">
        <v>739561200</v>
      </c>
      <c r="D4404">
        <v>4548.6099999999997</v>
      </c>
      <c r="E4404">
        <v>1093.6400000000001</v>
      </c>
      <c r="F4404">
        <v>3454.97</v>
      </c>
    </row>
    <row r="4405" spans="1:6" x14ac:dyDescent="0.25">
      <c r="A4405" t="s">
        <v>222</v>
      </c>
      <c r="B4405" t="s">
        <v>707</v>
      </c>
      <c r="C4405">
        <v>739390000</v>
      </c>
      <c r="D4405">
        <v>4430.0200000000004</v>
      </c>
      <c r="E4405">
        <v>2035.95</v>
      </c>
      <c r="F4405">
        <v>2394.0700000000002</v>
      </c>
    </row>
    <row r="4406" spans="1:6" x14ac:dyDescent="0.25">
      <c r="A4406" t="s">
        <v>222</v>
      </c>
      <c r="B4406" t="s">
        <v>707</v>
      </c>
      <c r="C4406">
        <v>733211000</v>
      </c>
      <c r="D4406">
        <v>4251.8999999999996</v>
      </c>
      <c r="E4406">
        <v>846.32</v>
      </c>
      <c r="F4406">
        <v>3405.58</v>
      </c>
    </row>
    <row r="4407" spans="1:6" x14ac:dyDescent="0.25">
      <c r="A4407" t="s">
        <v>222</v>
      </c>
      <c r="B4407" t="s">
        <v>707</v>
      </c>
      <c r="C4407">
        <v>759651000</v>
      </c>
      <c r="D4407">
        <v>4246.76</v>
      </c>
      <c r="E4407">
        <v>891.4</v>
      </c>
      <c r="F4407">
        <v>3355.36</v>
      </c>
    </row>
    <row r="4408" spans="1:6" x14ac:dyDescent="0.25">
      <c r="A4408" t="s">
        <v>222</v>
      </c>
      <c r="B4408" t="s">
        <v>707</v>
      </c>
      <c r="C4408">
        <v>779956842</v>
      </c>
      <c r="D4408">
        <v>4188.12</v>
      </c>
      <c r="E4408">
        <v>3145.53</v>
      </c>
      <c r="F4408">
        <v>1042.5899999999999</v>
      </c>
    </row>
    <row r="4409" spans="1:6" x14ac:dyDescent="0.25">
      <c r="A4409" t="s">
        <v>222</v>
      </c>
      <c r="B4409" t="s">
        <v>707</v>
      </c>
      <c r="C4409">
        <v>781610000</v>
      </c>
      <c r="D4409">
        <v>4019.2</v>
      </c>
      <c r="E4409">
        <v>2126.9899999999998</v>
      </c>
      <c r="F4409">
        <v>1892.21</v>
      </c>
    </row>
    <row r="4410" spans="1:6" x14ac:dyDescent="0.25">
      <c r="A4410" t="s">
        <v>222</v>
      </c>
      <c r="B4410" t="s">
        <v>707</v>
      </c>
      <c r="C4410">
        <v>779440100</v>
      </c>
      <c r="D4410">
        <v>3548.94</v>
      </c>
      <c r="E4410">
        <v>576.25</v>
      </c>
      <c r="F4410">
        <v>2972.69</v>
      </c>
    </row>
    <row r="4411" spans="1:6" x14ac:dyDescent="0.25">
      <c r="A4411" t="s">
        <v>222</v>
      </c>
      <c r="B4411" t="s">
        <v>707</v>
      </c>
      <c r="C4411">
        <v>766081010</v>
      </c>
      <c r="D4411">
        <v>3465.6</v>
      </c>
      <c r="E4411">
        <v>581.84</v>
      </c>
      <c r="F4411">
        <v>2883.76</v>
      </c>
    </row>
    <row r="4412" spans="1:6" x14ac:dyDescent="0.25">
      <c r="A4412" t="s">
        <v>222</v>
      </c>
      <c r="B4412" t="s">
        <v>707</v>
      </c>
      <c r="C4412">
        <v>777601000</v>
      </c>
      <c r="D4412">
        <v>3357.59</v>
      </c>
      <c r="E4412">
        <v>784.91</v>
      </c>
      <c r="F4412">
        <v>2572.6799999999998</v>
      </c>
    </row>
    <row r="4413" spans="1:6" x14ac:dyDescent="0.25">
      <c r="A4413" t="s">
        <v>222</v>
      </c>
      <c r="B4413" t="s">
        <v>707</v>
      </c>
      <c r="C4413">
        <v>777650000</v>
      </c>
      <c r="D4413">
        <v>2914.5</v>
      </c>
      <c r="E4413">
        <v>2139.9</v>
      </c>
      <c r="F4413">
        <v>774.6</v>
      </c>
    </row>
    <row r="4414" spans="1:6" x14ac:dyDescent="0.25">
      <c r="A4414" t="s">
        <v>222</v>
      </c>
      <c r="B4414" t="s">
        <v>707</v>
      </c>
      <c r="C4414">
        <v>779980915</v>
      </c>
      <c r="D4414">
        <v>2640</v>
      </c>
      <c r="E4414">
        <v>1243.98</v>
      </c>
      <c r="F4414">
        <v>1396.02</v>
      </c>
    </row>
    <row r="4415" spans="1:6" x14ac:dyDescent="0.25">
      <c r="A4415" t="s">
        <v>222</v>
      </c>
      <c r="B4415" t="s">
        <v>707</v>
      </c>
      <c r="C4415">
        <v>754097000</v>
      </c>
      <c r="D4415">
        <v>2610.7199999999998</v>
      </c>
      <c r="E4415">
        <v>872.95</v>
      </c>
      <c r="F4415">
        <v>1737.77</v>
      </c>
    </row>
    <row r="4416" spans="1:6" x14ac:dyDescent="0.25">
      <c r="A4416" t="s">
        <v>222</v>
      </c>
      <c r="B4416" t="s">
        <v>707</v>
      </c>
      <c r="C4416">
        <v>781670000</v>
      </c>
      <c r="D4416">
        <v>2610.7199999999998</v>
      </c>
      <c r="E4416">
        <v>1403.52</v>
      </c>
      <c r="F4416">
        <v>1207.2</v>
      </c>
    </row>
    <row r="4417" spans="1:6" x14ac:dyDescent="0.25">
      <c r="A4417" t="s">
        <v>222</v>
      </c>
      <c r="B4417" t="s">
        <v>707</v>
      </c>
      <c r="C4417">
        <v>781550000</v>
      </c>
      <c r="D4417">
        <v>2198.46</v>
      </c>
      <c r="E4417">
        <v>673.45</v>
      </c>
      <c r="F4417">
        <v>1525.01</v>
      </c>
    </row>
    <row r="4418" spans="1:6" x14ac:dyDescent="0.25">
      <c r="A4418" t="s">
        <v>222</v>
      </c>
      <c r="B4418" t="s">
        <v>707</v>
      </c>
      <c r="C4418">
        <v>788460000</v>
      </c>
      <c r="D4418">
        <v>1529.4</v>
      </c>
      <c r="E4418">
        <v>290.97000000000003</v>
      </c>
      <c r="F4418">
        <v>1238.43</v>
      </c>
    </row>
    <row r="4419" spans="1:6" x14ac:dyDescent="0.25">
      <c r="A4419" t="s">
        <v>222</v>
      </c>
      <c r="B4419" t="s">
        <v>707</v>
      </c>
      <c r="C4419">
        <v>738401000</v>
      </c>
      <c r="D4419">
        <v>1354.97</v>
      </c>
      <c r="E4419">
        <v>422.06</v>
      </c>
      <c r="F4419">
        <v>932.91</v>
      </c>
    </row>
    <row r="4420" spans="1:6" x14ac:dyDescent="0.25">
      <c r="A4420" t="s">
        <v>222</v>
      </c>
      <c r="B4420" t="s">
        <v>707</v>
      </c>
      <c r="C4420">
        <v>781570000</v>
      </c>
      <c r="D4420">
        <v>1300.6400000000001</v>
      </c>
      <c r="E4420">
        <v>386.14</v>
      </c>
      <c r="F4420">
        <v>914.5</v>
      </c>
    </row>
    <row r="4421" spans="1:6" x14ac:dyDescent="0.25">
      <c r="A4421" t="s">
        <v>222</v>
      </c>
      <c r="B4421" t="s">
        <v>707</v>
      </c>
      <c r="C4421">
        <v>754247000</v>
      </c>
      <c r="D4421">
        <v>1205.24</v>
      </c>
      <c r="E4421">
        <v>608.32000000000005</v>
      </c>
      <c r="F4421">
        <v>596.91999999999996</v>
      </c>
    </row>
    <row r="4422" spans="1:6" x14ac:dyDescent="0.25">
      <c r="A4422" t="s">
        <v>222</v>
      </c>
      <c r="B4422" t="s">
        <v>707</v>
      </c>
      <c r="C4422">
        <v>764903000</v>
      </c>
      <c r="D4422">
        <v>1152.5</v>
      </c>
      <c r="E4422">
        <v>364.04</v>
      </c>
      <c r="F4422">
        <v>788.46</v>
      </c>
    </row>
    <row r="4423" spans="1:6" x14ac:dyDescent="0.25">
      <c r="A4423" t="s">
        <v>222</v>
      </c>
      <c r="B4423" t="s">
        <v>707</v>
      </c>
      <c r="C4423">
        <v>770410000</v>
      </c>
      <c r="D4423">
        <v>1092.25</v>
      </c>
      <c r="E4423">
        <v>102.99</v>
      </c>
      <c r="F4423">
        <v>989.26</v>
      </c>
    </row>
    <row r="4424" spans="1:6" x14ac:dyDescent="0.25">
      <c r="A4424" t="s">
        <v>222</v>
      </c>
      <c r="B4424" t="s">
        <v>707</v>
      </c>
      <c r="C4424">
        <v>739661100</v>
      </c>
      <c r="D4424">
        <v>1006.13</v>
      </c>
      <c r="E4424">
        <v>468</v>
      </c>
      <c r="F4424">
        <v>538.13</v>
      </c>
    </row>
    <row r="4425" spans="1:6" x14ac:dyDescent="0.25">
      <c r="A4425" t="s">
        <v>222</v>
      </c>
      <c r="B4425" t="s">
        <v>707</v>
      </c>
      <c r="C4425">
        <v>759661000</v>
      </c>
      <c r="D4425">
        <v>811.92</v>
      </c>
      <c r="E4425">
        <v>158.78</v>
      </c>
      <c r="F4425">
        <v>653.14</v>
      </c>
    </row>
    <row r="4426" spans="1:6" x14ac:dyDescent="0.25">
      <c r="A4426" t="s">
        <v>222</v>
      </c>
      <c r="B4426" t="s">
        <v>707</v>
      </c>
      <c r="C4426">
        <v>770830000</v>
      </c>
      <c r="D4426">
        <v>749.7</v>
      </c>
      <c r="E4426">
        <v>30.97</v>
      </c>
      <c r="F4426">
        <v>718.73</v>
      </c>
    </row>
    <row r="4427" spans="1:6" x14ac:dyDescent="0.25">
      <c r="A4427" t="s">
        <v>222</v>
      </c>
      <c r="B4427" t="s">
        <v>707</v>
      </c>
      <c r="C4427">
        <v>734611100</v>
      </c>
      <c r="D4427">
        <v>672.22</v>
      </c>
      <c r="E4427">
        <v>135.22999999999999</v>
      </c>
      <c r="F4427">
        <v>536.99</v>
      </c>
    </row>
    <row r="4428" spans="1:6" x14ac:dyDescent="0.25">
      <c r="A4428" t="s">
        <v>222</v>
      </c>
      <c r="B4428" t="s">
        <v>707</v>
      </c>
      <c r="C4428">
        <v>767990000</v>
      </c>
      <c r="D4428">
        <v>668</v>
      </c>
      <c r="E4428">
        <v>224.12</v>
      </c>
      <c r="F4428">
        <v>443.88</v>
      </c>
    </row>
    <row r="4429" spans="1:6" x14ac:dyDescent="0.25">
      <c r="A4429" t="s">
        <v>222</v>
      </c>
      <c r="B4429" t="s">
        <v>707</v>
      </c>
      <c r="C4429">
        <v>770220000</v>
      </c>
      <c r="D4429">
        <v>599.4</v>
      </c>
      <c r="E4429">
        <v>55.79</v>
      </c>
      <c r="F4429">
        <v>543.61</v>
      </c>
    </row>
    <row r="4430" spans="1:6" x14ac:dyDescent="0.25">
      <c r="A4430" t="s">
        <v>222</v>
      </c>
      <c r="B4430" t="s">
        <v>707</v>
      </c>
      <c r="C4430">
        <v>764602000</v>
      </c>
      <c r="D4430">
        <v>592</v>
      </c>
      <c r="E4430">
        <v>105.98</v>
      </c>
      <c r="F4430">
        <v>486.02</v>
      </c>
    </row>
    <row r="4431" spans="1:6" x14ac:dyDescent="0.25">
      <c r="A4431" t="s">
        <v>222</v>
      </c>
      <c r="B4431" t="s">
        <v>707</v>
      </c>
      <c r="C4431">
        <v>734950000</v>
      </c>
      <c r="D4431">
        <v>514.20000000000005</v>
      </c>
      <c r="E4431">
        <v>113.13</v>
      </c>
      <c r="F4431">
        <v>401.07</v>
      </c>
    </row>
    <row r="4432" spans="1:6" x14ac:dyDescent="0.25">
      <c r="A4432" t="s">
        <v>222</v>
      </c>
      <c r="B4432" t="s">
        <v>707</v>
      </c>
      <c r="C4432">
        <v>754447000</v>
      </c>
      <c r="D4432">
        <v>340.45</v>
      </c>
      <c r="E4432">
        <v>190.16</v>
      </c>
      <c r="F4432">
        <v>150.29</v>
      </c>
    </row>
    <row r="4433" spans="1:6" x14ac:dyDescent="0.25">
      <c r="A4433" t="s">
        <v>222</v>
      </c>
      <c r="B4433" t="s">
        <v>707</v>
      </c>
      <c r="C4433">
        <v>739741100</v>
      </c>
      <c r="D4433">
        <v>309.54000000000002</v>
      </c>
      <c r="E4433">
        <v>168.32</v>
      </c>
      <c r="F4433">
        <v>141.22</v>
      </c>
    </row>
    <row r="4434" spans="1:6" x14ac:dyDescent="0.25">
      <c r="A4434" t="s">
        <v>222</v>
      </c>
      <c r="B4434" t="s">
        <v>707</v>
      </c>
      <c r="C4434">
        <v>770210000</v>
      </c>
      <c r="D4434">
        <v>285</v>
      </c>
      <c r="E4434">
        <v>31.52</v>
      </c>
      <c r="F4434">
        <v>253.48</v>
      </c>
    </row>
    <row r="4435" spans="1:6" x14ac:dyDescent="0.25">
      <c r="A4435" t="s">
        <v>222</v>
      </c>
      <c r="B4435" t="s">
        <v>707</v>
      </c>
      <c r="C4435">
        <v>734173000</v>
      </c>
      <c r="D4435">
        <v>257.10000000000002</v>
      </c>
      <c r="E4435">
        <v>54.34</v>
      </c>
      <c r="F4435">
        <v>202.76</v>
      </c>
    </row>
    <row r="4436" spans="1:6" x14ac:dyDescent="0.25">
      <c r="A4436" t="s">
        <v>222</v>
      </c>
      <c r="B4436" t="s">
        <v>707</v>
      </c>
      <c r="C4436">
        <v>781805000</v>
      </c>
      <c r="D4436">
        <v>238.48</v>
      </c>
      <c r="E4436">
        <v>122.16</v>
      </c>
      <c r="F4436">
        <v>116.32</v>
      </c>
    </row>
    <row r="4437" spans="1:6" x14ac:dyDescent="0.25">
      <c r="A4437" t="s">
        <v>222</v>
      </c>
      <c r="B4437" t="s">
        <v>707</v>
      </c>
      <c r="C4437">
        <v>777671000</v>
      </c>
      <c r="D4437">
        <v>230.12</v>
      </c>
      <c r="E4437">
        <v>184.2</v>
      </c>
      <c r="F4437">
        <v>45.92</v>
      </c>
    </row>
    <row r="4438" spans="1:6" x14ac:dyDescent="0.25">
      <c r="A4438" t="s">
        <v>222</v>
      </c>
      <c r="B4438" t="s">
        <v>707</v>
      </c>
      <c r="C4438">
        <v>764822000</v>
      </c>
      <c r="D4438">
        <v>202.8</v>
      </c>
      <c r="E4438">
        <v>31.77</v>
      </c>
      <c r="F4438">
        <v>171.03</v>
      </c>
    </row>
    <row r="4439" spans="1:6" x14ac:dyDescent="0.25">
      <c r="A4439" t="s">
        <v>222</v>
      </c>
      <c r="B4439" t="s">
        <v>707</v>
      </c>
      <c r="C4439">
        <v>734861000</v>
      </c>
      <c r="D4439">
        <v>109.14</v>
      </c>
      <c r="E4439">
        <v>87.3</v>
      </c>
      <c r="F4439">
        <v>21.84</v>
      </c>
    </row>
    <row r="4440" spans="1:6" x14ac:dyDescent="0.25">
      <c r="A4440" t="s">
        <v>860</v>
      </c>
      <c r="B4440" t="s">
        <v>707</v>
      </c>
      <c r="C4440">
        <v>734414100</v>
      </c>
      <c r="D4440">
        <v>621.20000000000005</v>
      </c>
      <c r="E4440">
        <v>71.72</v>
      </c>
      <c r="F4440">
        <v>549.48</v>
      </c>
    </row>
    <row r="4441" spans="1:6" x14ac:dyDescent="0.25">
      <c r="A4441" t="s">
        <v>861</v>
      </c>
      <c r="B4441" t="s">
        <v>707</v>
      </c>
      <c r="C4441">
        <v>734414100</v>
      </c>
      <c r="D4441">
        <v>1863.6</v>
      </c>
      <c r="E4441">
        <v>215.18</v>
      </c>
      <c r="F4441">
        <v>1648.42</v>
      </c>
    </row>
    <row r="4442" spans="1:6" x14ac:dyDescent="0.25">
      <c r="A4442" t="s">
        <v>224</v>
      </c>
      <c r="B4442" t="s">
        <v>707</v>
      </c>
      <c r="C4442">
        <v>777601000</v>
      </c>
      <c r="D4442">
        <v>2753.24</v>
      </c>
      <c r="E4442">
        <v>477.7</v>
      </c>
      <c r="F4442">
        <v>2275.54</v>
      </c>
    </row>
    <row r="4443" spans="1:6" x14ac:dyDescent="0.25">
      <c r="A4443" t="s">
        <v>224</v>
      </c>
      <c r="B4443" t="s">
        <v>707</v>
      </c>
      <c r="C4443">
        <v>764262000</v>
      </c>
      <c r="D4443">
        <v>424</v>
      </c>
      <c r="E4443">
        <v>22.31</v>
      </c>
      <c r="F4443">
        <v>401.69</v>
      </c>
    </row>
    <row r="4444" spans="1:6" x14ac:dyDescent="0.25">
      <c r="A4444" t="s">
        <v>862</v>
      </c>
      <c r="B4444" t="s">
        <v>707</v>
      </c>
      <c r="C4444">
        <v>770380000</v>
      </c>
      <c r="D4444">
        <v>2844</v>
      </c>
      <c r="E4444">
        <v>173.95</v>
      </c>
      <c r="F4444">
        <v>2670.05</v>
      </c>
    </row>
    <row r="4445" spans="1:6" x14ac:dyDescent="0.25">
      <c r="A4445" t="s">
        <v>863</v>
      </c>
      <c r="B4445" t="s">
        <v>707</v>
      </c>
      <c r="C4445">
        <v>726020005</v>
      </c>
      <c r="D4445">
        <v>217900.79999999999</v>
      </c>
      <c r="E4445">
        <v>79010.850000000006</v>
      </c>
      <c r="F4445">
        <v>138889.95000000001</v>
      </c>
    </row>
    <row r="4446" spans="1:6" x14ac:dyDescent="0.25">
      <c r="A4446" t="s">
        <v>864</v>
      </c>
      <c r="B4446" t="s">
        <v>707</v>
      </c>
      <c r="C4446">
        <v>764261000</v>
      </c>
      <c r="D4446">
        <v>3980</v>
      </c>
      <c r="E4446">
        <v>230.15</v>
      </c>
      <c r="F4446">
        <v>3749.85</v>
      </c>
    </row>
    <row r="4447" spans="1:6" x14ac:dyDescent="0.25">
      <c r="A4447" t="s">
        <v>865</v>
      </c>
      <c r="B4447" t="s">
        <v>707</v>
      </c>
      <c r="C4447">
        <v>739451000</v>
      </c>
      <c r="D4447">
        <v>411.84</v>
      </c>
      <c r="E4447">
        <v>116.03</v>
      </c>
      <c r="F4447">
        <v>295.81</v>
      </c>
    </row>
    <row r="4448" spans="1:6" x14ac:dyDescent="0.25">
      <c r="A4448" t="s">
        <v>226</v>
      </c>
      <c r="B4448" t="s">
        <v>707</v>
      </c>
      <c r="C4448">
        <v>726020047</v>
      </c>
      <c r="D4448">
        <v>242763.92</v>
      </c>
      <c r="E4448">
        <v>85795.74</v>
      </c>
      <c r="F4448">
        <v>156968.18</v>
      </c>
    </row>
    <row r="4449" spans="1:6" x14ac:dyDescent="0.25">
      <c r="A4449" t="s">
        <v>226</v>
      </c>
      <c r="B4449" t="s">
        <v>707</v>
      </c>
      <c r="C4449">
        <v>726020005</v>
      </c>
      <c r="D4449">
        <v>181306.08</v>
      </c>
      <c r="E4449">
        <v>63174.16</v>
      </c>
      <c r="F4449">
        <v>118131.92</v>
      </c>
    </row>
    <row r="4450" spans="1:6" x14ac:dyDescent="0.25">
      <c r="A4450" t="s">
        <v>226</v>
      </c>
      <c r="B4450" t="s">
        <v>707</v>
      </c>
      <c r="C4450">
        <v>726020046</v>
      </c>
      <c r="D4450">
        <v>75957.039999999994</v>
      </c>
      <c r="E4450">
        <v>26503.38</v>
      </c>
      <c r="F4450">
        <v>49453.66</v>
      </c>
    </row>
    <row r="4451" spans="1:6" x14ac:dyDescent="0.25">
      <c r="A4451" t="s">
        <v>226</v>
      </c>
      <c r="B4451" t="s">
        <v>707</v>
      </c>
      <c r="C4451">
        <v>726000240</v>
      </c>
      <c r="D4451">
        <v>6820.8</v>
      </c>
      <c r="E4451">
        <v>2573.7800000000002</v>
      </c>
      <c r="F4451">
        <v>4247.0200000000004</v>
      </c>
    </row>
    <row r="4452" spans="1:6" x14ac:dyDescent="0.25">
      <c r="A4452" t="s">
        <v>226</v>
      </c>
      <c r="B4452" t="s">
        <v>707</v>
      </c>
      <c r="C4452">
        <v>720252301</v>
      </c>
      <c r="D4452">
        <v>5935.5</v>
      </c>
      <c r="E4452">
        <v>395.45</v>
      </c>
      <c r="F4452">
        <v>5540.05</v>
      </c>
    </row>
    <row r="4453" spans="1:6" x14ac:dyDescent="0.25">
      <c r="A4453" t="s">
        <v>226</v>
      </c>
      <c r="B4453" t="s">
        <v>707</v>
      </c>
      <c r="C4453">
        <v>720252303</v>
      </c>
      <c r="D4453">
        <v>2938.5</v>
      </c>
      <c r="E4453">
        <v>197.04</v>
      </c>
      <c r="F4453">
        <v>2741.46</v>
      </c>
    </row>
    <row r="4454" spans="1:6" x14ac:dyDescent="0.25">
      <c r="A4454" t="s">
        <v>226</v>
      </c>
      <c r="B4454" t="s">
        <v>707</v>
      </c>
      <c r="C4454">
        <v>726020007</v>
      </c>
      <c r="D4454">
        <v>950.4</v>
      </c>
      <c r="E4454">
        <v>340.3</v>
      </c>
      <c r="F4454">
        <v>610.1</v>
      </c>
    </row>
    <row r="4455" spans="1:6" x14ac:dyDescent="0.25">
      <c r="A4455" t="s">
        <v>866</v>
      </c>
      <c r="B4455" t="s">
        <v>707</v>
      </c>
      <c r="C4455">
        <v>770200000</v>
      </c>
      <c r="D4455">
        <v>1332</v>
      </c>
      <c r="E4455">
        <v>84.83</v>
      </c>
      <c r="F4455">
        <v>1247.17</v>
      </c>
    </row>
    <row r="4456" spans="1:6" x14ac:dyDescent="0.25">
      <c r="A4456" t="s">
        <v>867</v>
      </c>
      <c r="B4456" t="s">
        <v>707</v>
      </c>
      <c r="C4456">
        <v>734822000</v>
      </c>
      <c r="D4456">
        <v>1920</v>
      </c>
      <c r="E4456">
        <v>295.89999999999998</v>
      </c>
      <c r="F4456">
        <v>1624.1</v>
      </c>
    </row>
    <row r="4457" spans="1:6" x14ac:dyDescent="0.25">
      <c r="A4457" t="s">
        <v>867</v>
      </c>
      <c r="B4457" t="s">
        <v>707</v>
      </c>
      <c r="C4457">
        <v>718500000</v>
      </c>
      <c r="D4457">
        <v>1414.4</v>
      </c>
      <c r="E4457">
        <v>172.54</v>
      </c>
      <c r="F4457">
        <v>1241.8599999999999</v>
      </c>
    </row>
    <row r="4458" spans="1:6" x14ac:dyDescent="0.25">
      <c r="A4458" t="s">
        <v>868</v>
      </c>
      <c r="B4458" t="s">
        <v>707</v>
      </c>
      <c r="C4458">
        <v>793000500</v>
      </c>
      <c r="D4458">
        <v>202478.4</v>
      </c>
      <c r="E4458">
        <v>100346.78</v>
      </c>
      <c r="F4458">
        <v>102131.62</v>
      </c>
    </row>
    <row r="4459" spans="1:6" x14ac:dyDescent="0.25">
      <c r="A4459" t="s">
        <v>868</v>
      </c>
      <c r="B4459" t="s">
        <v>707</v>
      </c>
      <c r="C4459">
        <v>726000062</v>
      </c>
      <c r="D4459">
        <v>86400</v>
      </c>
      <c r="E4459">
        <v>44626.2</v>
      </c>
      <c r="F4459">
        <v>41773.800000000003</v>
      </c>
    </row>
    <row r="4460" spans="1:6" x14ac:dyDescent="0.25">
      <c r="A4460" t="s">
        <v>868</v>
      </c>
      <c r="B4460" t="s">
        <v>707</v>
      </c>
      <c r="C4460">
        <v>793060330</v>
      </c>
      <c r="D4460">
        <v>25488</v>
      </c>
      <c r="E4460">
        <v>12407.06</v>
      </c>
      <c r="F4460">
        <v>13080.94</v>
      </c>
    </row>
    <row r="4461" spans="1:6" x14ac:dyDescent="0.25">
      <c r="A4461" t="s">
        <v>868</v>
      </c>
      <c r="B4461" t="s">
        <v>707</v>
      </c>
      <c r="C4461">
        <v>793060300</v>
      </c>
      <c r="D4461">
        <v>21240</v>
      </c>
      <c r="E4461">
        <v>10339.219999999999</v>
      </c>
      <c r="F4461">
        <v>10900.78</v>
      </c>
    </row>
    <row r="4462" spans="1:6" x14ac:dyDescent="0.25">
      <c r="A4462" t="s">
        <v>868</v>
      </c>
      <c r="B4462" t="s">
        <v>707</v>
      </c>
      <c r="C4462">
        <v>727000140</v>
      </c>
      <c r="D4462">
        <v>1111.32</v>
      </c>
      <c r="E4462">
        <v>427.58</v>
      </c>
      <c r="F4462">
        <v>683.74</v>
      </c>
    </row>
    <row r="4463" spans="1:6" x14ac:dyDescent="0.25">
      <c r="A4463" t="s">
        <v>869</v>
      </c>
      <c r="B4463" t="s">
        <v>707</v>
      </c>
      <c r="C4463">
        <v>793060300</v>
      </c>
      <c r="D4463">
        <v>151653.6</v>
      </c>
      <c r="E4463">
        <v>73822.009999999995</v>
      </c>
      <c r="F4463">
        <v>77831.59</v>
      </c>
    </row>
    <row r="4464" spans="1:6" x14ac:dyDescent="0.25">
      <c r="A4464" t="s">
        <v>869</v>
      </c>
      <c r="B4464" t="s">
        <v>707</v>
      </c>
      <c r="C4464">
        <v>726000062</v>
      </c>
      <c r="D4464">
        <v>98736</v>
      </c>
      <c r="E4464">
        <v>51348.41</v>
      </c>
      <c r="F4464">
        <v>47387.59</v>
      </c>
    </row>
    <row r="4465" spans="1:6" x14ac:dyDescent="0.25">
      <c r="A4465" t="s">
        <v>869</v>
      </c>
      <c r="B4465" t="s">
        <v>707</v>
      </c>
      <c r="C4465">
        <v>793000500</v>
      </c>
      <c r="D4465">
        <v>95040</v>
      </c>
      <c r="E4465">
        <v>48150.58</v>
      </c>
      <c r="F4465">
        <v>46889.42</v>
      </c>
    </row>
    <row r="4466" spans="1:6" x14ac:dyDescent="0.25">
      <c r="A4466" t="s">
        <v>869</v>
      </c>
      <c r="B4466" t="s">
        <v>707</v>
      </c>
      <c r="C4466">
        <v>726020031</v>
      </c>
      <c r="D4466">
        <v>2106.7199999999998</v>
      </c>
      <c r="E4466">
        <v>1027.5</v>
      </c>
      <c r="F4466">
        <v>1079.22</v>
      </c>
    </row>
    <row r="4467" spans="1:6" x14ac:dyDescent="0.25">
      <c r="A4467" t="s">
        <v>870</v>
      </c>
      <c r="B4467" t="s">
        <v>707</v>
      </c>
      <c r="C4467">
        <v>727000140</v>
      </c>
      <c r="D4467">
        <v>255.2</v>
      </c>
      <c r="E4467">
        <v>15.84</v>
      </c>
      <c r="F4467">
        <v>239.36</v>
      </c>
    </row>
    <row r="4468" spans="1:6" x14ac:dyDescent="0.25">
      <c r="A4468" t="s">
        <v>871</v>
      </c>
      <c r="B4468" t="s">
        <v>707</v>
      </c>
      <c r="C4468">
        <v>771002000</v>
      </c>
      <c r="D4468">
        <v>3282</v>
      </c>
      <c r="E4468">
        <v>86.39</v>
      </c>
      <c r="F4468">
        <v>3195.61</v>
      </c>
    </row>
    <row r="4469" spans="1:6" x14ac:dyDescent="0.25">
      <c r="A4469" t="s">
        <v>871</v>
      </c>
      <c r="B4469" t="s">
        <v>707</v>
      </c>
      <c r="C4469">
        <v>779021000</v>
      </c>
      <c r="D4469">
        <v>628.96</v>
      </c>
      <c r="E4469">
        <v>71.47</v>
      </c>
      <c r="F4469">
        <v>557.49</v>
      </c>
    </row>
    <row r="4470" spans="1:6" x14ac:dyDescent="0.25">
      <c r="A4470" t="s">
        <v>872</v>
      </c>
      <c r="B4470" t="s">
        <v>707</v>
      </c>
      <c r="C4470">
        <v>764341000</v>
      </c>
      <c r="D4470">
        <v>4809.5</v>
      </c>
      <c r="E4470">
        <v>258.58</v>
      </c>
      <c r="F4470">
        <v>4550.92</v>
      </c>
    </row>
    <row r="4471" spans="1:6" x14ac:dyDescent="0.25">
      <c r="A4471" t="s">
        <v>872</v>
      </c>
      <c r="B4471" t="s">
        <v>707</v>
      </c>
      <c r="C4471">
        <v>764827000</v>
      </c>
      <c r="D4471">
        <v>484.5</v>
      </c>
      <c r="E4471">
        <v>45.48</v>
      </c>
      <c r="F4471">
        <v>439.02</v>
      </c>
    </row>
    <row r="4472" spans="1:6" x14ac:dyDescent="0.25">
      <c r="A4472" t="s">
        <v>873</v>
      </c>
      <c r="B4472" t="s">
        <v>707</v>
      </c>
      <c r="C4472">
        <v>749906600</v>
      </c>
      <c r="D4472">
        <v>4091.93</v>
      </c>
      <c r="E4472">
        <v>189.64</v>
      </c>
      <c r="F4472">
        <v>3902.29</v>
      </c>
    </row>
    <row r="4473" spans="1:6" x14ac:dyDescent="0.25">
      <c r="A4473" t="s">
        <v>874</v>
      </c>
      <c r="B4473" t="s">
        <v>707</v>
      </c>
      <c r="C4473">
        <v>768211000</v>
      </c>
      <c r="D4473">
        <v>389</v>
      </c>
      <c r="E4473">
        <v>22.44</v>
      </c>
      <c r="F4473">
        <v>366.56</v>
      </c>
    </row>
    <row r="4474" spans="1:6" x14ac:dyDescent="0.25">
      <c r="A4474" t="s">
        <v>875</v>
      </c>
      <c r="B4474" t="s">
        <v>707</v>
      </c>
      <c r="C4474">
        <v>764262000</v>
      </c>
      <c r="D4474">
        <v>882</v>
      </c>
      <c r="E4474">
        <v>46</v>
      </c>
      <c r="F4474">
        <v>836</v>
      </c>
    </row>
    <row r="4475" spans="1:6" x14ac:dyDescent="0.25">
      <c r="A4475" t="s">
        <v>876</v>
      </c>
      <c r="B4475" t="s">
        <v>707</v>
      </c>
      <c r="C4475">
        <v>734311100</v>
      </c>
      <c r="D4475">
        <v>3379.86</v>
      </c>
      <c r="E4475">
        <v>296.06</v>
      </c>
      <c r="F4475">
        <v>3083.8</v>
      </c>
    </row>
    <row r="4476" spans="1:6" x14ac:dyDescent="0.25">
      <c r="A4476" t="s">
        <v>876</v>
      </c>
      <c r="B4476" t="s">
        <v>707</v>
      </c>
      <c r="C4476">
        <v>734900000</v>
      </c>
      <c r="D4476">
        <v>1270.4000000000001</v>
      </c>
      <c r="E4476">
        <v>229.09</v>
      </c>
      <c r="F4476">
        <v>1041.31</v>
      </c>
    </row>
    <row r="4477" spans="1:6" x14ac:dyDescent="0.25">
      <c r="A4477" t="s">
        <v>877</v>
      </c>
      <c r="B4477" t="s">
        <v>707</v>
      </c>
      <c r="C4477">
        <v>734830000</v>
      </c>
      <c r="D4477">
        <v>69329</v>
      </c>
      <c r="E4477">
        <v>9368.61</v>
      </c>
      <c r="F4477">
        <v>59960.39</v>
      </c>
    </row>
    <row r="4478" spans="1:6" x14ac:dyDescent="0.25">
      <c r="A4478" t="s">
        <v>877</v>
      </c>
      <c r="B4478" t="s">
        <v>707</v>
      </c>
      <c r="C4478">
        <v>734990000</v>
      </c>
      <c r="D4478">
        <v>34930</v>
      </c>
      <c r="E4478">
        <v>4838.09</v>
      </c>
      <c r="F4478">
        <v>30091.91</v>
      </c>
    </row>
    <row r="4479" spans="1:6" x14ac:dyDescent="0.25">
      <c r="A4479" t="s">
        <v>877</v>
      </c>
      <c r="B4479" t="s">
        <v>707</v>
      </c>
      <c r="C4479">
        <v>764821000</v>
      </c>
      <c r="D4479">
        <v>1788</v>
      </c>
      <c r="E4479">
        <v>62.62</v>
      </c>
      <c r="F4479">
        <v>1725.38</v>
      </c>
    </row>
    <row r="4480" spans="1:6" x14ac:dyDescent="0.25">
      <c r="A4480" t="s">
        <v>878</v>
      </c>
      <c r="B4480" t="s">
        <v>707</v>
      </c>
      <c r="C4480">
        <v>770380000</v>
      </c>
      <c r="D4480">
        <v>964</v>
      </c>
      <c r="E4480">
        <v>61.29</v>
      </c>
      <c r="F4480">
        <v>902.71</v>
      </c>
    </row>
    <row r="4481" spans="1:6" x14ac:dyDescent="0.25">
      <c r="A4481" t="s">
        <v>879</v>
      </c>
      <c r="B4481" t="s">
        <v>707</v>
      </c>
      <c r="C4481">
        <v>726020005</v>
      </c>
      <c r="D4481">
        <v>72085.679999999993</v>
      </c>
      <c r="E4481">
        <v>16520.72</v>
      </c>
      <c r="F4481">
        <v>55564.959999999999</v>
      </c>
    </row>
    <row r="4482" spans="1:6" x14ac:dyDescent="0.25">
      <c r="A4482" t="s">
        <v>880</v>
      </c>
      <c r="B4482" t="s">
        <v>707</v>
      </c>
      <c r="C4482">
        <v>764781000</v>
      </c>
      <c r="D4482">
        <v>534</v>
      </c>
      <c r="E4482">
        <v>39.44</v>
      </c>
      <c r="F4482">
        <v>494.56</v>
      </c>
    </row>
    <row r="4483" spans="1:6" x14ac:dyDescent="0.25">
      <c r="A4483" t="s">
        <v>880</v>
      </c>
      <c r="B4483" t="s">
        <v>707</v>
      </c>
      <c r="C4483">
        <v>779081000</v>
      </c>
      <c r="D4483">
        <v>224.36</v>
      </c>
      <c r="E4483">
        <v>55.24</v>
      </c>
      <c r="F4483">
        <v>169.12</v>
      </c>
    </row>
    <row r="4484" spans="1:6" x14ac:dyDescent="0.25">
      <c r="A4484" t="s">
        <v>881</v>
      </c>
      <c r="B4484" t="s">
        <v>707</v>
      </c>
      <c r="C4484">
        <v>737912200</v>
      </c>
      <c r="D4484">
        <v>326.5</v>
      </c>
      <c r="E4484">
        <v>45.47</v>
      </c>
      <c r="F4484">
        <v>281.02999999999997</v>
      </c>
    </row>
    <row r="4485" spans="1:6" x14ac:dyDescent="0.25">
      <c r="A4485" t="s">
        <v>882</v>
      </c>
      <c r="B4485" t="s">
        <v>707</v>
      </c>
      <c r="C4485">
        <v>734900000</v>
      </c>
      <c r="D4485">
        <v>814.4</v>
      </c>
      <c r="E4485">
        <v>151.32</v>
      </c>
      <c r="F4485">
        <v>663.08</v>
      </c>
    </row>
    <row r="4486" spans="1:6" x14ac:dyDescent="0.25">
      <c r="A4486" t="s">
        <v>244</v>
      </c>
      <c r="B4486" t="s">
        <v>707</v>
      </c>
      <c r="C4486">
        <v>768241000</v>
      </c>
      <c r="D4486">
        <v>15180</v>
      </c>
      <c r="E4486">
        <v>7783.8</v>
      </c>
      <c r="F4486">
        <v>7396.2</v>
      </c>
    </row>
    <row r="4487" spans="1:6" x14ac:dyDescent="0.25">
      <c r="A4487" t="s">
        <v>244</v>
      </c>
      <c r="B4487" t="s">
        <v>707</v>
      </c>
      <c r="C4487">
        <v>768221000</v>
      </c>
      <c r="D4487">
        <v>2346</v>
      </c>
      <c r="E4487">
        <v>1202.92</v>
      </c>
      <c r="F4487">
        <v>1143.08</v>
      </c>
    </row>
    <row r="4488" spans="1:6" x14ac:dyDescent="0.25">
      <c r="A4488" t="s">
        <v>883</v>
      </c>
      <c r="B4488" t="s">
        <v>707</v>
      </c>
      <c r="C4488">
        <v>740361701</v>
      </c>
      <c r="D4488">
        <v>9072</v>
      </c>
      <c r="E4488">
        <v>5038.76</v>
      </c>
      <c r="F4488">
        <v>4033.24</v>
      </c>
    </row>
    <row r="4489" spans="1:6" x14ac:dyDescent="0.25">
      <c r="A4489" t="s">
        <v>884</v>
      </c>
      <c r="B4489" t="s">
        <v>707</v>
      </c>
      <c r="C4489">
        <v>734990000</v>
      </c>
      <c r="D4489">
        <v>4550.3999999999996</v>
      </c>
      <c r="E4489">
        <v>550.87</v>
      </c>
      <c r="F4489">
        <v>3999.53</v>
      </c>
    </row>
    <row r="4490" spans="1:6" x14ac:dyDescent="0.25">
      <c r="A4490" t="s">
        <v>885</v>
      </c>
      <c r="B4490" t="s">
        <v>707</v>
      </c>
      <c r="C4490">
        <v>733586500</v>
      </c>
      <c r="D4490">
        <v>4999.68</v>
      </c>
      <c r="E4490">
        <v>754</v>
      </c>
      <c r="F4490">
        <v>4245.68</v>
      </c>
    </row>
    <row r="4491" spans="1:6" x14ac:dyDescent="0.25">
      <c r="A4491" t="s">
        <v>885</v>
      </c>
      <c r="B4491" t="s">
        <v>707</v>
      </c>
      <c r="C4491">
        <v>733201000</v>
      </c>
      <c r="D4491">
        <v>2537.64</v>
      </c>
      <c r="E4491">
        <v>506.55</v>
      </c>
      <c r="F4491">
        <v>2031.09</v>
      </c>
    </row>
    <row r="4492" spans="1:6" x14ac:dyDescent="0.25">
      <c r="A4492" t="s">
        <v>886</v>
      </c>
      <c r="B4492" t="s">
        <v>707</v>
      </c>
      <c r="C4492">
        <v>734414100</v>
      </c>
      <c r="D4492">
        <v>310.60000000000002</v>
      </c>
      <c r="E4492">
        <v>35.86</v>
      </c>
      <c r="F4492">
        <v>274.74</v>
      </c>
    </row>
    <row r="4493" spans="1:6" x14ac:dyDescent="0.25">
      <c r="A4493" t="s">
        <v>887</v>
      </c>
      <c r="B4493" t="s">
        <v>707</v>
      </c>
      <c r="C4493">
        <v>764901000</v>
      </c>
      <c r="D4493">
        <v>3470</v>
      </c>
      <c r="E4493">
        <v>128.63999999999999</v>
      </c>
      <c r="F4493">
        <v>3341.36</v>
      </c>
    </row>
    <row r="4494" spans="1:6" x14ac:dyDescent="0.25">
      <c r="A4494" t="s">
        <v>887</v>
      </c>
      <c r="B4494" t="s">
        <v>707</v>
      </c>
      <c r="C4494">
        <v>737912200</v>
      </c>
      <c r="D4494">
        <v>1997</v>
      </c>
      <c r="E4494">
        <v>268.62</v>
      </c>
      <c r="F4494">
        <v>1728.38</v>
      </c>
    </row>
    <row r="4495" spans="1:6" x14ac:dyDescent="0.25">
      <c r="A4495" t="s">
        <v>887</v>
      </c>
      <c r="B4495" t="s">
        <v>707</v>
      </c>
      <c r="C4495">
        <v>734311100</v>
      </c>
      <c r="D4495">
        <v>808.72</v>
      </c>
      <c r="E4495">
        <v>70.599999999999994</v>
      </c>
      <c r="F4495">
        <v>738.12</v>
      </c>
    </row>
    <row r="4496" spans="1:6" x14ac:dyDescent="0.25">
      <c r="A4496" t="s">
        <v>887</v>
      </c>
      <c r="B4496" t="s">
        <v>707</v>
      </c>
      <c r="C4496">
        <v>734611100</v>
      </c>
      <c r="D4496">
        <v>378.88</v>
      </c>
      <c r="E4496">
        <v>54.36</v>
      </c>
      <c r="F4496">
        <v>324.52</v>
      </c>
    </row>
    <row r="4497" spans="1:6" x14ac:dyDescent="0.25">
      <c r="A4497" t="s">
        <v>888</v>
      </c>
      <c r="B4497" t="s">
        <v>707</v>
      </c>
      <c r="C4497">
        <v>768133000</v>
      </c>
      <c r="D4497">
        <v>947.5</v>
      </c>
      <c r="E4497">
        <v>55.2</v>
      </c>
      <c r="F4497">
        <v>892.3</v>
      </c>
    </row>
    <row r="4498" spans="1:6" x14ac:dyDescent="0.25">
      <c r="A4498" t="s">
        <v>889</v>
      </c>
      <c r="B4498" t="s">
        <v>707</v>
      </c>
      <c r="C4498">
        <v>735602000</v>
      </c>
      <c r="D4498">
        <v>86769</v>
      </c>
      <c r="E4498">
        <v>24158.9</v>
      </c>
      <c r="F4498">
        <v>62610.1</v>
      </c>
    </row>
    <row r="4499" spans="1:6" x14ac:dyDescent="0.25">
      <c r="A4499" t="s">
        <v>889</v>
      </c>
      <c r="B4499" t="s">
        <v>707</v>
      </c>
      <c r="C4499">
        <v>735750000</v>
      </c>
      <c r="D4499">
        <v>31176</v>
      </c>
      <c r="E4499">
        <v>11264.62</v>
      </c>
      <c r="F4499">
        <v>19911.38</v>
      </c>
    </row>
    <row r="4500" spans="1:6" x14ac:dyDescent="0.25">
      <c r="A4500" t="s">
        <v>889</v>
      </c>
      <c r="B4500" t="s">
        <v>707</v>
      </c>
      <c r="C4500">
        <v>735602110</v>
      </c>
      <c r="D4500">
        <v>2121</v>
      </c>
      <c r="E4500">
        <v>624.77</v>
      </c>
      <c r="F4500">
        <v>1496.23</v>
      </c>
    </row>
    <row r="4501" spans="1:6" x14ac:dyDescent="0.25">
      <c r="A4501" t="s">
        <v>889</v>
      </c>
      <c r="B4501" t="s">
        <v>707</v>
      </c>
      <c r="C4501">
        <v>735862000</v>
      </c>
      <c r="D4501">
        <v>1992</v>
      </c>
      <c r="E4501">
        <v>616.83000000000004</v>
      </c>
      <c r="F4501">
        <v>1375.17</v>
      </c>
    </row>
    <row r="4502" spans="1:6" x14ac:dyDescent="0.25">
      <c r="A4502" t="s">
        <v>890</v>
      </c>
      <c r="B4502" t="s">
        <v>707</v>
      </c>
      <c r="C4502">
        <v>733464400</v>
      </c>
      <c r="D4502">
        <v>298</v>
      </c>
      <c r="E4502">
        <v>39.61</v>
      </c>
      <c r="F4502">
        <v>258.39</v>
      </c>
    </row>
    <row r="4503" spans="1:6" x14ac:dyDescent="0.25">
      <c r="A4503" t="s">
        <v>891</v>
      </c>
      <c r="B4503" t="s">
        <v>707</v>
      </c>
      <c r="C4503">
        <v>733721000</v>
      </c>
      <c r="D4503">
        <v>1200</v>
      </c>
      <c r="E4503">
        <v>277.27999999999997</v>
      </c>
      <c r="F4503">
        <v>922.72</v>
      </c>
    </row>
    <row r="4504" spans="1:6" x14ac:dyDescent="0.25">
      <c r="A4504" t="s">
        <v>892</v>
      </c>
      <c r="B4504" t="s">
        <v>707</v>
      </c>
      <c r="C4504">
        <v>733444100</v>
      </c>
      <c r="D4504">
        <v>1044</v>
      </c>
      <c r="E4504">
        <v>244.86</v>
      </c>
      <c r="F4504">
        <v>799.14</v>
      </c>
    </row>
    <row r="4505" spans="1:6" x14ac:dyDescent="0.25">
      <c r="A4505" t="s">
        <v>892</v>
      </c>
      <c r="B4505" t="s">
        <v>707</v>
      </c>
      <c r="C4505">
        <v>739450000</v>
      </c>
      <c r="D4505">
        <v>926.64</v>
      </c>
      <c r="E4505">
        <v>251.16</v>
      </c>
      <c r="F4505">
        <v>675.48</v>
      </c>
    </row>
    <row r="4506" spans="1:6" x14ac:dyDescent="0.25">
      <c r="A4506" t="s">
        <v>892</v>
      </c>
      <c r="B4506" t="s">
        <v>707</v>
      </c>
      <c r="C4506">
        <v>733505200</v>
      </c>
      <c r="D4506">
        <v>765</v>
      </c>
      <c r="E4506">
        <v>76.44</v>
      </c>
      <c r="F4506">
        <v>688.56</v>
      </c>
    </row>
    <row r="4507" spans="1:6" x14ac:dyDescent="0.25">
      <c r="A4507" t="s">
        <v>892</v>
      </c>
      <c r="B4507" t="s">
        <v>707</v>
      </c>
      <c r="C4507">
        <v>739641100</v>
      </c>
      <c r="D4507">
        <v>463.32</v>
      </c>
      <c r="E4507">
        <v>137.43</v>
      </c>
      <c r="F4507">
        <v>325.89</v>
      </c>
    </row>
    <row r="4508" spans="1:6" x14ac:dyDescent="0.25">
      <c r="A4508" t="s">
        <v>892</v>
      </c>
      <c r="B4508" t="s">
        <v>707</v>
      </c>
      <c r="C4508">
        <v>733444200</v>
      </c>
      <c r="D4508">
        <v>332</v>
      </c>
      <c r="E4508">
        <v>34.69</v>
      </c>
      <c r="F4508">
        <v>297.31</v>
      </c>
    </row>
    <row r="4509" spans="1:6" x14ac:dyDescent="0.25">
      <c r="A4509" t="s">
        <v>892</v>
      </c>
      <c r="B4509" t="s">
        <v>707</v>
      </c>
      <c r="C4509">
        <v>733464500</v>
      </c>
      <c r="D4509">
        <v>298</v>
      </c>
      <c r="E4509">
        <v>29.52</v>
      </c>
      <c r="F4509">
        <v>268.48</v>
      </c>
    </row>
    <row r="4510" spans="1:6" x14ac:dyDescent="0.25">
      <c r="A4510" t="s">
        <v>893</v>
      </c>
      <c r="B4510" t="s">
        <v>707</v>
      </c>
      <c r="C4510">
        <v>733484900</v>
      </c>
      <c r="D4510">
        <v>11712</v>
      </c>
      <c r="E4510">
        <v>2040.91</v>
      </c>
      <c r="F4510">
        <v>9671.09</v>
      </c>
    </row>
    <row r="4511" spans="1:6" x14ac:dyDescent="0.25">
      <c r="A4511" t="s">
        <v>893</v>
      </c>
      <c r="B4511" t="s">
        <v>707</v>
      </c>
      <c r="C4511">
        <v>733505300</v>
      </c>
      <c r="D4511">
        <v>10770</v>
      </c>
      <c r="E4511">
        <v>1627.27</v>
      </c>
      <c r="F4511">
        <v>9142.73</v>
      </c>
    </row>
    <row r="4512" spans="1:6" x14ac:dyDescent="0.25">
      <c r="A4512" t="s">
        <v>893</v>
      </c>
      <c r="B4512" t="s">
        <v>707</v>
      </c>
      <c r="C4512">
        <v>724101200</v>
      </c>
      <c r="D4512">
        <v>7588</v>
      </c>
      <c r="E4512">
        <v>720.8</v>
      </c>
      <c r="F4512">
        <v>6867.2</v>
      </c>
    </row>
    <row r="4513" spans="1:6" x14ac:dyDescent="0.25">
      <c r="A4513" t="s">
        <v>893</v>
      </c>
      <c r="B4513" t="s">
        <v>707</v>
      </c>
      <c r="C4513">
        <v>734752000</v>
      </c>
      <c r="D4513">
        <v>2505.19</v>
      </c>
      <c r="E4513">
        <v>454.02</v>
      </c>
      <c r="F4513">
        <v>2051.17</v>
      </c>
    </row>
    <row r="4514" spans="1:6" x14ac:dyDescent="0.25">
      <c r="A4514" t="s">
        <v>262</v>
      </c>
      <c r="B4514" t="s">
        <v>707</v>
      </c>
      <c r="C4514">
        <v>739561200</v>
      </c>
      <c r="D4514">
        <v>7292.16</v>
      </c>
      <c r="E4514">
        <v>1264.3399999999999</v>
      </c>
      <c r="F4514">
        <v>6027.82</v>
      </c>
    </row>
    <row r="4515" spans="1:6" x14ac:dyDescent="0.25">
      <c r="A4515" t="s">
        <v>262</v>
      </c>
      <c r="B4515" t="s">
        <v>707</v>
      </c>
      <c r="C4515">
        <v>738521000</v>
      </c>
      <c r="D4515">
        <v>6998.4</v>
      </c>
      <c r="E4515">
        <v>2175.1</v>
      </c>
      <c r="F4515">
        <v>4823.3</v>
      </c>
    </row>
    <row r="4516" spans="1:6" x14ac:dyDescent="0.25">
      <c r="A4516" t="s">
        <v>262</v>
      </c>
      <c r="B4516" t="s">
        <v>707</v>
      </c>
      <c r="C4516">
        <v>733444300</v>
      </c>
      <c r="D4516">
        <v>3782</v>
      </c>
      <c r="E4516">
        <v>550.97</v>
      </c>
      <c r="F4516">
        <v>3231.03</v>
      </c>
    </row>
    <row r="4517" spans="1:6" x14ac:dyDescent="0.25">
      <c r="A4517" t="s">
        <v>262</v>
      </c>
      <c r="B4517" t="s">
        <v>707</v>
      </c>
      <c r="C4517">
        <v>739451000</v>
      </c>
      <c r="D4517">
        <v>2520.96</v>
      </c>
      <c r="E4517">
        <v>682.77</v>
      </c>
      <c r="F4517">
        <v>1838.19</v>
      </c>
    </row>
    <row r="4518" spans="1:6" x14ac:dyDescent="0.25">
      <c r="A4518" t="s">
        <v>262</v>
      </c>
      <c r="B4518" t="s">
        <v>707</v>
      </c>
      <c r="C4518">
        <v>734311100</v>
      </c>
      <c r="D4518">
        <v>953.7</v>
      </c>
      <c r="E4518">
        <v>84.26</v>
      </c>
      <c r="F4518">
        <v>869.44</v>
      </c>
    </row>
    <row r="4519" spans="1:6" x14ac:dyDescent="0.25">
      <c r="A4519" t="s">
        <v>262</v>
      </c>
      <c r="B4519" t="s">
        <v>707</v>
      </c>
      <c r="C4519">
        <v>733505300</v>
      </c>
      <c r="D4519">
        <v>620</v>
      </c>
      <c r="E4519">
        <v>77.58</v>
      </c>
      <c r="F4519">
        <v>542.41999999999996</v>
      </c>
    </row>
    <row r="4520" spans="1:6" x14ac:dyDescent="0.25">
      <c r="A4520" t="s">
        <v>262</v>
      </c>
      <c r="B4520" t="s">
        <v>707</v>
      </c>
      <c r="C4520">
        <v>739741100</v>
      </c>
      <c r="D4520">
        <v>411.84</v>
      </c>
      <c r="E4520">
        <v>109.56</v>
      </c>
      <c r="F4520">
        <v>302.27999999999997</v>
      </c>
    </row>
    <row r="4521" spans="1:6" x14ac:dyDescent="0.25">
      <c r="A4521" t="s">
        <v>262</v>
      </c>
      <c r="B4521" t="s">
        <v>707</v>
      </c>
      <c r="C4521">
        <v>739781100</v>
      </c>
      <c r="D4521">
        <v>410.72</v>
      </c>
      <c r="E4521">
        <v>163.84</v>
      </c>
      <c r="F4521">
        <v>246.88</v>
      </c>
    </row>
    <row r="4522" spans="1:6" x14ac:dyDescent="0.25">
      <c r="A4522" t="s">
        <v>894</v>
      </c>
      <c r="B4522" t="s">
        <v>707</v>
      </c>
      <c r="C4522">
        <v>770260000</v>
      </c>
      <c r="D4522">
        <v>5778</v>
      </c>
      <c r="E4522">
        <v>416.58</v>
      </c>
      <c r="F4522">
        <v>5361.42</v>
      </c>
    </row>
    <row r="4523" spans="1:6" x14ac:dyDescent="0.25">
      <c r="A4523" t="s">
        <v>895</v>
      </c>
      <c r="B4523" t="s">
        <v>707</v>
      </c>
      <c r="C4523">
        <v>739390000</v>
      </c>
      <c r="D4523">
        <v>701.12</v>
      </c>
      <c r="E4523">
        <v>164.86</v>
      </c>
      <c r="F4523">
        <v>536.26</v>
      </c>
    </row>
    <row r="4524" spans="1:6" x14ac:dyDescent="0.25">
      <c r="A4524" t="s">
        <v>895</v>
      </c>
      <c r="B4524" t="s">
        <v>707</v>
      </c>
      <c r="C4524">
        <v>764261000</v>
      </c>
      <c r="D4524">
        <v>424</v>
      </c>
      <c r="E4524">
        <v>22.9</v>
      </c>
      <c r="F4524">
        <v>401.1</v>
      </c>
    </row>
    <row r="4525" spans="1:6" x14ac:dyDescent="0.25">
      <c r="A4525" t="s">
        <v>896</v>
      </c>
      <c r="B4525" t="s">
        <v>707</v>
      </c>
      <c r="C4525">
        <v>733464500</v>
      </c>
      <c r="D4525">
        <v>31560</v>
      </c>
      <c r="E4525">
        <v>3397.5</v>
      </c>
      <c r="F4525">
        <v>28162.5</v>
      </c>
    </row>
    <row r="4526" spans="1:6" x14ac:dyDescent="0.25">
      <c r="A4526" t="s">
        <v>896</v>
      </c>
      <c r="B4526" t="s">
        <v>707</v>
      </c>
      <c r="C4526">
        <v>733525500</v>
      </c>
      <c r="D4526">
        <v>2920</v>
      </c>
      <c r="E4526">
        <v>281.57</v>
      </c>
      <c r="F4526">
        <v>2638.43</v>
      </c>
    </row>
    <row r="4527" spans="1:6" x14ac:dyDescent="0.25">
      <c r="A4527" t="s">
        <v>897</v>
      </c>
      <c r="B4527" t="s">
        <v>707</v>
      </c>
      <c r="C4527">
        <v>766685000</v>
      </c>
      <c r="D4527">
        <v>315</v>
      </c>
      <c r="E4527">
        <v>35.46</v>
      </c>
      <c r="F4527">
        <v>279.54000000000002</v>
      </c>
    </row>
    <row r="4528" spans="1:6" x14ac:dyDescent="0.25">
      <c r="A4528" t="s">
        <v>897</v>
      </c>
      <c r="B4528" t="s">
        <v>707</v>
      </c>
      <c r="C4528">
        <v>766681100</v>
      </c>
      <c r="D4528">
        <v>306</v>
      </c>
      <c r="E4528">
        <v>24.78</v>
      </c>
      <c r="F4528">
        <v>281.22000000000003</v>
      </c>
    </row>
    <row r="4529" spans="1:6" x14ac:dyDescent="0.25">
      <c r="A4529" t="s">
        <v>898</v>
      </c>
      <c r="B4529" t="s">
        <v>707</v>
      </c>
      <c r="C4529">
        <v>770260000</v>
      </c>
      <c r="D4529">
        <v>931.5</v>
      </c>
      <c r="E4529">
        <v>67.63</v>
      </c>
      <c r="F4529">
        <v>863.87</v>
      </c>
    </row>
    <row r="4530" spans="1:6" x14ac:dyDescent="0.25">
      <c r="A4530" t="s">
        <v>899</v>
      </c>
      <c r="B4530" t="s">
        <v>707</v>
      </c>
      <c r="C4530">
        <v>739561200</v>
      </c>
      <c r="D4530">
        <v>421.12</v>
      </c>
      <c r="E4530">
        <v>72.33</v>
      </c>
      <c r="F4530">
        <v>348.79</v>
      </c>
    </row>
    <row r="4531" spans="1:6" x14ac:dyDescent="0.25">
      <c r="A4531" t="s">
        <v>900</v>
      </c>
      <c r="B4531" t="s">
        <v>707</v>
      </c>
      <c r="C4531">
        <v>733464500</v>
      </c>
      <c r="D4531">
        <v>313</v>
      </c>
      <c r="E4531">
        <v>32.53</v>
      </c>
      <c r="F4531">
        <v>280.47000000000003</v>
      </c>
    </row>
    <row r="4532" spans="1:6" x14ac:dyDescent="0.25">
      <c r="A4532" t="s">
        <v>901</v>
      </c>
      <c r="B4532" t="s">
        <v>707</v>
      </c>
      <c r="C4532">
        <v>780770000</v>
      </c>
      <c r="D4532">
        <v>5532.48</v>
      </c>
      <c r="E4532">
        <v>873.08</v>
      </c>
      <c r="F4532">
        <v>4659.3999999999996</v>
      </c>
    </row>
    <row r="4533" spans="1:6" x14ac:dyDescent="0.25">
      <c r="A4533" t="s">
        <v>272</v>
      </c>
      <c r="B4533" t="s">
        <v>707</v>
      </c>
      <c r="C4533">
        <v>734311100</v>
      </c>
      <c r="D4533">
        <v>404.36</v>
      </c>
      <c r="E4533">
        <v>35.299999999999997</v>
      </c>
      <c r="F4533">
        <v>369.06</v>
      </c>
    </row>
    <row r="4534" spans="1:6" x14ac:dyDescent="0.25">
      <c r="A4534" t="s">
        <v>273</v>
      </c>
      <c r="B4534" t="s">
        <v>707</v>
      </c>
      <c r="C4534">
        <v>739561200</v>
      </c>
      <c r="D4534">
        <v>13628.8</v>
      </c>
      <c r="E4534">
        <v>3703.36</v>
      </c>
      <c r="F4534">
        <v>9925.44</v>
      </c>
    </row>
    <row r="4535" spans="1:6" x14ac:dyDescent="0.25">
      <c r="A4535" t="s">
        <v>273</v>
      </c>
      <c r="B4535" t="s">
        <v>707</v>
      </c>
      <c r="C4535">
        <v>764522000</v>
      </c>
      <c r="D4535">
        <v>12870</v>
      </c>
      <c r="E4535">
        <v>6153.19</v>
      </c>
      <c r="F4535">
        <v>6716.81</v>
      </c>
    </row>
    <row r="4536" spans="1:6" x14ac:dyDescent="0.25">
      <c r="A4536" t="s">
        <v>273</v>
      </c>
      <c r="B4536" t="s">
        <v>707</v>
      </c>
      <c r="C4536">
        <v>764902000</v>
      </c>
      <c r="D4536">
        <v>811.4</v>
      </c>
      <c r="E4536">
        <v>127.71</v>
      </c>
      <c r="F4536">
        <v>683.69</v>
      </c>
    </row>
    <row r="4537" spans="1:6" x14ac:dyDescent="0.25">
      <c r="A4537" t="s">
        <v>273</v>
      </c>
      <c r="B4537" t="s">
        <v>707</v>
      </c>
      <c r="C4537">
        <v>770222000</v>
      </c>
      <c r="D4537">
        <v>739.5</v>
      </c>
      <c r="E4537">
        <v>68.040000000000006</v>
      </c>
      <c r="F4537">
        <v>671.46</v>
      </c>
    </row>
    <row r="4538" spans="1:6" x14ac:dyDescent="0.25">
      <c r="A4538" t="s">
        <v>273</v>
      </c>
      <c r="B4538" t="s">
        <v>707</v>
      </c>
      <c r="C4538">
        <v>739561100</v>
      </c>
      <c r="D4538">
        <v>704.42</v>
      </c>
      <c r="E4538">
        <v>186.64</v>
      </c>
      <c r="F4538">
        <v>517.78</v>
      </c>
    </row>
    <row r="4539" spans="1:6" x14ac:dyDescent="0.25">
      <c r="A4539" t="s">
        <v>273</v>
      </c>
      <c r="B4539" t="s">
        <v>707</v>
      </c>
      <c r="C4539">
        <v>733151500</v>
      </c>
      <c r="D4539">
        <v>651.20000000000005</v>
      </c>
      <c r="E4539">
        <v>108.21</v>
      </c>
      <c r="F4539">
        <v>542.99</v>
      </c>
    </row>
    <row r="4540" spans="1:6" x14ac:dyDescent="0.25">
      <c r="A4540" t="s">
        <v>273</v>
      </c>
      <c r="B4540" t="s">
        <v>707</v>
      </c>
      <c r="C4540">
        <v>733151600</v>
      </c>
      <c r="D4540">
        <v>325.60000000000002</v>
      </c>
      <c r="E4540">
        <v>53.12</v>
      </c>
      <c r="F4540">
        <v>272.48</v>
      </c>
    </row>
    <row r="4541" spans="1:6" x14ac:dyDescent="0.25">
      <c r="A4541" t="s">
        <v>902</v>
      </c>
      <c r="B4541" t="s">
        <v>707</v>
      </c>
      <c r="C4541">
        <v>764822000</v>
      </c>
      <c r="D4541">
        <v>9528</v>
      </c>
      <c r="E4541">
        <v>340.42</v>
      </c>
      <c r="F4541">
        <v>9187.58</v>
      </c>
    </row>
    <row r="4542" spans="1:6" x14ac:dyDescent="0.25">
      <c r="A4542" t="s">
        <v>902</v>
      </c>
      <c r="B4542" t="s">
        <v>707</v>
      </c>
      <c r="C4542">
        <v>764262000</v>
      </c>
      <c r="D4542">
        <v>1272</v>
      </c>
      <c r="E4542">
        <v>66.930000000000007</v>
      </c>
      <c r="F4542">
        <v>1205.07</v>
      </c>
    </row>
    <row r="4543" spans="1:6" x14ac:dyDescent="0.25">
      <c r="A4543" t="s">
        <v>902</v>
      </c>
      <c r="B4543" t="s">
        <v>707</v>
      </c>
      <c r="C4543">
        <v>739741100</v>
      </c>
      <c r="D4543">
        <v>823.68</v>
      </c>
      <c r="E4543">
        <v>219.12</v>
      </c>
      <c r="F4543">
        <v>604.55999999999995</v>
      </c>
    </row>
    <row r="4544" spans="1:6" x14ac:dyDescent="0.25">
      <c r="A4544" t="s">
        <v>278</v>
      </c>
      <c r="B4544" t="s">
        <v>707</v>
      </c>
      <c r="C4544">
        <v>792600000</v>
      </c>
      <c r="D4544">
        <v>798</v>
      </c>
      <c r="E4544">
        <v>99.32</v>
      </c>
      <c r="F4544">
        <v>698.68</v>
      </c>
    </row>
    <row r="4545" spans="1:6" x14ac:dyDescent="0.25">
      <c r="A4545" t="s">
        <v>903</v>
      </c>
      <c r="B4545" t="s">
        <v>707</v>
      </c>
      <c r="C4545">
        <v>764900005</v>
      </c>
      <c r="D4545">
        <v>73972</v>
      </c>
      <c r="E4545">
        <v>32769.480000000003</v>
      </c>
      <c r="F4545">
        <v>41202.519999999997</v>
      </c>
    </row>
    <row r="4546" spans="1:6" x14ac:dyDescent="0.25">
      <c r="A4546" t="s">
        <v>903</v>
      </c>
      <c r="B4546" t="s">
        <v>707</v>
      </c>
      <c r="C4546">
        <v>764826700</v>
      </c>
      <c r="D4546">
        <v>23801.599999999999</v>
      </c>
      <c r="E4546">
        <v>7938.5</v>
      </c>
      <c r="F4546">
        <v>15863.1</v>
      </c>
    </row>
    <row r="4547" spans="1:6" x14ac:dyDescent="0.25">
      <c r="A4547" t="s">
        <v>903</v>
      </c>
      <c r="B4547" t="s">
        <v>707</v>
      </c>
      <c r="C4547">
        <v>777642000</v>
      </c>
      <c r="D4547">
        <v>67.5</v>
      </c>
      <c r="E4547">
        <v>15.84</v>
      </c>
      <c r="F4547">
        <v>51.66</v>
      </c>
    </row>
    <row r="4548" spans="1:6" x14ac:dyDescent="0.25">
      <c r="A4548" t="s">
        <v>904</v>
      </c>
      <c r="B4548" t="s">
        <v>707</v>
      </c>
      <c r="C4548">
        <v>764303200</v>
      </c>
      <c r="D4548">
        <v>7176</v>
      </c>
      <c r="E4548">
        <v>4298.84</v>
      </c>
      <c r="F4548">
        <v>2877.16</v>
      </c>
    </row>
    <row r="4549" spans="1:6" x14ac:dyDescent="0.25">
      <c r="A4549" t="s">
        <v>905</v>
      </c>
      <c r="B4549" t="s">
        <v>707</v>
      </c>
      <c r="C4549">
        <v>733464500</v>
      </c>
      <c r="D4549">
        <v>298</v>
      </c>
      <c r="E4549">
        <v>29.52</v>
      </c>
      <c r="F4549">
        <v>268.48</v>
      </c>
    </row>
    <row r="4550" spans="1:6" x14ac:dyDescent="0.25">
      <c r="A4550" t="s">
        <v>906</v>
      </c>
      <c r="B4550" t="s">
        <v>707</v>
      </c>
      <c r="C4550">
        <v>764521000</v>
      </c>
      <c r="D4550">
        <v>653</v>
      </c>
      <c r="E4550">
        <v>26.57</v>
      </c>
      <c r="F4550">
        <v>626.42999999999995</v>
      </c>
    </row>
    <row r="4551" spans="1:6" x14ac:dyDescent="0.25">
      <c r="A4551" t="s">
        <v>907</v>
      </c>
      <c r="B4551" t="s">
        <v>707</v>
      </c>
      <c r="C4551">
        <v>775171000</v>
      </c>
      <c r="D4551">
        <v>1013.6</v>
      </c>
      <c r="E4551">
        <v>396.52</v>
      </c>
      <c r="F4551">
        <v>617.08000000000004</v>
      </c>
    </row>
    <row r="4552" spans="1:6" x14ac:dyDescent="0.25">
      <c r="A4552" t="s">
        <v>907</v>
      </c>
      <c r="B4552" t="s">
        <v>707</v>
      </c>
      <c r="C4552">
        <v>773591000</v>
      </c>
      <c r="D4552">
        <v>757.4</v>
      </c>
      <c r="E4552">
        <v>185.74</v>
      </c>
      <c r="F4552">
        <v>571.66</v>
      </c>
    </row>
    <row r="4553" spans="1:6" x14ac:dyDescent="0.25">
      <c r="A4553" t="s">
        <v>907</v>
      </c>
      <c r="B4553" t="s">
        <v>707</v>
      </c>
      <c r="C4553">
        <v>774981100</v>
      </c>
      <c r="D4553">
        <v>185.5</v>
      </c>
      <c r="E4553">
        <v>69.84</v>
      </c>
      <c r="F4553">
        <v>115.66</v>
      </c>
    </row>
    <row r="4554" spans="1:6" x14ac:dyDescent="0.25">
      <c r="A4554" t="s">
        <v>908</v>
      </c>
      <c r="B4554" t="s">
        <v>707</v>
      </c>
      <c r="C4554">
        <v>726000080</v>
      </c>
      <c r="D4554">
        <v>667931.52</v>
      </c>
      <c r="E4554">
        <v>347389.42</v>
      </c>
      <c r="F4554">
        <v>320542.09999999998</v>
      </c>
    </row>
    <row r="4555" spans="1:6" x14ac:dyDescent="0.25">
      <c r="A4555" t="s">
        <v>908</v>
      </c>
      <c r="B4555" t="s">
        <v>707</v>
      </c>
      <c r="C4555">
        <v>764020110</v>
      </c>
      <c r="D4555">
        <v>186719</v>
      </c>
      <c r="E4555">
        <v>139183.57999999999</v>
      </c>
      <c r="F4555">
        <v>47535.42</v>
      </c>
    </row>
    <row r="4556" spans="1:6" x14ac:dyDescent="0.25">
      <c r="A4556" t="s">
        <v>908</v>
      </c>
      <c r="B4556" t="s">
        <v>707</v>
      </c>
      <c r="C4556">
        <v>768222000</v>
      </c>
      <c r="D4556">
        <v>86592</v>
      </c>
      <c r="E4556">
        <v>33348.620000000003</v>
      </c>
      <c r="F4556">
        <v>53243.38</v>
      </c>
    </row>
    <row r="4557" spans="1:6" x14ac:dyDescent="0.25">
      <c r="A4557" t="s">
        <v>908</v>
      </c>
      <c r="B4557" t="s">
        <v>707</v>
      </c>
      <c r="C4557">
        <v>734211200</v>
      </c>
      <c r="D4557">
        <v>1529.2</v>
      </c>
      <c r="E4557">
        <v>185.93</v>
      </c>
      <c r="F4557">
        <v>1343.27</v>
      </c>
    </row>
    <row r="4558" spans="1:6" x14ac:dyDescent="0.25">
      <c r="A4558" t="s">
        <v>908</v>
      </c>
      <c r="B4558" t="s">
        <v>707</v>
      </c>
      <c r="C4558">
        <v>777601000</v>
      </c>
      <c r="D4558">
        <v>304.8</v>
      </c>
      <c r="E4558">
        <v>58.8</v>
      </c>
      <c r="F4558">
        <v>246</v>
      </c>
    </row>
    <row r="4559" spans="1:6" x14ac:dyDescent="0.25">
      <c r="A4559" t="s">
        <v>909</v>
      </c>
      <c r="B4559" t="s">
        <v>707</v>
      </c>
      <c r="C4559">
        <v>764461006</v>
      </c>
      <c r="D4559">
        <v>4900</v>
      </c>
      <c r="E4559">
        <v>551.86</v>
      </c>
      <c r="F4559">
        <v>4348.1400000000003</v>
      </c>
    </row>
    <row r="4560" spans="1:6" x14ac:dyDescent="0.25">
      <c r="A4560" t="s">
        <v>910</v>
      </c>
      <c r="B4560" t="s">
        <v>707</v>
      </c>
      <c r="C4560">
        <v>734751200</v>
      </c>
      <c r="D4560">
        <v>275.45</v>
      </c>
      <c r="E4560">
        <v>37.39</v>
      </c>
      <c r="F4560">
        <v>238.06</v>
      </c>
    </row>
    <row r="4561" spans="1:6" x14ac:dyDescent="0.25">
      <c r="A4561" t="s">
        <v>911</v>
      </c>
      <c r="B4561" t="s">
        <v>707</v>
      </c>
      <c r="C4561">
        <v>734000000</v>
      </c>
      <c r="D4561">
        <v>1072.5</v>
      </c>
      <c r="E4561">
        <v>151.61000000000001</v>
      </c>
      <c r="F4561">
        <v>920.89</v>
      </c>
    </row>
    <row r="4562" spans="1:6" x14ac:dyDescent="0.25">
      <c r="A4562" t="s">
        <v>911</v>
      </c>
      <c r="B4562" t="s">
        <v>707</v>
      </c>
      <c r="C4562">
        <v>727063000</v>
      </c>
      <c r="D4562">
        <v>84</v>
      </c>
      <c r="E4562">
        <v>16.8</v>
      </c>
      <c r="F4562">
        <v>67.2</v>
      </c>
    </row>
    <row r="4563" spans="1:6" x14ac:dyDescent="0.25">
      <c r="A4563" t="s">
        <v>912</v>
      </c>
      <c r="B4563" t="s">
        <v>707</v>
      </c>
      <c r="C4563">
        <v>726000240</v>
      </c>
      <c r="D4563">
        <v>89326.8</v>
      </c>
      <c r="E4563">
        <v>37653.21</v>
      </c>
      <c r="F4563">
        <v>51673.59</v>
      </c>
    </row>
    <row r="4564" spans="1:6" x14ac:dyDescent="0.25">
      <c r="A4564" t="s">
        <v>913</v>
      </c>
      <c r="B4564" t="s">
        <v>707</v>
      </c>
      <c r="C4564">
        <v>739561100</v>
      </c>
      <c r="D4564">
        <v>1149.1199999999999</v>
      </c>
      <c r="E4564">
        <v>199.92</v>
      </c>
      <c r="F4564">
        <v>949.2</v>
      </c>
    </row>
    <row r="4565" spans="1:6" x14ac:dyDescent="0.25">
      <c r="A4565" t="s">
        <v>914</v>
      </c>
      <c r="B4565" t="s">
        <v>707</v>
      </c>
      <c r="C4565">
        <v>739561100</v>
      </c>
      <c r="D4565">
        <v>552.72</v>
      </c>
      <c r="E4565">
        <v>93.32</v>
      </c>
      <c r="F4565">
        <v>459.4</v>
      </c>
    </row>
    <row r="4566" spans="1:6" x14ac:dyDescent="0.25">
      <c r="A4566" t="s">
        <v>915</v>
      </c>
      <c r="B4566" t="s">
        <v>707</v>
      </c>
      <c r="C4566">
        <v>764902000</v>
      </c>
      <c r="D4566">
        <v>3018</v>
      </c>
      <c r="E4566">
        <v>386.5</v>
      </c>
      <c r="F4566">
        <v>2631.5</v>
      </c>
    </row>
    <row r="4567" spans="1:6" x14ac:dyDescent="0.25">
      <c r="A4567" t="s">
        <v>915</v>
      </c>
      <c r="B4567" t="s">
        <v>707</v>
      </c>
      <c r="C4567">
        <v>734890000</v>
      </c>
      <c r="D4567">
        <v>980.49</v>
      </c>
      <c r="E4567">
        <v>207.69</v>
      </c>
      <c r="F4567">
        <v>772.8</v>
      </c>
    </row>
    <row r="4568" spans="1:6" x14ac:dyDescent="0.25">
      <c r="A4568" t="s">
        <v>916</v>
      </c>
      <c r="B4568" t="s">
        <v>707</v>
      </c>
      <c r="C4568">
        <v>779981050</v>
      </c>
      <c r="D4568">
        <v>6500.16</v>
      </c>
      <c r="E4568">
        <v>1526.07</v>
      </c>
      <c r="F4568">
        <v>4974.09</v>
      </c>
    </row>
    <row r="4569" spans="1:6" x14ac:dyDescent="0.25">
      <c r="A4569" t="s">
        <v>916</v>
      </c>
      <c r="B4569" t="s">
        <v>707</v>
      </c>
      <c r="C4569">
        <v>718501000</v>
      </c>
      <c r="D4569">
        <v>1021</v>
      </c>
      <c r="E4569">
        <v>134.69</v>
      </c>
      <c r="F4569">
        <v>886.31</v>
      </c>
    </row>
    <row r="4570" spans="1:6" x14ac:dyDescent="0.25">
      <c r="A4570" t="s">
        <v>916</v>
      </c>
      <c r="B4570" t="s">
        <v>707</v>
      </c>
      <c r="C4570">
        <v>779988827</v>
      </c>
      <c r="D4570">
        <v>1021</v>
      </c>
      <c r="E4570">
        <v>610.34</v>
      </c>
      <c r="F4570">
        <v>410.66</v>
      </c>
    </row>
    <row r="4571" spans="1:6" x14ac:dyDescent="0.25">
      <c r="A4571" t="s">
        <v>916</v>
      </c>
      <c r="B4571" t="s">
        <v>707</v>
      </c>
      <c r="C4571">
        <v>738521000</v>
      </c>
      <c r="D4571">
        <v>338.56</v>
      </c>
      <c r="E4571">
        <v>298.56</v>
      </c>
      <c r="F4571">
        <v>40</v>
      </c>
    </row>
    <row r="4572" spans="1:6" x14ac:dyDescent="0.25">
      <c r="A4572" t="s">
        <v>917</v>
      </c>
      <c r="B4572" t="s">
        <v>707</v>
      </c>
      <c r="C4572">
        <v>726000240</v>
      </c>
      <c r="D4572">
        <v>198562.32</v>
      </c>
      <c r="E4572">
        <v>83221.87</v>
      </c>
      <c r="F4572">
        <v>115340.45</v>
      </c>
    </row>
    <row r="4573" spans="1:6" x14ac:dyDescent="0.25">
      <c r="A4573" t="s">
        <v>917</v>
      </c>
      <c r="B4573" t="s">
        <v>707</v>
      </c>
      <c r="C4573">
        <v>793000410</v>
      </c>
      <c r="D4573">
        <v>1728</v>
      </c>
      <c r="E4573">
        <v>773.49</v>
      </c>
      <c r="F4573">
        <v>954.51</v>
      </c>
    </row>
    <row r="4574" spans="1:6" x14ac:dyDescent="0.25">
      <c r="A4574" t="s">
        <v>917</v>
      </c>
      <c r="B4574" t="s">
        <v>707</v>
      </c>
      <c r="C4574">
        <v>793060300</v>
      </c>
      <c r="D4574">
        <v>1728</v>
      </c>
      <c r="E4574">
        <v>596.48</v>
      </c>
      <c r="F4574">
        <v>1131.52</v>
      </c>
    </row>
    <row r="4575" spans="1:6" x14ac:dyDescent="0.25">
      <c r="A4575" t="s">
        <v>294</v>
      </c>
      <c r="B4575" t="s">
        <v>707</v>
      </c>
      <c r="C4575">
        <v>793330000</v>
      </c>
      <c r="D4575">
        <v>1132.95</v>
      </c>
      <c r="E4575">
        <v>185.55</v>
      </c>
      <c r="F4575">
        <v>947.4</v>
      </c>
    </row>
    <row r="4576" spans="1:6" x14ac:dyDescent="0.25">
      <c r="A4576" t="s">
        <v>294</v>
      </c>
      <c r="B4576" t="s">
        <v>707</v>
      </c>
      <c r="C4576">
        <v>737912200</v>
      </c>
      <c r="D4576">
        <v>311.39999999999998</v>
      </c>
      <c r="E4576">
        <v>43.36</v>
      </c>
      <c r="F4576">
        <v>268.04000000000002</v>
      </c>
    </row>
    <row r="4577" spans="1:6" x14ac:dyDescent="0.25">
      <c r="A4577" t="s">
        <v>918</v>
      </c>
      <c r="B4577" t="s">
        <v>707</v>
      </c>
      <c r="C4577">
        <v>726000240</v>
      </c>
      <c r="D4577">
        <v>12398.4</v>
      </c>
      <c r="E4577">
        <v>836.74</v>
      </c>
      <c r="F4577">
        <v>11561.66</v>
      </c>
    </row>
    <row r="4578" spans="1:6" x14ac:dyDescent="0.25">
      <c r="A4578" t="s">
        <v>919</v>
      </c>
      <c r="B4578" t="s">
        <v>707</v>
      </c>
      <c r="C4578">
        <v>791104770</v>
      </c>
      <c r="D4578">
        <v>1946.64</v>
      </c>
      <c r="E4578">
        <v>760.9</v>
      </c>
      <c r="F4578">
        <v>1185.74</v>
      </c>
    </row>
    <row r="4579" spans="1:6" x14ac:dyDescent="0.25">
      <c r="A4579" t="s">
        <v>919</v>
      </c>
      <c r="B4579" t="s">
        <v>707</v>
      </c>
      <c r="C4579">
        <v>791104760</v>
      </c>
      <c r="D4579">
        <v>1892.46</v>
      </c>
      <c r="E4579">
        <v>735.9</v>
      </c>
      <c r="F4579">
        <v>1156.56</v>
      </c>
    </row>
    <row r="4580" spans="1:6" x14ac:dyDescent="0.25">
      <c r="A4580" t="s">
        <v>920</v>
      </c>
      <c r="B4580" t="s">
        <v>707</v>
      </c>
      <c r="C4580">
        <v>733721000</v>
      </c>
      <c r="D4580">
        <v>300</v>
      </c>
      <c r="E4580">
        <v>69.319999999999993</v>
      </c>
      <c r="F4580">
        <v>230.68</v>
      </c>
    </row>
    <row r="4581" spans="1:6" x14ac:dyDescent="0.25">
      <c r="A4581" t="s">
        <v>921</v>
      </c>
      <c r="B4581" t="s">
        <v>707</v>
      </c>
      <c r="C4581">
        <v>739370000</v>
      </c>
      <c r="D4581">
        <v>364.8</v>
      </c>
      <c r="E4581">
        <v>90.82</v>
      </c>
      <c r="F4581">
        <v>273.98</v>
      </c>
    </row>
    <row r="4582" spans="1:6" x14ac:dyDescent="0.25">
      <c r="A4582" t="s">
        <v>922</v>
      </c>
      <c r="B4582" t="s">
        <v>707</v>
      </c>
      <c r="C4582">
        <v>734311100</v>
      </c>
      <c r="D4582">
        <v>404.36</v>
      </c>
      <c r="E4582">
        <v>35.299999999999997</v>
      </c>
      <c r="F4582">
        <v>369.06</v>
      </c>
    </row>
    <row r="4583" spans="1:6" x14ac:dyDescent="0.25">
      <c r="A4583" t="s">
        <v>923</v>
      </c>
      <c r="B4583" t="s">
        <v>707</v>
      </c>
      <c r="C4583">
        <v>739781100</v>
      </c>
      <c r="D4583">
        <v>1642.88</v>
      </c>
      <c r="E4583">
        <v>655.36</v>
      </c>
      <c r="F4583">
        <v>987.52</v>
      </c>
    </row>
    <row r="4584" spans="1:6" x14ac:dyDescent="0.25">
      <c r="A4584" t="s">
        <v>924</v>
      </c>
      <c r="B4584" t="s">
        <v>707</v>
      </c>
      <c r="C4584">
        <v>770722000</v>
      </c>
      <c r="D4584">
        <v>6150</v>
      </c>
      <c r="E4584">
        <v>214.41</v>
      </c>
      <c r="F4584">
        <v>5935.59</v>
      </c>
    </row>
    <row r="4585" spans="1:6" x14ac:dyDescent="0.25">
      <c r="A4585" t="s">
        <v>925</v>
      </c>
      <c r="B4585" t="s">
        <v>707</v>
      </c>
      <c r="C4585">
        <v>764522000</v>
      </c>
      <c r="D4585">
        <v>1332</v>
      </c>
      <c r="E4585">
        <v>53.44</v>
      </c>
      <c r="F4585">
        <v>1278.56</v>
      </c>
    </row>
    <row r="4586" spans="1:6" x14ac:dyDescent="0.25">
      <c r="A4586" t="s">
        <v>925</v>
      </c>
      <c r="B4586" t="s">
        <v>707</v>
      </c>
      <c r="C4586">
        <v>738561000</v>
      </c>
      <c r="D4586">
        <v>1164.8</v>
      </c>
      <c r="E4586">
        <v>248.27</v>
      </c>
      <c r="F4586">
        <v>916.53</v>
      </c>
    </row>
    <row r="4587" spans="1:6" x14ac:dyDescent="0.25">
      <c r="A4587" t="s">
        <v>926</v>
      </c>
      <c r="B4587" t="s">
        <v>707</v>
      </c>
      <c r="C4587">
        <v>770510000</v>
      </c>
      <c r="D4587">
        <v>1097.5</v>
      </c>
      <c r="E4587">
        <v>48.2</v>
      </c>
      <c r="F4587">
        <v>1049.3</v>
      </c>
    </row>
    <row r="4588" spans="1:6" x14ac:dyDescent="0.25">
      <c r="A4588" t="s">
        <v>926</v>
      </c>
      <c r="B4588" t="s">
        <v>707</v>
      </c>
      <c r="C4588">
        <v>733151500</v>
      </c>
      <c r="D4588">
        <v>472</v>
      </c>
      <c r="E4588">
        <v>54.11</v>
      </c>
      <c r="F4588">
        <v>417.89</v>
      </c>
    </row>
    <row r="4589" spans="1:6" x14ac:dyDescent="0.25">
      <c r="A4589" t="s">
        <v>926</v>
      </c>
      <c r="B4589" t="s">
        <v>707</v>
      </c>
      <c r="C4589">
        <v>733444200</v>
      </c>
      <c r="D4589">
        <v>348</v>
      </c>
      <c r="E4589">
        <v>38.64</v>
      </c>
      <c r="F4589">
        <v>309.36</v>
      </c>
    </row>
    <row r="4590" spans="1:6" x14ac:dyDescent="0.25">
      <c r="A4590" t="s">
        <v>927</v>
      </c>
      <c r="B4590" t="s">
        <v>707</v>
      </c>
      <c r="C4590">
        <v>764030000</v>
      </c>
      <c r="D4590">
        <v>101885.28</v>
      </c>
      <c r="E4590">
        <v>54115.839999999997</v>
      </c>
      <c r="F4590">
        <v>47769.440000000002</v>
      </c>
    </row>
    <row r="4591" spans="1:6" x14ac:dyDescent="0.25">
      <c r="A4591" t="s">
        <v>927</v>
      </c>
      <c r="B4591" t="s">
        <v>707</v>
      </c>
      <c r="C4591">
        <v>764050000</v>
      </c>
      <c r="D4591">
        <v>46094.400000000001</v>
      </c>
      <c r="E4591">
        <v>25181.31</v>
      </c>
      <c r="F4591">
        <v>20913.09</v>
      </c>
    </row>
    <row r="4592" spans="1:6" x14ac:dyDescent="0.25">
      <c r="A4592" t="s">
        <v>928</v>
      </c>
      <c r="B4592" t="s">
        <v>707</v>
      </c>
      <c r="C4592">
        <v>733741000</v>
      </c>
      <c r="D4592">
        <v>408</v>
      </c>
      <c r="E4592">
        <v>119.06</v>
      </c>
      <c r="F4592">
        <v>288.94</v>
      </c>
    </row>
    <row r="4593" spans="1:6" x14ac:dyDescent="0.25">
      <c r="A4593" t="s">
        <v>929</v>
      </c>
      <c r="B4593" t="s">
        <v>707</v>
      </c>
      <c r="C4593">
        <v>740405000</v>
      </c>
      <c r="D4593">
        <v>681.8</v>
      </c>
      <c r="E4593">
        <v>122.64</v>
      </c>
      <c r="F4593">
        <v>559.16</v>
      </c>
    </row>
    <row r="4594" spans="1:6" x14ac:dyDescent="0.25">
      <c r="A4594" t="s">
        <v>930</v>
      </c>
      <c r="B4594" t="s">
        <v>707</v>
      </c>
      <c r="C4594">
        <v>765651000</v>
      </c>
      <c r="D4594">
        <v>443457</v>
      </c>
      <c r="E4594">
        <v>235458.12</v>
      </c>
      <c r="F4594">
        <v>207998.88</v>
      </c>
    </row>
    <row r="4595" spans="1:6" x14ac:dyDescent="0.25">
      <c r="A4595" t="s">
        <v>930</v>
      </c>
      <c r="B4595" t="s">
        <v>707</v>
      </c>
      <c r="C4595">
        <v>777922000</v>
      </c>
      <c r="D4595">
        <v>335120.64000000001</v>
      </c>
      <c r="E4595">
        <v>268462.49</v>
      </c>
      <c r="F4595">
        <v>66658.149999999994</v>
      </c>
    </row>
    <row r="4596" spans="1:6" x14ac:dyDescent="0.25">
      <c r="A4596" t="s">
        <v>930</v>
      </c>
      <c r="B4596" t="s">
        <v>707</v>
      </c>
      <c r="C4596">
        <v>765501001</v>
      </c>
      <c r="D4596">
        <v>321988.5</v>
      </c>
      <c r="E4596">
        <v>187770.5</v>
      </c>
      <c r="F4596">
        <v>134218</v>
      </c>
    </row>
    <row r="4597" spans="1:6" x14ac:dyDescent="0.25">
      <c r="A4597" t="s">
        <v>930</v>
      </c>
      <c r="B4597" t="s">
        <v>707</v>
      </c>
      <c r="C4597">
        <v>764605020</v>
      </c>
      <c r="D4597">
        <v>249546</v>
      </c>
      <c r="E4597">
        <v>129502.56</v>
      </c>
      <c r="F4597">
        <v>120043.44</v>
      </c>
    </row>
    <row r="4598" spans="1:6" x14ac:dyDescent="0.25">
      <c r="A4598" t="s">
        <v>930</v>
      </c>
      <c r="B4598" t="s">
        <v>707</v>
      </c>
      <c r="C4598">
        <v>740025000</v>
      </c>
      <c r="D4598">
        <v>174323.64</v>
      </c>
      <c r="E4598">
        <v>114160.31</v>
      </c>
      <c r="F4598">
        <v>60163.33</v>
      </c>
    </row>
    <row r="4599" spans="1:6" x14ac:dyDescent="0.25">
      <c r="A4599" t="s">
        <v>930</v>
      </c>
      <c r="B4599" t="s">
        <v>707</v>
      </c>
      <c r="C4599">
        <v>733202000</v>
      </c>
      <c r="D4599">
        <v>141644.1</v>
      </c>
      <c r="E4599">
        <v>56726.36</v>
      </c>
      <c r="F4599">
        <v>84917.74</v>
      </c>
    </row>
    <row r="4600" spans="1:6" x14ac:dyDescent="0.25">
      <c r="A4600" t="s">
        <v>930</v>
      </c>
      <c r="B4600" t="s">
        <v>707</v>
      </c>
      <c r="C4600">
        <v>764261020</v>
      </c>
      <c r="D4600">
        <v>127647.6</v>
      </c>
      <c r="E4600">
        <v>100021.45</v>
      </c>
      <c r="F4600">
        <v>27626.15</v>
      </c>
    </row>
    <row r="4601" spans="1:6" x14ac:dyDescent="0.25">
      <c r="A4601" t="s">
        <v>930</v>
      </c>
      <c r="B4601" t="s">
        <v>707</v>
      </c>
      <c r="C4601">
        <v>742520400</v>
      </c>
      <c r="D4601">
        <v>121394</v>
      </c>
      <c r="E4601">
        <v>54999.51</v>
      </c>
      <c r="F4601">
        <v>66394.490000000005</v>
      </c>
    </row>
    <row r="4602" spans="1:6" x14ac:dyDescent="0.25">
      <c r="A4602" t="s">
        <v>930</v>
      </c>
      <c r="B4602" t="s">
        <v>707</v>
      </c>
      <c r="C4602">
        <v>727041200</v>
      </c>
      <c r="D4602">
        <v>94288.320000000007</v>
      </c>
      <c r="E4602">
        <v>13320.71</v>
      </c>
      <c r="F4602">
        <v>80967.61</v>
      </c>
    </row>
    <row r="4603" spans="1:6" x14ac:dyDescent="0.25">
      <c r="A4603" t="s">
        <v>930</v>
      </c>
      <c r="B4603" t="s">
        <v>707</v>
      </c>
      <c r="C4603">
        <v>764901050</v>
      </c>
      <c r="D4603">
        <v>61014</v>
      </c>
      <c r="E4603">
        <v>34578.519999999997</v>
      </c>
      <c r="F4603">
        <v>26435.48</v>
      </c>
    </row>
    <row r="4604" spans="1:6" x14ac:dyDescent="0.25">
      <c r="A4604" t="s">
        <v>930</v>
      </c>
      <c r="B4604" t="s">
        <v>707</v>
      </c>
      <c r="C4604">
        <v>764781000</v>
      </c>
      <c r="D4604">
        <v>57498</v>
      </c>
      <c r="E4604">
        <v>37042.120000000003</v>
      </c>
      <c r="F4604">
        <v>20455.88</v>
      </c>
    </row>
    <row r="4605" spans="1:6" x14ac:dyDescent="0.25">
      <c r="A4605" t="s">
        <v>930</v>
      </c>
      <c r="B4605" t="s">
        <v>707</v>
      </c>
      <c r="C4605">
        <v>765735000</v>
      </c>
      <c r="D4605">
        <v>50019.839999999997</v>
      </c>
      <c r="E4605">
        <v>34873.019999999997</v>
      </c>
      <c r="F4605">
        <v>15146.82</v>
      </c>
    </row>
    <row r="4606" spans="1:6" x14ac:dyDescent="0.25">
      <c r="A4606" t="s">
        <v>930</v>
      </c>
      <c r="B4606" t="s">
        <v>707</v>
      </c>
      <c r="C4606">
        <v>777921000</v>
      </c>
      <c r="D4606">
        <v>47737.68</v>
      </c>
      <c r="E4606">
        <v>38242.28</v>
      </c>
      <c r="F4606">
        <v>9495.4</v>
      </c>
    </row>
    <row r="4607" spans="1:6" x14ac:dyDescent="0.25">
      <c r="A4607" t="s">
        <v>930</v>
      </c>
      <c r="B4607" t="s">
        <v>707</v>
      </c>
      <c r="C4607">
        <v>765655000</v>
      </c>
      <c r="D4607">
        <v>41721.57</v>
      </c>
      <c r="E4607">
        <v>20164.75</v>
      </c>
      <c r="F4607">
        <v>21556.82</v>
      </c>
    </row>
    <row r="4608" spans="1:6" x14ac:dyDescent="0.25">
      <c r="A4608" t="s">
        <v>930</v>
      </c>
      <c r="B4608" t="s">
        <v>707</v>
      </c>
      <c r="C4608">
        <v>764528200</v>
      </c>
      <c r="D4608">
        <v>28526</v>
      </c>
      <c r="E4608">
        <v>14712.44</v>
      </c>
      <c r="F4608">
        <v>13813.56</v>
      </c>
    </row>
    <row r="4609" spans="1:6" x14ac:dyDescent="0.25">
      <c r="A4609" t="s">
        <v>930</v>
      </c>
      <c r="B4609" t="s">
        <v>707</v>
      </c>
      <c r="C4609">
        <v>737912200</v>
      </c>
      <c r="D4609">
        <v>25622.5</v>
      </c>
      <c r="E4609">
        <v>11043.11</v>
      </c>
      <c r="F4609">
        <v>14579.39</v>
      </c>
    </row>
    <row r="4610" spans="1:6" x14ac:dyDescent="0.25">
      <c r="A4610" t="s">
        <v>930</v>
      </c>
      <c r="B4610" t="s">
        <v>707</v>
      </c>
      <c r="C4610">
        <v>777904301</v>
      </c>
      <c r="D4610">
        <v>25155.119999999999</v>
      </c>
      <c r="E4610">
        <v>11003.61</v>
      </c>
      <c r="F4610">
        <v>14151.51</v>
      </c>
    </row>
    <row r="4611" spans="1:6" x14ac:dyDescent="0.25">
      <c r="A4611" t="s">
        <v>930</v>
      </c>
      <c r="B4611" t="s">
        <v>707</v>
      </c>
      <c r="C4611">
        <v>766121000</v>
      </c>
      <c r="D4611">
        <v>24099</v>
      </c>
      <c r="E4611">
        <v>11583.69</v>
      </c>
      <c r="F4611">
        <v>12515.31</v>
      </c>
    </row>
    <row r="4612" spans="1:6" x14ac:dyDescent="0.25">
      <c r="A4612" t="s">
        <v>930</v>
      </c>
      <c r="B4612" t="s">
        <v>707</v>
      </c>
      <c r="C4612">
        <v>764523200</v>
      </c>
      <c r="D4612">
        <v>22881</v>
      </c>
      <c r="E4612">
        <v>13812.89</v>
      </c>
      <c r="F4612">
        <v>9068.11</v>
      </c>
    </row>
    <row r="4613" spans="1:6" x14ac:dyDescent="0.25">
      <c r="A4613" t="s">
        <v>930</v>
      </c>
      <c r="B4613" t="s">
        <v>707</v>
      </c>
      <c r="C4613">
        <v>726020037</v>
      </c>
      <c r="D4613">
        <v>21610.400000000001</v>
      </c>
      <c r="E4613">
        <v>12315.05</v>
      </c>
      <c r="F4613">
        <v>9295.35</v>
      </c>
    </row>
    <row r="4614" spans="1:6" x14ac:dyDescent="0.25">
      <c r="A4614" t="s">
        <v>930</v>
      </c>
      <c r="B4614" t="s">
        <v>707</v>
      </c>
      <c r="C4614">
        <v>742431000</v>
      </c>
      <c r="D4614">
        <v>18287.5</v>
      </c>
      <c r="E4614">
        <v>7019.48</v>
      </c>
      <c r="F4614">
        <v>11268.02</v>
      </c>
    </row>
    <row r="4615" spans="1:6" x14ac:dyDescent="0.25">
      <c r="A4615" t="s">
        <v>930</v>
      </c>
      <c r="B4615" t="s">
        <v>707</v>
      </c>
      <c r="C4615">
        <v>764521073</v>
      </c>
      <c r="D4615">
        <v>17672</v>
      </c>
      <c r="E4615">
        <v>24252</v>
      </c>
      <c r="F4615">
        <v>-6580</v>
      </c>
    </row>
    <row r="4616" spans="1:6" x14ac:dyDescent="0.25">
      <c r="A4616" t="s">
        <v>930</v>
      </c>
      <c r="B4616" t="s">
        <v>707</v>
      </c>
      <c r="C4616">
        <v>764765000</v>
      </c>
      <c r="D4616">
        <v>17292</v>
      </c>
      <c r="E4616">
        <v>9994.25</v>
      </c>
      <c r="F4616">
        <v>7297.75</v>
      </c>
    </row>
    <row r="4617" spans="1:6" x14ac:dyDescent="0.25">
      <c r="A4617" t="s">
        <v>930</v>
      </c>
      <c r="B4617" t="s">
        <v>707</v>
      </c>
      <c r="C4617">
        <v>777907221</v>
      </c>
      <c r="D4617">
        <v>16907.900000000001</v>
      </c>
      <c r="E4617">
        <v>8156.94</v>
      </c>
      <c r="F4617">
        <v>8750.9599999999991</v>
      </c>
    </row>
    <row r="4618" spans="1:6" x14ac:dyDescent="0.25">
      <c r="A4618" t="s">
        <v>930</v>
      </c>
      <c r="B4618" t="s">
        <v>707</v>
      </c>
      <c r="C4618">
        <v>779958167</v>
      </c>
      <c r="D4618">
        <v>15480</v>
      </c>
      <c r="E4618">
        <v>10884.12</v>
      </c>
      <c r="F4618">
        <v>4595.88</v>
      </c>
    </row>
    <row r="4619" spans="1:6" x14ac:dyDescent="0.25">
      <c r="A4619" t="s">
        <v>930</v>
      </c>
      <c r="B4619" t="s">
        <v>707</v>
      </c>
      <c r="C4619">
        <v>742461000</v>
      </c>
      <c r="D4619">
        <v>15168</v>
      </c>
      <c r="E4619">
        <v>3113.03</v>
      </c>
      <c r="F4619">
        <v>12054.97</v>
      </c>
    </row>
    <row r="4620" spans="1:6" x14ac:dyDescent="0.25">
      <c r="A4620" t="s">
        <v>930</v>
      </c>
      <c r="B4620" t="s">
        <v>707</v>
      </c>
      <c r="C4620">
        <v>726020039</v>
      </c>
      <c r="D4620">
        <v>14654.5</v>
      </c>
      <c r="E4620">
        <v>7776.01</v>
      </c>
      <c r="F4620">
        <v>6878.49</v>
      </c>
    </row>
    <row r="4621" spans="1:6" x14ac:dyDescent="0.25">
      <c r="A4621" t="s">
        <v>930</v>
      </c>
      <c r="B4621" t="s">
        <v>707</v>
      </c>
      <c r="C4621">
        <v>738071000</v>
      </c>
      <c r="D4621">
        <v>13502.64</v>
      </c>
      <c r="E4621">
        <v>10816.86</v>
      </c>
      <c r="F4621">
        <v>2685.78</v>
      </c>
    </row>
    <row r="4622" spans="1:6" x14ac:dyDescent="0.25">
      <c r="A4622" t="s">
        <v>930</v>
      </c>
      <c r="B4622" t="s">
        <v>707</v>
      </c>
      <c r="C4622">
        <v>724261200</v>
      </c>
      <c r="D4622">
        <v>12636</v>
      </c>
      <c r="E4622">
        <v>2111.38</v>
      </c>
      <c r="F4622">
        <v>10524.62</v>
      </c>
    </row>
    <row r="4623" spans="1:6" x14ac:dyDescent="0.25">
      <c r="A4623" t="s">
        <v>930</v>
      </c>
      <c r="B4623" t="s">
        <v>707</v>
      </c>
      <c r="C4623">
        <v>764827000</v>
      </c>
      <c r="D4623">
        <v>12495</v>
      </c>
      <c r="E4623">
        <v>6667.54</v>
      </c>
      <c r="F4623">
        <v>5827.46</v>
      </c>
    </row>
    <row r="4624" spans="1:6" x14ac:dyDescent="0.25">
      <c r="A4624" t="s">
        <v>930</v>
      </c>
      <c r="B4624" t="s">
        <v>707</v>
      </c>
      <c r="C4624">
        <v>764484000</v>
      </c>
      <c r="D4624">
        <v>10275</v>
      </c>
      <c r="E4624">
        <v>4066.55</v>
      </c>
      <c r="F4624">
        <v>6208.45</v>
      </c>
    </row>
    <row r="4625" spans="1:6" x14ac:dyDescent="0.25">
      <c r="A4625" t="s">
        <v>930</v>
      </c>
      <c r="B4625" t="s">
        <v>707</v>
      </c>
      <c r="C4625">
        <v>742451000</v>
      </c>
      <c r="D4625">
        <v>9881.25</v>
      </c>
      <c r="E4625">
        <v>2100.5300000000002</v>
      </c>
      <c r="F4625">
        <v>7780.72</v>
      </c>
    </row>
    <row r="4626" spans="1:6" x14ac:dyDescent="0.25">
      <c r="A4626" t="s">
        <v>930</v>
      </c>
      <c r="B4626" t="s">
        <v>707</v>
      </c>
      <c r="C4626">
        <v>739564300</v>
      </c>
      <c r="D4626">
        <v>9840</v>
      </c>
      <c r="E4626">
        <v>5427.33</v>
      </c>
      <c r="F4626">
        <v>4412.67</v>
      </c>
    </row>
    <row r="4627" spans="1:6" x14ac:dyDescent="0.25">
      <c r="A4627" t="s">
        <v>930</v>
      </c>
      <c r="B4627" t="s">
        <v>707</v>
      </c>
      <c r="C4627">
        <v>779988929</v>
      </c>
      <c r="D4627">
        <v>9728.68</v>
      </c>
      <c r="E4627">
        <v>5786.2</v>
      </c>
      <c r="F4627">
        <v>3942.48</v>
      </c>
    </row>
    <row r="4628" spans="1:6" x14ac:dyDescent="0.25">
      <c r="A4628" t="s">
        <v>930</v>
      </c>
      <c r="B4628" t="s">
        <v>707</v>
      </c>
      <c r="C4628">
        <v>764864000</v>
      </c>
      <c r="D4628">
        <v>9360</v>
      </c>
      <c r="E4628">
        <v>4953.26</v>
      </c>
      <c r="F4628">
        <v>4406.74</v>
      </c>
    </row>
    <row r="4629" spans="1:6" x14ac:dyDescent="0.25">
      <c r="A4629" t="s">
        <v>930</v>
      </c>
      <c r="B4629" t="s">
        <v>707</v>
      </c>
      <c r="C4629">
        <v>733211000</v>
      </c>
      <c r="D4629">
        <v>9040</v>
      </c>
      <c r="E4629">
        <v>4035.32</v>
      </c>
      <c r="F4629">
        <v>5004.68</v>
      </c>
    </row>
    <row r="4630" spans="1:6" x14ac:dyDescent="0.25">
      <c r="A4630" t="s">
        <v>930</v>
      </c>
      <c r="B4630" t="s">
        <v>707</v>
      </c>
      <c r="C4630">
        <v>764261000</v>
      </c>
      <c r="D4630">
        <v>7908.6</v>
      </c>
      <c r="E4630">
        <v>6199.16</v>
      </c>
      <c r="F4630">
        <v>1709.44</v>
      </c>
    </row>
    <row r="4631" spans="1:6" x14ac:dyDescent="0.25">
      <c r="A4631" t="s">
        <v>930</v>
      </c>
      <c r="B4631" t="s">
        <v>707</v>
      </c>
      <c r="C4631">
        <v>733831000</v>
      </c>
      <c r="D4631">
        <v>6300</v>
      </c>
      <c r="E4631">
        <v>4682.6899999999996</v>
      </c>
      <c r="F4631">
        <v>1617.31</v>
      </c>
    </row>
    <row r="4632" spans="1:6" x14ac:dyDescent="0.25">
      <c r="A4632" t="s">
        <v>930</v>
      </c>
      <c r="B4632" t="s">
        <v>707</v>
      </c>
      <c r="C4632">
        <v>770392000</v>
      </c>
      <c r="D4632">
        <v>6232</v>
      </c>
      <c r="E4632">
        <v>935.56</v>
      </c>
      <c r="F4632">
        <v>5296.44</v>
      </c>
    </row>
    <row r="4633" spans="1:6" x14ac:dyDescent="0.25">
      <c r="A4633" t="s">
        <v>930</v>
      </c>
      <c r="B4633" t="s">
        <v>707</v>
      </c>
      <c r="C4633">
        <v>765503112</v>
      </c>
      <c r="D4633">
        <v>6072.4</v>
      </c>
      <c r="E4633">
        <v>3308.3</v>
      </c>
      <c r="F4633">
        <v>2764.1</v>
      </c>
    </row>
    <row r="4634" spans="1:6" x14ac:dyDescent="0.25">
      <c r="A4634" t="s">
        <v>930</v>
      </c>
      <c r="B4634" t="s">
        <v>707</v>
      </c>
      <c r="C4634">
        <v>764822000</v>
      </c>
      <c r="D4634">
        <v>5770</v>
      </c>
      <c r="E4634">
        <v>2819.03</v>
      </c>
      <c r="F4634">
        <v>2950.97</v>
      </c>
    </row>
    <row r="4635" spans="1:6" x14ac:dyDescent="0.25">
      <c r="A4635" t="s">
        <v>930</v>
      </c>
      <c r="B4635" t="s">
        <v>707</v>
      </c>
      <c r="C4635">
        <v>734890000</v>
      </c>
      <c r="D4635">
        <v>5229.28</v>
      </c>
      <c r="E4635">
        <v>1626.61</v>
      </c>
      <c r="F4635">
        <v>3602.67</v>
      </c>
    </row>
    <row r="4636" spans="1:6" x14ac:dyDescent="0.25">
      <c r="A4636" t="s">
        <v>930</v>
      </c>
      <c r="B4636" t="s">
        <v>707</v>
      </c>
      <c r="C4636">
        <v>777950000</v>
      </c>
      <c r="D4636">
        <v>5103.3599999999997</v>
      </c>
      <c r="E4636">
        <v>4088.26</v>
      </c>
      <c r="F4636">
        <v>1015.1</v>
      </c>
    </row>
    <row r="4637" spans="1:6" x14ac:dyDescent="0.25">
      <c r="A4637" t="s">
        <v>930</v>
      </c>
      <c r="B4637" t="s">
        <v>707</v>
      </c>
      <c r="C4637">
        <v>733602010</v>
      </c>
      <c r="D4637">
        <v>4263.84</v>
      </c>
      <c r="E4637">
        <v>2193.2600000000002</v>
      </c>
      <c r="F4637">
        <v>2070.58</v>
      </c>
    </row>
    <row r="4638" spans="1:6" x14ac:dyDescent="0.25">
      <c r="A4638" t="s">
        <v>930</v>
      </c>
      <c r="B4638" t="s">
        <v>707</v>
      </c>
      <c r="C4638">
        <v>777601000</v>
      </c>
      <c r="D4638">
        <v>3952.12</v>
      </c>
      <c r="E4638">
        <v>1444.85</v>
      </c>
      <c r="F4638">
        <v>2507.27</v>
      </c>
    </row>
    <row r="4639" spans="1:6" x14ac:dyDescent="0.25">
      <c r="A4639" t="s">
        <v>930</v>
      </c>
      <c r="B4639" t="s">
        <v>707</v>
      </c>
      <c r="C4639">
        <v>770430000</v>
      </c>
      <c r="D4639">
        <v>3487.5</v>
      </c>
      <c r="E4639">
        <v>531.28</v>
      </c>
      <c r="F4639">
        <v>2956.22</v>
      </c>
    </row>
    <row r="4640" spans="1:6" x14ac:dyDescent="0.25">
      <c r="A4640" t="s">
        <v>930</v>
      </c>
      <c r="B4640" t="s">
        <v>707</v>
      </c>
      <c r="C4640">
        <v>770230000</v>
      </c>
      <c r="D4640">
        <v>3360</v>
      </c>
      <c r="E4640">
        <v>284.31</v>
      </c>
      <c r="F4640">
        <v>3075.69</v>
      </c>
    </row>
    <row r="4641" spans="1:6" x14ac:dyDescent="0.25">
      <c r="A4641" t="s">
        <v>930</v>
      </c>
      <c r="B4641" t="s">
        <v>707</v>
      </c>
      <c r="C4641">
        <v>764345052</v>
      </c>
      <c r="D4641">
        <v>3200</v>
      </c>
      <c r="E4641">
        <v>2269.86</v>
      </c>
      <c r="F4641">
        <v>930.14</v>
      </c>
    </row>
    <row r="4642" spans="1:6" x14ac:dyDescent="0.25">
      <c r="A4642" t="s">
        <v>930</v>
      </c>
      <c r="B4642" t="s">
        <v>707</v>
      </c>
      <c r="C4642">
        <v>764781040</v>
      </c>
      <c r="D4642">
        <v>2957</v>
      </c>
      <c r="E4642">
        <v>1954.93</v>
      </c>
      <c r="F4642">
        <v>1002.07</v>
      </c>
    </row>
    <row r="4643" spans="1:6" x14ac:dyDescent="0.25">
      <c r="A4643" t="s">
        <v>930</v>
      </c>
      <c r="B4643" t="s">
        <v>707</v>
      </c>
      <c r="C4643">
        <v>779988828</v>
      </c>
      <c r="D4643">
        <v>2910.68</v>
      </c>
      <c r="E4643">
        <v>1562.16</v>
      </c>
      <c r="F4643">
        <v>1348.52</v>
      </c>
    </row>
    <row r="4644" spans="1:6" x14ac:dyDescent="0.25">
      <c r="A4644" t="s">
        <v>930</v>
      </c>
      <c r="B4644" t="s">
        <v>707</v>
      </c>
      <c r="C4644">
        <v>733221050</v>
      </c>
      <c r="D4644">
        <v>2908</v>
      </c>
      <c r="E4644">
        <v>1310.58</v>
      </c>
      <c r="F4644">
        <v>1597.42</v>
      </c>
    </row>
    <row r="4645" spans="1:6" x14ac:dyDescent="0.25">
      <c r="A4645" t="s">
        <v>930</v>
      </c>
      <c r="B4645" t="s">
        <v>707</v>
      </c>
      <c r="C4645">
        <v>779988940</v>
      </c>
      <c r="D4645">
        <v>2901.76</v>
      </c>
      <c r="E4645">
        <v>2205.12</v>
      </c>
      <c r="F4645">
        <v>696.64</v>
      </c>
    </row>
    <row r="4646" spans="1:6" x14ac:dyDescent="0.25">
      <c r="A4646" t="s">
        <v>930</v>
      </c>
      <c r="B4646" t="s">
        <v>707</v>
      </c>
      <c r="C4646">
        <v>770220000</v>
      </c>
      <c r="D4646">
        <v>2790</v>
      </c>
      <c r="E4646">
        <v>448.44</v>
      </c>
      <c r="F4646">
        <v>2341.56</v>
      </c>
    </row>
    <row r="4647" spans="1:6" x14ac:dyDescent="0.25">
      <c r="A4647" t="s">
        <v>930</v>
      </c>
      <c r="B4647" t="s">
        <v>707</v>
      </c>
      <c r="C4647">
        <v>764821073</v>
      </c>
      <c r="D4647">
        <v>2418</v>
      </c>
      <c r="E4647">
        <v>2843.1</v>
      </c>
      <c r="F4647">
        <v>-425.1</v>
      </c>
    </row>
    <row r="4648" spans="1:6" x14ac:dyDescent="0.25">
      <c r="A4648" t="s">
        <v>930</v>
      </c>
      <c r="B4648" t="s">
        <v>707</v>
      </c>
      <c r="C4648">
        <v>777907222</v>
      </c>
      <c r="D4648">
        <v>2340</v>
      </c>
      <c r="E4648">
        <v>1170</v>
      </c>
      <c r="F4648">
        <v>1170</v>
      </c>
    </row>
    <row r="4649" spans="1:6" x14ac:dyDescent="0.25">
      <c r="A4649" t="s">
        <v>930</v>
      </c>
      <c r="B4649" t="s">
        <v>707</v>
      </c>
      <c r="C4649">
        <v>754047000</v>
      </c>
      <c r="D4649">
        <v>1571.04</v>
      </c>
      <c r="E4649">
        <v>700.91</v>
      </c>
      <c r="F4649">
        <v>870.13</v>
      </c>
    </row>
    <row r="4650" spans="1:6" x14ac:dyDescent="0.25">
      <c r="A4650" t="s">
        <v>930</v>
      </c>
      <c r="B4650" t="s">
        <v>707</v>
      </c>
      <c r="C4650">
        <v>738381000</v>
      </c>
      <c r="D4650">
        <v>1504.8</v>
      </c>
      <c r="E4650">
        <v>3814.8</v>
      </c>
      <c r="F4650">
        <v>-2310</v>
      </c>
    </row>
    <row r="4651" spans="1:6" x14ac:dyDescent="0.25">
      <c r="A4651" t="s">
        <v>930</v>
      </c>
      <c r="B4651" t="s">
        <v>707</v>
      </c>
      <c r="C4651">
        <v>764601000</v>
      </c>
      <c r="D4651">
        <v>1500</v>
      </c>
      <c r="E4651">
        <v>797.17</v>
      </c>
      <c r="F4651">
        <v>702.83</v>
      </c>
    </row>
    <row r="4652" spans="1:6" x14ac:dyDescent="0.25">
      <c r="A4652" t="s">
        <v>930</v>
      </c>
      <c r="B4652" t="s">
        <v>707</v>
      </c>
      <c r="C4652">
        <v>764521000</v>
      </c>
      <c r="D4652">
        <v>1410</v>
      </c>
      <c r="E4652">
        <v>796.26</v>
      </c>
      <c r="F4652">
        <v>613.74</v>
      </c>
    </row>
    <row r="4653" spans="1:6" x14ac:dyDescent="0.25">
      <c r="A4653" t="s">
        <v>930</v>
      </c>
      <c r="B4653" t="s">
        <v>707</v>
      </c>
      <c r="C4653">
        <v>770280000</v>
      </c>
      <c r="D4653">
        <v>1350</v>
      </c>
      <c r="E4653">
        <v>480.16</v>
      </c>
      <c r="F4653">
        <v>869.84</v>
      </c>
    </row>
    <row r="4654" spans="1:6" x14ac:dyDescent="0.25">
      <c r="A4654" t="s">
        <v>930</v>
      </c>
      <c r="B4654" t="s">
        <v>707</v>
      </c>
      <c r="C4654">
        <v>742411000</v>
      </c>
      <c r="D4654">
        <v>1340</v>
      </c>
      <c r="E4654">
        <v>365.48</v>
      </c>
      <c r="F4654">
        <v>974.52</v>
      </c>
    </row>
    <row r="4655" spans="1:6" x14ac:dyDescent="0.25">
      <c r="A4655" t="s">
        <v>930</v>
      </c>
      <c r="B4655" t="s">
        <v>707</v>
      </c>
      <c r="C4655">
        <v>764901000</v>
      </c>
      <c r="D4655">
        <v>1282.5</v>
      </c>
      <c r="E4655">
        <v>608.54999999999995</v>
      </c>
      <c r="F4655">
        <v>673.95</v>
      </c>
    </row>
    <row r="4656" spans="1:6" x14ac:dyDescent="0.25">
      <c r="A4656" t="s">
        <v>930</v>
      </c>
      <c r="B4656" t="s">
        <v>707</v>
      </c>
      <c r="C4656">
        <v>770240000</v>
      </c>
      <c r="D4656">
        <v>1237.5</v>
      </c>
      <c r="E4656">
        <v>421.98</v>
      </c>
      <c r="F4656">
        <v>815.52</v>
      </c>
    </row>
    <row r="4657" spans="1:6" x14ac:dyDescent="0.25">
      <c r="A4657" t="s">
        <v>930</v>
      </c>
      <c r="B4657" t="s">
        <v>707</v>
      </c>
      <c r="C4657">
        <v>733151600</v>
      </c>
      <c r="D4657">
        <v>992</v>
      </c>
      <c r="E4657">
        <v>345.92</v>
      </c>
      <c r="F4657">
        <v>646.08000000000004</v>
      </c>
    </row>
    <row r="4658" spans="1:6" x14ac:dyDescent="0.25">
      <c r="A4658" t="s">
        <v>930</v>
      </c>
      <c r="B4658" t="s">
        <v>707</v>
      </c>
      <c r="C4658">
        <v>734311100</v>
      </c>
      <c r="D4658">
        <v>926.76</v>
      </c>
      <c r="E4658">
        <v>105.9</v>
      </c>
      <c r="F4658">
        <v>820.86</v>
      </c>
    </row>
    <row r="4659" spans="1:6" x14ac:dyDescent="0.25">
      <c r="A4659" t="s">
        <v>930</v>
      </c>
      <c r="B4659" t="s">
        <v>707</v>
      </c>
      <c r="C4659">
        <v>777670000</v>
      </c>
      <c r="D4659">
        <v>789.6</v>
      </c>
      <c r="E4659">
        <v>729.84</v>
      </c>
      <c r="F4659">
        <v>59.76</v>
      </c>
    </row>
    <row r="4660" spans="1:6" x14ac:dyDescent="0.25">
      <c r="A4660" t="s">
        <v>930</v>
      </c>
      <c r="B4660" t="s">
        <v>707</v>
      </c>
      <c r="C4660">
        <v>738542000</v>
      </c>
      <c r="D4660">
        <v>684</v>
      </c>
      <c r="E4660">
        <v>1435.2</v>
      </c>
      <c r="F4660">
        <v>-751.2</v>
      </c>
    </row>
    <row r="4661" spans="1:6" x14ac:dyDescent="0.25">
      <c r="A4661" t="s">
        <v>930</v>
      </c>
      <c r="B4661" t="s">
        <v>707</v>
      </c>
      <c r="C4661">
        <v>734861000</v>
      </c>
      <c r="D4661">
        <v>636.6</v>
      </c>
      <c r="E4661">
        <v>262.44</v>
      </c>
      <c r="F4661">
        <v>374.16</v>
      </c>
    </row>
    <row r="4662" spans="1:6" x14ac:dyDescent="0.25">
      <c r="A4662" t="s">
        <v>930</v>
      </c>
      <c r="B4662" t="s">
        <v>707</v>
      </c>
      <c r="C4662">
        <v>734990000</v>
      </c>
      <c r="D4662">
        <v>518</v>
      </c>
      <c r="E4662">
        <v>191.71</v>
      </c>
      <c r="F4662">
        <v>326.29000000000002</v>
      </c>
    </row>
    <row r="4663" spans="1:6" x14ac:dyDescent="0.25">
      <c r="A4663" t="s">
        <v>930</v>
      </c>
      <c r="B4663" t="s">
        <v>707</v>
      </c>
      <c r="C4663">
        <v>733741000</v>
      </c>
      <c r="D4663">
        <v>496</v>
      </c>
      <c r="E4663">
        <v>372.76</v>
      </c>
      <c r="F4663">
        <v>123.24</v>
      </c>
    </row>
    <row r="4664" spans="1:6" x14ac:dyDescent="0.25">
      <c r="A4664" t="s">
        <v>930</v>
      </c>
      <c r="B4664" t="s">
        <v>707</v>
      </c>
      <c r="C4664">
        <v>724261400</v>
      </c>
      <c r="D4664">
        <v>468</v>
      </c>
      <c r="E4664">
        <v>60.94</v>
      </c>
      <c r="F4664">
        <v>407.06</v>
      </c>
    </row>
    <row r="4665" spans="1:6" x14ac:dyDescent="0.25">
      <c r="A4665" t="s">
        <v>930</v>
      </c>
      <c r="B4665" t="s">
        <v>707</v>
      </c>
      <c r="C4665">
        <v>764861000</v>
      </c>
      <c r="D4665">
        <v>384</v>
      </c>
      <c r="E4665">
        <v>207.82</v>
      </c>
      <c r="F4665">
        <v>176.18</v>
      </c>
    </row>
    <row r="4666" spans="1:6" x14ac:dyDescent="0.25">
      <c r="A4666" t="s">
        <v>930</v>
      </c>
      <c r="B4666" t="s">
        <v>707</v>
      </c>
      <c r="C4666">
        <v>779957137</v>
      </c>
      <c r="D4666">
        <v>367.92</v>
      </c>
      <c r="E4666">
        <v>398.16</v>
      </c>
      <c r="F4666">
        <v>-30.24</v>
      </c>
    </row>
    <row r="4667" spans="1:6" x14ac:dyDescent="0.25">
      <c r="A4667" t="s">
        <v>930</v>
      </c>
      <c r="B4667" t="s">
        <v>707</v>
      </c>
      <c r="C4667">
        <v>779956598</v>
      </c>
      <c r="D4667">
        <v>300</v>
      </c>
      <c r="E4667">
        <v>265.36</v>
      </c>
      <c r="F4667">
        <v>34.64</v>
      </c>
    </row>
    <row r="4668" spans="1:6" x14ac:dyDescent="0.25">
      <c r="A4668" t="s">
        <v>930</v>
      </c>
      <c r="B4668" t="s">
        <v>707</v>
      </c>
      <c r="C4668">
        <v>733151500</v>
      </c>
      <c r="D4668">
        <v>284</v>
      </c>
      <c r="E4668">
        <v>101.8</v>
      </c>
      <c r="F4668">
        <v>182.2</v>
      </c>
    </row>
    <row r="4669" spans="1:6" x14ac:dyDescent="0.25">
      <c r="A4669" t="s">
        <v>930</v>
      </c>
      <c r="B4669" t="s">
        <v>707</v>
      </c>
      <c r="C4669">
        <v>764522000</v>
      </c>
      <c r="D4669">
        <v>282</v>
      </c>
      <c r="E4669">
        <v>160.33000000000001</v>
      </c>
      <c r="F4669">
        <v>121.67</v>
      </c>
    </row>
    <row r="4670" spans="1:6" x14ac:dyDescent="0.25">
      <c r="A4670" t="s">
        <v>930</v>
      </c>
      <c r="B4670" t="s">
        <v>707</v>
      </c>
      <c r="C4670">
        <v>739761100</v>
      </c>
      <c r="D4670">
        <v>273.60000000000002</v>
      </c>
      <c r="E4670">
        <v>415.2</v>
      </c>
      <c r="F4670">
        <v>-141.6</v>
      </c>
    </row>
    <row r="4671" spans="1:6" x14ac:dyDescent="0.25">
      <c r="A4671" t="s">
        <v>930</v>
      </c>
      <c r="B4671" t="s">
        <v>707</v>
      </c>
      <c r="C4671">
        <v>733212000</v>
      </c>
      <c r="D4671">
        <v>240</v>
      </c>
      <c r="E4671">
        <v>92.84</v>
      </c>
      <c r="F4671">
        <v>147.16</v>
      </c>
    </row>
    <row r="4672" spans="1:6" x14ac:dyDescent="0.25">
      <c r="A4672" t="s">
        <v>930</v>
      </c>
      <c r="B4672" t="s">
        <v>707</v>
      </c>
      <c r="C4672">
        <v>764821000</v>
      </c>
      <c r="D4672">
        <v>88</v>
      </c>
      <c r="E4672">
        <v>61.44</v>
      </c>
      <c r="F4672">
        <v>26.56</v>
      </c>
    </row>
    <row r="4673" spans="1:6" x14ac:dyDescent="0.25">
      <c r="A4673" t="s">
        <v>930</v>
      </c>
      <c r="B4673" t="s">
        <v>707</v>
      </c>
      <c r="C4673">
        <v>767501000</v>
      </c>
      <c r="D4673">
        <v>30</v>
      </c>
      <c r="E4673">
        <v>19.64</v>
      </c>
      <c r="F4673">
        <v>10.36</v>
      </c>
    </row>
    <row r="4674" spans="1:6" x14ac:dyDescent="0.25">
      <c r="A4674" t="s">
        <v>308</v>
      </c>
      <c r="B4674" t="s">
        <v>707</v>
      </c>
      <c r="C4674">
        <v>779958986</v>
      </c>
      <c r="D4674">
        <v>7318.08</v>
      </c>
      <c r="E4674">
        <v>4624.6400000000003</v>
      </c>
      <c r="F4674">
        <v>2693.44</v>
      </c>
    </row>
    <row r="4675" spans="1:6" x14ac:dyDescent="0.25">
      <c r="A4675" t="s">
        <v>308</v>
      </c>
      <c r="B4675" t="s">
        <v>707</v>
      </c>
      <c r="C4675">
        <v>780650000</v>
      </c>
      <c r="D4675">
        <v>916.8</v>
      </c>
      <c r="E4675">
        <v>517.36</v>
      </c>
      <c r="F4675">
        <v>399.44</v>
      </c>
    </row>
    <row r="4676" spans="1:6" x14ac:dyDescent="0.25">
      <c r="A4676" t="s">
        <v>308</v>
      </c>
      <c r="B4676" t="s">
        <v>707</v>
      </c>
      <c r="C4676">
        <v>780690000</v>
      </c>
      <c r="D4676">
        <v>70.36</v>
      </c>
      <c r="E4676">
        <v>42.42</v>
      </c>
      <c r="F4676">
        <v>27.94</v>
      </c>
    </row>
    <row r="4677" spans="1:6" x14ac:dyDescent="0.25">
      <c r="A4677" t="s">
        <v>309</v>
      </c>
      <c r="B4677" t="s">
        <v>707</v>
      </c>
      <c r="C4677">
        <v>739641100</v>
      </c>
      <c r="D4677">
        <v>964.08</v>
      </c>
      <c r="E4677">
        <v>403.2</v>
      </c>
      <c r="F4677">
        <v>560.88</v>
      </c>
    </row>
    <row r="4678" spans="1:6" x14ac:dyDescent="0.25">
      <c r="A4678" t="s">
        <v>931</v>
      </c>
      <c r="B4678" t="s">
        <v>707</v>
      </c>
      <c r="C4678">
        <v>779301000</v>
      </c>
      <c r="D4678">
        <v>460.69</v>
      </c>
      <c r="E4678">
        <v>49.41</v>
      </c>
      <c r="F4678">
        <v>411.28</v>
      </c>
    </row>
    <row r="4679" spans="1:6" x14ac:dyDescent="0.25">
      <c r="A4679" t="s">
        <v>932</v>
      </c>
      <c r="B4679" t="s">
        <v>707</v>
      </c>
      <c r="C4679">
        <v>733384000</v>
      </c>
      <c r="D4679">
        <v>2235.1999999999998</v>
      </c>
      <c r="E4679">
        <v>309.02999999999997</v>
      </c>
      <c r="F4679">
        <v>1926.17</v>
      </c>
    </row>
    <row r="4680" spans="1:6" x14ac:dyDescent="0.25">
      <c r="A4680" t="s">
        <v>933</v>
      </c>
      <c r="B4680" t="s">
        <v>707</v>
      </c>
      <c r="C4680">
        <v>740361900</v>
      </c>
      <c r="D4680">
        <v>101966.39999999999</v>
      </c>
      <c r="E4680">
        <v>63434.17</v>
      </c>
      <c r="F4680">
        <v>38532.230000000003</v>
      </c>
    </row>
    <row r="4681" spans="1:6" x14ac:dyDescent="0.25">
      <c r="A4681" t="s">
        <v>933</v>
      </c>
      <c r="B4681" t="s">
        <v>707</v>
      </c>
      <c r="C4681">
        <v>733526410</v>
      </c>
      <c r="D4681">
        <v>88372.5</v>
      </c>
      <c r="E4681">
        <v>14758.56</v>
      </c>
      <c r="F4681">
        <v>73613.94</v>
      </c>
    </row>
    <row r="4682" spans="1:6" x14ac:dyDescent="0.25">
      <c r="A4682" t="s">
        <v>933</v>
      </c>
      <c r="B4682" t="s">
        <v>707</v>
      </c>
      <c r="C4682">
        <v>739781100</v>
      </c>
      <c r="D4682">
        <v>86500.52</v>
      </c>
      <c r="E4682">
        <v>64270.1</v>
      </c>
      <c r="F4682">
        <v>22230.42</v>
      </c>
    </row>
    <row r="4683" spans="1:6" x14ac:dyDescent="0.25">
      <c r="A4683" t="s">
        <v>933</v>
      </c>
      <c r="B4683" t="s">
        <v>707</v>
      </c>
      <c r="C4683">
        <v>754267000</v>
      </c>
      <c r="D4683">
        <v>74259.539999999994</v>
      </c>
      <c r="E4683">
        <v>31536.48</v>
      </c>
      <c r="F4683">
        <v>42723.06</v>
      </c>
    </row>
    <row r="4684" spans="1:6" x14ac:dyDescent="0.25">
      <c r="A4684" t="s">
        <v>933</v>
      </c>
      <c r="B4684" t="s">
        <v>707</v>
      </c>
      <c r="C4684">
        <v>734351200</v>
      </c>
      <c r="D4684">
        <v>65782.559999999998</v>
      </c>
      <c r="E4684">
        <v>7388.3</v>
      </c>
      <c r="F4684">
        <v>58394.26</v>
      </c>
    </row>
    <row r="4685" spans="1:6" x14ac:dyDescent="0.25">
      <c r="A4685" t="s">
        <v>933</v>
      </c>
      <c r="B4685" t="s">
        <v>707</v>
      </c>
      <c r="C4685">
        <v>733525400</v>
      </c>
      <c r="D4685">
        <v>48407.5</v>
      </c>
      <c r="E4685">
        <v>9314.9699999999993</v>
      </c>
      <c r="F4685">
        <v>39092.53</v>
      </c>
    </row>
    <row r="4686" spans="1:6" x14ac:dyDescent="0.25">
      <c r="A4686" t="s">
        <v>933</v>
      </c>
      <c r="B4686" t="s">
        <v>707</v>
      </c>
      <c r="C4686">
        <v>779989574</v>
      </c>
      <c r="D4686">
        <v>39302.400000000001</v>
      </c>
      <c r="E4686">
        <v>24794.02</v>
      </c>
      <c r="F4686">
        <v>14508.38</v>
      </c>
    </row>
    <row r="4687" spans="1:6" x14ac:dyDescent="0.25">
      <c r="A4687" t="s">
        <v>933</v>
      </c>
      <c r="B4687" t="s">
        <v>707</v>
      </c>
      <c r="C4687">
        <v>734121000</v>
      </c>
      <c r="D4687">
        <v>36691.9</v>
      </c>
      <c r="E4687">
        <v>9512.93</v>
      </c>
      <c r="F4687">
        <v>27178.97</v>
      </c>
    </row>
    <row r="4688" spans="1:6" x14ac:dyDescent="0.25">
      <c r="A4688" t="s">
        <v>933</v>
      </c>
      <c r="B4688" t="s">
        <v>707</v>
      </c>
      <c r="C4688">
        <v>733586500</v>
      </c>
      <c r="D4688">
        <v>28576.799999999999</v>
      </c>
      <c r="E4688">
        <v>5110.96</v>
      </c>
      <c r="F4688">
        <v>23465.84</v>
      </c>
    </row>
    <row r="4689" spans="1:6" x14ac:dyDescent="0.25">
      <c r="A4689" t="s">
        <v>933</v>
      </c>
      <c r="B4689" t="s">
        <v>707</v>
      </c>
      <c r="C4689">
        <v>739951050</v>
      </c>
      <c r="D4689">
        <v>21144</v>
      </c>
      <c r="E4689">
        <v>13709.32</v>
      </c>
      <c r="F4689">
        <v>7434.68</v>
      </c>
    </row>
    <row r="4690" spans="1:6" x14ac:dyDescent="0.25">
      <c r="A4690" t="s">
        <v>933</v>
      </c>
      <c r="B4690" t="s">
        <v>707</v>
      </c>
      <c r="C4690">
        <v>734990000</v>
      </c>
      <c r="D4690">
        <v>19546.64</v>
      </c>
      <c r="E4690">
        <v>5697.16</v>
      </c>
      <c r="F4690">
        <v>13849.48</v>
      </c>
    </row>
    <row r="4691" spans="1:6" x14ac:dyDescent="0.25">
      <c r="A4691" t="s">
        <v>933</v>
      </c>
      <c r="B4691" t="s">
        <v>707</v>
      </c>
      <c r="C4691">
        <v>768141003</v>
      </c>
      <c r="D4691">
        <v>16660</v>
      </c>
      <c r="E4691">
        <v>4306.9799999999996</v>
      </c>
      <c r="F4691">
        <v>12353.02</v>
      </c>
    </row>
    <row r="4692" spans="1:6" x14ac:dyDescent="0.25">
      <c r="A4692" t="s">
        <v>933</v>
      </c>
      <c r="B4692" t="s">
        <v>707</v>
      </c>
      <c r="C4692">
        <v>793330000</v>
      </c>
      <c r="D4692">
        <v>16404</v>
      </c>
      <c r="E4692">
        <v>3787.36</v>
      </c>
      <c r="F4692">
        <v>12616.64</v>
      </c>
    </row>
    <row r="4693" spans="1:6" x14ac:dyDescent="0.25">
      <c r="A4693" t="s">
        <v>933</v>
      </c>
      <c r="B4693" t="s">
        <v>707</v>
      </c>
      <c r="C4693">
        <v>734251300</v>
      </c>
      <c r="D4693">
        <v>16221.2</v>
      </c>
      <c r="E4693">
        <v>1848.29</v>
      </c>
      <c r="F4693">
        <v>14372.91</v>
      </c>
    </row>
    <row r="4694" spans="1:6" x14ac:dyDescent="0.25">
      <c r="A4694" t="s">
        <v>933</v>
      </c>
      <c r="B4694" t="s">
        <v>707</v>
      </c>
      <c r="C4694">
        <v>770392000</v>
      </c>
      <c r="D4694">
        <v>16210</v>
      </c>
      <c r="E4694">
        <v>1606.69</v>
      </c>
      <c r="F4694">
        <v>14603.31</v>
      </c>
    </row>
    <row r="4695" spans="1:6" x14ac:dyDescent="0.25">
      <c r="A4695" t="s">
        <v>933</v>
      </c>
      <c r="B4695" t="s">
        <v>707</v>
      </c>
      <c r="C4695">
        <v>764521000</v>
      </c>
      <c r="D4695">
        <v>14670.4</v>
      </c>
      <c r="E4695">
        <v>3188.4</v>
      </c>
      <c r="F4695">
        <v>11482</v>
      </c>
    </row>
    <row r="4696" spans="1:6" x14ac:dyDescent="0.25">
      <c r="A4696" t="s">
        <v>933</v>
      </c>
      <c r="B4696" t="s">
        <v>707</v>
      </c>
      <c r="C4696">
        <v>764901000</v>
      </c>
      <c r="D4696">
        <v>13312</v>
      </c>
      <c r="E4696">
        <v>3475.67</v>
      </c>
      <c r="F4696">
        <v>9836.33</v>
      </c>
    </row>
    <row r="4697" spans="1:6" x14ac:dyDescent="0.25">
      <c r="A4697" t="s">
        <v>933</v>
      </c>
      <c r="B4697" t="s">
        <v>707</v>
      </c>
      <c r="C4697">
        <v>738521000</v>
      </c>
      <c r="D4697">
        <v>12048.87</v>
      </c>
      <c r="E4697">
        <v>8000.11</v>
      </c>
      <c r="F4697">
        <v>4048.76</v>
      </c>
    </row>
    <row r="4698" spans="1:6" x14ac:dyDescent="0.25">
      <c r="A4698" t="s">
        <v>933</v>
      </c>
      <c r="B4698" t="s">
        <v>707</v>
      </c>
      <c r="C4698">
        <v>764601000</v>
      </c>
      <c r="D4698">
        <v>11930.2</v>
      </c>
      <c r="E4698">
        <v>3646</v>
      </c>
      <c r="F4698">
        <v>8284.2000000000007</v>
      </c>
    </row>
    <row r="4699" spans="1:6" x14ac:dyDescent="0.25">
      <c r="A4699" t="s">
        <v>933</v>
      </c>
      <c r="B4699" t="s">
        <v>707</v>
      </c>
      <c r="C4699">
        <v>768221000</v>
      </c>
      <c r="D4699">
        <v>11210</v>
      </c>
      <c r="E4699">
        <v>2493.65</v>
      </c>
      <c r="F4699">
        <v>8716.35</v>
      </c>
    </row>
    <row r="4700" spans="1:6" x14ac:dyDescent="0.25">
      <c r="A4700" t="s">
        <v>933</v>
      </c>
      <c r="B4700" t="s">
        <v>707</v>
      </c>
      <c r="C4700">
        <v>720252303</v>
      </c>
      <c r="D4700">
        <v>11200.5</v>
      </c>
      <c r="E4700">
        <v>397.55</v>
      </c>
      <c r="F4700">
        <v>10802.95</v>
      </c>
    </row>
    <row r="4701" spans="1:6" x14ac:dyDescent="0.25">
      <c r="A4701" t="s">
        <v>933</v>
      </c>
      <c r="B4701" t="s">
        <v>707</v>
      </c>
      <c r="C4701">
        <v>777601000</v>
      </c>
      <c r="D4701">
        <v>10597.32</v>
      </c>
      <c r="E4701">
        <v>2832.39</v>
      </c>
      <c r="F4701">
        <v>7764.93</v>
      </c>
    </row>
    <row r="4702" spans="1:6" x14ac:dyDescent="0.25">
      <c r="A4702" t="s">
        <v>933</v>
      </c>
      <c r="B4702" t="s">
        <v>707</v>
      </c>
      <c r="C4702">
        <v>739681100</v>
      </c>
      <c r="D4702">
        <v>10263.24</v>
      </c>
      <c r="E4702">
        <v>5510.74</v>
      </c>
      <c r="F4702">
        <v>4752.5</v>
      </c>
    </row>
    <row r="4703" spans="1:6" x14ac:dyDescent="0.25">
      <c r="A4703" t="s">
        <v>933</v>
      </c>
      <c r="B4703" t="s">
        <v>707</v>
      </c>
      <c r="C4703">
        <v>733525500</v>
      </c>
      <c r="D4703">
        <v>10123</v>
      </c>
      <c r="E4703">
        <v>1603.62</v>
      </c>
      <c r="F4703">
        <v>8519.3799999999992</v>
      </c>
    </row>
    <row r="4704" spans="1:6" x14ac:dyDescent="0.25">
      <c r="A4704" t="s">
        <v>933</v>
      </c>
      <c r="B4704" t="s">
        <v>707</v>
      </c>
      <c r="C4704">
        <v>724311200</v>
      </c>
      <c r="D4704">
        <v>9980.7999999999993</v>
      </c>
      <c r="E4704">
        <v>2364.54</v>
      </c>
      <c r="F4704">
        <v>7616.26</v>
      </c>
    </row>
    <row r="4705" spans="1:6" x14ac:dyDescent="0.25">
      <c r="A4705" t="s">
        <v>933</v>
      </c>
      <c r="B4705" t="s">
        <v>707</v>
      </c>
      <c r="C4705">
        <v>733505100</v>
      </c>
      <c r="D4705">
        <v>8828</v>
      </c>
      <c r="E4705">
        <v>1892.03</v>
      </c>
      <c r="F4705">
        <v>6935.97</v>
      </c>
    </row>
    <row r="4706" spans="1:6" x14ac:dyDescent="0.25">
      <c r="A4706" t="s">
        <v>933</v>
      </c>
      <c r="B4706" t="s">
        <v>707</v>
      </c>
      <c r="C4706">
        <v>770560000</v>
      </c>
      <c r="D4706">
        <v>8768</v>
      </c>
      <c r="E4706">
        <v>798.69</v>
      </c>
      <c r="F4706">
        <v>7969.31</v>
      </c>
    </row>
    <row r="4707" spans="1:6" x14ac:dyDescent="0.25">
      <c r="A4707" t="s">
        <v>933</v>
      </c>
      <c r="B4707" t="s">
        <v>707</v>
      </c>
      <c r="C4707">
        <v>734311100</v>
      </c>
      <c r="D4707">
        <v>8340.42</v>
      </c>
      <c r="E4707">
        <v>1068.75</v>
      </c>
      <c r="F4707">
        <v>7271.67</v>
      </c>
    </row>
    <row r="4708" spans="1:6" x14ac:dyDescent="0.25">
      <c r="A4708" t="s">
        <v>933</v>
      </c>
      <c r="B4708" t="s">
        <v>707</v>
      </c>
      <c r="C4708">
        <v>740283502</v>
      </c>
      <c r="D4708">
        <v>8069.6</v>
      </c>
      <c r="E4708">
        <v>1602.57</v>
      </c>
      <c r="F4708">
        <v>6467.03</v>
      </c>
    </row>
    <row r="4709" spans="1:6" x14ac:dyDescent="0.25">
      <c r="A4709" t="s">
        <v>933</v>
      </c>
      <c r="B4709" t="s">
        <v>707</v>
      </c>
      <c r="C4709">
        <v>739641100</v>
      </c>
      <c r="D4709">
        <v>7915.68</v>
      </c>
      <c r="E4709">
        <v>4728.2</v>
      </c>
      <c r="F4709">
        <v>3187.48</v>
      </c>
    </row>
    <row r="4710" spans="1:6" x14ac:dyDescent="0.25">
      <c r="A4710" t="s">
        <v>933</v>
      </c>
      <c r="B4710" t="s">
        <v>707</v>
      </c>
      <c r="C4710">
        <v>733511000</v>
      </c>
      <c r="D4710">
        <v>7865</v>
      </c>
      <c r="E4710">
        <v>1967.6</v>
      </c>
      <c r="F4710">
        <v>5897.4</v>
      </c>
    </row>
    <row r="4711" spans="1:6" x14ac:dyDescent="0.25">
      <c r="A4711" t="s">
        <v>933</v>
      </c>
      <c r="B4711" t="s">
        <v>707</v>
      </c>
      <c r="C4711">
        <v>764824000</v>
      </c>
      <c r="D4711">
        <v>7246.8</v>
      </c>
      <c r="E4711">
        <v>1043.19</v>
      </c>
      <c r="F4711">
        <v>6203.61</v>
      </c>
    </row>
    <row r="4712" spans="1:6" x14ac:dyDescent="0.25">
      <c r="A4712" t="s">
        <v>933</v>
      </c>
      <c r="B4712" t="s">
        <v>707</v>
      </c>
      <c r="C4712">
        <v>768241030</v>
      </c>
      <c r="D4712">
        <v>6936</v>
      </c>
      <c r="E4712">
        <v>1640.18</v>
      </c>
      <c r="F4712">
        <v>5295.82</v>
      </c>
    </row>
    <row r="4713" spans="1:6" x14ac:dyDescent="0.25">
      <c r="A4713" t="s">
        <v>933</v>
      </c>
      <c r="B4713" t="s">
        <v>707</v>
      </c>
      <c r="C4713">
        <v>764902000</v>
      </c>
      <c r="D4713">
        <v>5994.6</v>
      </c>
      <c r="E4713">
        <v>1544.86</v>
      </c>
      <c r="F4713">
        <v>4449.74</v>
      </c>
    </row>
    <row r="4714" spans="1:6" x14ac:dyDescent="0.25">
      <c r="A4714" t="s">
        <v>933</v>
      </c>
      <c r="B4714" t="s">
        <v>707</v>
      </c>
      <c r="C4714">
        <v>767540000</v>
      </c>
      <c r="D4714">
        <v>5956.84</v>
      </c>
      <c r="E4714">
        <v>2198.39</v>
      </c>
      <c r="F4714">
        <v>3758.45</v>
      </c>
    </row>
    <row r="4715" spans="1:6" x14ac:dyDescent="0.25">
      <c r="A4715" t="s">
        <v>933</v>
      </c>
      <c r="B4715" t="s">
        <v>707</v>
      </c>
      <c r="C4715">
        <v>739741100</v>
      </c>
      <c r="D4715">
        <v>5660.48</v>
      </c>
      <c r="E4715">
        <v>3123.4</v>
      </c>
      <c r="F4715">
        <v>2537.08</v>
      </c>
    </row>
    <row r="4716" spans="1:6" x14ac:dyDescent="0.25">
      <c r="A4716" t="s">
        <v>933</v>
      </c>
      <c r="B4716" t="s">
        <v>707</v>
      </c>
      <c r="C4716">
        <v>733832000</v>
      </c>
      <c r="D4716">
        <v>5616</v>
      </c>
      <c r="E4716">
        <v>1670.05</v>
      </c>
      <c r="F4716">
        <v>3945.95</v>
      </c>
    </row>
    <row r="4717" spans="1:6" x14ac:dyDescent="0.25">
      <c r="A4717" t="s">
        <v>933</v>
      </c>
      <c r="B4717" t="s">
        <v>707</v>
      </c>
      <c r="C4717">
        <v>738561000</v>
      </c>
      <c r="D4717">
        <v>5370.56</v>
      </c>
      <c r="E4717">
        <v>2427.27</v>
      </c>
      <c r="F4717">
        <v>2943.29</v>
      </c>
    </row>
    <row r="4718" spans="1:6" x14ac:dyDescent="0.25">
      <c r="A4718" t="s">
        <v>933</v>
      </c>
      <c r="B4718" t="s">
        <v>707</v>
      </c>
      <c r="C4718">
        <v>766121000</v>
      </c>
      <c r="D4718">
        <v>5163.3</v>
      </c>
      <c r="E4718">
        <v>953.71</v>
      </c>
      <c r="F4718">
        <v>4209.59</v>
      </c>
    </row>
    <row r="4719" spans="1:6" x14ac:dyDescent="0.25">
      <c r="A4719" t="s">
        <v>933</v>
      </c>
      <c r="B4719" t="s">
        <v>707</v>
      </c>
      <c r="C4719">
        <v>738401000</v>
      </c>
      <c r="D4719">
        <v>4782.24</v>
      </c>
      <c r="E4719">
        <v>1688.24</v>
      </c>
      <c r="F4719">
        <v>3094</v>
      </c>
    </row>
    <row r="4720" spans="1:6" x14ac:dyDescent="0.25">
      <c r="A4720" t="s">
        <v>933</v>
      </c>
      <c r="B4720" t="s">
        <v>707</v>
      </c>
      <c r="C4720">
        <v>764821000</v>
      </c>
      <c r="D4720">
        <v>4760</v>
      </c>
      <c r="E4720">
        <v>1242.8900000000001</v>
      </c>
      <c r="F4720">
        <v>3517.11</v>
      </c>
    </row>
    <row r="4721" spans="1:6" x14ac:dyDescent="0.25">
      <c r="A4721" t="s">
        <v>933</v>
      </c>
      <c r="B4721" t="s">
        <v>707</v>
      </c>
      <c r="C4721">
        <v>737871000</v>
      </c>
      <c r="D4721">
        <v>4486.72</v>
      </c>
      <c r="E4721">
        <v>2611.52</v>
      </c>
      <c r="F4721">
        <v>1875.2</v>
      </c>
    </row>
    <row r="4722" spans="1:6" x14ac:dyDescent="0.25">
      <c r="A4722" t="s">
        <v>933</v>
      </c>
      <c r="B4722" t="s">
        <v>707</v>
      </c>
      <c r="C4722">
        <v>739561000</v>
      </c>
      <c r="D4722">
        <v>4334.12</v>
      </c>
      <c r="E4722">
        <v>1201.8499999999999</v>
      </c>
      <c r="F4722">
        <v>3132.27</v>
      </c>
    </row>
    <row r="4723" spans="1:6" x14ac:dyDescent="0.25">
      <c r="A4723" t="s">
        <v>933</v>
      </c>
      <c r="B4723" t="s">
        <v>707</v>
      </c>
      <c r="C4723">
        <v>740103000</v>
      </c>
      <c r="D4723">
        <v>4126.08</v>
      </c>
      <c r="E4723">
        <v>1002</v>
      </c>
      <c r="F4723">
        <v>3124.08</v>
      </c>
    </row>
    <row r="4724" spans="1:6" x14ac:dyDescent="0.25">
      <c r="A4724" t="s">
        <v>933</v>
      </c>
      <c r="B4724" t="s">
        <v>707</v>
      </c>
      <c r="C4724">
        <v>779957613</v>
      </c>
      <c r="D4724">
        <v>4045.44</v>
      </c>
      <c r="E4724">
        <v>1817.55</v>
      </c>
      <c r="F4724">
        <v>2227.89</v>
      </c>
    </row>
    <row r="4725" spans="1:6" x14ac:dyDescent="0.25">
      <c r="A4725" t="s">
        <v>933</v>
      </c>
      <c r="B4725" t="s">
        <v>707</v>
      </c>
      <c r="C4725">
        <v>754047000</v>
      </c>
      <c r="D4725">
        <v>3971.88</v>
      </c>
      <c r="E4725">
        <v>1452.67</v>
      </c>
      <c r="F4725">
        <v>2519.21</v>
      </c>
    </row>
    <row r="4726" spans="1:6" x14ac:dyDescent="0.25">
      <c r="A4726" t="s">
        <v>933</v>
      </c>
      <c r="B4726" t="s">
        <v>707</v>
      </c>
      <c r="C4726">
        <v>733525600</v>
      </c>
      <c r="D4726">
        <v>3765</v>
      </c>
      <c r="E4726">
        <v>622.77</v>
      </c>
      <c r="F4726">
        <v>3142.23</v>
      </c>
    </row>
    <row r="4727" spans="1:6" x14ac:dyDescent="0.25">
      <c r="A4727" t="s">
        <v>933</v>
      </c>
      <c r="B4727" t="s">
        <v>707</v>
      </c>
      <c r="C4727">
        <v>724281900</v>
      </c>
      <c r="D4727">
        <v>3428</v>
      </c>
      <c r="E4727">
        <v>1300.06</v>
      </c>
      <c r="F4727">
        <v>2127.94</v>
      </c>
    </row>
    <row r="4728" spans="1:6" x14ac:dyDescent="0.25">
      <c r="A4728" t="s">
        <v>933</v>
      </c>
      <c r="B4728" t="s">
        <v>707</v>
      </c>
      <c r="C4728">
        <v>770380000</v>
      </c>
      <c r="D4728">
        <v>3384.8</v>
      </c>
      <c r="E4728">
        <v>308.22000000000003</v>
      </c>
      <c r="F4728">
        <v>3076.58</v>
      </c>
    </row>
    <row r="4729" spans="1:6" x14ac:dyDescent="0.25">
      <c r="A4729" t="s">
        <v>933</v>
      </c>
      <c r="B4729" t="s">
        <v>707</v>
      </c>
      <c r="C4729">
        <v>770600000</v>
      </c>
      <c r="D4729">
        <v>3097.15</v>
      </c>
      <c r="E4729">
        <v>277.14999999999998</v>
      </c>
      <c r="F4729">
        <v>2820</v>
      </c>
    </row>
    <row r="4730" spans="1:6" x14ac:dyDescent="0.25">
      <c r="A4730" t="s">
        <v>933</v>
      </c>
      <c r="B4730" t="s">
        <v>707</v>
      </c>
      <c r="C4730">
        <v>733671000</v>
      </c>
      <c r="D4730">
        <v>2909.08</v>
      </c>
      <c r="E4730">
        <v>457.31</v>
      </c>
      <c r="F4730">
        <v>2451.77</v>
      </c>
    </row>
    <row r="4731" spans="1:6" x14ac:dyDescent="0.25">
      <c r="A4731" t="s">
        <v>933</v>
      </c>
      <c r="B4731" t="s">
        <v>707</v>
      </c>
      <c r="C4731">
        <v>738381000</v>
      </c>
      <c r="D4731">
        <v>2568.2399999999998</v>
      </c>
      <c r="E4731">
        <v>1860.54</v>
      </c>
      <c r="F4731">
        <v>707.7</v>
      </c>
    </row>
    <row r="4732" spans="1:6" x14ac:dyDescent="0.25">
      <c r="A4732" t="s">
        <v>933</v>
      </c>
      <c r="B4732" t="s">
        <v>707</v>
      </c>
      <c r="C4732">
        <v>740402402</v>
      </c>
      <c r="D4732">
        <v>2531</v>
      </c>
      <c r="E4732">
        <v>628.36</v>
      </c>
      <c r="F4732">
        <v>1902.64</v>
      </c>
    </row>
    <row r="4733" spans="1:6" x14ac:dyDescent="0.25">
      <c r="A4733" t="s">
        <v>933</v>
      </c>
      <c r="B4733" t="s">
        <v>707</v>
      </c>
      <c r="C4733">
        <v>766081010</v>
      </c>
      <c r="D4733">
        <v>2029.4</v>
      </c>
      <c r="E4733">
        <v>228.55</v>
      </c>
      <c r="F4733">
        <v>1800.85</v>
      </c>
    </row>
    <row r="4734" spans="1:6" x14ac:dyDescent="0.25">
      <c r="A4734" t="s">
        <v>933</v>
      </c>
      <c r="B4734" t="s">
        <v>707</v>
      </c>
      <c r="C4734">
        <v>734173000</v>
      </c>
      <c r="D4734">
        <v>2003.55</v>
      </c>
      <c r="E4734">
        <v>485.46</v>
      </c>
      <c r="F4734">
        <v>1518.09</v>
      </c>
    </row>
    <row r="4735" spans="1:6" x14ac:dyDescent="0.25">
      <c r="A4735" t="s">
        <v>933</v>
      </c>
      <c r="B4735" t="s">
        <v>707</v>
      </c>
      <c r="C4735">
        <v>754067000</v>
      </c>
      <c r="D4735">
        <v>1985.4</v>
      </c>
      <c r="E4735">
        <v>625.44000000000005</v>
      </c>
      <c r="F4735">
        <v>1359.96</v>
      </c>
    </row>
    <row r="4736" spans="1:6" x14ac:dyDescent="0.25">
      <c r="A4736" t="s">
        <v>933</v>
      </c>
      <c r="B4736" t="s">
        <v>707</v>
      </c>
      <c r="C4736">
        <v>739561200</v>
      </c>
      <c r="D4736">
        <v>1921.02</v>
      </c>
      <c r="E4736">
        <v>523.66999999999996</v>
      </c>
      <c r="F4736">
        <v>1397.35</v>
      </c>
    </row>
    <row r="4737" spans="1:6" x14ac:dyDescent="0.25">
      <c r="A4737" t="s">
        <v>933</v>
      </c>
      <c r="B4737" t="s">
        <v>707</v>
      </c>
      <c r="C4737">
        <v>766162000</v>
      </c>
      <c r="D4737">
        <v>1845</v>
      </c>
      <c r="E4737">
        <v>311.08999999999997</v>
      </c>
      <c r="F4737">
        <v>1533.91</v>
      </c>
    </row>
    <row r="4738" spans="1:6" x14ac:dyDescent="0.25">
      <c r="A4738" t="s">
        <v>933</v>
      </c>
      <c r="B4738" t="s">
        <v>707</v>
      </c>
      <c r="C4738">
        <v>764822000</v>
      </c>
      <c r="D4738">
        <v>1549.6</v>
      </c>
      <c r="E4738">
        <v>254.16</v>
      </c>
      <c r="F4738">
        <v>1295.44</v>
      </c>
    </row>
    <row r="4739" spans="1:6" x14ac:dyDescent="0.25">
      <c r="A4739" t="s">
        <v>933</v>
      </c>
      <c r="B4739" t="s">
        <v>707</v>
      </c>
      <c r="C4739">
        <v>734751200</v>
      </c>
      <c r="D4739">
        <v>1501.2</v>
      </c>
      <c r="E4739">
        <v>339.36</v>
      </c>
      <c r="F4739">
        <v>1161.8399999999999</v>
      </c>
    </row>
    <row r="4740" spans="1:6" x14ac:dyDescent="0.25">
      <c r="A4740" t="s">
        <v>933</v>
      </c>
      <c r="B4740" t="s">
        <v>707</v>
      </c>
      <c r="C4740">
        <v>739761100</v>
      </c>
      <c r="D4740">
        <v>1419.84</v>
      </c>
      <c r="E4740">
        <v>1245.5999999999999</v>
      </c>
      <c r="F4740">
        <v>174.24</v>
      </c>
    </row>
    <row r="4741" spans="1:6" x14ac:dyDescent="0.25">
      <c r="A4741" t="s">
        <v>933</v>
      </c>
      <c r="B4741" t="s">
        <v>707</v>
      </c>
      <c r="C4741">
        <v>754265000</v>
      </c>
      <c r="D4741">
        <v>1388.16</v>
      </c>
      <c r="E4741">
        <v>398.75</v>
      </c>
      <c r="F4741">
        <v>989.41</v>
      </c>
    </row>
    <row r="4742" spans="1:6" x14ac:dyDescent="0.25">
      <c r="A4742" t="s">
        <v>933</v>
      </c>
      <c r="B4742" t="s">
        <v>707</v>
      </c>
      <c r="C4742">
        <v>734851000</v>
      </c>
      <c r="D4742">
        <v>1342.79</v>
      </c>
      <c r="E4742">
        <v>289.2</v>
      </c>
      <c r="F4742">
        <v>1053.5899999999999</v>
      </c>
    </row>
    <row r="4743" spans="1:6" x14ac:dyDescent="0.25">
      <c r="A4743" t="s">
        <v>933</v>
      </c>
      <c r="B4743" t="s">
        <v>707</v>
      </c>
      <c r="C4743">
        <v>727000140</v>
      </c>
      <c r="D4743">
        <v>1340.84</v>
      </c>
      <c r="E4743">
        <v>146.91</v>
      </c>
      <c r="F4743">
        <v>1193.93</v>
      </c>
    </row>
    <row r="4744" spans="1:6" x14ac:dyDescent="0.25">
      <c r="A4744" t="s">
        <v>933</v>
      </c>
      <c r="B4744" t="s">
        <v>707</v>
      </c>
      <c r="C4744">
        <v>737912200</v>
      </c>
      <c r="D4744">
        <v>1258.5</v>
      </c>
      <c r="E4744">
        <v>272.83</v>
      </c>
      <c r="F4744">
        <v>985.67</v>
      </c>
    </row>
    <row r="4745" spans="1:6" x14ac:dyDescent="0.25">
      <c r="A4745" t="s">
        <v>933</v>
      </c>
      <c r="B4745" t="s">
        <v>707</v>
      </c>
      <c r="C4745">
        <v>754255000</v>
      </c>
      <c r="D4745">
        <v>1162.8399999999999</v>
      </c>
      <c r="E4745">
        <v>391.93</v>
      </c>
      <c r="F4745">
        <v>770.91</v>
      </c>
    </row>
    <row r="4746" spans="1:6" x14ac:dyDescent="0.25">
      <c r="A4746" t="s">
        <v>933</v>
      </c>
      <c r="B4746" t="s">
        <v>707</v>
      </c>
      <c r="C4746">
        <v>777580000</v>
      </c>
      <c r="D4746">
        <v>1147.3</v>
      </c>
      <c r="E4746">
        <v>52.8</v>
      </c>
      <c r="F4746">
        <v>1094.5</v>
      </c>
    </row>
    <row r="4747" spans="1:6" x14ac:dyDescent="0.25">
      <c r="A4747" t="s">
        <v>933</v>
      </c>
      <c r="B4747" t="s">
        <v>707</v>
      </c>
      <c r="C4747">
        <v>768142000</v>
      </c>
      <c r="D4747">
        <v>1100</v>
      </c>
      <c r="E4747">
        <v>534.58000000000004</v>
      </c>
      <c r="F4747">
        <v>565.41999999999996</v>
      </c>
    </row>
    <row r="4748" spans="1:6" x14ac:dyDescent="0.25">
      <c r="A4748" t="s">
        <v>933</v>
      </c>
      <c r="B4748" t="s">
        <v>707</v>
      </c>
      <c r="C4748">
        <v>734211200</v>
      </c>
      <c r="D4748">
        <v>1045.0899999999999</v>
      </c>
      <c r="E4748">
        <v>160.94</v>
      </c>
      <c r="F4748">
        <v>884.15</v>
      </c>
    </row>
    <row r="4749" spans="1:6" x14ac:dyDescent="0.25">
      <c r="A4749" t="s">
        <v>933</v>
      </c>
      <c r="B4749" t="s">
        <v>707</v>
      </c>
      <c r="C4749">
        <v>754295000</v>
      </c>
      <c r="D4749">
        <v>1044.8</v>
      </c>
      <c r="E4749">
        <v>271.45</v>
      </c>
      <c r="F4749">
        <v>773.35</v>
      </c>
    </row>
    <row r="4750" spans="1:6" x14ac:dyDescent="0.25">
      <c r="A4750" t="s">
        <v>933</v>
      </c>
      <c r="B4750" t="s">
        <v>707</v>
      </c>
      <c r="C4750">
        <v>764482000</v>
      </c>
      <c r="D4750">
        <v>1008</v>
      </c>
      <c r="E4750">
        <v>417.66</v>
      </c>
      <c r="F4750">
        <v>590.34</v>
      </c>
    </row>
    <row r="4751" spans="1:6" x14ac:dyDescent="0.25">
      <c r="A4751" t="s">
        <v>933</v>
      </c>
      <c r="B4751" t="s">
        <v>707</v>
      </c>
      <c r="C4751">
        <v>738542000</v>
      </c>
      <c r="D4751">
        <v>950.4</v>
      </c>
      <c r="E4751">
        <v>861.12</v>
      </c>
      <c r="F4751">
        <v>89.28</v>
      </c>
    </row>
    <row r="4752" spans="1:6" x14ac:dyDescent="0.25">
      <c r="A4752" t="s">
        <v>933</v>
      </c>
      <c r="B4752" t="s">
        <v>707</v>
      </c>
      <c r="C4752">
        <v>772101000</v>
      </c>
      <c r="D4752">
        <v>942.3</v>
      </c>
      <c r="E4752">
        <v>372.42</v>
      </c>
      <c r="F4752">
        <v>569.88</v>
      </c>
    </row>
    <row r="4753" spans="1:6" x14ac:dyDescent="0.25">
      <c r="A4753" t="s">
        <v>933</v>
      </c>
      <c r="B4753" t="s">
        <v>707</v>
      </c>
      <c r="C4753">
        <v>734910000</v>
      </c>
      <c r="D4753">
        <v>907.7</v>
      </c>
      <c r="E4753">
        <v>212.36</v>
      </c>
      <c r="F4753">
        <v>695.34</v>
      </c>
    </row>
    <row r="4754" spans="1:6" x14ac:dyDescent="0.25">
      <c r="A4754" t="s">
        <v>933</v>
      </c>
      <c r="B4754" t="s">
        <v>707</v>
      </c>
      <c r="C4754">
        <v>754275000</v>
      </c>
      <c r="D4754">
        <v>844.6</v>
      </c>
      <c r="E4754">
        <v>238.85</v>
      </c>
      <c r="F4754">
        <v>605.75</v>
      </c>
    </row>
    <row r="4755" spans="1:6" x14ac:dyDescent="0.25">
      <c r="A4755" t="s">
        <v>933</v>
      </c>
      <c r="B4755" t="s">
        <v>707</v>
      </c>
      <c r="C4755">
        <v>770570000</v>
      </c>
      <c r="D4755">
        <v>768.6</v>
      </c>
      <c r="E4755">
        <v>95.41</v>
      </c>
      <c r="F4755">
        <v>673.19</v>
      </c>
    </row>
    <row r="4756" spans="1:6" x14ac:dyDescent="0.25">
      <c r="A4756" t="s">
        <v>933</v>
      </c>
      <c r="B4756" t="s">
        <v>707</v>
      </c>
      <c r="C4756">
        <v>754327000</v>
      </c>
      <c r="D4756">
        <v>736.38</v>
      </c>
      <c r="E4756">
        <v>299.73</v>
      </c>
      <c r="F4756">
        <v>436.65</v>
      </c>
    </row>
    <row r="4757" spans="1:6" x14ac:dyDescent="0.25">
      <c r="A4757" t="s">
        <v>933</v>
      </c>
      <c r="B4757" t="s">
        <v>707</v>
      </c>
      <c r="C4757">
        <v>742442000</v>
      </c>
      <c r="D4757">
        <v>717.5</v>
      </c>
      <c r="E4757">
        <v>158.81</v>
      </c>
      <c r="F4757">
        <v>558.69000000000005</v>
      </c>
    </row>
    <row r="4758" spans="1:6" x14ac:dyDescent="0.25">
      <c r="A4758" t="s">
        <v>933</v>
      </c>
      <c r="B4758" t="s">
        <v>707</v>
      </c>
      <c r="C4758">
        <v>739561100</v>
      </c>
      <c r="D4758">
        <v>703.92</v>
      </c>
      <c r="E4758">
        <v>186.64</v>
      </c>
      <c r="F4758">
        <v>517.28</v>
      </c>
    </row>
    <row r="4759" spans="1:6" x14ac:dyDescent="0.25">
      <c r="A4759" t="s">
        <v>933</v>
      </c>
      <c r="B4759" t="s">
        <v>707</v>
      </c>
      <c r="C4759">
        <v>740382101</v>
      </c>
      <c r="D4759">
        <v>698.4</v>
      </c>
      <c r="E4759">
        <v>296.37</v>
      </c>
      <c r="F4759">
        <v>402.03</v>
      </c>
    </row>
    <row r="4760" spans="1:6" x14ac:dyDescent="0.25">
      <c r="A4760" t="s">
        <v>933</v>
      </c>
      <c r="B4760" t="s">
        <v>707</v>
      </c>
      <c r="C4760">
        <v>733151500</v>
      </c>
      <c r="D4760">
        <v>652</v>
      </c>
      <c r="E4760">
        <v>108.22</v>
      </c>
      <c r="F4760">
        <v>543.78</v>
      </c>
    </row>
    <row r="4761" spans="1:6" x14ac:dyDescent="0.25">
      <c r="A4761" t="s">
        <v>933</v>
      </c>
      <c r="B4761" t="s">
        <v>707</v>
      </c>
      <c r="C4761">
        <v>770240000</v>
      </c>
      <c r="D4761">
        <v>648.75</v>
      </c>
      <c r="E4761">
        <v>67.63</v>
      </c>
      <c r="F4761">
        <v>581.12</v>
      </c>
    </row>
    <row r="4762" spans="1:6" x14ac:dyDescent="0.25">
      <c r="A4762" t="s">
        <v>933</v>
      </c>
      <c r="B4762" t="s">
        <v>707</v>
      </c>
      <c r="C4762">
        <v>770250000</v>
      </c>
      <c r="D4762">
        <v>591.25</v>
      </c>
      <c r="E4762">
        <v>66.16</v>
      </c>
      <c r="F4762">
        <v>525.09</v>
      </c>
    </row>
    <row r="4763" spans="1:6" x14ac:dyDescent="0.25">
      <c r="A4763" t="s">
        <v>933</v>
      </c>
      <c r="B4763" t="s">
        <v>707</v>
      </c>
      <c r="C4763">
        <v>764481000</v>
      </c>
      <c r="D4763">
        <v>522</v>
      </c>
      <c r="E4763">
        <v>101.65</v>
      </c>
      <c r="F4763">
        <v>420.35</v>
      </c>
    </row>
    <row r="4764" spans="1:6" x14ac:dyDescent="0.25">
      <c r="A4764" t="s">
        <v>933</v>
      </c>
      <c r="B4764" t="s">
        <v>707</v>
      </c>
      <c r="C4764">
        <v>733221200</v>
      </c>
      <c r="D4764">
        <v>521.04</v>
      </c>
      <c r="E4764">
        <v>130.5</v>
      </c>
      <c r="F4764">
        <v>390.54</v>
      </c>
    </row>
    <row r="4765" spans="1:6" x14ac:dyDescent="0.25">
      <c r="A4765" t="s">
        <v>933</v>
      </c>
      <c r="B4765" t="s">
        <v>707</v>
      </c>
      <c r="C4765">
        <v>771991000</v>
      </c>
      <c r="D4765">
        <v>502.2</v>
      </c>
      <c r="E4765">
        <v>137.55000000000001</v>
      </c>
      <c r="F4765">
        <v>364.65</v>
      </c>
    </row>
    <row r="4766" spans="1:6" x14ac:dyDescent="0.25">
      <c r="A4766" t="s">
        <v>933</v>
      </c>
      <c r="B4766" t="s">
        <v>707</v>
      </c>
      <c r="C4766">
        <v>734830000</v>
      </c>
      <c r="D4766">
        <v>464</v>
      </c>
      <c r="E4766">
        <v>90.82</v>
      </c>
      <c r="F4766">
        <v>373.18</v>
      </c>
    </row>
    <row r="4767" spans="1:6" x14ac:dyDescent="0.25">
      <c r="A4767" t="s">
        <v>933</v>
      </c>
      <c r="B4767" t="s">
        <v>707</v>
      </c>
      <c r="C4767">
        <v>733586400</v>
      </c>
      <c r="D4767">
        <v>450</v>
      </c>
      <c r="E4767">
        <v>91.43</v>
      </c>
      <c r="F4767">
        <v>358.57</v>
      </c>
    </row>
    <row r="4768" spans="1:6" x14ac:dyDescent="0.25">
      <c r="A4768" t="s">
        <v>933</v>
      </c>
      <c r="B4768" t="s">
        <v>707</v>
      </c>
      <c r="C4768">
        <v>733444300</v>
      </c>
      <c r="D4768">
        <v>426</v>
      </c>
      <c r="E4768">
        <v>82.49</v>
      </c>
      <c r="F4768">
        <v>343.51</v>
      </c>
    </row>
    <row r="4769" spans="1:6" x14ac:dyDescent="0.25">
      <c r="A4769" t="s">
        <v>933</v>
      </c>
      <c r="B4769" t="s">
        <v>707</v>
      </c>
      <c r="C4769">
        <v>770520000</v>
      </c>
      <c r="D4769">
        <v>421.5</v>
      </c>
      <c r="E4769">
        <v>41.85</v>
      </c>
      <c r="F4769">
        <v>379.65</v>
      </c>
    </row>
    <row r="4770" spans="1:6" x14ac:dyDescent="0.25">
      <c r="A4770" t="s">
        <v>933</v>
      </c>
      <c r="B4770" t="s">
        <v>707</v>
      </c>
      <c r="C4770">
        <v>733444100</v>
      </c>
      <c r="D4770">
        <v>415.6</v>
      </c>
      <c r="E4770">
        <v>163.24</v>
      </c>
      <c r="F4770">
        <v>252.36</v>
      </c>
    </row>
    <row r="4771" spans="1:6" x14ac:dyDescent="0.25">
      <c r="A4771" t="s">
        <v>933</v>
      </c>
      <c r="B4771" t="s">
        <v>707</v>
      </c>
      <c r="C4771">
        <v>740123000</v>
      </c>
      <c r="D4771">
        <v>387.24</v>
      </c>
      <c r="E4771">
        <v>128.01</v>
      </c>
      <c r="F4771">
        <v>259.23</v>
      </c>
    </row>
    <row r="4772" spans="1:6" x14ac:dyDescent="0.25">
      <c r="A4772" t="s">
        <v>933</v>
      </c>
      <c r="B4772" t="s">
        <v>707</v>
      </c>
      <c r="C4772">
        <v>754287000</v>
      </c>
      <c r="D4772">
        <v>363.36</v>
      </c>
      <c r="E4772">
        <v>140.97</v>
      </c>
      <c r="F4772">
        <v>222.39</v>
      </c>
    </row>
    <row r="4773" spans="1:6" x14ac:dyDescent="0.25">
      <c r="A4773" t="s">
        <v>933</v>
      </c>
      <c r="B4773" t="s">
        <v>707</v>
      </c>
      <c r="C4773">
        <v>754155000</v>
      </c>
      <c r="D4773">
        <v>320.32</v>
      </c>
      <c r="E4773">
        <v>137.80000000000001</v>
      </c>
      <c r="F4773">
        <v>182.52</v>
      </c>
    </row>
    <row r="4774" spans="1:6" x14ac:dyDescent="0.25">
      <c r="A4774" t="s">
        <v>933</v>
      </c>
      <c r="B4774" t="s">
        <v>707</v>
      </c>
      <c r="C4774">
        <v>754165000</v>
      </c>
      <c r="D4774">
        <v>308.74</v>
      </c>
      <c r="E4774">
        <v>125.97</v>
      </c>
      <c r="F4774">
        <v>182.77</v>
      </c>
    </row>
    <row r="4775" spans="1:6" x14ac:dyDescent="0.25">
      <c r="A4775" t="s">
        <v>933</v>
      </c>
      <c r="B4775" t="s">
        <v>707</v>
      </c>
      <c r="C4775">
        <v>738361000</v>
      </c>
      <c r="D4775">
        <v>304.56</v>
      </c>
      <c r="E4775">
        <v>308.88</v>
      </c>
      <c r="F4775">
        <v>-4.32</v>
      </c>
    </row>
    <row r="4776" spans="1:6" x14ac:dyDescent="0.25">
      <c r="A4776" t="s">
        <v>933</v>
      </c>
      <c r="B4776" t="s">
        <v>707</v>
      </c>
      <c r="C4776">
        <v>734900000</v>
      </c>
      <c r="D4776">
        <v>285.72000000000003</v>
      </c>
      <c r="E4776">
        <v>113.48</v>
      </c>
      <c r="F4776">
        <v>172.24</v>
      </c>
    </row>
    <row r="4777" spans="1:6" x14ac:dyDescent="0.25">
      <c r="A4777" t="s">
        <v>933</v>
      </c>
      <c r="B4777" t="s">
        <v>707</v>
      </c>
      <c r="C4777">
        <v>754175000</v>
      </c>
      <c r="D4777">
        <v>275.3</v>
      </c>
      <c r="E4777">
        <v>107.86</v>
      </c>
      <c r="F4777">
        <v>167.44</v>
      </c>
    </row>
    <row r="4778" spans="1:6" x14ac:dyDescent="0.25">
      <c r="A4778" t="s">
        <v>933</v>
      </c>
      <c r="B4778" t="s">
        <v>707</v>
      </c>
      <c r="C4778">
        <v>764761000</v>
      </c>
      <c r="D4778">
        <v>268</v>
      </c>
      <c r="E4778">
        <v>61.43</v>
      </c>
      <c r="F4778">
        <v>206.57</v>
      </c>
    </row>
    <row r="4779" spans="1:6" x14ac:dyDescent="0.25">
      <c r="A4779" t="s">
        <v>933</v>
      </c>
      <c r="B4779" t="s">
        <v>707</v>
      </c>
      <c r="C4779">
        <v>733423800</v>
      </c>
      <c r="D4779">
        <v>246.4</v>
      </c>
      <c r="E4779">
        <v>48.07</v>
      </c>
      <c r="F4779">
        <v>198.33</v>
      </c>
    </row>
    <row r="4780" spans="1:6" x14ac:dyDescent="0.25">
      <c r="A4780" t="s">
        <v>933</v>
      </c>
      <c r="B4780" t="s">
        <v>707</v>
      </c>
      <c r="C4780">
        <v>737902100</v>
      </c>
      <c r="D4780">
        <v>143.44999999999999</v>
      </c>
      <c r="E4780">
        <v>33.56</v>
      </c>
      <c r="F4780">
        <v>109.89</v>
      </c>
    </row>
    <row r="4781" spans="1:6" x14ac:dyDescent="0.25">
      <c r="A4781" t="s">
        <v>933</v>
      </c>
      <c r="B4781" t="s">
        <v>707</v>
      </c>
      <c r="C4781">
        <v>764762000</v>
      </c>
      <c r="D4781">
        <v>132</v>
      </c>
      <c r="E4781">
        <v>30.29</v>
      </c>
      <c r="F4781">
        <v>101.71</v>
      </c>
    </row>
    <row r="4782" spans="1:6" x14ac:dyDescent="0.25">
      <c r="A4782" t="s">
        <v>933</v>
      </c>
      <c r="B4782" t="s">
        <v>707</v>
      </c>
      <c r="C4782">
        <v>777642000</v>
      </c>
      <c r="D4782">
        <v>122</v>
      </c>
      <c r="E4782">
        <v>50.36</v>
      </c>
      <c r="F4782">
        <v>71.64</v>
      </c>
    </row>
    <row r="4783" spans="1:6" x14ac:dyDescent="0.25">
      <c r="A4783" t="s">
        <v>933</v>
      </c>
      <c r="B4783" t="s">
        <v>707</v>
      </c>
      <c r="C4783">
        <v>776201000</v>
      </c>
      <c r="D4783">
        <v>107.44</v>
      </c>
      <c r="E4783">
        <v>62.94</v>
      </c>
      <c r="F4783">
        <v>44.5</v>
      </c>
    </row>
    <row r="4784" spans="1:6" x14ac:dyDescent="0.25">
      <c r="A4784" t="s">
        <v>933</v>
      </c>
      <c r="B4784" t="s">
        <v>707</v>
      </c>
      <c r="C4784">
        <v>779957013</v>
      </c>
      <c r="D4784">
        <v>82.32</v>
      </c>
      <c r="E4784">
        <v>58.88</v>
      </c>
      <c r="F4784">
        <v>23.44</v>
      </c>
    </row>
    <row r="4785" spans="1:6" x14ac:dyDescent="0.25">
      <c r="A4785" t="s">
        <v>933</v>
      </c>
      <c r="B4785" t="s">
        <v>707</v>
      </c>
      <c r="C4785">
        <v>779958032</v>
      </c>
      <c r="D4785">
        <v>77.84</v>
      </c>
      <c r="E4785">
        <v>55.7</v>
      </c>
      <c r="F4785">
        <v>22.14</v>
      </c>
    </row>
    <row r="4786" spans="1:6" x14ac:dyDescent="0.25">
      <c r="A4786" t="s">
        <v>933</v>
      </c>
      <c r="B4786" t="s">
        <v>707</v>
      </c>
      <c r="C4786">
        <v>779958914</v>
      </c>
      <c r="D4786">
        <v>19.88</v>
      </c>
      <c r="E4786">
        <v>14.28</v>
      </c>
      <c r="F4786">
        <v>5.6</v>
      </c>
    </row>
    <row r="4787" spans="1:6" x14ac:dyDescent="0.25">
      <c r="A4787" t="s">
        <v>934</v>
      </c>
      <c r="B4787" t="s">
        <v>707</v>
      </c>
      <c r="C4787">
        <v>764901000</v>
      </c>
      <c r="D4787">
        <v>236387.20000000001</v>
      </c>
      <c r="E4787">
        <v>64953.73</v>
      </c>
      <c r="F4787">
        <v>171433.47</v>
      </c>
    </row>
    <row r="4788" spans="1:6" x14ac:dyDescent="0.25">
      <c r="A4788" t="s">
        <v>934</v>
      </c>
      <c r="B4788" t="s">
        <v>707</v>
      </c>
      <c r="C4788">
        <v>764821000</v>
      </c>
      <c r="D4788">
        <v>147035.29999999999</v>
      </c>
      <c r="E4788">
        <v>38615.46</v>
      </c>
      <c r="F4788">
        <v>108419.84</v>
      </c>
    </row>
    <row r="4789" spans="1:6" x14ac:dyDescent="0.25">
      <c r="A4789" t="s">
        <v>934</v>
      </c>
      <c r="B4789" t="s">
        <v>707</v>
      </c>
      <c r="C4789">
        <v>764862000</v>
      </c>
      <c r="D4789">
        <v>101713.85</v>
      </c>
      <c r="E4789">
        <v>25906.54</v>
      </c>
      <c r="F4789">
        <v>75807.31</v>
      </c>
    </row>
    <row r="4790" spans="1:6" x14ac:dyDescent="0.25">
      <c r="A4790" t="s">
        <v>934</v>
      </c>
      <c r="B4790" t="s">
        <v>707</v>
      </c>
      <c r="C4790">
        <v>727041000</v>
      </c>
      <c r="D4790">
        <v>95916</v>
      </c>
      <c r="E4790">
        <v>9768.08</v>
      </c>
      <c r="F4790">
        <v>86147.92</v>
      </c>
    </row>
    <row r="4791" spans="1:6" x14ac:dyDescent="0.25">
      <c r="A4791" t="s">
        <v>934</v>
      </c>
      <c r="B4791" t="s">
        <v>707</v>
      </c>
      <c r="C4791">
        <v>727000140</v>
      </c>
      <c r="D4791">
        <v>93204.96</v>
      </c>
      <c r="E4791">
        <v>21034.09</v>
      </c>
      <c r="F4791">
        <v>72170.87</v>
      </c>
    </row>
    <row r="4792" spans="1:6" x14ac:dyDescent="0.25">
      <c r="A4792" t="s">
        <v>934</v>
      </c>
      <c r="B4792" t="s">
        <v>707</v>
      </c>
      <c r="C4792">
        <v>739390000</v>
      </c>
      <c r="D4792">
        <v>59573.71</v>
      </c>
      <c r="E4792">
        <v>43165.97</v>
      </c>
      <c r="F4792">
        <v>16407.740000000002</v>
      </c>
    </row>
    <row r="4793" spans="1:6" x14ac:dyDescent="0.25">
      <c r="A4793" t="s">
        <v>934</v>
      </c>
      <c r="B4793" t="s">
        <v>707</v>
      </c>
      <c r="C4793">
        <v>764902000</v>
      </c>
      <c r="D4793">
        <v>46516.800000000003</v>
      </c>
      <c r="E4793">
        <v>11602.26</v>
      </c>
      <c r="F4793">
        <v>34914.54</v>
      </c>
    </row>
    <row r="4794" spans="1:6" x14ac:dyDescent="0.25">
      <c r="A4794" t="s">
        <v>934</v>
      </c>
      <c r="B4794" t="s">
        <v>707</v>
      </c>
      <c r="C4794">
        <v>764602000</v>
      </c>
      <c r="D4794">
        <v>33241.199999999997</v>
      </c>
      <c r="E4794">
        <v>8897.5300000000007</v>
      </c>
      <c r="F4794">
        <v>24343.67</v>
      </c>
    </row>
    <row r="4795" spans="1:6" x14ac:dyDescent="0.25">
      <c r="A4795" t="s">
        <v>934</v>
      </c>
      <c r="B4795" t="s">
        <v>707</v>
      </c>
      <c r="C4795">
        <v>764781040</v>
      </c>
      <c r="D4795">
        <v>28843.200000000001</v>
      </c>
      <c r="E4795">
        <v>8345.02</v>
      </c>
      <c r="F4795">
        <v>20498.18</v>
      </c>
    </row>
    <row r="4796" spans="1:6" x14ac:dyDescent="0.25">
      <c r="A4796" t="s">
        <v>934</v>
      </c>
      <c r="B4796" t="s">
        <v>707</v>
      </c>
      <c r="C4796">
        <v>734351200</v>
      </c>
      <c r="D4796">
        <v>25167.15</v>
      </c>
      <c r="E4796">
        <v>2514.46</v>
      </c>
      <c r="F4796">
        <v>22652.69</v>
      </c>
    </row>
    <row r="4797" spans="1:6" x14ac:dyDescent="0.25">
      <c r="A4797" t="s">
        <v>934</v>
      </c>
      <c r="B4797" t="s">
        <v>707</v>
      </c>
      <c r="C4797">
        <v>733525500</v>
      </c>
      <c r="D4797">
        <v>24117.5</v>
      </c>
      <c r="E4797">
        <v>4332.91</v>
      </c>
      <c r="F4797">
        <v>19784.59</v>
      </c>
    </row>
    <row r="4798" spans="1:6" x14ac:dyDescent="0.25">
      <c r="A4798" t="s">
        <v>934</v>
      </c>
      <c r="B4798" t="s">
        <v>707</v>
      </c>
      <c r="C4798">
        <v>777601000</v>
      </c>
      <c r="D4798">
        <v>18975.57</v>
      </c>
      <c r="E4798">
        <v>5666.18</v>
      </c>
      <c r="F4798">
        <v>13309.39</v>
      </c>
    </row>
    <row r="4799" spans="1:6" x14ac:dyDescent="0.25">
      <c r="A4799" t="s">
        <v>934</v>
      </c>
      <c r="B4799" t="s">
        <v>707</v>
      </c>
      <c r="C4799">
        <v>739781100</v>
      </c>
      <c r="D4799">
        <v>18932.82</v>
      </c>
      <c r="E4799">
        <v>11564.43</v>
      </c>
      <c r="F4799">
        <v>7368.39</v>
      </c>
    </row>
    <row r="4800" spans="1:6" x14ac:dyDescent="0.25">
      <c r="A4800" t="s">
        <v>934</v>
      </c>
      <c r="B4800" t="s">
        <v>707</v>
      </c>
      <c r="C4800">
        <v>733510000</v>
      </c>
      <c r="D4800">
        <v>16731.64</v>
      </c>
      <c r="E4800">
        <v>4651.43</v>
      </c>
      <c r="F4800">
        <v>12080.21</v>
      </c>
    </row>
    <row r="4801" spans="1:6" x14ac:dyDescent="0.25">
      <c r="A4801" t="s">
        <v>934</v>
      </c>
      <c r="B4801" t="s">
        <v>707</v>
      </c>
      <c r="C4801">
        <v>733384000</v>
      </c>
      <c r="D4801">
        <v>14092.32</v>
      </c>
      <c r="E4801">
        <v>2199.08</v>
      </c>
      <c r="F4801">
        <v>11893.24</v>
      </c>
    </row>
    <row r="4802" spans="1:6" x14ac:dyDescent="0.25">
      <c r="A4802" t="s">
        <v>934</v>
      </c>
      <c r="B4802" t="s">
        <v>707</v>
      </c>
      <c r="C4802">
        <v>764040000</v>
      </c>
      <c r="D4802">
        <v>13352.96</v>
      </c>
      <c r="E4802">
        <v>2090.12</v>
      </c>
      <c r="F4802">
        <v>11262.84</v>
      </c>
    </row>
    <row r="4803" spans="1:6" x14ac:dyDescent="0.25">
      <c r="A4803" t="s">
        <v>934</v>
      </c>
      <c r="B4803" t="s">
        <v>707</v>
      </c>
      <c r="C4803">
        <v>764822000</v>
      </c>
      <c r="D4803">
        <v>12845.6</v>
      </c>
      <c r="E4803">
        <v>3215.48</v>
      </c>
      <c r="F4803">
        <v>9630.1200000000008</v>
      </c>
    </row>
    <row r="4804" spans="1:6" x14ac:dyDescent="0.25">
      <c r="A4804" t="s">
        <v>934</v>
      </c>
      <c r="B4804" t="s">
        <v>707</v>
      </c>
      <c r="C4804">
        <v>734311100</v>
      </c>
      <c r="D4804">
        <v>10969.89</v>
      </c>
      <c r="E4804">
        <v>1260.51</v>
      </c>
      <c r="F4804">
        <v>9709.3799999999992</v>
      </c>
    </row>
    <row r="4805" spans="1:6" x14ac:dyDescent="0.25">
      <c r="A4805" t="s">
        <v>934</v>
      </c>
      <c r="B4805" t="s">
        <v>707</v>
      </c>
      <c r="C4805">
        <v>739380000</v>
      </c>
      <c r="D4805">
        <v>10817.09</v>
      </c>
      <c r="E4805">
        <v>9716.4500000000007</v>
      </c>
      <c r="F4805">
        <v>1100.6400000000001</v>
      </c>
    </row>
    <row r="4806" spans="1:6" x14ac:dyDescent="0.25">
      <c r="A4806" t="s">
        <v>934</v>
      </c>
      <c r="B4806" t="s">
        <v>707</v>
      </c>
      <c r="C4806">
        <v>733211050</v>
      </c>
      <c r="D4806">
        <v>10109.1</v>
      </c>
      <c r="E4806">
        <v>2907.24</v>
      </c>
      <c r="F4806">
        <v>7201.86</v>
      </c>
    </row>
    <row r="4807" spans="1:6" x14ac:dyDescent="0.25">
      <c r="A4807" t="s">
        <v>934</v>
      </c>
      <c r="B4807" t="s">
        <v>707</v>
      </c>
      <c r="C4807">
        <v>734851000</v>
      </c>
      <c r="D4807">
        <v>10099.11</v>
      </c>
      <c r="E4807">
        <v>2284.94</v>
      </c>
      <c r="F4807">
        <v>7814.17</v>
      </c>
    </row>
    <row r="4808" spans="1:6" x14ac:dyDescent="0.25">
      <c r="A4808" t="s">
        <v>934</v>
      </c>
      <c r="B4808" t="s">
        <v>707</v>
      </c>
      <c r="C4808">
        <v>738521000</v>
      </c>
      <c r="D4808">
        <v>9170.7000000000007</v>
      </c>
      <c r="E4808">
        <v>6870.42</v>
      </c>
      <c r="F4808">
        <v>2300.2800000000002</v>
      </c>
    </row>
    <row r="4809" spans="1:6" x14ac:dyDescent="0.25">
      <c r="A4809" t="s">
        <v>934</v>
      </c>
      <c r="B4809" t="s">
        <v>707</v>
      </c>
      <c r="C4809">
        <v>739741100</v>
      </c>
      <c r="D4809">
        <v>8430.7199999999993</v>
      </c>
      <c r="E4809">
        <v>5255.81</v>
      </c>
      <c r="F4809">
        <v>3174.91</v>
      </c>
    </row>
    <row r="4810" spans="1:6" x14ac:dyDescent="0.25">
      <c r="A4810" t="s">
        <v>934</v>
      </c>
      <c r="B4810" t="s">
        <v>707</v>
      </c>
      <c r="C4810">
        <v>768122000</v>
      </c>
      <c r="D4810">
        <v>7994.6</v>
      </c>
      <c r="E4810">
        <v>1621.89</v>
      </c>
      <c r="F4810">
        <v>6372.71</v>
      </c>
    </row>
    <row r="4811" spans="1:6" x14ac:dyDescent="0.25">
      <c r="A4811" t="s">
        <v>934</v>
      </c>
      <c r="B4811" t="s">
        <v>707</v>
      </c>
      <c r="C4811">
        <v>733511000</v>
      </c>
      <c r="D4811">
        <v>7365.16</v>
      </c>
      <c r="E4811">
        <v>1935.68</v>
      </c>
      <c r="F4811">
        <v>5429.48</v>
      </c>
    </row>
    <row r="4812" spans="1:6" x14ac:dyDescent="0.25">
      <c r="A4812" t="s">
        <v>934</v>
      </c>
      <c r="B4812" t="s">
        <v>707</v>
      </c>
      <c r="C4812">
        <v>737912200</v>
      </c>
      <c r="D4812">
        <v>7213.24</v>
      </c>
      <c r="E4812">
        <v>2172.29</v>
      </c>
      <c r="F4812">
        <v>5040.95</v>
      </c>
    </row>
    <row r="4813" spans="1:6" x14ac:dyDescent="0.25">
      <c r="A4813" t="s">
        <v>934</v>
      </c>
      <c r="B4813" t="s">
        <v>707</v>
      </c>
      <c r="C4813">
        <v>739561000</v>
      </c>
      <c r="D4813">
        <v>7187.02</v>
      </c>
      <c r="E4813">
        <v>2576.06</v>
      </c>
      <c r="F4813">
        <v>4610.96</v>
      </c>
    </row>
    <row r="4814" spans="1:6" x14ac:dyDescent="0.25">
      <c r="A4814" t="s">
        <v>934</v>
      </c>
      <c r="B4814" t="s">
        <v>707</v>
      </c>
      <c r="C4814">
        <v>734751200</v>
      </c>
      <c r="D4814">
        <v>6803.28</v>
      </c>
      <c r="E4814">
        <v>1234.19</v>
      </c>
      <c r="F4814">
        <v>5569.09</v>
      </c>
    </row>
    <row r="4815" spans="1:6" x14ac:dyDescent="0.25">
      <c r="A4815" t="s">
        <v>934</v>
      </c>
      <c r="B4815" t="s">
        <v>707</v>
      </c>
      <c r="C4815">
        <v>770870000</v>
      </c>
      <c r="D4815">
        <v>6800</v>
      </c>
      <c r="E4815">
        <v>386.06</v>
      </c>
      <c r="F4815">
        <v>6413.94</v>
      </c>
    </row>
    <row r="4816" spans="1:6" x14ac:dyDescent="0.25">
      <c r="A4816" t="s">
        <v>934</v>
      </c>
      <c r="B4816" t="s">
        <v>707</v>
      </c>
      <c r="C4816">
        <v>739370000</v>
      </c>
      <c r="D4816">
        <v>6374.65</v>
      </c>
      <c r="E4816">
        <v>3605.54</v>
      </c>
      <c r="F4816">
        <v>2769.11</v>
      </c>
    </row>
    <row r="4817" spans="1:6" x14ac:dyDescent="0.25">
      <c r="A4817" t="s">
        <v>934</v>
      </c>
      <c r="B4817" t="s">
        <v>707</v>
      </c>
      <c r="C4817">
        <v>734990000</v>
      </c>
      <c r="D4817">
        <v>5778.8</v>
      </c>
      <c r="E4817">
        <v>1099.3800000000001</v>
      </c>
      <c r="F4817">
        <v>4679.42</v>
      </c>
    </row>
    <row r="4818" spans="1:6" x14ac:dyDescent="0.25">
      <c r="A4818" t="s">
        <v>934</v>
      </c>
      <c r="B4818" t="s">
        <v>707</v>
      </c>
      <c r="C4818">
        <v>764261000</v>
      </c>
      <c r="D4818">
        <v>5652.65</v>
      </c>
      <c r="E4818">
        <v>2029.19</v>
      </c>
      <c r="F4818">
        <v>3623.46</v>
      </c>
    </row>
    <row r="4819" spans="1:6" x14ac:dyDescent="0.25">
      <c r="A4819" t="s">
        <v>934</v>
      </c>
      <c r="B4819" t="s">
        <v>707</v>
      </c>
      <c r="C4819">
        <v>733423700</v>
      </c>
      <c r="D4819">
        <v>5591.04</v>
      </c>
      <c r="E4819">
        <v>1339.78</v>
      </c>
      <c r="F4819">
        <v>4251.26</v>
      </c>
    </row>
    <row r="4820" spans="1:6" x14ac:dyDescent="0.25">
      <c r="A4820" t="s">
        <v>934</v>
      </c>
      <c r="B4820" t="s">
        <v>707</v>
      </c>
      <c r="C4820">
        <v>738561000</v>
      </c>
      <c r="D4820">
        <v>5514.92</v>
      </c>
      <c r="E4820">
        <v>3613.17</v>
      </c>
      <c r="F4820">
        <v>1901.75</v>
      </c>
    </row>
    <row r="4821" spans="1:6" x14ac:dyDescent="0.25">
      <c r="A4821" t="s">
        <v>934</v>
      </c>
      <c r="B4821" t="s">
        <v>707</v>
      </c>
      <c r="C4821">
        <v>733525600</v>
      </c>
      <c r="D4821">
        <v>5239</v>
      </c>
      <c r="E4821">
        <v>961.34</v>
      </c>
      <c r="F4821">
        <v>4277.66</v>
      </c>
    </row>
    <row r="4822" spans="1:6" x14ac:dyDescent="0.25">
      <c r="A4822" t="s">
        <v>934</v>
      </c>
      <c r="B4822" t="s">
        <v>707</v>
      </c>
      <c r="C4822">
        <v>733151500</v>
      </c>
      <c r="D4822">
        <v>5121.6000000000004</v>
      </c>
      <c r="E4822">
        <v>1113.3599999999999</v>
      </c>
      <c r="F4822">
        <v>4008.24</v>
      </c>
    </row>
    <row r="4823" spans="1:6" x14ac:dyDescent="0.25">
      <c r="A4823" t="s">
        <v>934</v>
      </c>
      <c r="B4823" t="s">
        <v>707</v>
      </c>
      <c r="C4823">
        <v>766121000</v>
      </c>
      <c r="D4823">
        <v>4563</v>
      </c>
      <c r="E4823">
        <v>2155.41</v>
      </c>
      <c r="F4823">
        <v>2407.59</v>
      </c>
    </row>
    <row r="4824" spans="1:6" x14ac:dyDescent="0.25">
      <c r="A4824" t="s">
        <v>934</v>
      </c>
      <c r="B4824" t="s">
        <v>707</v>
      </c>
      <c r="C4824">
        <v>764562000</v>
      </c>
      <c r="D4824">
        <v>3794.4</v>
      </c>
      <c r="E4824">
        <v>759.33</v>
      </c>
      <c r="F4824">
        <v>3035.07</v>
      </c>
    </row>
    <row r="4825" spans="1:6" x14ac:dyDescent="0.25">
      <c r="A4825" t="s">
        <v>934</v>
      </c>
      <c r="B4825" t="s">
        <v>707</v>
      </c>
      <c r="C4825">
        <v>733151600</v>
      </c>
      <c r="D4825">
        <v>3688.8</v>
      </c>
      <c r="E4825">
        <v>811</v>
      </c>
      <c r="F4825">
        <v>2877.8</v>
      </c>
    </row>
    <row r="4826" spans="1:6" x14ac:dyDescent="0.25">
      <c r="A4826" t="s">
        <v>934</v>
      </c>
      <c r="B4826" t="s">
        <v>707</v>
      </c>
      <c r="C4826">
        <v>739641100</v>
      </c>
      <c r="D4826">
        <v>3527.28</v>
      </c>
      <c r="E4826">
        <v>2767.31</v>
      </c>
      <c r="F4826">
        <v>759.97</v>
      </c>
    </row>
    <row r="4827" spans="1:6" x14ac:dyDescent="0.25">
      <c r="A4827" t="s">
        <v>934</v>
      </c>
      <c r="B4827" t="s">
        <v>707</v>
      </c>
      <c r="C4827">
        <v>770880000</v>
      </c>
      <c r="D4827">
        <v>3354.2</v>
      </c>
      <c r="E4827">
        <v>178.24</v>
      </c>
      <c r="F4827">
        <v>3175.96</v>
      </c>
    </row>
    <row r="4828" spans="1:6" x14ac:dyDescent="0.25">
      <c r="A4828" t="s">
        <v>934</v>
      </c>
      <c r="B4828" t="s">
        <v>707</v>
      </c>
      <c r="C4828">
        <v>739561200</v>
      </c>
      <c r="D4828">
        <v>3202.44</v>
      </c>
      <c r="E4828">
        <v>1132.69</v>
      </c>
      <c r="F4828">
        <v>2069.75</v>
      </c>
    </row>
    <row r="4829" spans="1:6" x14ac:dyDescent="0.25">
      <c r="A4829" t="s">
        <v>934</v>
      </c>
      <c r="B4829" t="s">
        <v>707</v>
      </c>
      <c r="C4829">
        <v>733211000</v>
      </c>
      <c r="D4829">
        <v>2948.8</v>
      </c>
      <c r="E4829">
        <v>851.28</v>
      </c>
      <c r="F4829">
        <v>2097.52</v>
      </c>
    </row>
    <row r="4830" spans="1:6" x14ac:dyDescent="0.25">
      <c r="A4830" t="s">
        <v>934</v>
      </c>
      <c r="B4830" t="s">
        <v>707</v>
      </c>
      <c r="C4830">
        <v>793330000</v>
      </c>
      <c r="D4830">
        <v>2739.3</v>
      </c>
      <c r="E4830">
        <v>624.33000000000004</v>
      </c>
      <c r="F4830">
        <v>2114.9699999999998</v>
      </c>
    </row>
    <row r="4831" spans="1:6" x14ac:dyDescent="0.25">
      <c r="A4831" t="s">
        <v>934</v>
      </c>
      <c r="B4831" t="s">
        <v>707</v>
      </c>
      <c r="C4831">
        <v>768121000</v>
      </c>
      <c r="D4831">
        <v>2721.1</v>
      </c>
      <c r="E4831">
        <v>528.41</v>
      </c>
      <c r="F4831">
        <v>2192.69</v>
      </c>
    </row>
    <row r="4832" spans="1:6" x14ac:dyDescent="0.25">
      <c r="A4832" t="s">
        <v>934</v>
      </c>
      <c r="B4832" t="s">
        <v>707</v>
      </c>
      <c r="C4832">
        <v>793000000</v>
      </c>
      <c r="D4832">
        <v>2713.2</v>
      </c>
      <c r="E4832">
        <v>344.64</v>
      </c>
      <c r="F4832">
        <v>2368.56</v>
      </c>
    </row>
    <row r="4833" spans="1:6" x14ac:dyDescent="0.25">
      <c r="A4833" t="s">
        <v>934</v>
      </c>
      <c r="B4833" t="s">
        <v>707</v>
      </c>
      <c r="C4833">
        <v>766162000</v>
      </c>
      <c r="D4833">
        <v>2661</v>
      </c>
      <c r="E4833">
        <v>448.47</v>
      </c>
      <c r="F4833">
        <v>2212.5300000000002</v>
      </c>
    </row>
    <row r="4834" spans="1:6" x14ac:dyDescent="0.25">
      <c r="A4834" t="s">
        <v>934</v>
      </c>
      <c r="B4834" t="s">
        <v>707</v>
      </c>
      <c r="C4834">
        <v>764482000</v>
      </c>
      <c r="D4834">
        <v>2152</v>
      </c>
      <c r="E4834">
        <v>681.9</v>
      </c>
      <c r="F4834">
        <v>1470.1</v>
      </c>
    </row>
    <row r="4835" spans="1:6" x14ac:dyDescent="0.25">
      <c r="A4835" t="s">
        <v>934</v>
      </c>
      <c r="B4835" t="s">
        <v>707</v>
      </c>
      <c r="C4835">
        <v>792702000</v>
      </c>
      <c r="D4835">
        <v>1861.5</v>
      </c>
      <c r="E4835">
        <v>567.27</v>
      </c>
      <c r="F4835">
        <v>1294.23</v>
      </c>
    </row>
    <row r="4836" spans="1:6" x14ac:dyDescent="0.25">
      <c r="A4836" t="s">
        <v>934</v>
      </c>
      <c r="B4836" t="s">
        <v>707</v>
      </c>
      <c r="C4836">
        <v>764262000</v>
      </c>
      <c r="D4836">
        <v>1741.2</v>
      </c>
      <c r="E4836">
        <v>630.16</v>
      </c>
      <c r="F4836">
        <v>1111.04</v>
      </c>
    </row>
    <row r="4837" spans="1:6" x14ac:dyDescent="0.25">
      <c r="A4837" t="s">
        <v>934</v>
      </c>
      <c r="B4837" t="s">
        <v>707</v>
      </c>
      <c r="C4837">
        <v>764601000</v>
      </c>
      <c r="D4837">
        <v>1722.2</v>
      </c>
      <c r="E4837">
        <v>449.94</v>
      </c>
      <c r="F4837">
        <v>1272.26</v>
      </c>
    </row>
    <row r="4838" spans="1:6" x14ac:dyDescent="0.25">
      <c r="A4838" t="s">
        <v>934</v>
      </c>
      <c r="B4838" t="s">
        <v>707</v>
      </c>
      <c r="C4838">
        <v>770740000</v>
      </c>
      <c r="D4838">
        <v>1360</v>
      </c>
      <c r="E4838">
        <v>54.66</v>
      </c>
      <c r="F4838">
        <v>1305.3399999999999</v>
      </c>
    </row>
    <row r="4839" spans="1:6" x14ac:dyDescent="0.25">
      <c r="A4839" t="s">
        <v>934</v>
      </c>
      <c r="B4839" t="s">
        <v>707</v>
      </c>
      <c r="C4839">
        <v>770860000</v>
      </c>
      <c r="D4839">
        <v>1360</v>
      </c>
      <c r="E4839">
        <v>73.56</v>
      </c>
      <c r="F4839">
        <v>1286.44</v>
      </c>
    </row>
    <row r="4840" spans="1:6" x14ac:dyDescent="0.25">
      <c r="A4840" t="s">
        <v>934</v>
      </c>
      <c r="B4840" t="s">
        <v>707</v>
      </c>
      <c r="C4840">
        <v>770600000</v>
      </c>
      <c r="D4840">
        <v>1258.1500000000001</v>
      </c>
      <c r="E4840">
        <v>90.42</v>
      </c>
      <c r="F4840">
        <v>1167.73</v>
      </c>
    </row>
    <row r="4841" spans="1:6" x14ac:dyDescent="0.25">
      <c r="A4841" t="s">
        <v>934</v>
      </c>
      <c r="B4841" t="s">
        <v>707</v>
      </c>
      <c r="C4841">
        <v>734810000</v>
      </c>
      <c r="D4841">
        <v>1184.3</v>
      </c>
      <c r="E4841">
        <v>1021.95</v>
      </c>
      <c r="F4841">
        <v>162.35</v>
      </c>
    </row>
    <row r="4842" spans="1:6" x14ac:dyDescent="0.25">
      <c r="A4842" t="s">
        <v>934</v>
      </c>
      <c r="B4842" t="s">
        <v>707</v>
      </c>
      <c r="C4842">
        <v>734910000</v>
      </c>
      <c r="D4842">
        <v>1038.45</v>
      </c>
      <c r="E4842">
        <v>256.75</v>
      </c>
      <c r="F4842">
        <v>781.7</v>
      </c>
    </row>
    <row r="4843" spans="1:6" x14ac:dyDescent="0.25">
      <c r="A4843" t="s">
        <v>934</v>
      </c>
      <c r="B4843" t="s">
        <v>707</v>
      </c>
      <c r="C4843">
        <v>733141200</v>
      </c>
      <c r="D4843">
        <v>950.4</v>
      </c>
      <c r="E4843">
        <v>239.88</v>
      </c>
      <c r="F4843">
        <v>710.52</v>
      </c>
    </row>
    <row r="4844" spans="1:6" x14ac:dyDescent="0.25">
      <c r="A4844" t="s">
        <v>934</v>
      </c>
      <c r="B4844" t="s">
        <v>707</v>
      </c>
      <c r="C4844">
        <v>739290000</v>
      </c>
      <c r="D4844">
        <v>811</v>
      </c>
      <c r="E4844">
        <v>430.64</v>
      </c>
      <c r="F4844">
        <v>380.36</v>
      </c>
    </row>
    <row r="4845" spans="1:6" x14ac:dyDescent="0.25">
      <c r="A4845" t="s">
        <v>934</v>
      </c>
      <c r="B4845" t="s">
        <v>707</v>
      </c>
      <c r="C4845">
        <v>739310000</v>
      </c>
      <c r="D4845">
        <v>584.76</v>
      </c>
      <c r="E4845">
        <v>285.83999999999997</v>
      </c>
      <c r="F4845">
        <v>298.92</v>
      </c>
    </row>
    <row r="4846" spans="1:6" x14ac:dyDescent="0.25">
      <c r="A4846" t="s">
        <v>934</v>
      </c>
      <c r="B4846" t="s">
        <v>707</v>
      </c>
      <c r="C4846">
        <v>768141000</v>
      </c>
      <c r="D4846">
        <v>583.76</v>
      </c>
      <c r="E4846">
        <v>131.6</v>
      </c>
      <c r="F4846">
        <v>452.16</v>
      </c>
    </row>
    <row r="4847" spans="1:6" x14ac:dyDescent="0.25">
      <c r="A4847" t="s">
        <v>934</v>
      </c>
      <c r="B4847" t="s">
        <v>707</v>
      </c>
      <c r="C4847">
        <v>739561100</v>
      </c>
      <c r="D4847">
        <v>566.16</v>
      </c>
      <c r="E4847">
        <v>199.92</v>
      </c>
      <c r="F4847">
        <v>366.24</v>
      </c>
    </row>
    <row r="4848" spans="1:6" x14ac:dyDescent="0.25">
      <c r="A4848" t="s">
        <v>934</v>
      </c>
      <c r="B4848" t="s">
        <v>707</v>
      </c>
      <c r="C4848">
        <v>764762000</v>
      </c>
      <c r="D4848">
        <v>556</v>
      </c>
      <c r="E4848">
        <v>302.93</v>
      </c>
      <c r="F4848">
        <v>253.07</v>
      </c>
    </row>
    <row r="4849" spans="1:6" x14ac:dyDescent="0.25">
      <c r="A4849" t="s">
        <v>934</v>
      </c>
      <c r="B4849" t="s">
        <v>707</v>
      </c>
      <c r="C4849">
        <v>792760000</v>
      </c>
      <c r="D4849">
        <v>456.97</v>
      </c>
      <c r="E4849">
        <v>116.62</v>
      </c>
      <c r="F4849">
        <v>340.35</v>
      </c>
    </row>
    <row r="4850" spans="1:6" x14ac:dyDescent="0.25">
      <c r="A4850" t="s">
        <v>934</v>
      </c>
      <c r="B4850" t="s">
        <v>707</v>
      </c>
      <c r="C4850">
        <v>734711100</v>
      </c>
      <c r="D4850">
        <v>393.87</v>
      </c>
      <c r="E4850">
        <v>81.150000000000006</v>
      </c>
      <c r="F4850">
        <v>312.72000000000003</v>
      </c>
    </row>
    <row r="4851" spans="1:6" x14ac:dyDescent="0.25">
      <c r="A4851" t="s">
        <v>934</v>
      </c>
      <c r="B4851" t="s">
        <v>707</v>
      </c>
      <c r="C4851">
        <v>739541100</v>
      </c>
      <c r="D4851">
        <v>324.41000000000003</v>
      </c>
      <c r="E4851">
        <v>83.57</v>
      </c>
      <c r="F4851">
        <v>240.84</v>
      </c>
    </row>
    <row r="4852" spans="1:6" x14ac:dyDescent="0.25">
      <c r="A4852" t="s">
        <v>934</v>
      </c>
      <c r="B4852" t="s">
        <v>707</v>
      </c>
      <c r="C4852">
        <v>734900000</v>
      </c>
      <c r="D4852">
        <v>302.88</v>
      </c>
      <c r="E4852">
        <v>115.08</v>
      </c>
      <c r="F4852">
        <v>187.8</v>
      </c>
    </row>
    <row r="4853" spans="1:6" x14ac:dyDescent="0.25">
      <c r="A4853" t="s">
        <v>934</v>
      </c>
      <c r="B4853" t="s">
        <v>707</v>
      </c>
      <c r="C4853">
        <v>739681101</v>
      </c>
      <c r="D4853">
        <v>219.02</v>
      </c>
      <c r="E4853">
        <v>118.53</v>
      </c>
      <c r="F4853">
        <v>100.49</v>
      </c>
    </row>
    <row r="4854" spans="1:6" x14ac:dyDescent="0.25">
      <c r="A4854" t="s">
        <v>313</v>
      </c>
      <c r="B4854" t="s">
        <v>707</v>
      </c>
      <c r="C4854">
        <v>734990000</v>
      </c>
      <c r="D4854">
        <v>2036.16</v>
      </c>
      <c r="E4854">
        <v>331.76</v>
      </c>
      <c r="F4854">
        <v>1704.4</v>
      </c>
    </row>
    <row r="4855" spans="1:6" x14ac:dyDescent="0.25">
      <c r="A4855" t="s">
        <v>313</v>
      </c>
      <c r="B4855" t="s">
        <v>707</v>
      </c>
      <c r="C4855">
        <v>764521000</v>
      </c>
      <c r="D4855">
        <v>904.8</v>
      </c>
      <c r="E4855">
        <v>212.75</v>
      </c>
      <c r="F4855">
        <v>692.05</v>
      </c>
    </row>
    <row r="4856" spans="1:6" x14ac:dyDescent="0.25">
      <c r="A4856" t="s">
        <v>314</v>
      </c>
      <c r="B4856" t="s">
        <v>707</v>
      </c>
      <c r="C4856">
        <v>739781100</v>
      </c>
      <c r="D4856">
        <v>785.52</v>
      </c>
      <c r="E4856">
        <v>491.52</v>
      </c>
      <c r="F4856">
        <v>294</v>
      </c>
    </row>
    <row r="4857" spans="1:6" x14ac:dyDescent="0.25">
      <c r="A4857" t="s">
        <v>314</v>
      </c>
      <c r="B4857" t="s">
        <v>707</v>
      </c>
      <c r="C4857">
        <v>739741100</v>
      </c>
      <c r="D4857">
        <v>525.12</v>
      </c>
      <c r="E4857">
        <v>219.12</v>
      </c>
      <c r="F4857">
        <v>306</v>
      </c>
    </row>
    <row r="4858" spans="1:6" x14ac:dyDescent="0.25">
      <c r="A4858" t="s">
        <v>314</v>
      </c>
      <c r="B4858" t="s">
        <v>707</v>
      </c>
      <c r="C4858">
        <v>766162000</v>
      </c>
      <c r="D4858">
        <v>473</v>
      </c>
      <c r="E4858">
        <v>74.739999999999995</v>
      </c>
      <c r="F4858">
        <v>398.26</v>
      </c>
    </row>
    <row r="4859" spans="1:6" x14ac:dyDescent="0.25">
      <c r="A4859" t="s">
        <v>935</v>
      </c>
      <c r="B4859" t="s">
        <v>707</v>
      </c>
      <c r="C4859">
        <v>742501300</v>
      </c>
      <c r="D4859">
        <v>2583</v>
      </c>
      <c r="E4859">
        <v>202.76</v>
      </c>
      <c r="F4859">
        <v>2380.2399999999998</v>
      </c>
    </row>
    <row r="4860" spans="1:6" x14ac:dyDescent="0.25">
      <c r="A4860" t="s">
        <v>935</v>
      </c>
      <c r="B4860" t="s">
        <v>707</v>
      </c>
      <c r="C4860">
        <v>742501400</v>
      </c>
      <c r="D4860">
        <v>2370</v>
      </c>
      <c r="E4860">
        <v>272.86</v>
      </c>
      <c r="F4860">
        <v>2097.14</v>
      </c>
    </row>
    <row r="4861" spans="1:6" x14ac:dyDescent="0.25">
      <c r="A4861" t="s">
        <v>936</v>
      </c>
      <c r="B4861" t="s">
        <v>707</v>
      </c>
      <c r="C4861">
        <v>733511000</v>
      </c>
      <c r="D4861">
        <v>1075</v>
      </c>
      <c r="E4861">
        <v>133.12</v>
      </c>
      <c r="F4861">
        <v>941.88</v>
      </c>
    </row>
    <row r="4862" spans="1:6" x14ac:dyDescent="0.25">
      <c r="A4862" t="s">
        <v>936</v>
      </c>
      <c r="B4862" t="s">
        <v>707</v>
      </c>
      <c r="C4862">
        <v>733444200</v>
      </c>
      <c r="D4862">
        <v>348</v>
      </c>
      <c r="E4862">
        <v>38.64</v>
      </c>
      <c r="F4862">
        <v>309.36</v>
      </c>
    </row>
    <row r="4863" spans="1:6" x14ac:dyDescent="0.25">
      <c r="A4863" t="s">
        <v>937</v>
      </c>
      <c r="B4863" t="s">
        <v>707</v>
      </c>
      <c r="C4863">
        <v>793320074</v>
      </c>
      <c r="D4863">
        <v>2860</v>
      </c>
      <c r="E4863">
        <v>642.76</v>
      </c>
      <c r="F4863">
        <v>2217.2399999999998</v>
      </c>
    </row>
    <row r="4864" spans="1:6" x14ac:dyDescent="0.25">
      <c r="A4864" t="s">
        <v>938</v>
      </c>
      <c r="B4864" t="s">
        <v>707</v>
      </c>
      <c r="C4864">
        <v>735602000</v>
      </c>
      <c r="D4864">
        <v>298660</v>
      </c>
      <c r="E4864">
        <v>102949.66</v>
      </c>
      <c r="F4864">
        <v>195710.34</v>
      </c>
    </row>
    <row r="4865" spans="1:6" x14ac:dyDescent="0.25">
      <c r="A4865" t="s">
        <v>938</v>
      </c>
      <c r="B4865" t="s">
        <v>707</v>
      </c>
      <c r="C4865">
        <v>764521000</v>
      </c>
      <c r="D4865">
        <v>38188</v>
      </c>
      <c r="E4865">
        <v>11318.66</v>
      </c>
      <c r="F4865">
        <v>26869.34</v>
      </c>
    </row>
    <row r="4866" spans="1:6" x14ac:dyDescent="0.25">
      <c r="A4866" t="s">
        <v>938</v>
      </c>
      <c r="B4866" t="s">
        <v>707</v>
      </c>
      <c r="C4866">
        <v>735750000</v>
      </c>
      <c r="D4866">
        <v>8100</v>
      </c>
      <c r="E4866">
        <v>3467.69</v>
      </c>
      <c r="F4866">
        <v>4632.3100000000004</v>
      </c>
    </row>
    <row r="4867" spans="1:6" x14ac:dyDescent="0.25">
      <c r="A4867" t="s">
        <v>938</v>
      </c>
      <c r="B4867" t="s">
        <v>707</v>
      </c>
      <c r="C4867">
        <v>764901000</v>
      </c>
      <c r="D4867">
        <v>3767.4</v>
      </c>
      <c r="E4867">
        <v>839.48</v>
      </c>
      <c r="F4867">
        <v>2927.92</v>
      </c>
    </row>
    <row r="4868" spans="1:6" x14ac:dyDescent="0.25">
      <c r="A4868" t="s">
        <v>938</v>
      </c>
      <c r="B4868" t="s">
        <v>707</v>
      </c>
      <c r="C4868">
        <v>764902000</v>
      </c>
      <c r="D4868">
        <v>3187.8</v>
      </c>
      <c r="E4868">
        <v>702.4</v>
      </c>
      <c r="F4868">
        <v>2485.4</v>
      </c>
    </row>
    <row r="4869" spans="1:6" x14ac:dyDescent="0.25">
      <c r="A4869" t="s">
        <v>938</v>
      </c>
      <c r="B4869" t="s">
        <v>707</v>
      </c>
      <c r="C4869">
        <v>733151500</v>
      </c>
      <c r="D4869">
        <v>2249.1999999999998</v>
      </c>
      <c r="E4869">
        <v>365.93</v>
      </c>
      <c r="F4869">
        <v>1883.27</v>
      </c>
    </row>
    <row r="4870" spans="1:6" x14ac:dyDescent="0.25">
      <c r="A4870" t="s">
        <v>938</v>
      </c>
      <c r="B4870" t="s">
        <v>707</v>
      </c>
      <c r="C4870">
        <v>733211000</v>
      </c>
      <c r="D4870">
        <v>1507.8</v>
      </c>
      <c r="E4870">
        <v>319.23</v>
      </c>
      <c r="F4870">
        <v>1188.57</v>
      </c>
    </row>
    <row r="4871" spans="1:6" x14ac:dyDescent="0.25">
      <c r="A4871" t="s">
        <v>938</v>
      </c>
      <c r="B4871" t="s">
        <v>707</v>
      </c>
      <c r="C4871">
        <v>739561200</v>
      </c>
      <c r="D4871">
        <v>547.07000000000005</v>
      </c>
      <c r="E4871">
        <v>149</v>
      </c>
      <c r="F4871">
        <v>398.07</v>
      </c>
    </row>
    <row r="4872" spans="1:6" x14ac:dyDescent="0.25">
      <c r="A4872" t="s">
        <v>938</v>
      </c>
      <c r="B4872" t="s">
        <v>707</v>
      </c>
      <c r="C4872">
        <v>735862000</v>
      </c>
      <c r="D4872">
        <v>480</v>
      </c>
      <c r="E4872">
        <v>211.45</v>
      </c>
      <c r="F4872">
        <v>268.55</v>
      </c>
    </row>
    <row r="4873" spans="1:6" x14ac:dyDescent="0.25">
      <c r="A4873" t="s">
        <v>323</v>
      </c>
      <c r="B4873" t="s">
        <v>707</v>
      </c>
      <c r="C4873">
        <v>735602000</v>
      </c>
      <c r="D4873">
        <v>494380</v>
      </c>
      <c r="E4873">
        <v>165599.17000000001</v>
      </c>
      <c r="F4873">
        <v>328780.83</v>
      </c>
    </row>
    <row r="4874" spans="1:6" x14ac:dyDescent="0.25">
      <c r="A4874" t="s">
        <v>323</v>
      </c>
      <c r="B4874" t="s">
        <v>707</v>
      </c>
      <c r="C4874">
        <v>764901050</v>
      </c>
      <c r="D4874">
        <v>298093</v>
      </c>
      <c r="E4874">
        <v>116789.8</v>
      </c>
      <c r="F4874">
        <v>181303.2</v>
      </c>
    </row>
    <row r="4875" spans="1:6" x14ac:dyDescent="0.25">
      <c r="A4875" t="s">
        <v>323</v>
      </c>
      <c r="B4875" t="s">
        <v>707</v>
      </c>
      <c r="C4875">
        <v>764821000</v>
      </c>
      <c r="D4875">
        <v>118042</v>
      </c>
      <c r="E4875">
        <v>40525.43</v>
      </c>
      <c r="F4875">
        <v>77516.570000000007</v>
      </c>
    </row>
    <row r="4876" spans="1:6" x14ac:dyDescent="0.25">
      <c r="A4876" t="s">
        <v>323</v>
      </c>
      <c r="B4876" t="s">
        <v>707</v>
      </c>
      <c r="C4876">
        <v>764605000</v>
      </c>
      <c r="D4876">
        <v>98847</v>
      </c>
      <c r="E4876">
        <v>31816.07</v>
      </c>
      <c r="F4876">
        <v>67030.929999999993</v>
      </c>
    </row>
    <row r="4877" spans="1:6" x14ac:dyDescent="0.25">
      <c r="A4877" t="s">
        <v>323</v>
      </c>
      <c r="B4877" t="s">
        <v>707</v>
      </c>
      <c r="C4877">
        <v>764902000</v>
      </c>
      <c r="D4877">
        <v>96180</v>
      </c>
      <c r="E4877">
        <v>38740.42</v>
      </c>
      <c r="F4877">
        <v>57439.58</v>
      </c>
    </row>
    <row r="4878" spans="1:6" x14ac:dyDescent="0.25">
      <c r="A4878" t="s">
        <v>323</v>
      </c>
      <c r="B4878" t="s">
        <v>707</v>
      </c>
      <c r="C4878">
        <v>764864000</v>
      </c>
      <c r="D4878">
        <v>88056</v>
      </c>
      <c r="E4878">
        <v>30561.89</v>
      </c>
      <c r="F4878">
        <v>57494.11</v>
      </c>
    </row>
    <row r="4879" spans="1:6" x14ac:dyDescent="0.25">
      <c r="A4879" t="s">
        <v>323</v>
      </c>
      <c r="B4879" t="s">
        <v>707</v>
      </c>
      <c r="C4879">
        <v>764822000</v>
      </c>
      <c r="D4879">
        <v>83427</v>
      </c>
      <c r="E4879">
        <v>29303.56</v>
      </c>
      <c r="F4879">
        <v>54123.44</v>
      </c>
    </row>
    <row r="4880" spans="1:6" x14ac:dyDescent="0.25">
      <c r="A4880" t="s">
        <v>323</v>
      </c>
      <c r="B4880" t="s">
        <v>707</v>
      </c>
      <c r="C4880">
        <v>768241000</v>
      </c>
      <c r="D4880">
        <v>78478</v>
      </c>
      <c r="E4880">
        <v>19637.84</v>
      </c>
      <c r="F4880">
        <v>58840.160000000003</v>
      </c>
    </row>
    <row r="4881" spans="1:6" x14ac:dyDescent="0.25">
      <c r="A4881" t="s">
        <v>323</v>
      </c>
      <c r="B4881" t="s">
        <v>707</v>
      </c>
      <c r="C4881">
        <v>764521000</v>
      </c>
      <c r="D4881">
        <v>66271</v>
      </c>
      <c r="E4881">
        <v>21169.77</v>
      </c>
      <c r="F4881">
        <v>45101.23</v>
      </c>
    </row>
    <row r="4882" spans="1:6" x14ac:dyDescent="0.25">
      <c r="A4882" t="s">
        <v>323</v>
      </c>
      <c r="B4882" t="s">
        <v>707</v>
      </c>
      <c r="C4882">
        <v>764901000</v>
      </c>
      <c r="D4882">
        <v>59274</v>
      </c>
      <c r="E4882">
        <v>24983.69</v>
      </c>
      <c r="F4882">
        <v>34290.31</v>
      </c>
    </row>
    <row r="4883" spans="1:6" x14ac:dyDescent="0.25">
      <c r="A4883" t="s">
        <v>323</v>
      </c>
      <c r="B4883" t="s">
        <v>707</v>
      </c>
      <c r="C4883">
        <v>735750000</v>
      </c>
      <c r="D4883">
        <v>48298</v>
      </c>
      <c r="E4883">
        <v>19321.29</v>
      </c>
      <c r="F4883">
        <v>28976.71</v>
      </c>
    </row>
    <row r="4884" spans="1:6" x14ac:dyDescent="0.25">
      <c r="A4884" t="s">
        <v>323</v>
      </c>
      <c r="B4884" t="s">
        <v>707</v>
      </c>
      <c r="C4884">
        <v>735602110</v>
      </c>
      <c r="D4884">
        <v>45680</v>
      </c>
      <c r="E4884">
        <v>15680.98</v>
      </c>
      <c r="F4884">
        <v>29999.02</v>
      </c>
    </row>
    <row r="4885" spans="1:6" x14ac:dyDescent="0.25">
      <c r="A4885" t="s">
        <v>323</v>
      </c>
      <c r="B4885" t="s">
        <v>707</v>
      </c>
      <c r="C4885">
        <v>764821161</v>
      </c>
      <c r="D4885">
        <v>42152</v>
      </c>
      <c r="E4885">
        <v>35637.599999999999</v>
      </c>
      <c r="F4885">
        <v>6514.4</v>
      </c>
    </row>
    <row r="4886" spans="1:6" x14ac:dyDescent="0.25">
      <c r="A4886" t="s">
        <v>323</v>
      </c>
      <c r="B4886" t="s">
        <v>707</v>
      </c>
      <c r="C4886">
        <v>764762073</v>
      </c>
      <c r="D4886">
        <v>36571.18</v>
      </c>
      <c r="E4886">
        <v>10823</v>
      </c>
      <c r="F4886">
        <v>25748.18</v>
      </c>
    </row>
    <row r="4887" spans="1:6" x14ac:dyDescent="0.25">
      <c r="A4887" t="s">
        <v>323</v>
      </c>
      <c r="B4887" t="s">
        <v>707</v>
      </c>
      <c r="C4887">
        <v>764261000</v>
      </c>
      <c r="D4887">
        <v>28356</v>
      </c>
      <c r="E4887">
        <v>9874.9500000000007</v>
      </c>
      <c r="F4887">
        <v>18481.05</v>
      </c>
    </row>
    <row r="4888" spans="1:6" x14ac:dyDescent="0.25">
      <c r="A4888" t="s">
        <v>323</v>
      </c>
      <c r="B4888" t="s">
        <v>707</v>
      </c>
      <c r="C4888">
        <v>764341000</v>
      </c>
      <c r="D4888">
        <v>26043.5</v>
      </c>
      <c r="E4888">
        <v>8509.39</v>
      </c>
      <c r="F4888">
        <v>17534.11</v>
      </c>
    </row>
    <row r="4889" spans="1:6" x14ac:dyDescent="0.25">
      <c r="A4889" t="s">
        <v>323</v>
      </c>
      <c r="B4889" t="s">
        <v>707</v>
      </c>
      <c r="C4889">
        <v>764522000</v>
      </c>
      <c r="D4889">
        <v>25818</v>
      </c>
      <c r="E4889">
        <v>8011.84</v>
      </c>
      <c r="F4889">
        <v>17806.16</v>
      </c>
    </row>
    <row r="4890" spans="1:6" x14ac:dyDescent="0.25">
      <c r="A4890" t="s">
        <v>323</v>
      </c>
      <c r="B4890" t="s">
        <v>707</v>
      </c>
      <c r="C4890">
        <v>766161000</v>
      </c>
      <c r="D4890">
        <v>23049.5</v>
      </c>
      <c r="E4890">
        <v>8473.1299999999992</v>
      </c>
      <c r="F4890">
        <v>14576.37</v>
      </c>
    </row>
    <row r="4891" spans="1:6" x14ac:dyDescent="0.25">
      <c r="A4891" t="s">
        <v>323</v>
      </c>
      <c r="B4891" t="s">
        <v>707</v>
      </c>
      <c r="C4891">
        <v>768231000</v>
      </c>
      <c r="D4891">
        <v>20274.2</v>
      </c>
      <c r="E4891">
        <v>5018.0600000000004</v>
      </c>
      <c r="F4891">
        <v>15256.14</v>
      </c>
    </row>
    <row r="4892" spans="1:6" x14ac:dyDescent="0.25">
      <c r="A4892" t="s">
        <v>323</v>
      </c>
      <c r="B4892" t="s">
        <v>707</v>
      </c>
      <c r="C4892">
        <v>766121000</v>
      </c>
      <c r="D4892">
        <v>19470</v>
      </c>
      <c r="E4892">
        <v>5087.63</v>
      </c>
      <c r="F4892">
        <v>14382.37</v>
      </c>
    </row>
    <row r="4893" spans="1:6" x14ac:dyDescent="0.25">
      <c r="A4893" t="s">
        <v>323</v>
      </c>
      <c r="B4893" t="s">
        <v>707</v>
      </c>
      <c r="C4893">
        <v>768221000</v>
      </c>
      <c r="D4893">
        <v>17302</v>
      </c>
      <c r="E4893">
        <v>3573.74</v>
      </c>
      <c r="F4893">
        <v>13728.26</v>
      </c>
    </row>
    <row r="4894" spans="1:6" x14ac:dyDescent="0.25">
      <c r="A4894" t="s">
        <v>323</v>
      </c>
      <c r="B4894" t="s">
        <v>707</v>
      </c>
      <c r="C4894">
        <v>764302500</v>
      </c>
      <c r="D4894">
        <v>15840</v>
      </c>
      <c r="E4894">
        <v>5263.83</v>
      </c>
      <c r="F4894">
        <v>10576.17</v>
      </c>
    </row>
    <row r="4895" spans="1:6" x14ac:dyDescent="0.25">
      <c r="A4895" t="s">
        <v>323</v>
      </c>
      <c r="B4895" t="s">
        <v>707</v>
      </c>
      <c r="C4895">
        <v>764821073</v>
      </c>
      <c r="D4895">
        <v>11968</v>
      </c>
      <c r="E4895">
        <v>9914.4</v>
      </c>
      <c r="F4895">
        <v>2053.6</v>
      </c>
    </row>
    <row r="4896" spans="1:6" x14ac:dyDescent="0.25">
      <c r="A4896" t="s">
        <v>323</v>
      </c>
      <c r="B4896" t="s">
        <v>707</v>
      </c>
      <c r="C4896">
        <v>764862000</v>
      </c>
      <c r="D4896">
        <v>11362</v>
      </c>
      <c r="E4896">
        <v>4086.32</v>
      </c>
      <c r="F4896">
        <v>7275.68</v>
      </c>
    </row>
    <row r="4897" spans="1:6" x14ac:dyDescent="0.25">
      <c r="A4897" t="s">
        <v>323</v>
      </c>
      <c r="B4897" t="s">
        <v>707</v>
      </c>
      <c r="C4897">
        <v>735752000</v>
      </c>
      <c r="D4897">
        <v>10052</v>
      </c>
      <c r="E4897">
        <v>4153.6400000000003</v>
      </c>
      <c r="F4897">
        <v>5898.36</v>
      </c>
    </row>
    <row r="4898" spans="1:6" x14ac:dyDescent="0.25">
      <c r="A4898" t="s">
        <v>323</v>
      </c>
      <c r="B4898" t="s">
        <v>707</v>
      </c>
      <c r="C4898">
        <v>739741100</v>
      </c>
      <c r="D4898">
        <v>9889.6</v>
      </c>
      <c r="E4898">
        <v>5656.16</v>
      </c>
      <c r="F4898">
        <v>4233.4399999999996</v>
      </c>
    </row>
    <row r="4899" spans="1:6" x14ac:dyDescent="0.25">
      <c r="A4899" t="s">
        <v>323</v>
      </c>
      <c r="B4899" t="s">
        <v>707</v>
      </c>
      <c r="C4899">
        <v>764563000</v>
      </c>
      <c r="D4899">
        <v>7520</v>
      </c>
      <c r="E4899">
        <v>2734.73</v>
      </c>
      <c r="F4899">
        <v>4785.2700000000004</v>
      </c>
    </row>
    <row r="4900" spans="1:6" x14ac:dyDescent="0.25">
      <c r="A4900" t="s">
        <v>323</v>
      </c>
      <c r="B4900" t="s">
        <v>707</v>
      </c>
      <c r="C4900">
        <v>764781000</v>
      </c>
      <c r="D4900">
        <v>7494</v>
      </c>
      <c r="E4900">
        <v>1930.37</v>
      </c>
      <c r="F4900">
        <v>5563.63</v>
      </c>
    </row>
    <row r="4901" spans="1:6" x14ac:dyDescent="0.25">
      <c r="A4901" t="s">
        <v>323</v>
      </c>
      <c r="B4901" t="s">
        <v>707</v>
      </c>
      <c r="C4901">
        <v>768242000</v>
      </c>
      <c r="D4901">
        <v>6342.5</v>
      </c>
      <c r="E4901">
        <v>2504.64</v>
      </c>
      <c r="F4901">
        <v>3837.86</v>
      </c>
    </row>
    <row r="4902" spans="1:6" x14ac:dyDescent="0.25">
      <c r="A4902" t="s">
        <v>323</v>
      </c>
      <c r="B4902" t="s">
        <v>707</v>
      </c>
      <c r="C4902">
        <v>735655000</v>
      </c>
      <c r="D4902">
        <v>6120</v>
      </c>
      <c r="E4902">
        <v>815.89</v>
      </c>
      <c r="F4902">
        <v>5304.11</v>
      </c>
    </row>
    <row r="4903" spans="1:6" x14ac:dyDescent="0.25">
      <c r="A4903" t="s">
        <v>323</v>
      </c>
      <c r="B4903" t="s">
        <v>707</v>
      </c>
      <c r="C4903">
        <v>764521061</v>
      </c>
      <c r="D4903">
        <v>5504</v>
      </c>
      <c r="E4903">
        <v>4089.6</v>
      </c>
      <c r="F4903">
        <v>1414.4</v>
      </c>
    </row>
    <row r="4904" spans="1:6" x14ac:dyDescent="0.25">
      <c r="A4904" t="s">
        <v>323</v>
      </c>
      <c r="B4904" t="s">
        <v>707</v>
      </c>
      <c r="C4904">
        <v>764562000</v>
      </c>
      <c r="D4904">
        <v>5425</v>
      </c>
      <c r="E4904">
        <v>1950.4</v>
      </c>
      <c r="F4904">
        <v>3474.6</v>
      </c>
    </row>
    <row r="4905" spans="1:6" x14ac:dyDescent="0.25">
      <c r="A4905" t="s">
        <v>323</v>
      </c>
      <c r="B4905" t="s">
        <v>707</v>
      </c>
      <c r="C4905">
        <v>738561000</v>
      </c>
      <c r="D4905">
        <v>4605.12</v>
      </c>
      <c r="E4905">
        <v>2178.9899999999998</v>
      </c>
      <c r="F4905">
        <v>2426.13</v>
      </c>
    </row>
    <row r="4906" spans="1:6" x14ac:dyDescent="0.25">
      <c r="A4906" t="s">
        <v>323</v>
      </c>
      <c r="B4906" t="s">
        <v>707</v>
      </c>
      <c r="C4906">
        <v>764901073</v>
      </c>
      <c r="D4906">
        <v>4592</v>
      </c>
      <c r="E4906">
        <v>4082.4</v>
      </c>
      <c r="F4906">
        <v>509.6</v>
      </c>
    </row>
    <row r="4907" spans="1:6" x14ac:dyDescent="0.25">
      <c r="A4907" t="s">
        <v>323</v>
      </c>
      <c r="B4907" t="s">
        <v>707</v>
      </c>
      <c r="C4907">
        <v>733211000</v>
      </c>
      <c r="D4907">
        <v>4517</v>
      </c>
      <c r="E4907">
        <v>928.6</v>
      </c>
      <c r="F4907">
        <v>3588.4</v>
      </c>
    </row>
    <row r="4908" spans="1:6" x14ac:dyDescent="0.25">
      <c r="A4908" t="s">
        <v>323</v>
      </c>
      <c r="B4908" t="s">
        <v>707</v>
      </c>
      <c r="C4908">
        <v>733525500</v>
      </c>
      <c r="D4908">
        <v>4140</v>
      </c>
      <c r="E4908">
        <v>590.62</v>
      </c>
      <c r="F4908">
        <v>3549.38</v>
      </c>
    </row>
    <row r="4909" spans="1:6" x14ac:dyDescent="0.25">
      <c r="A4909" t="s">
        <v>323</v>
      </c>
      <c r="B4909" t="s">
        <v>707</v>
      </c>
      <c r="C4909">
        <v>768211000</v>
      </c>
      <c r="D4909">
        <v>3720</v>
      </c>
      <c r="E4909">
        <v>922.36</v>
      </c>
      <c r="F4909">
        <v>2797.64</v>
      </c>
    </row>
    <row r="4910" spans="1:6" x14ac:dyDescent="0.25">
      <c r="A4910" t="s">
        <v>323</v>
      </c>
      <c r="B4910" t="s">
        <v>707</v>
      </c>
      <c r="C4910">
        <v>764521073</v>
      </c>
      <c r="D4910">
        <v>3440</v>
      </c>
      <c r="E4910">
        <v>2580</v>
      </c>
      <c r="F4910">
        <v>860</v>
      </c>
    </row>
    <row r="4911" spans="1:6" x14ac:dyDescent="0.25">
      <c r="A4911" t="s">
        <v>323</v>
      </c>
      <c r="B4911" t="s">
        <v>707</v>
      </c>
      <c r="C4911">
        <v>764481000</v>
      </c>
      <c r="D4911">
        <v>2564</v>
      </c>
      <c r="E4911">
        <v>763.54</v>
      </c>
      <c r="F4911">
        <v>1800.46</v>
      </c>
    </row>
    <row r="4912" spans="1:6" x14ac:dyDescent="0.25">
      <c r="A4912" t="s">
        <v>323</v>
      </c>
      <c r="B4912" t="s">
        <v>707</v>
      </c>
      <c r="C4912">
        <v>764602000</v>
      </c>
      <c r="D4912">
        <v>2562</v>
      </c>
      <c r="E4912">
        <v>943.6</v>
      </c>
      <c r="F4912">
        <v>1618.4</v>
      </c>
    </row>
    <row r="4913" spans="1:6" x14ac:dyDescent="0.25">
      <c r="A4913" t="s">
        <v>323</v>
      </c>
      <c r="B4913" t="s">
        <v>707</v>
      </c>
      <c r="C4913">
        <v>764345052</v>
      </c>
      <c r="D4913">
        <v>2555</v>
      </c>
      <c r="E4913">
        <v>787.36</v>
      </c>
      <c r="F4913">
        <v>1767.64</v>
      </c>
    </row>
    <row r="4914" spans="1:6" x14ac:dyDescent="0.25">
      <c r="A4914" t="s">
        <v>323</v>
      </c>
      <c r="B4914" t="s">
        <v>707</v>
      </c>
      <c r="C4914">
        <v>739681100</v>
      </c>
      <c r="D4914">
        <v>2370.2399999999998</v>
      </c>
      <c r="E4914">
        <v>1656</v>
      </c>
      <c r="F4914">
        <v>714.24</v>
      </c>
    </row>
    <row r="4915" spans="1:6" x14ac:dyDescent="0.25">
      <c r="A4915" t="s">
        <v>323</v>
      </c>
      <c r="B4915" t="s">
        <v>707</v>
      </c>
      <c r="C4915">
        <v>770372000</v>
      </c>
      <c r="D4915">
        <v>1999.2</v>
      </c>
      <c r="E4915">
        <v>132.32</v>
      </c>
      <c r="F4915">
        <v>1866.88</v>
      </c>
    </row>
    <row r="4916" spans="1:6" x14ac:dyDescent="0.25">
      <c r="A4916" t="s">
        <v>323</v>
      </c>
      <c r="B4916" t="s">
        <v>707</v>
      </c>
      <c r="C4916">
        <v>727000140</v>
      </c>
      <c r="D4916">
        <v>1690</v>
      </c>
      <c r="E4916">
        <v>217.28</v>
      </c>
      <c r="F4916">
        <v>1472.72</v>
      </c>
    </row>
    <row r="4917" spans="1:6" x14ac:dyDescent="0.25">
      <c r="A4917" t="s">
        <v>323</v>
      </c>
      <c r="B4917" t="s">
        <v>707</v>
      </c>
      <c r="C4917">
        <v>739561000</v>
      </c>
      <c r="D4917">
        <v>1494.29</v>
      </c>
      <c r="E4917">
        <v>343.79</v>
      </c>
      <c r="F4917">
        <v>1150.5</v>
      </c>
    </row>
    <row r="4918" spans="1:6" x14ac:dyDescent="0.25">
      <c r="A4918" t="s">
        <v>323</v>
      </c>
      <c r="B4918" t="s">
        <v>707</v>
      </c>
      <c r="C4918">
        <v>735602010</v>
      </c>
      <c r="D4918">
        <v>1336</v>
      </c>
      <c r="E4918">
        <v>922.3</v>
      </c>
      <c r="F4918">
        <v>413.7</v>
      </c>
    </row>
    <row r="4919" spans="1:6" x14ac:dyDescent="0.25">
      <c r="A4919" t="s">
        <v>323</v>
      </c>
      <c r="B4919" t="s">
        <v>707</v>
      </c>
      <c r="C4919">
        <v>733151500</v>
      </c>
      <c r="D4919">
        <v>1311.2</v>
      </c>
      <c r="E4919">
        <v>203.6</v>
      </c>
      <c r="F4919">
        <v>1107.5999999999999</v>
      </c>
    </row>
    <row r="4920" spans="1:6" x14ac:dyDescent="0.25">
      <c r="A4920" t="s">
        <v>323</v>
      </c>
      <c r="B4920" t="s">
        <v>707</v>
      </c>
      <c r="C4920">
        <v>733671000</v>
      </c>
      <c r="D4920">
        <v>1294.27</v>
      </c>
      <c r="E4920">
        <v>119.66</v>
      </c>
      <c r="F4920">
        <v>1174.6099999999999</v>
      </c>
    </row>
    <row r="4921" spans="1:6" x14ac:dyDescent="0.25">
      <c r="A4921" t="s">
        <v>323</v>
      </c>
      <c r="B4921" t="s">
        <v>707</v>
      </c>
      <c r="C4921">
        <v>764564000</v>
      </c>
      <c r="D4921">
        <v>1200</v>
      </c>
      <c r="E4921">
        <v>422.63</v>
      </c>
      <c r="F4921">
        <v>777.37</v>
      </c>
    </row>
    <row r="4922" spans="1:6" x14ac:dyDescent="0.25">
      <c r="A4922" t="s">
        <v>323</v>
      </c>
      <c r="B4922" t="s">
        <v>707</v>
      </c>
      <c r="C4922">
        <v>740283502</v>
      </c>
      <c r="D4922">
        <v>1073.5999999999999</v>
      </c>
      <c r="E4922">
        <v>193.64</v>
      </c>
      <c r="F4922">
        <v>879.96</v>
      </c>
    </row>
    <row r="4923" spans="1:6" x14ac:dyDescent="0.25">
      <c r="A4923" t="s">
        <v>323</v>
      </c>
      <c r="B4923" t="s">
        <v>707</v>
      </c>
      <c r="C4923">
        <v>793250074</v>
      </c>
      <c r="D4923">
        <v>1005</v>
      </c>
      <c r="E4923">
        <v>261.49</v>
      </c>
      <c r="F4923">
        <v>743.51</v>
      </c>
    </row>
    <row r="4924" spans="1:6" x14ac:dyDescent="0.25">
      <c r="A4924" t="s">
        <v>323</v>
      </c>
      <c r="B4924" t="s">
        <v>707</v>
      </c>
      <c r="C4924">
        <v>733403300</v>
      </c>
      <c r="D4924">
        <v>920.04</v>
      </c>
      <c r="E4924">
        <v>92.92</v>
      </c>
      <c r="F4924">
        <v>827.12</v>
      </c>
    </row>
    <row r="4925" spans="1:6" x14ac:dyDescent="0.25">
      <c r="A4925" t="s">
        <v>323</v>
      </c>
      <c r="B4925" t="s">
        <v>707</v>
      </c>
      <c r="C4925">
        <v>779261000</v>
      </c>
      <c r="D4925">
        <v>915.34</v>
      </c>
      <c r="E4925">
        <v>155.38</v>
      </c>
      <c r="F4925">
        <v>759.96</v>
      </c>
    </row>
    <row r="4926" spans="1:6" x14ac:dyDescent="0.25">
      <c r="A4926" t="s">
        <v>323</v>
      </c>
      <c r="B4926" t="s">
        <v>707</v>
      </c>
      <c r="C4926">
        <v>734611100</v>
      </c>
      <c r="D4926">
        <v>905.14</v>
      </c>
      <c r="E4926">
        <v>270.91000000000003</v>
      </c>
      <c r="F4926">
        <v>634.23</v>
      </c>
    </row>
    <row r="4927" spans="1:6" x14ac:dyDescent="0.25">
      <c r="A4927" t="s">
        <v>323</v>
      </c>
      <c r="B4927" t="s">
        <v>707</v>
      </c>
      <c r="C4927">
        <v>754055000</v>
      </c>
      <c r="D4927">
        <v>837.76</v>
      </c>
      <c r="E4927">
        <v>293.27</v>
      </c>
      <c r="F4927">
        <v>544.49</v>
      </c>
    </row>
    <row r="4928" spans="1:6" x14ac:dyDescent="0.25">
      <c r="A4928" t="s">
        <v>323</v>
      </c>
      <c r="B4928" t="s">
        <v>707</v>
      </c>
      <c r="C4928">
        <v>793452074</v>
      </c>
      <c r="D4928">
        <v>738</v>
      </c>
      <c r="E4928">
        <v>295.77</v>
      </c>
      <c r="F4928">
        <v>442.23</v>
      </c>
    </row>
    <row r="4929" spans="1:6" x14ac:dyDescent="0.25">
      <c r="A4929" t="s">
        <v>323</v>
      </c>
      <c r="B4929" t="s">
        <v>707</v>
      </c>
      <c r="C4929">
        <v>727000060</v>
      </c>
      <c r="D4929">
        <v>688</v>
      </c>
      <c r="E4929">
        <v>167.43</v>
      </c>
      <c r="F4929">
        <v>520.57000000000005</v>
      </c>
    </row>
    <row r="4930" spans="1:6" x14ac:dyDescent="0.25">
      <c r="A4930" t="s">
        <v>323</v>
      </c>
      <c r="B4930" t="s">
        <v>707</v>
      </c>
      <c r="C4930">
        <v>770240000</v>
      </c>
      <c r="D4930">
        <v>637.5</v>
      </c>
      <c r="E4930">
        <v>70.33</v>
      </c>
      <c r="F4930">
        <v>567.16999999999996</v>
      </c>
    </row>
    <row r="4931" spans="1:6" x14ac:dyDescent="0.25">
      <c r="A4931" t="s">
        <v>323</v>
      </c>
      <c r="B4931" t="s">
        <v>707</v>
      </c>
      <c r="C4931">
        <v>777601000</v>
      </c>
      <c r="D4931">
        <v>614.88</v>
      </c>
      <c r="E4931">
        <v>117.6</v>
      </c>
      <c r="F4931">
        <v>497.28</v>
      </c>
    </row>
    <row r="4932" spans="1:6" x14ac:dyDescent="0.25">
      <c r="A4932" t="s">
        <v>323</v>
      </c>
      <c r="B4932" t="s">
        <v>707</v>
      </c>
      <c r="C4932">
        <v>733141200</v>
      </c>
      <c r="D4932">
        <v>324</v>
      </c>
      <c r="E4932">
        <v>59.97</v>
      </c>
      <c r="F4932">
        <v>264.02999999999997</v>
      </c>
    </row>
    <row r="4933" spans="1:6" x14ac:dyDescent="0.25">
      <c r="A4933" t="s">
        <v>323</v>
      </c>
      <c r="B4933" t="s">
        <v>707</v>
      </c>
      <c r="C4933">
        <v>734651200</v>
      </c>
      <c r="D4933">
        <v>314.60000000000002</v>
      </c>
      <c r="E4933">
        <v>74</v>
      </c>
      <c r="F4933">
        <v>240.6</v>
      </c>
    </row>
    <row r="4934" spans="1:6" x14ac:dyDescent="0.25">
      <c r="A4934" t="s">
        <v>323</v>
      </c>
      <c r="B4934" t="s">
        <v>707</v>
      </c>
      <c r="C4934">
        <v>764781040</v>
      </c>
      <c r="D4934">
        <v>280</v>
      </c>
      <c r="E4934">
        <v>80.66</v>
      </c>
      <c r="F4934">
        <v>199.34</v>
      </c>
    </row>
    <row r="4935" spans="1:6" x14ac:dyDescent="0.25">
      <c r="A4935" t="s">
        <v>323</v>
      </c>
      <c r="B4935" t="s">
        <v>707</v>
      </c>
      <c r="C4935">
        <v>739641100</v>
      </c>
      <c r="D4935">
        <v>195.12</v>
      </c>
      <c r="E4935">
        <v>137.43</v>
      </c>
      <c r="F4935">
        <v>57.69</v>
      </c>
    </row>
    <row r="4936" spans="1:6" x14ac:dyDescent="0.25">
      <c r="A4936" t="s">
        <v>323</v>
      </c>
      <c r="B4936" t="s">
        <v>707</v>
      </c>
      <c r="C4936">
        <v>764342000</v>
      </c>
      <c r="D4936">
        <v>63</v>
      </c>
      <c r="E4936">
        <v>23.4</v>
      </c>
      <c r="F4936">
        <v>39.6</v>
      </c>
    </row>
    <row r="4937" spans="1:6" x14ac:dyDescent="0.25">
      <c r="A4937" t="s">
        <v>323</v>
      </c>
      <c r="B4937" t="s">
        <v>707</v>
      </c>
      <c r="C4937">
        <v>777642000</v>
      </c>
      <c r="D4937">
        <v>57.35</v>
      </c>
      <c r="E4937">
        <v>15.84</v>
      </c>
      <c r="F4937">
        <v>41.51</v>
      </c>
    </row>
    <row r="4938" spans="1:6" x14ac:dyDescent="0.25">
      <c r="A4938" t="s">
        <v>324</v>
      </c>
      <c r="B4938" t="s">
        <v>707</v>
      </c>
      <c r="C4938">
        <v>735602000</v>
      </c>
      <c r="D4938">
        <v>137901.5</v>
      </c>
      <c r="E4938">
        <v>55221.52</v>
      </c>
      <c r="F4938">
        <v>82679.98</v>
      </c>
    </row>
    <row r="4939" spans="1:6" x14ac:dyDescent="0.25">
      <c r="A4939" t="s">
        <v>324</v>
      </c>
      <c r="B4939" t="s">
        <v>707</v>
      </c>
      <c r="C4939">
        <v>768242000</v>
      </c>
      <c r="D4939">
        <v>44702</v>
      </c>
      <c r="E4939">
        <v>21648.79</v>
      </c>
      <c r="F4939">
        <v>23053.21</v>
      </c>
    </row>
    <row r="4940" spans="1:6" x14ac:dyDescent="0.25">
      <c r="A4940" t="s">
        <v>324</v>
      </c>
      <c r="B4940" t="s">
        <v>707</v>
      </c>
      <c r="C4940">
        <v>771320000</v>
      </c>
      <c r="D4940">
        <v>25051.9</v>
      </c>
      <c r="E4940">
        <v>5694.09</v>
      </c>
      <c r="F4940">
        <v>19357.810000000001</v>
      </c>
    </row>
    <row r="4941" spans="1:6" x14ac:dyDescent="0.25">
      <c r="A4941" t="s">
        <v>324</v>
      </c>
      <c r="B4941" t="s">
        <v>707</v>
      </c>
      <c r="C4941">
        <v>768222000</v>
      </c>
      <c r="D4941">
        <v>5133</v>
      </c>
      <c r="E4941">
        <v>2011.01</v>
      </c>
      <c r="F4941">
        <v>3121.99</v>
      </c>
    </row>
    <row r="4942" spans="1:6" x14ac:dyDescent="0.25">
      <c r="A4942" t="s">
        <v>324</v>
      </c>
      <c r="B4942" t="s">
        <v>707</v>
      </c>
      <c r="C4942">
        <v>764902000</v>
      </c>
      <c r="D4942">
        <v>3144</v>
      </c>
      <c r="E4942">
        <v>1532.49</v>
      </c>
      <c r="F4942">
        <v>1611.51</v>
      </c>
    </row>
    <row r="4943" spans="1:6" x14ac:dyDescent="0.25">
      <c r="A4943" t="s">
        <v>324</v>
      </c>
      <c r="B4943" t="s">
        <v>707</v>
      </c>
      <c r="C4943">
        <v>764781000</v>
      </c>
      <c r="D4943">
        <v>2184</v>
      </c>
      <c r="E4943">
        <v>858.69</v>
      </c>
      <c r="F4943">
        <v>1325.31</v>
      </c>
    </row>
    <row r="4944" spans="1:6" x14ac:dyDescent="0.25">
      <c r="A4944" t="s">
        <v>324</v>
      </c>
      <c r="B4944" t="s">
        <v>707</v>
      </c>
      <c r="C4944">
        <v>766121000</v>
      </c>
      <c r="D4944">
        <v>1596</v>
      </c>
      <c r="E4944">
        <v>653.98</v>
      </c>
      <c r="F4944">
        <v>942.02</v>
      </c>
    </row>
    <row r="4945" spans="1:6" x14ac:dyDescent="0.25">
      <c r="A4945" t="s">
        <v>324</v>
      </c>
      <c r="B4945" t="s">
        <v>707</v>
      </c>
      <c r="C4945">
        <v>735750000</v>
      </c>
      <c r="D4945">
        <v>1500</v>
      </c>
      <c r="E4945">
        <v>686.7</v>
      </c>
      <c r="F4945">
        <v>813.3</v>
      </c>
    </row>
    <row r="4946" spans="1:6" x14ac:dyDescent="0.25">
      <c r="A4946" t="s">
        <v>324</v>
      </c>
      <c r="B4946" t="s">
        <v>707</v>
      </c>
      <c r="C4946">
        <v>764821000</v>
      </c>
      <c r="D4946">
        <v>1312</v>
      </c>
      <c r="E4946">
        <v>491.46</v>
      </c>
      <c r="F4946">
        <v>820.54</v>
      </c>
    </row>
    <row r="4947" spans="1:6" x14ac:dyDescent="0.25">
      <c r="A4947" t="s">
        <v>324</v>
      </c>
      <c r="B4947" t="s">
        <v>707</v>
      </c>
      <c r="C4947">
        <v>768142000</v>
      </c>
      <c r="D4947">
        <v>797.5</v>
      </c>
      <c r="E4947">
        <v>307.45</v>
      </c>
      <c r="F4947">
        <v>490.05</v>
      </c>
    </row>
    <row r="4948" spans="1:6" x14ac:dyDescent="0.25">
      <c r="A4948" t="s">
        <v>324</v>
      </c>
      <c r="B4948" t="s">
        <v>707</v>
      </c>
      <c r="C4948">
        <v>764901000</v>
      </c>
      <c r="D4948">
        <v>786</v>
      </c>
      <c r="E4948">
        <v>387.46</v>
      </c>
      <c r="F4948">
        <v>398.54</v>
      </c>
    </row>
    <row r="4949" spans="1:6" x14ac:dyDescent="0.25">
      <c r="A4949" t="s">
        <v>324</v>
      </c>
      <c r="B4949" t="s">
        <v>707</v>
      </c>
      <c r="C4949">
        <v>768241000</v>
      </c>
      <c r="D4949">
        <v>396</v>
      </c>
      <c r="E4949">
        <v>154.16</v>
      </c>
      <c r="F4949">
        <v>241.84</v>
      </c>
    </row>
    <row r="4950" spans="1:6" x14ac:dyDescent="0.25">
      <c r="A4950" t="s">
        <v>325</v>
      </c>
      <c r="B4950" t="s">
        <v>707</v>
      </c>
      <c r="C4950">
        <v>735602000</v>
      </c>
      <c r="D4950">
        <v>277321.5</v>
      </c>
      <c r="E4950">
        <v>89874.73</v>
      </c>
      <c r="F4950">
        <v>187446.77</v>
      </c>
    </row>
    <row r="4951" spans="1:6" x14ac:dyDescent="0.25">
      <c r="A4951" t="s">
        <v>325</v>
      </c>
      <c r="B4951" t="s">
        <v>707</v>
      </c>
      <c r="C4951">
        <v>735750000</v>
      </c>
      <c r="D4951">
        <v>24824.400000000001</v>
      </c>
      <c r="E4951">
        <v>6552.76</v>
      </c>
      <c r="F4951">
        <v>18271.64</v>
      </c>
    </row>
    <row r="4952" spans="1:6" x14ac:dyDescent="0.25">
      <c r="A4952" t="s">
        <v>325</v>
      </c>
      <c r="B4952" t="s">
        <v>707</v>
      </c>
      <c r="C4952">
        <v>764341000</v>
      </c>
      <c r="D4952">
        <v>12499</v>
      </c>
      <c r="E4952">
        <v>4577.7299999999996</v>
      </c>
      <c r="F4952">
        <v>7921.27</v>
      </c>
    </row>
    <row r="4953" spans="1:6" x14ac:dyDescent="0.25">
      <c r="A4953" t="s">
        <v>325</v>
      </c>
      <c r="B4953" t="s">
        <v>707</v>
      </c>
      <c r="C4953">
        <v>764521000</v>
      </c>
      <c r="D4953">
        <v>2971</v>
      </c>
      <c r="E4953">
        <v>876.32</v>
      </c>
      <c r="F4953">
        <v>2094.6799999999998</v>
      </c>
    </row>
    <row r="4954" spans="1:6" x14ac:dyDescent="0.25">
      <c r="A4954" t="s">
        <v>325</v>
      </c>
      <c r="B4954" t="s">
        <v>707</v>
      </c>
      <c r="C4954">
        <v>764901000</v>
      </c>
      <c r="D4954">
        <v>2510</v>
      </c>
      <c r="E4954">
        <v>640.58000000000004</v>
      </c>
      <c r="F4954">
        <v>1869.42</v>
      </c>
    </row>
    <row r="4955" spans="1:6" x14ac:dyDescent="0.25">
      <c r="A4955" t="s">
        <v>325</v>
      </c>
      <c r="B4955" t="s">
        <v>707</v>
      </c>
      <c r="C4955">
        <v>764301000</v>
      </c>
      <c r="D4955">
        <v>1906</v>
      </c>
      <c r="E4955">
        <v>762.68</v>
      </c>
      <c r="F4955">
        <v>1143.32</v>
      </c>
    </row>
    <row r="4956" spans="1:6" x14ac:dyDescent="0.25">
      <c r="A4956" t="s">
        <v>325</v>
      </c>
      <c r="B4956" t="s">
        <v>707</v>
      </c>
      <c r="C4956">
        <v>764261000</v>
      </c>
      <c r="D4956">
        <v>1426</v>
      </c>
      <c r="E4956">
        <v>505.18</v>
      </c>
      <c r="F4956">
        <v>920.82</v>
      </c>
    </row>
    <row r="4957" spans="1:6" x14ac:dyDescent="0.25">
      <c r="A4957" t="s">
        <v>325</v>
      </c>
      <c r="B4957" t="s">
        <v>707</v>
      </c>
      <c r="C4957">
        <v>735602110</v>
      </c>
      <c r="D4957">
        <v>1019.2</v>
      </c>
      <c r="E4957">
        <v>350.03</v>
      </c>
      <c r="F4957">
        <v>669.17</v>
      </c>
    </row>
    <row r="4958" spans="1:6" x14ac:dyDescent="0.25">
      <c r="A4958" t="s">
        <v>325</v>
      </c>
      <c r="B4958" t="s">
        <v>707</v>
      </c>
      <c r="C4958">
        <v>764342000</v>
      </c>
      <c r="D4958">
        <v>889</v>
      </c>
      <c r="E4958">
        <v>327.62</v>
      </c>
      <c r="F4958">
        <v>561.38</v>
      </c>
    </row>
    <row r="4959" spans="1:6" x14ac:dyDescent="0.25">
      <c r="A4959" t="s">
        <v>939</v>
      </c>
      <c r="B4959" t="s">
        <v>707</v>
      </c>
      <c r="C4959">
        <v>727000060</v>
      </c>
      <c r="D4959">
        <v>776940</v>
      </c>
      <c r="E4959">
        <v>457816.86</v>
      </c>
      <c r="F4959">
        <v>319123.14</v>
      </c>
    </row>
    <row r="4960" spans="1:6" x14ac:dyDescent="0.25">
      <c r="A4960" t="s">
        <v>939</v>
      </c>
      <c r="B4960" t="s">
        <v>707</v>
      </c>
      <c r="C4960">
        <v>720290010</v>
      </c>
      <c r="D4960">
        <v>145165.5</v>
      </c>
      <c r="E4960">
        <v>84880.67</v>
      </c>
      <c r="F4960">
        <v>60284.83</v>
      </c>
    </row>
    <row r="4961" spans="1:6" x14ac:dyDescent="0.25">
      <c r="A4961" t="s">
        <v>939</v>
      </c>
      <c r="B4961" t="s">
        <v>707</v>
      </c>
      <c r="C4961">
        <v>720271000</v>
      </c>
      <c r="D4961">
        <v>119847.6</v>
      </c>
      <c r="E4961">
        <v>48995.040000000001</v>
      </c>
      <c r="F4961">
        <v>70852.56</v>
      </c>
    </row>
    <row r="4962" spans="1:6" x14ac:dyDescent="0.25">
      <c r="A4962" t="s">
        <v>939</v>
      </c>
      <c r="B4962" t="s">
        <v>707</v>
      </c>
      <c r="C4962">
        <v>715001000</v>
      </c>
      <c r="D4962">
        <v>53178</v>
      </c>
      <c r="E4962">
        <v>22389.09</v>
      </c>
      <c r="F4962">
        <v>30788.91</v>
      </c>
    </row>
    <row r="4963" spans="1:6" x14ac:dyDescent="0.25">
      <c r="A4963" t="s">
        <v>939</v>
      </c>
      <c r="B4963" t="s">
        <v>707</v>
      </c>
      <c r="C4963">
        <v>763991000</v>
      </c>
      <c r="D4963">
        <v>19764</v>
      </c>
      <c r="E4963">
        <v>6012.04</v>
      </c>
      <c r="F4963">
        <v>13751.96</v>
      </c>
    </row>
    <row r="4964" spans="1:6" x14ac:dyDescent="0.25">
      <c r="A4964" t="s">
        <v>939</v>
      </c>
      <c r="B4964" t="s">
        <v>707</v>
      </c>
      <c r="C4964">
        <v>793060000</v>
      </c>
      <c r="D4964">
        <v>18338.400000000001</v>
      </c>
      <c r="E4964">
        <v>6106.64</v>
      </c>
      <c r="F4964">
        <v>12231.76</v>
      </c>
    </row>
    <row r="4965" spans="1:6" x14ac:dyDescent="0.25">
      <c r="A4965" t="s">
        <v>939</v>
      </c>
      <c r="B4965" t="s">
        <v>707</v>
      </c>
      <c r="C4965">
        <v>764521000</v>
      </c>
      <c r="D4965">
        <v>16320</v>
      </c>
      <c r="E4965">
        <v>6382.59</v>
      </c>
      <c r="F4965">
        <v>9937.41</v>
      </c>
    </row>
    <row r="4966" spans="1:6" x14ac:dyDescent="0.25">
      <c r="A4966" t="s">
        <v>939</v>
      </c>
      <c r="B4966" t="s">
        <v>707</v>
      </c>
      <c r="C4966">
        <v>793000000</v>
      </c>
      <c r="D4966">
        <v>13651.2</v>
      </c>
      <c r="E4966">
        <v>4962.83</v>
      </c>
      <c r="F4966">
        <v>8688.3700000000008</v>
      </c>
    </row>
    <row r="4967" spans="1:6" x14ac:dyDescent="0.25">
      <c r="A4967" t="s">
        <v>939</v>
      </c>
      <c r="B4967" t="s">
        <v>707</v>
      </c>
      <c r="C4967">
        <v>727063016</v>
      </c>
      <c r="D4967">
        <v>11750.4</v>
      </c>
      <c r="E4967">
        <v>6841.28</v>
      </c>
      <c r="F4967">
        <v>4909.12</v>
      </c>
    </row>
    <row r="4968" spans="1:6" x14ac:dyDescent="0.25">
      <c r="A4968" t="s">
        <v>939</v>
      </c>
      <c r="B4968" t="s">
        <v>707</v>
      </c>
      <c r="C4968">
        <v>734030000</v>
      </c>
      <c r="D4968">
        <v>3312</v>
      </c>
      <c r="E4968">
        <v>989.32</v>
      </c>
      <c r="F4968">
        <v>2322.6799999999998</v>
      </c>
    </row>
    <row r="4969" spans="1:6" x14ac:dyDescent="0.25">
      <c r="A4969" t="s">
        <v>939</v>
      </c>
      <c r="B4969" t="s">
        <v>707</v>
      </c>
      <c r="C4969">
        <v>734000000</v>
      </c>
      <c r="D4969">
        <v>1561.5</v>
      </c>
      <c r="E4969">
        <v>455.59</v>
      </c>
      <c r="F4969">
        <v>1105.9100000000001</v>
      </c>
    </row>
    <row r="4970" spans="1:6" x14ac:dyDescent="0.25">
      <c r="A4970" t="s">
        <v>940</v>
      </c>
      <c r="B4970" t="s">
        <v>707</v>
      </c>
      <c r="C4970">
        <v>733444100</v>
      </c>
      <c r="D4970">
        <v>8712</v>
      </c>
      <c r="E4970">
        <v>2056.41</v>
      </c>
      <c r="F4970">
        <v>6655.59</v>
      </c>
    </row>
    <row r="4971" spans="1:6" x14ac:dyDescent="0.25">
      <c r="A4971" t="s">
        <v>941</v>
      </c>
      <c r="B4971" t="s">
        <v>707</v>
      </c>
      <c r="C4971">
        <v>727000140</v>
      </c>
      <c r="D4971">
        <v>45722.879999999997</v>
      </c>
      <c r="E4971">
        <v>7030.76</v>
      </c>
      <c r="F4971">
        <v>38692.120000000003</v>
      </c>
    </row>
    <row r="4972" spans="1:6" x14ac:dyDescent="0.25">
      <c r="A4972" t="s">
        <v>942</v>
      </c>
      <c r="B4972" t="s">
        <v>707</v>
      </c>
      <c r="C4972">
        <v>766162000</v>
      </c>
      <c r="D4972">
        <v>876</v>
      </c>
      <c r="E4972">
        <v>37.369999999999997</v>
      </c>
      <c r="F4972">
        <v>838.63</v>
      </c>
    </row>
    <row r="4973" spans="1:6" x14ac:dyDescent="0.25">
      <c r="A4973" t="s">
        <v>943</v>
      </c>
      <c r="B4973" t="s">
        <v>707</v>
      </c>
      <c r="C4973">
        <v>733211050</v>
      </c>
      <c r="D4973">
        <v>456</v>
      </c>
      <c r="E4973">
        <v>49.7</v>
      </c>
      <c r="F4973">
        <v>406.3</v>
      </c>
    </row>
    <row r="4974" spans="1:6" x14ac:dyDescent="0.25">
      <c r="A4974" t="s">
        <v>943</v>
      </c>
      <c r="B4974" t="s">
        <v>707</v>
      </c>
      <c r="C4974">
        <v>734910000</v>
      </c>
      <c r="D4974">
        <v>362</v>
      </c>
      <c r="E4974">
        <v>53.09</v>
      </c>
      <c r="F4974">
        <v>308.91000000000003</v>
      </c>
    </row>
    <row r="4975" spans="1:6" x14ac:dyDescent="0.25">
      <c r="A4975" t="s">
        <v>336</v>
      </c>
      <c r="B4975" t="s">
        <v>707</v>
      </c>
      <c r="C4975">
        <v>733525500</v>
      </c>
      <c r="D4975">
        <v>5700</v>
      </c>
      <c r="E4975">
        <v>541.70000000000005</v>
      </c>
      <c r="F4975">
        <v>5158.3</v>
      </c>
    </row>
    <row r="4976" spans="1:6" x14ac:dyDescent="0.25">
      <c r="A4976" t="s">
        <v>336</v>
      </c>
      <c r="B4976" t="s">
        <v>707</v>
      </c>
      <c r="C4976">
        <v>733505200</v>
      </c>
      <c r="D4976">
        <v>1645</v>
      </c>
      <c r="E4976">
        <v>167.66</v>
      </c>
      <c r="F4976">
        <v>1477.34</v>
      </c>
    </row>
    <row r="4977" spans="1:6" x14ac:dyDescent="0.25">
      <c r="A4977" t="s">
        <v>336</v>
      </c>
      <c r="B4977" t="s">
        <v>707</v>
      </c>
      <c r="C4977">
        <v>733464500</v>
      </c>
      <c r="D4977">
        <v>626</v>
      </c>
      <c r="E4977">
        <v>65.05</v>
      </c>
      <c r="F4977">
        <v>560.95000000000005</v>
      </c>
    </row>
    <row r="4978" spans="1:6" x14ac:dyDescent="0.25">
      <c r="A4978" t="s">
        <v>944</v>
      </c>
      <c r="B4978" t="s">
        <v>707</v>
      </c>
      <c r="C4978">
        <v>733464600</v>
      </c>
      <c r="D4978">
        <v>313</v>
      </c>
      <c r="E4978">
        <v>34.97</v>
      </c>
      <c r="F4978">
        <v>278.02999999999997</v>
      </c>
    </row>
    <row r="4979" spans="1:6" x14ac:dyDescent="0.25">
      <c r="A4979" t="s">
        <v>945</v>
      </c>
      <c r="B4979" t="s">
        <v>707</v>
      </c>
      <c r="C4979">
        <v>770510000</v>
      </c>
      <c r="D4979">
        <v>1975</v>
      </c>
      <c r="E4979">
        <v>96.41</v>
      </c>
      <c r="F4979">
        <v>1878.59</v>
      </c>
    </row>
    <row r="4980" spans="1:6" x14ac:dyDescent="0.25">
      <c r="A4980" t="s">
        <v>946</v>
      </c>
      <c r="B4980" t="s">
        <v>707</v>
      </c>
      <c r="C4980">
        <v>768211000</v>
      </c>
      <c r="D4980">
        <v>294</v>
      </c>
      <c r="E4980">
        <v>140.34</v>
      </c>
      <c r="F4980">
        <v>153.66</v>
      </c>
    </row>
    <row r="4981" spans="1:6" x14ac:dyDescent="0.25">
      <c r="A4981" t="s">
        <v>946</v>
      </c>
      <c r="B4981" t="s">
        <v>707</v>
      </c>
      <c r="C4981">
        <v>768222000</v>
      </c>
      <c r="D4981">
        <v>168</v>
      </c>
      <c r="E4981">
        <v>68.31</v>
      </c>
      <c r="F4981">
        <v>99.69</v>
      </c>
    </row>
    <row r="4982" spans="1:6" x14ac:dyDescent="0.25">
      <c r="A4982" t="s">
        <v>947</v>
      </c>
      <c r="B4982" t="s">
        <v>707</v>
      </c>
      <c r="C4982">
        <v>740402402</v>
      </c>
      <c r="D4982">
        <v>2097.5</v>
      </c>
      <c r="E4982">
        <v>411.01</v>
      </c>
      <c r="F4982">
        <v>1686.49</v>
      </c>
    </row>
    <row r="4983" spans="1:6" x14ac:dyDescent="0.25">
      <c r="A4983" t="s">
        <v>948</v>
      </c>
      <c r="B4983" t="s">
        <v>707</v>
      </c>
      <c r="C4983">
        <v>733221400</v>
      </c>
      <c r="D4983">
        <v>4689.3599999999997</v>
      </c>
      <c r="E4983">
        <v>770.88</v>
      </c>
      <c r="F4983">
        <v>3918.48</v>
      </c>
    </row>
    <row r="4984" spans="1:6" x14ac:dyDescent="0.25">
      <c r="A4984" t="s">
        <v>948</v>
      </c>
      <c r="B4984" t="s">
        <v>707</v>
      </c>
      <c r="C4984">
        <v>739561200</v>
      </c>
      <c r="D4984">
        <v>842.24</v>
      </c>
      <c r="E4984">
        <v>144.66</v>
      </c>
      <c r="F4984">
        <v>697.58</v>
      </c>
    </row>
    <row r="4985" spans="1:6" x14ac:dyDescent="0.25">
      <c r="A4985" t="s">
        <v>949</v>
      </c>
      <c r="B4985" t="s">
        <v>707</v>
      </c>
      <c r="C4985">
        <v>777642000</v>
      </c>
      <c r="D4985">
        <v>135</v>
      </c>
      <c r="E4985">
        <v>31.68</v>
      </c>
      <c r="F4985">
        <v>103.32</v>
      </c>
    </row>
    <row r="4986" spans="1:6" x14ac:dyDescent="0.25">
      <c r="A4986" t="s">
        <v>950</v>
      </c>
      <c r="B4986" t="s">
        <v>707</v>
      </c>
      <c r="C4986">
        <v>735602000</v>
      </c>
      <c r="D4986">
        <v>11936</v>
      </c>
      <c r="E4986">
        <v>2707.75</v>
      </c>
      <c r="F4986">
        <v>9228.25</v>
      </c>
    </row>
    <row r="4987" spans="1:6" x14ac:dyDescent="0.25">
      <c r="A4987" t="s">
        <v>951</v>
      </c>
      <c r="B4987" t="s">
        <v>707</v>
      </c>
      <c r="C4987">
        <v>726000242</v>
      </c>
      <c r="D4987">
        <v>1891816.8</v>
      </c>
      <c r="E4987">
        <v>1082085.28</v>
      </c>
      <c r="F4987">
        <v>809731.52</v>
      </c>
    </row>
    <row r="4988" spans="1:6" x14ac:dyDescent="0.25">
      <c r="A4988" t="s">
        <v>951</v>
      </c>
      <c r="B4988" t="s">
        <v>707</v>
      </c>
      <c r="C4988">
        <v>726020005</v>
      </c>
      <c r="D4988">
        <v>315632.15999999997</v>
      </c>
      <c r="E4988">
        <v>174086.81</v>
      </c>
      <c r="F4988">
        <v>141545.35</v>
      </c>
    </row>
    <row r="4989" spans="1:6" x14ac:dyDescent="0.25">
      <c r="A4989" t="s">
        <v>951</v>
      </c>
      <c r="B4989" t="s">
        <v>707</v>
      </c>
      <c r="C4989">
        <v>727000100</v>
      </c>
      <c r="D4989">
        <v>66203.520000000004</v>
      </c>
      <c r="E4989">
        <v>67049.03</v>
      </c>
      <c r="F4989">
        <v>-845.51</v>
      </c>
    </row>
    <row r="4990" spans="1:6" x14ac:dyDescent="0.25">
      <c r="A4990" t="s">
        <v>951</v>
      </c>
      <c r="B4990" t="s">
        <v>707</v>
      </c>
      <c r="C4990">
        <v>727000060</v>
      </c>
      <c r="D4990">
        <v>22142.400000000001</v>
      </c>
      <c r="E4990">
        <v>13342.86</v>
      </c>
      <c r="F4990">
        <v>8799.5400000000009</v>
      </c>
    </row>
    <row r="4991" spans="1:6" x14ac:dyDescent="0.25">
      <c r="A4991" t="s">
        <v>952</v>
      </c>
      <c r="B4991" t="s">
        <v>707</v>
      </c>
      <c r="C4991">
        <v>770210000</v>
      </c>
      <c r="D4991">
        <v>460</v>
      </c>
      <c r="E4991">
        <v>31.52</v>
      </c>
      <c r="F4991">
        <v>428.48</v>
      </c>
    </row>
    <row r="4992" spans="1:6" x14ac:dyDescent="0.25">
      <c r="A4992" t="s">
        <v>953</v>
      </c>
      <c r="B4992" t="s">
        <v>707</v>
      </c>
      <c r="C4992">
        <v>767970140</v>
      </c>
      <c r="D4992">
        <v>2281.5</v>
      </c>
      <c r="E4992">
        <v>315.58</v>
      </c>
      <c r="F4992">
        <v>1965.92</v>
      </c>
    </row>
    <row r="4993" spans="1:6" x14ac:dyDescent="0.25">
      <c r="A4993" t="s">
        <v>953</v>
      </c>
      <c r="B4993" t="s">
        <v>707</v>
      </c>
      <c r="C4993">
        <v>767970000</v>
      </c>
      <c r="D4993">
        <v>972</v>
      </c>
      <c r="E4993">
        <v>302.33999999999997</v>
      </c>
      <c r="F4993">
        <v>669.66</v>
      </c>
    </row>
    <row r="4994" spans="1:6" x14ac:dyDescent="0.25">
      <c r="A4994" t="s">
        <v>954</v>
      </c>
      <c r="B4994" t="s">
        <v>707</v>
      </c>
      <c r="C4994">
        <v>732821100</v>
      </c>
      <c r="D4994">
        <v>158941.44</v>
      </c>
      <c r="E4994">
        <v>10070.08</v>
      </c>
      <c r="F4994">
        <v>148871.35999999999</v>
      </c>
    </row>
    <row r="4995" spans="1:6" x14ac:dyDescent="0.25">
      <c r="A4995" t="s">
        <v>954</v>
      </c>
      <c r="B4995" t="s">
        <v>707</v>
      </c>
      <c r="C4995">
        <v>732771000</v>
      </c>
      <c r="D4995">
        <v>27054.720000000001</v>
      </c>
      <c r="E4995">
        <v>1377.9</v>
      </c>
      <c r="F4995">
        <v>25676.82</v>
      </c>
    </row>
    <row r="4996" spans="1:6" x14ac:dyDescent="0.25">
      <c r="A4996" t="s">
        <v>954</v>
      </c>
      <c r="B4996" t="s">
        <v>707</v>
      </c>
      <c r="C4996">
        <v>733505200</v>
      </c>
      <c r="D4996">
        <v>5378</v>
      </c>
      <c r="E4996">
        <v>808.77</v>
      </c>
      <c r="F4996">
        <v>4569.2299999999996</v>
      </c>
    </row>
    <row r="4997" spans="1:6" x14ac:dyDescent="0.25">
      <c r="A4997" t="s">
        <v>954</v>
      </c>
      <c r="B4997" t="s">
        <v>707</v>
      </c>
      <c r="C4997">
        <v>733525500</v>
      </c>
      <c r="D4997">
        <v>5180</v>
      </c>
      <c r="E4997">
        <v>780.36</v>
      </c>
      <c r="F4997">
        <v>4399.6400000000003</v>
      </c>
    </row>
    <row r="4998" spans="1:6" x14ac:dyDescent="0.25">
      <c r="A4998" t="s">
        <v>955</v>
      </c>
      <c r="B4998" t="s">
        <v>707</v>
      </c>
      <c r="C4998">
        <v>733444200</v>
      </c>
      <c r="D4998">
        <v>348</v>
      </c>
      <c r="E4998">
        <v>38.64</v>
      </c>
      <c r="F4998">
        <v>309.36</v>
      </c>
    </row>
    <row r="4999" spans="1:6" x14ac:dyDescent="0.25">
      <c r="A4999" t="s">
        <v>956</v>
      </c>
      <c r="B4999" t="s">
        <v>707</v>
      </c>
      <c r="C4999">
        <v>733444200</v>
      </c>
      <c r="D4999">
        <v>680.6</v>
      </c>
      <c r="E4999">
        <v>73.33</v>
      </c>
      <c r="F4999">
        <v>607.27</v>
      </c>
    </row>
    <row r="5000" spans="1:6" x14ac:dyDescent="0.25">
      <c r="A5000" t="s">
        <v>363</v>
      </c>
      <c r="B5000" t="s">
        <v>707</v>
      </c>
      <c r="C5000">
        <v>766594000</v>
      </c>
      <c r="D5000">
        <v>2980</v>
      </c>
      <c r="E5000">
        <v>162.43</v>
      </c>
      <c r="F5000">
        <v>2817.57</v>
      </c>
    </row>
    <row r="5001" spans="1:6" x14ac:dyDescent="0.25">
      <c r="A5001" t="s">
        <v>364</v>
      </c>
      <c r="B5001" t="s">
        <v>707</v>
      </c>
      <c r="C5001">
        <v>727000140</v>
      </c>
      <c r="D5001">
        <v>135594</v>
      </c>
      <c r="E5001">
        <v>57723.22</v>
      </c>
      <c r="F5001">
        <v>77870.78</v>
      </c>
    </row>
    <row r="5002" spans="1:6" x14ac:dyDescent="0.25">
      <c r="A5002" t="s">
        <v>364</v>
      </c>
      <c r="B5002" t="s">
        <v>707</v>
      </c>
      <c r="C5002">
        <v>763991000</v>
      </c>
      <c r="D5002">
        <v>86799.6</v>
      </c>
      <c r="E5002">
        <v>65626.92</v>
      </c>
      <c r="F5002">
        <v>21172.68</v>
      </c>
    </row>
    <row r="5003" spans="1:6" x14ac:dyDescent="0.25">
      <c r="A5003" t="s">
        <v>364</v>
      </c>
      <c r="B5003" t="s">
        <v>707</v>
      </c>
      <c r="C5003">
        <v>765662000</v>
      </c>
      <c r="D5003">
        <v>81264</v>
      </c>
      <c r="E5003">
        <v>25475.24</v>
      </c>
      <c r="F5003">
        <v>55788.76</v>
      </c>
    </row>
    <row r="5004" spans="1:6" x14ac:dyDescent="0.25">
      <c r="A5004" t="s">
        <v>364</v>
      </c>
      <c r="B5004" t="s">
        <v>707</v>
      </c>
      <c r="C5004">
        <v>764605000</v>
      </c>
      <c r="D5004">
        <v>67675.5</v>
      </c>
      <c r="E5004">
        <v>25889.97</v>
      </c>
      <c r="F5004">
        <v>41785.53</v>
      </c>
    </row>
    <row r="5005" spans="1:6" x14ac:dyDescent="0.25">
      <c r="A5005" t="s">
        <v>364</v>
      </c>
      <c r="B5005" t="s">
        <v>707</v>
      </c>
      <c r="C5005">
        <v>764345052</v>
      </c>
      <c r="D5005">
        <v>52778</v>
      </c>
      <c r="E5005">
        <v>24427.62</v>
      </c>
      <c r="F5005">
        <v>28350.38</v>
      </c>
    </row>
    <row r="5006" spans="1:6" x14ac:dyDescent="0.25">
      <c r="A5006" t="s">
        <v>364</v>
      </c>
      <c r="B5006" t="s">
        <v>707</v>
      </c>
      <c r="C5006">
        <v>734910000</v>
      </c>
      <c r="D5006">
        <v>30051</v>
      </c>
      <c r="E5006">
        <v>8318.36</v>
      </c>
      <c r="F5006">
        <v>21732.639999999999</v>
      </c>
    </row>
    <row r="5007" spans="1:6" x14ac:dyDescent="0.25">
      <c r="A5007" t="s">
        <v>364</v>
      </c>
      <c r="B5007" t="s">
        <v>707</v>
      </c>
      <c r="C5007">
        <v>727000060</v>
      </c>
      <c r="D5007">
        <v>21204</v>
      </c>
      <c r="E5007">
        <v>9054.09</v>
      </c>
      <c r="F5007">
        <v>12149.91</v>
      </c>
    </row>
    <row r="5008" spans="1:6" x14ac:dyDescent="0.25">
      <c r="A5008" t="s">
        <v>957</v>
      </c>
      <c r="B5008" t="s">
        <v>707</v>
      </c>
      <c r="C5008">
        <v>766162000</v>
      </c>
      <c r="D5008">
        <v>246.5</v>
      </c>
      <c r="E5008">
        <v>74.739999999999995</v>
      </c>
      <c r="F5008">
        <v>171.76</v>
      </c>
    </row>
    <row r="5009" spans="1:6" x14ac:dyDescent="0.25">
      <c r="A5009" t="s">
        <v>957</v>
      </c>
      <c r="B5009" t="s">
        <v>707</v>
      </c>
      <c r="C5009">
        <v>766121000</v>
      </c>
      <c r="D5009">
        <v>246</v>
      </c>
      <c r="E5009">
        <v>54.5</v>
      </c>
      <c r="F5009">
        <v>191.5</v>
      </c>
    </row>
    <row r="5010" spans="1:6" x14ac:dyDescent="0.25">
      <c r="A5010" t="s">
        <v>958</v>
      </c>
      <c r="B5010" t="s">
        <v>707</v>
      </c>
      <c r="C5010">
        <v>768121000</v>
      </c>
      <c r="D5010">
        <v>100</v>
      </c>
      <c r="E5010">
        <v>14.38</v>
      </c>
      <c r="F5010">
        <v>85.62</v>
      </c>
    </row>
    <row r="5011" spans="1:6" x14ac:dyDescent="0.25">
      <c r="A5011" t="s">
        <v>959</v>
      </c>
      <c r="B5011" t="s">
        <v>707</v>
      </c>
      <c r="C5011">
        <v>734751200</v>
      </c>
      <c r="D5011">
        <v>584</v>
      </c>
      <c r="E5011">
        <v>75.41</v>
      </c>
      <c r="F5011">
        <v>508.59</v>
      </c>
    </row>
    <row r="5012" spans="1:6" x14ac:dyDescent="0.25">
      <c r="A5012" t="s">
        <v>960</v>
      </c>
      <c r="B5012" t="s">
        <v>707</v>
      </c>
      <c r="C5012">
        <v>764461006</v>
      </c>
      <c r="D5012">
        <v>3944</v>
      </c>
      <c r="E5012">
        <v>275.20999999999998</v>
      </c>
      <c r="F5012">
        <v>3668.79</v>
      </c>
    </row>
    <row r="5013" spans="1:6" x14ac:dyDescent="0.25">
      <c r="A5013" t="s">
        <v>961</v>
      </c>
      <c r="B5013" t="s">
        <v>707</v>
      </c>
      <c r="C5013">
        <v>724281900</v>
      </c>
      <c r="D5013">
        <v>3882</v>
      </c>
      <c r="E5013">
        <v>893.92</v>
      </c>
      <c r="F5013">
        <v>2988.08</v>
      </c>
    </row>
    <row r="5014" spans="1:6" x14ac:dyDescent="0.25">
      <c r="A5014" t="s">
        <v>962</v>
      </c>
      <c r="B5014" t="s">
        <v>707</v>
      </c>
      <c r="C5014">
        <v>770580000</v>
      </c>
      <c r="D5014">
        <v>1522</v>
      </c>
      <c r="E5014">
        <v>84.73</v>
      </c>
      <c r="F5014">
        <v>1437.27</v>
      </c>
    </row>
    <row r="5015" spans="1:6" x14ac:dyDescent="0.25">
      <c r="A5015" t="s">
        <v>962</v>
      </c>
      <c r="B5015" t="s">
        <v>707</v>
      </c>
      <c r="C5015">
        <v>770560000</v>
      </c>
      <c r="D5015">
        <v>1509</v>
      </c>
      <c r="E5015">
        <v>86.09</v>
      </c>
      <c r="F5015">
        <v>1422.91</v>
      </c>
    </row>
    <row r="5016" spans="1:6" x14ac:dyDescent="0.25">
      <c r="A5016" t="s">
        <v>963</v>
      </c>
      <c r="B5016" t="s">
        <v>707</v>
      </c>
      <c r="C5016">
        <v>734793020</v>
      </c>
      <c r="D5016">
        <v>345434.7</v>
      </c>
      <c r="E5016">
        <v>139724.76999999999</v>
      </c>
      <c r="F5016">
        <v>205709.93</v>
      </c>
    </row>
    <row r="5017" spans="1:6" x14ac:dyDescent="0.25">
      <c r="A5017" t="s">
        <v>964</v>
      </c>
      <c r="B5017" t="s">
        <v>707</v>
      </c>
      <c r="C5017">
        <v>739561100</v>
      </c>
      <c r="D5017">
        <v>552.72</v>
      </c>
      <c r="E5017">
        <v>93.32</v>
      </c>
      <c r="F5017">
        <v>459.4</v>
      </c>
    </row>
    <row r="5018" spans="1:6" x14ac:dyDescent="0.25">
      <c r="A5018" t="s">
        <v>965</v>
      </c>
      <c r="B5018" t="s">
        <v>707</v>
      </c>
      <c r="C5018">
        <v>764481000</v>
      </c>
      <c r="D5018">
        <v>706</v>
      </c>
      <c r="E5018">
        <v>34.53</v>
      </c>
      <c r="F5018">
        <v>671.47</v>
      </c>
    </row>
    <row r="5019" spans="1:6" x14ac:dyDescent="0.25">
      <c r="A5019" t="s">
        <v>966</v>
      </c>
      <c r="B5019" t="s">
        <v>707</v>
      </c>
      <c r="C5019">
        <v>735602000</v>
      </c>
      <c r="D5019">
        <v>13340</v>
      </c>
      <c r="E5019">
        <v>5005.1899999999996</v>
      </c>
      <c r="F5019">
        <v>8334.81</v>
      </c>
    </row>
    <row r="5020" spans="1:6" x14ac:dyDescent="0.25">
      <c r="A5020" t="s">
        <v>967</v>
      </c>
      <c r="B5020" t="s">
        <v>707</v>
      </c>
      <c r="C5020">
        <v>768211000</v>
      </c>
      <c r="D5020">
        <v>748</v>
      </c>
      <c r="E5020">
        <v>46.78</v>
      </c>
      <c r="F5020">
        <v>701.22</v>
      </c>
    </row>
    <row r="5021" spans="1:6" x14ac:dyDescent="0.25">
      <c r="A5021" t="s">
        <v>968</v>
      </c>
      <c r="B5021" t="s">
        <v>707</v>
      </c>
      <c r="C5021">
        <v>733403100</v>
      </c>
      <c r="D5021">
        <v>5648.05</v>
      </c>
      <c r="E5021">
        <v>523.57000000000005</v>
      </c>
      <c r="F5021">
        <v>5124.4799999999996</v>
      </c>
    </row>
    <row r="5022" spans="1:6" x14ac:dyDescent="0.25">
      <c r="A5022" t="s">
        <v>969</v>
      </c>
      <c r="B5022" t="s">
        <v>707</v>
      </c>
      <c r="C5022">
        <v>768144210</v>
      </c>
      <c r="D5022">
        <v>1777.5</v>
      </c>
      <c r="E5022">
        <v>511.82</v>
      </c>
      <c r="F5022">
        <v>1265.68</v>
      </c>
    </row>
    <row r="5023" spans="1:6" x14ac:dyDescent="0.25">
      <c r="A5023" t="s">
        <v>384</v>
      </c>
      <c r="B5023" t="s">
        <v>707</v>
      </c>
      <c r="C5023">
        <v>734900000</v>
      </c>
      <c r="D5023">
        <v>1617.9</v>
      </c>
      <c r="E5023">
        <v>474.98</v>
      </c>
      <c r="F5023">
        <v>1142.92</v>
      </c>
    </row>
    <row r="5024" spans="1:6" x14ac:dyDescent="0.25">
      <c r="A5024" t="s">
        <v>384</v>
      </c>
      <c r="B5024" t="s">
        <v>707</v>
      </c>
      <c r="C5024">
        <v>733211000</v>
      </c>
      <c r="D5024">
        <v>479</v>
      </c>
      <c r="E5024">
        <v>53.2</v>
      </c>
      <c r="F5024">
        <v>425.8</v>
      </c>
    </row>
    <row r="5025" spans="1:6" x14ac:dyDescent="0.25">
      <c r="A5025" t="s">
        <v>384</v>
      </c>
      <c r="B5025" t="s">
        <v>707</v>
      </c>
      <c r="C5025">
        <v>734311100</v>
      </c>
      <c r="D5025">
        <v>404.36</v>
      </c>
      <c r="E5025">
        <v>35.299999999999997</v>
      </c>
      <c r="F5025">
        <v>369.06</v>
      </c>
    </row>
    <row r="5026" spans="1:6" x14ac:dyDescent="0.25">
      <c r="A5026" t="s">
        <v>384</v>
      </c>
      <c r="B5026" t="s">
        <v>707</v>
      </c>
      <c r="C5026">
        <v>777601000</v>
      </c>
      <c r="D5026">
        <v>386.72</v>
      </c>
      <c r="E5026">
        <v>72.02</v>
      </c>
      <c r="F5026">
        <v>314.7</v>
      </c>
    </row>
    <row r="5027" spans="1:6" x14ac:dyDescent="0.25">
      <c r="A5027" t="s">
        <v>970</v>
      </c>
      <c r="B5027" t="s">
        <v>707</v>
      </c>
      <c r="C5027">
        <v>734311100</v>
      </c>
      <c r="D5027">
        <v>404.36</v>
      </c>
      <c r="E5027">
        <v>35.299999999999997</v>
      </c>
      <c r="F5027">
        <v>369.06</v>
      </c>
    </row>
    <row r="5028" spans="1:6" x14ac:dyDescent="0.25">
      <c r="A5028" t="s">
        <v>970</v>
      </c>
      <c r="B5028" t="s">
        <v>707</v>
      </c>
      <c r="C5028">
        <v>734611100</v>
      </c>
      <c r="D5028">
        <v>404.36</v>
      </c>
      <c r="E5028">
        <v>27.18</v>
      </c>
      <c r="F5028">
        <v>377.18</v>
      </c>
    </row>
    <row r="5029" spans="1:6" x14ac:dyDescent="0.25">
      <c r="A5029" t="s">
        <v>971</v>
      </c>
      <c r="B5029" t="s">
        <v>707</v>
      </c>
      <c r="C5029">
        <v>733151500</v>
      </c>
      <c r="D5029">
        <v>9844.2000000000007</v>
      </c>
      <c r="E5029">
        <v>1282.1099999999999</v>
      </c>
      <c r="F5029">
        <v>8562.09</v>
      </c>
    </row>
    <row r="5030" spans="1:6" x14ac:dyDescent="0.25">
      <c r="A5030" t="s">
        <v>971</v>
      </c>
      <c r="B5030" t="s">
        <v>707</v>
      </c>
      <c r="C5030">
        <v>733211000</v>
      </c>
      <c r="D5030">
        <v>9764.4</v>
      </c>
      <c r="E5030">
        <v>1514.7</v>
      </c>
      <c r="F5030">
        <v>8249.7000000000007</v>
      </c>
    </row>
    <row r="5031" spans="1:6" x14ac:dyDescent="0.25">
      <c r="A5031" t="s">
        <v>971</v>
      </c>
      <c r="B5031" t="s">
        <v>707</v>
      </c>
      <c r="C5031">
        <v>792760000</v>
      </c>
      <c r="D5031">
        <v>609.55999999999995</v>
      </c>
      <c r="E5031">
        <v>116.62</v>
      </c>
      <c r="F5031">
        <v>492.94</v>
      </c>
    </row>
    <row r="5032" spans="1:6" x14ac:dyDescent="0.25">
      <c r="A5032" t="s">
        <v>972</v>
      </c>
      <c r="B5032" t="s">
        <v>707</v>
      </c>
      <c r="C5032">
        <v>735602110</v>
      </c>
      <c r="D5032">
        <v>4395</v>
      </c>
      <c r="E5032">
        <v>1338.8</v>
      </c>
      <c r="F5032">
        <v>3056.2</v>
      </c>
    </row>
    <row r="5033" spans="1:6" x14ac:dyDescent="0.25">
      <c r="A5033" t="s">
        <v>972</v>
      </c>
      <c r="B5033" t="s">
        <v>707</v>
      </c>
      <c r="C5033">
        <v>735602000</v>
      </c>
      <c r="D5033">
        <v>2197.5</v>
      </c>
      <c r="E5033">
        <v>647.22</v>
      </c>
      <c r="F5033">
        <v>1550.28</v>
      </c>
    </row>
    <row r="5034" spans="1:6" x14ac:dyDescent="0.25">
      <c r="A5034" t="s">
        <v>973</v>
      </c>
      <c r="B5034" t="s">
        <v>707</v>
      </c>
      <c r="C5034">
        <v>739641100</v>
      </c>
      <c r="D5034">
        <v>4319.6400000000003</v>
      </c>
      <c r="E5034">
        <v>1750.23</v>
      </c>
      <c r="F5034">
        <v>2569.41</v>
      </c>
    </row>
    <row r="5035" spans="1:6" x14ac:dyDescent="0.25">
      <c r="A5035" t="s">
        <v>974</v>
      </c>
      <c r="B5035" t="s">
        <v>707</v>
      </c>
      <c r="C5035">
        <v>764765000</v>
      </c>
      <c r="D5035">
        <v>5040</v>
      </c>
      <c r="E5035">
        <v>2949.37</v>
      </c>
      <c r="F5035">
        <v>2090.63</v>
      </c>
    </row>
    <row r="5036" spans="1:6" x14ac:dyDescent="0.25">
      <c r="A5036" t="s">
        <v>974</v>
      </c>
      <c r="B5036" t="s">
        <v>707</v>
      </c>
      <c r="C5036">
        <v>764761000</v>
      </c>
      <c r="D5036">
        <v>4160</v>
      </c>
      <c r="E5036">
        <v>637.20000000000005</v>
      </c>
      <c r="F5036">
        <v>3522.8</v>
      </c>
    </row>
    <row r="5037" spans="1:6" x14ac:dyDescent="0.25">
      <c r="A5037" t="s">
        <v>975</v>
      </c>
      <c r="B5037" t="s">
        <v>707</v>
      </c>
      <c r="C5037">
        <v>764821000</v>
      </c>
      <c r="D5037">
        <v>430</v>
      </c>
      <c r="E5037">
        <v>15.36</v>
      </c>
      <c r="F5037">
        <v>414.64</v>
      </c>
    </row>
    <row r="5038" spans="1:6" x14ac:dyDescent="0.25">
      <c r="A5038" t="s">
        <v>976</v>
      </c>
      <c r="B5038" t="s">
        <v>707</v>
      </c>
      <c r="C5038">
        <v>763991000</v>
      </c>
      <c r="D5038">
        <v>1713.6</v>
      </c>
      <c r="E5038">
        <v>156.9</v>
      </c>
      <c r="F5038">
        <v>1556.7</v>
      </c>
    </row>
    <row r="5039" spans="1:6" x14ac:dyDescent="0.25">
      <c r="A5039" t="s">
        <v>977</v>
      </c>
      <c r="B5039" t="s">
        <v>707</v>
      </c>
      <c r="C5039">
        <v>733464500</v>
      </c>
      <c r="D5039">
        <v>1222</v>
      </c>
      <c r="E5039">
        <v>124.09</v>
      </c>
      <c r="F5039">
        <v>1097.9100000000001</v>
      </c>
    </row>
    <row r="5040" spans="1:6" x14ac:dyDescent="0.25">
      <c r="A5040" t="s">
        <v>978</v>
      </c>
      <c r="B5040" t="s">
        <v>707</v>
      </c>
      <c r="C5040">
        <v>722413100</v>
      </c>
      <c r="D5040">
        <v>6623.6</v>
      </c>
      <c r="E5040">
        <v>342</v>
      </c>
      <c r="F5040">
        <v>6281.6</v>
      </c>
    </row>
    <row r="5041" spans="1:6" x14ac:dyDescent="0.25">
      <c r="A5041" t="s">
        <v>979</v>
      </c>
      <c r="B5041" t="s">
        <v>707</v>
      </c>
      <c r="C5041">
        <v>768133500</v>
      </c>
      <c r="D5041">
        <v>6625.6</v>
      </c>
      <c r="E5041">
        <v>3025.01</v>
      </c>
      <c r="F5041">
        <v>3600.59</v>
      </c>
    </row>
    <row r="5042" spans="1:6" x14ac:dyDescent="0.25">
      <c r="A5042" t="s">
        <v>979</v>
      </c>
      <c r="B5042" t="s">
        <v>707</v>
      </c>
      <c r="C5042">
        <v>768133400</v>
      </c>
      <c r="D5042">
        <v>5979.2</v>
      </c>
      <c r="E5042">
        <v>2666.95</v>
      </c>
      <c r="F5042">
        <v>3312.25</v>
      </c>
    </row>
    <row r="5043" spans="1:6" x14ac:dyDescent="0.25">
      <c r="A5043" t="s">
        <v>980</v>
      </c>
      <c r="B5043" t="s">
        <v>707</v>
      </c>
      <c r="C5043">
        <v>726000240</v>
      </c>
      <c r="D5043">
        <v>220.8</v>
      </c>
      <c r="E5043">
        <v>14.79</v>
      </c>
      <c r="F5043">
        <v>206.01</v>
      </c>
    </row>
    <row r="5044" spans="1:6" x14ac:dyDescent="0.25">
      <c r="A5044" t="s">
        <v>980</v>
      </c>
      <c r="B5044" t="s">
        <v>707</v>
      </c>
      <c r="C5044">
        <v>764261000</v>
      </c>
      <c r="D5044">
        <v>212</v>
      </c>
      <c r="E5044">
        <v>11.45</v>
      </c>
      <c r="F5044">
        <v>200.55</v>
      </c>
    </row>
    <row r="5045" spans="1:6" x14ac:dyDescent="0.25">
      <c r="A5045" t="s">
        <v>405</v>
      </c>
      <c r="B5045" t="s">
        <v>707</v>
      </c>
      <c r="C5045">
        <v>754925000</v>
      </c>
      <c r="D5045">
        <v>97242.3</v>
      </c>
      <c r="E5045">
        <v>54251.58</v>
      </c>
      <c r="F5045">
        <v>42990.720000000001</v>
      </c>
    </row>
    <row r="5046" spans="1:6" x14ac:dyDescent="0.25">
      <c r="A5046" t="s">
        <v>405</v>
      </c>
      <c r="B5046" t="s">
        <v>707</v>
      </c>
      <c r="C5046">
        <v>764601000</v>
      </c>
      <c r="D5046">
        <v>60382.400000000001</v>
      </c>
      <c r="E5046">
        <v>20387</v>
      </c>
      <c r="F5046">
        <v>39995.4</v>
      </c>
    </row>
    <row r="5047" spans="1:6" x14ac:dyDescent="0.25">
      <c r="A5047" t="s">
        <v>405</v>
      </c>
      <c r="B5047" t="s">
        <v>707</v>
      </c>
      <c r="C5047">
        <v>795482000</v>
      </c>
      <c r="D5047">
        <v>32514.1</v>
      </c>
      <c r="E5047">
        <v>12618.76</v>
      </c>
      <c r="F5047">
        <v>19895.34</v>
      </c>
    </row>
    <row r="5048" spans="1:6" x14ac:dyDescent="0.25">
      <c r="A5048" t="s">
        <v>405</v>
      </c>
      <c r="B5048" t="s">
        <v>707</v>
      </c>
      <c r="C5048">
        <v>727041200</v>
      </c>
      <c r="D5048">
        <v>23023.08</v>
      </c>
      <c r="E5048">
        <v>4663.08</v>
      </c>
      <c r="F5048">
        <v>18360</v>
      </c>
    </row>
    <row r="5049" spans="1:6" x14ac:dyDescent="0.25">
      <c r="A5049" t="s">
        <v>405</v>
      </c>
      <c r="B5049" t="s">
        <v>707</v>
      </c>
      <c r="C5049">
        <v>754495000</v>
      </c>
      <c r="D5049">
        <v>20599.46</v>
      </c>
      <c r="E5049">
        <v>7626.18</v>
      </c>
      <c r="F5049">
        <v>12973.28</v>
      </c>
    </row>
    <row r="5050" spans="1:6" x14ac:dyDescent="0.25">
      <c r="A5050" t="s">
        <v>405</v>
      </c>
      <c r="B5050" t="s">
        <v>707</v>
      </c>
      <c r="C5050">
        <v>764821000</v>
      </c>
      <c r="D5050">
        <v>17898</v>
      </c>
      <c r="E5050">
        <v>6295.77</v>
      </c>
      <c r="F5050">
        <v>11602.23</v>
      </c>
    </row>
    <row r="5051" spans="1:6" x14ac:dyDescent="0.25">
      <c r="A5051" t="s">
        <v>405</v>
      </c>
      <c r="B5051" t="s">
        <v>707</v>
      </c>
      <c r="C5051">
        <v>764901000</v>
      </c>
      <c r="D5051">
        <v>16440.88</v>
      </c>
      <c r="E5051">
        <v>4870.8599999999997</v>
      </c>
      <c r="F5051">
        <v>11570.02</v>
      </c>
    </row>
    <row r="5052" spans="1:6" x14ac:dyDescent="0.25">
      <c r="A5052" t="s">
        <v>405</v>
      </c>
      <c r="B5052" t="s">
        <v>707</v>
      </c>
      <c r="C5052">
        <v>788260020</v>
      </c>
      <c r="D5052">
        <v>14187.12</v>
      </c>
      <c r="E5052">
        <v>4174.1400000000003</v>
      </c>
      <c r="F5052">
        <v>10012.98</v>
      </c>
    </row>
    <row r="5053" spans="1:6" x14ac:dyDescent="0.25">
      <c r="A5053" t="s">
        <v>405</v>
      </c>
      <c r="B5053" t="s">
        <v>707</v>
      </c>
      <c r="C5053">
        <v>739781100</v>
      </c>
      <c r="D5053">
        <v>11600.64</v>
      </c>
      <c r="E5053">
        <v>6855.08</v>
      </c>
      <c r="F5053">
        <v>4745.5600000000004</v>
      </c>
    </row>
    <row r="5054" spans="1:6" x14ac:dyDescent="0.25">
      <c r="A5054" t="s">
        <v>405</v>
      </c>
      <c r="B5054" t="s">
        <v>707</v>
      </c>
      <c r="C5054">
        <v>718500000</v>
      </c>
      <c r="D5054">
        <v>11329.28</v>
      </c>
      <c r="E5054">
        <v>4568.47</v>
      </c>
      <c r="F5054">
        <v>6760.81</v>
      </c>
    </row>
    <row r="5055" spans="1:6" x14ac:dyDescent="0.25">
      <c r="A5055" t="s">
        <v>405</v>
      </c>
      <c r="B5055" t="s">
        <v>707</v>
      </c>
      <c r="C5055">
        <v>754926000</v>
      </c>
      <c r="D5055">
        <v>11088.24</v>
      </c>
      <c r="E5055">
        <v>6260.3</v>
      </c>
      <c r="F5055">
        <v>4827.9399999999996</v>
      </c>
    </row>
    <row r="5056" spans="1:6" x14ac:dyDescent="0.25">
      <c r="A5056" t="s">
        <v>405</v>
      </c>
      <c r="B5056" t="s">
        <v>707</v>
      </c>
      <c r="C5056">
        <v>754095000</v>
      </c>
      <c r="D5056">
        <v>10120.32</v>
      </c>
      <c r="E5056">
        <v>4291.26</v>
      </c>
      <c r="F5056">
        <v>5829.06</v>
      </c>
    </row>
    <row r="5057" spans="1:6" x14ac:dyDescent="0.25">
      <c r="A5057" t="s">
        <v>405</v>
      </c>
      <c r="B5057" t="s">
        <v>707</v>
      </c>
      <c r="C5057">
        <v>788200010</v>
      </c>
      <c r="D5057">
        <v>8919.6299999999992</v>
      </c>
      <c r="E5057">
        <v>2954.01</v>
      </c>
      <c r="F5057">
        <v>5965.62</v>
      </c>
    </row>
    <row r="5058" spans="1:6" x14ac:dyDescent="0.25">
      <c r="A5058" t="s">
        <v>405</v>
      </c>
      <c r="B5058" t="s">
        <v>707</v>
      </c>
      <c r="C5058">
        <v>764521000</v>
      </c>
      <c r="D5058">
        <v>7672</v>
      </c>
      <c r="E5058">
        <v>3828.52</v>
      </c>
      <c r="F5058">
        <v>3843.48</v>
      </c>
    </row>
    <row r="5059" spans="1:6" x14ac:dyDescent="0.25">
      <c r="A5059" t="s">
        <v>405</v>
      </c>
      <c r="B5059" t="s">
        <v>707</v>
      </c>
      <c r="C5059">
        <v>738521000</v>
      </c>
      <c r="D5059">
        <v>7498.38</v>
      </c>
      <c r="E5059">
        <v>5164.26</v>
      </c>
      <c r="F5059">
        <v>2334.12</v>
      </c>
    </row>
    <row r="5060" spans="1:6" x14ac:dyDescent="0.25">
      <c r="A5060" t="s">
        <v>405</v>
      </c>
      <c r="B5060" t="s">
        <v>707</v>
      </c>
      <c r="C5060">
        <v>766121000</v>
      </c>
      <c r="D5060">
        <v>6825</v>
      </c>
      <c r="E5060">
        <v>1930.61</v>
      </c>
      <c r="F5060">
        <v>4894.3900000000003</v>
      </c>
    </row>
    <row r="5061" spans="1:6" x14ac:dyDescent="0.25">
      <c r="A5061" t="s">
        <v>405</v>
      </c>
      <c r="B5061" t="s">
        <v>707</v>
      </c>
      <c r="C5061">
        <v>734311100</v>
      </c>
      <c r="D5061">
        <v>6664</v>
      </c>
      <c r="E5061">
        <v>1412.04</v>
      </c>
      <c r="F5061">
        <v>5251.96</v>
      </c>
    </row>
    <row r="5062" spans="1:6" x14ac:dyDescent="0.25">
      <c r="A5062" t="s">
        <v>405</v>
      </c>
      <c r="B5062" t="s">
        <v>707</v>
      </c>
      <c r="C5062">
        <v>754305000</v>
      </c>
      <c r="D5062">
        <v>5913.64</v>
      </c>
      <c r="E5062">
        <v>2371.3200000000002</v>
      </c>
      <c r="F5062">
        <v>3542.32</v>
      </c>
    </row>
    <row r="5063" spans="1:6" x14ac:dyDescent="0.25">
      <c r="A5063" t="s">
        <v>405</v>
      </c>
      <c r="B5063" t="s">
        <v>707</v>
      </c>
      <c r="C5063">
        <v>739641100</v>
      </c>
      <c r="D5063">
        <v>5875.2</v>
      </c>
      <c r="E5063">
        <v>5497.08</v>
      </c>
      <c r="F5063">
        <v>378.12</v>
      </c>
    </row>
    <row r="5064" spans="1:6" x14ac:dyDescent="0.25">
      <c r="A5064" t="s">
        <v>405</v>
      </c>
      <c r="B5064" t="s">
        <v>707</v>
      </c>
      <c r="C5064">
        <v>779957621</v>
      </c>
      <c r="D5064">
        <v>5778.72</v>
      </c>
      <c r="E5064">
        <v>2688.51</v>
      </c>
      <c r="F5064">
        <v>3090.21</v>
      </c>
    </row>
    <row r="5065" spans="1:6" x14ac:dyDescent="0.25">
      <c r="A5065" t="s">
        <v>405</v>
      </c>
      <c r="B5065" t="s">
        <v>707</v>
      </c>
      <c r="C5065">
        <v>780310000</v>
      </c>
      <c r="D5065">
        <v>5538.2</v>
      </c>
      <c r="E5065">
        <v>2132.98</v>
      </c>
      <c r="F5065">
        <v>3405.22</v>
      </c>
    </row>
    <row r="5066" spans="1:6" x14ac:dyDescent="0.25">
      <c r="A5066" t="s">
        <v>405</v>
      </c>
      <c r="B5066" t="s">
        <v>707</v>
      </c>
      <c r="C5066">
        <v>734661300</v>
      </c>
      <c r="D5066">
        <v>5326.2</v>
      </c>
      <c r="E5066">
        <v>1611.84</v>
      </c>
      <c r="F5066">
        <v>3714.36</v>
      </c>
    </row>
    <row r="5067" spans="1:6" x14ac:dyDescent="0.25">
      <c r="A5067" t="s">
        <v>405</v>
      </c>
      <c r="B5067" t="s">
        <v>707</v>
      </c>
      <c r="C5067">
        <v>784140000</v>
      </c>
      <c r="D5067">
        <v>4448.22</v>
      </c>
      <c r="E5067">
        <v>2117.66</v>
      </c>
      <c r="F5067">
        <v>2330.56</v>
      </c>
    </row>
    <row r="5068" spans="1:6" x14ac:dyDescent="0.25">
      <c r="A5068" t="s">
        <v>405</v>
      </c>
      <c r="B5068" t="s">
        <v>707</v>
      </c>
      <c r="C5068">
        <v>764341000</v>
      </c>
      <c r="D5068">
        <v>3050.25</v>
      </c>
      <c r="E5068">
        <v>1204.08</v>
      </c>
      <c r="F5068">
        <v>1846.17</v>
      </c>
    </row>
    <row r="5069" spans="1:6" x14ac:dyDescent="0.25">
      <c r="A5069" t="s">
        <v>405</v>
      </c>
      <c r="B5069" t="s">
        <v>707</v>
      </c>
      <c r="C5069">
        <v>734990000</v>
      </c>
      <c r="D5069">
        <v>2725.6</v>
      </c>
      <c r="E5069">
        <v>717.52</v>
      </c>
      <c r="F5069">
        <v>2008.08</v>
      </c>
    </row>
    <row r="5070" spans="1:6" x14ac:dyDescent="0.25">
      <c r="A5070" t="s">
        <v>405</v>
      </c>
      <c r="B5070" t="s">
        <v>707</v>
      </c>
      <c r="C5070">
        <v>734900000</v>
      </c>
      <c r="D5070">
        <v>2649.6</v>
      </c>
      <c r="E5070">
        <v>1381.03</v>
      </c>
      <c r="F5070">
        <v>1268.57</v>
      </c>
    </row>
    <row r="5071" spans="1:6" x14ac:dyDescent="0.25">
      <c r="A5071" t="s">
        <v>405</v>
      </c>
      <c r="B5071" t="s">
        <v>707</v>
      </c>
      <c r="C5071">
        <v>734211200</v>
      </c>
      <c r="D5071">
        <v>2603.9499999999998</v>
      </c>
      <c r="E5071">
        <v>327.27</v>
      </c>
      <c r="F5071">
        <v>2276.6799999999998</v>
      </c>
    </row>
    <row r="5072" spans="1:6" x14ac:dyDescent="0.25">
      <c r="A5072" t="s">
        <v>405</v>
      </c>
      <c r="B5072" t="s">
        <v>707</v>
      </c>
      <c r="C5072">
        <v>739390000</v>
      </c>
      <c r="D5072">
        <v>2049.44</v>
      </c>
      <c r="E5072">
        <v>1864.89</v>
      </c>
      <c r="F5072">
        <v>184.55</v>
      </c>
    </row>
    <row r="5073" spans="1:6" x14ac:dyDescent="0.25">
      <c r="A5073" t="s">
        <v>405</v>
      </c>
      <c r="B5073" t="s">
        <v>707</v>
      </c>
      <c r="C5073">
        <v>734910000</v>
      </c>
      <c r="D5073">
        <v>1836</v>
      </c>
      <c r="E5073">
        <v>616.16</v>
      </c>
      <c r="F5073">
        <v>1219.8399999999999</v>
      </c>
    </row>
    <row r="5074" spans="1:6" x14ac:dyDescent="0.25">
      <c r="A5074" t="s">
        <v>405</v>
      </c>
      <c r="B5074" t="s">
        <v>707</v>
      </c>
      <c r="C5074">
        <v>754885000</v>
      </c>
      <c r="D5074">
        <v>1707.36</v>
      </c>
      <c r="E5074">
        <v>727.32</v>
      </c>
      <c r="F5074">
        <v>980.04</v>
      </c>
    </row>
    <row r="5075" spans="1:6" x14ac:dyDescent="0.25">
      <c r="A5075" t="s">
        <v>405</v>
      </c>
      <c r="B5075" t="s">
        <v>707</v>
      </c>
      <c r="C5075">
        <v>780330000</v>
      </c>
      <c r="D5075">
        <v>1440.1</v>
      </c>
      <c r="E5075">
        <v>574.46</v>
      </c>
      <c r="F5075">
        <v>865.64</v>
      </c>
    </row>
    <row r="5076" spans="1:6" x14ac:dyDescent="0.25">
      <c r="A5076" t="s">
        <v>405</v>
      </c>
      <c r="B5076" t="s">
        <v>707</v>
      </c>
      <c r="C5076">
        <v>740402402</v>
      </c>
      <c r="D5076">
        <v>1414</v>
      </c>
      <c r="E5076">
        <v>434.7</v>
      </c>
      <c r="F5076">
        <v>979.3</v>
      </c>
    </row>
    <row r="5077" spans="1:6" x14ac:dyDescent="0.25">
      <c r="A5077" t="s">
        <v>405</v>
      </c>
      <c r="B5077" t="s">
        <v>707</v>
      </c>
      <c r="C5077">
        <v>754896000</v>
      </c>
      <c r="D5077">
        <v>1404.96</v>
      </c>
      <c r="E5077">
        <v>787.76</v>
      </c>
      <c r="F5077">
        <v>617.20000000000005</v>
      </c>
    </row>
    <row r="5078" spans="1:6" x14ac:dyDescent="0.25">
      <c r="A5078" t="s">
        <v>405</v>
      </c>
      <c r="B5078" t="s">
        <v>707</v>
      </c>
      <c r="C5078">
        <v>777601000</v>
      </c>
      <c r="D5078">
        <v>1399.16</v>
      </c>
      <c r="E5078">
        <v>405.67</v>
      </c>
      <c r="F5078">
        <v>993.49</v>
      </c>
    </row>
    <row r="5079" spans="1:6" x14ac:dyDescent="0.25">
      <c r="A5079" t="s">
        <v>405</v>
      </c>
      <c r="B5079" t="s">
        <v>707</v>
      </c>
      <c r="C5079">
        <v>770260000</v>
      </c>
      <c r="D5079">
        <v>984.83</v>
      </c>
      <c r="E5079">
        <v>208.29</v>
      </c>
      <c r="F5079">
        <v>776.54</v>
      </c>
    </row>
    <row r="5080" spans="1:6" x14ac:dyDescent="0.25">
      <c r="A5080" t="s">
        <v>405</v>
      </c>
      <c r="B5080" t="s">
        <v>707</v>
      </c>
      <c r="C5080">
        <v>734651200</v>
      </c>
      <c r="D5080">
        <v>925.36</v>
      </c>
      <c r="E5080">
        <v>184.5</v>
      </c>
      <c r="F5080">
        <v>740.86</v>
      </c>
    </row>
    <row r="5081" spans="1:6" x14ac:dyDescent="0.25">
      <c r="A5081" t="s">
        <v>405</v>
      </c>
      <c r="B5081" t="s">
        <v>707</v>
      </c>
      <c r="C5081">
        <v>780250000</v>
      </c>
      <c r="D5081">
        <v>889.27</v>
      </c>
      <c r="E5081">
        <v>367.58</v>
      </c>
      <c r="F5081">
        <v>521.69000000000005</v>
      </c>
    </row>
    <row r="5082" spans="1:6" x14ac:dyDescent="0.25">
      <c r="A5082" t="s">
        <v>405</v>
      </c>
      <c r="B5082" t="s">
        <v>707</v>
      </c>
      <c r="C5082">
        <v>734351200</v>
      </c>
      <c r="D5082">
        <v>833</v>
      </c>
      <c r="E5082">
        <v>147.24</v>
      </c>
      <c r="F5082">
        <v>685.76</v>
      </c>
    </row>
    <row r="5083" spans="1:6" x14ac:dyDescent="0.25">
      <c r="A5083" t="s">
        <v>405</v>
      </c>
      <c r="B5083" t="s">
        <v>707</v>
      </c>
      <c r="C5083">
        <v>737912200</v>
      </c>
      <c r="D5083">
        <v>629.17999999999995</v>
      </c>
      <c r="E5083">
        <v>136.41999999999999</v>
      </c>
      <c r="F5083">
        <v>492.76</v>
      </c>
    </row>
    <row r="5084" spans="1:6" x14ac:dyDescent="0.25">
      <c r="A5084" t="s">
        <v>405</v>
      </c>
      <c r="B5084" t="s">
        <v>707</v>
      </c>
      <c r="C5084">
        <v>733525500</v>
      </c>
      <c r="D5084">
        <v>550</v>
      </c>
      <c r="E5084">
        <v>130.06</v>
      </c>
      <c r="F5084">
        <v>419.94</v>
      </c>
    </row>
    <row r="5085" spans="1:6" x14ac:dyDescent="0.25">
      <c r="A5085" t="s">
        <v>405</v>
      </c>
      <c r="B5085" t="s">
        <v>707</v>
      </c>
      <c r="C5085">
        <v>777642000</v>
      </c>
      <c r="D5085">
        <v>520</v>
      </c>
      <c r="E5085">
        <v>151.86000000000001</v>
      </c>
      <c r="F5085">
        <v>368.14</v>
      </c>
    </row>
    <row r="5086" spans="1:6" x14ac:dyDescent="0.25">
      <c r="A5086" t="s">
        <v>405</v>
      </c>
      <c r="B5086" t="s">
        <v>707</v>
      </c>
      <c r="C5086">
        <v>727000140</v>
      </c>
      <c r="D5086">
        <v>492.8</v>
      </c>
      <c r="E5086">
        <v>133.71</v>
      </c>
      <c r="F5086">
        <v>359.09</v>
      </c>
    </row>
    <row r="5087" spans="1:6" x14ac:dyDescent="0.25">
      <c r="A5087" t="s">
        <v>405</v>
      </c>
      <c r="B5087" t="s">
        <v>707</v>
      </c>
      <c r="C5087">
        <v>768221000</v>
      </c>
      <c r="D5087">
        <v>410.4</v>
      </c>
      <c r="E5087">
        <v>70.760000000000005</v>
      </c>
      <c r="F5087">
        <v>339.64</v>
      </c>
    </row>
    <row r="5088" spans="1:6" x14ac:dyDescent="0.25">
      <c r="A5088" t="s">
        <v>405</v>
      </c>
      <c r="B5088" t="s">
        <v>707</v>
      </c>
      <c r="C5088">
        <v>739561000</v>
      </c>
      <c r="D5088">
        <v>386.35</v>
      </c>
      <c r="E5088">
        <v>170.44</v>
      </c>
      <c r="F5088">
        <v>215.91</v>
      </c>
    </row>
    <row r="5089" spans="1:6" x14ac:dyDescent="0.25">
      <c r="A5089" t="s">
        <v>405</v>
      </c>
      <c r="B5089" t="s">
        <v>707</v>
      </c>
      <c r="C5089">
        <v>770392000</v>
      </c>
      <c r="D5089">
        <v>350</v>
      </c>
      <c r="E5089">
        <v>35.15</v>
      </c>
      <c r="F5089">
        <v>314.85000000000002</v>
      </c>
    </row>
    <row r="5090" spans="1:6" x14ac:dyDescent="0.25">
      <c r="A5090" t="s">
        <v>405</v>
      </c>
      <c r="B5090" t="s">
        <v>707</v>
      </c>
      <c r="C5090">
        <v>792702000</v>
      </c>
      <c r="D5090">
        <v>303.75</v>
      </c>
      <c r="E5090">
        <v>96.6</v>
      </c>
      <c r="F5090">
        <v>207.15</v>
      </c>
    </row>
    <row r="5091" spans="1:6" x14ac:dyDescent="0.25">
      <c r="A5091" t="s">
        <v>405</v>
      </c>
      <c r="B5091" t="s">
        <v>707</v>
      </c>
      <c r="C5091">
        <v>733211000</v>
      </c>
      <c r="D5091">
        <v>220</v>
      </c>
      <c r="E5091">
        <v>94.78</v>
      </c>
      <c r="F5091">
        <v>125.22</v>
      </c>
    </row>
    <row r="5092" spans="1:6" x14ac:dyDescent="0.25">
      <c r="A5092" t="s">
        <v>405</v>
      </c>
      <c r="B5092" t="s">
        <v>707</v>
      </c>
      <c r="C5092">
        <v>733725500</v>
      </c>
      <c r="D5092">
        <v>164.2</v>
      </c>
      <c r="E5092">
        <v>51.76</v>
      </c>
      <c r="F5092">
        <v>112.44</v>
      </c>
    </row>
    <row r="5093" spans="1:6" x14ac:dyDescent="0.25">
      <c r="A5093" t="s">
        <v>409</v>
      </c>
      <c r="B5093" t="s">
        <v>707</v>
      </c>
      <c r="C5093">
        <v>754055000</v>
      </c>
      <c r="D5093">
        <v>79930.100000000006</v>
      </c>
      <c r="E5093">
        <v>46859.42</v>
      </c>
      <c r="F5093">
        <v>33070.68</v>
      </c>
    </row>
    <row r="5094" spans="1:6" x14ac:dyDescent="0.25">
      <c r="A5094" t="s">
        <v>409</v>
      </c>
      <c r="B5094" t="s">
        <v>707</v>
      </c>
      <c r="C5094">
        <v>753945000</v>
      </c>
      <c r="D5094">
        <v>39910.720000000001</v>
      </c>
      <c r="E5094">
        <v>33329.699999999997</v>
      </c>
      <c r="F5094">
        <v>6581.02</v>
      </c>
    </row>
    <row r="5095" spans="1:6" x14ac:dyDescent="0.25">
      <c r="A5095" t="s">
        <v>409</v>
      </c>
      <c r="B5095" t="s">
        <v>707</v>
      </c>
      <c r="C5095">
        <v>754045000</v>
      </c>
      <c r="D5095">
        <v>30718.27</v>
      </c>
      <c r="E5095">
        <v>19842.490000000002</v>
      </c>
      <c r="F5095">
        <v>10875.78</v>
      </c>
    </row>
    <row r="5096" spans="1:6" x14ac:dyDescent="0.25">
      <c r="A5096" t="s">
        <v>409</v>
      </c>
      <c r="B5096" t="s">
        <v>707</v>
      </c>
      <c r="C5096">
        <v>753965000</v>
      </c>
      <c r="D5096">
        <v>23602.83</v>
      </c>
      <c r="E5096">
        <v>18089.11</v>
      </c>
      <c r="F5096">
        <v>5513.72</v>
      </c>
    </row>
    <row r="5097" spans="1:6" x14ac:dyDescent="0.25">
      <c r="A5097" t="s">
        <v>409</v>
      </c>
      <c r="B5097" t="s">
        <v>707</v>
      </c>
      <c r="C5097">
        <v>764821000</v>
      </c>
      <c r="D5097">
        <v>11351</v>
      </c>
      <c r="E5097">
        <v>2997.87</v>
      </c>
      <c r="F5097">
        <v>8353.1299999999992</v>
      </c>
    </row>
    <row r="5098" spans="1:6" x14ac:dyDescent="0.25">
      <c r="A5098" t="s">
        <v>409</v>
      </c>
      <c r="B5098" t="s">
        <v>707</v>
      </c>
      <c r="C5098">
        <v>764822000</v>
      </c>
      <c r="D5098">
        <v>8191.2</v>
      </c>
      <c r="E5098">
        <v>2521.02</v>
      </c>
      <c r="F5098">
        <v>5670.18</v>
      </c>
    </row>
    <row r="5099" spans="1:6" x14ac:dyDescent="0.25">
      <c r="A5099" t="s">
        <v>409</v>
      </c>
      <c r="B5099" t="s">
        <v>707</v>
      </c>
      <c r="C5099">
        <v>764522000</v>
      </c>
      <c r="D5099">
        <v>7503.2</v>
      </c>
      <c r="E5099">
        <v>2114.23</v>
      </c>
      <c r="F5099">
        <v>5388.97</v>
      </c>
    </row>
    <row r="5100" spans="1:6" x14ac:dyDescent="0.25">
      <c r="A5100" t="s">
        <v>409</v>
      </c>
      <c r="B5100" t="s">
        <v>707</v>
      </c>
      <c r="C5100">
        <v>764901000</v>
      </c>
      <c r="D5100">
        <v>7266</v>
      </c>
      <c r="E5100">
        <v>2439.37</v>
      </c>
      <c r="F5100">
        <v>4826.63</v>
      </c>
    </row>
    <row r="5101" spans="1:6" x14ac:dyDescent="0.25">
      <c r="A5101" t="s">
        <v>409</v>
      </c>
      <c r="B5101" t="s">
        <v>707</v>
      </c>
      <c r="C5101">
        <v>770540000</v>
      </c>
      <c r="D5101">
        <v>6659.12</v>
      </c>
      <c r="E5101">
        <v>549.16</v>
      </c>
      <c r="F5101">
        <v>6109.96</v>
      </c>
    </row>
    <row r="5102" spans="1:6" x14ac:dyDescent="0.25">
      <c r="A5102" t="s">
        <v>409</v>
      </c>
      <c r="B5102" t="s">
        <v>707</v>
      </c>
      <c r="C5102">
        <v>734651200</v>
      </c>
      <c r="D5102">
        <v>6134.63</v>
      </c>
      <c r="E5102">
        <v>369.75</v>
      </c>
      <c r="F5102">
        <v>5764.88</v>
      </c>
    </row>
    <row r="5103" spans="1:6" x14ac:dyDescent="0.25">
      <c r="A5103" t="s">
        <v>409</v>
      </c>
      <c r="B5103" t="s">
        <v>707</v>
      </c>
      <c r="C5103">
        <v>738401000</v>
      </c>
      <c r="D5103">
        <v>5139</v>
      </c>
      <c r="E5103">
        <v>5300.06</v>
      </c>
      <c r="F5103">
        <v>-161.06</v>
      </c>
    </row>
    <row r="5104" spans="1:6" x14ac:dyDescent="0.25">
      <c r="A5104" t="s">
        <v>409</v>
      </c>
      <c r="B5104" t="s">
        <v>707</v>
      </c>
      <c r="C5104">
        <v>764861000</v>
      </c>
      <c r="D5104">
        <v>5045.6000000000004</v>
      </c>
      <c r="E5104">
        <v>1561.41</v>
      </c>
      <c r="F5104">
        <v>3484.19</v>
      </c>
    </row>
    <row r="5105" spans="1:6" x14ac:dyDescent="0.25">
      <c r="A5105" t="s">
        <v>409</v>
      </c>
      <c r="B5105" t="s">
        <v>707</v>
      </c>
      <c r="C5105">
        <v>754065000</v>
      </c>
      <c r="D5105">
        <v>4749</v>
      </c>
      <c r="E5105">
        <v>2758.14</v>
      </c>
      <c r="F5105">
        <v>1990.86</v>
      </c>
    </row>
    <row r="5106" spans="1:6" x14ac:dyDescent="0.25">
      <c r="A5106" t="s">
        <v>409</v>
      </c>
      <c r="B5106" t="s">
        <v>707</v>
      </c>
      <c r="C5106">
        <v>780650000</v>
      </c>
      <c r="D5106">
        <v>4320.6499999999996</v>
      </c>
      <c r="E5106">
        <v>2478.1799999999998</v>
      </c>
      <c r="F5106">
        <v>1842.47</v>
      </c>
    </row>
    <row r="5107" spans="1:6" x14ac:dyDescent="0.25">
      <c r="A5107" t="s">
        <v>409</v>
      </c>
      <c r="B5107" t="s">
        <v>707</v>
      </c>
      <c r="C5107">
        <v>779988252</v>
      </c>
      <c r="D5107">
        <v>3666</v>
      </c>
      <c r="E5107">
        <v>3284.19</v>
      </c>
      <c r="F5107">
        <v>381.81</v>
      </c>
    </row>
    <row r="5108" spans="1:6" x14ac:dyDescent="0.25">
      <c r="A5108" t="s">
        <v>409</v>
      </c>
      <c r="B5108" t="s">
        <v>707</v>
      </c>
      <c r="C5108">
        <v>764561000</v>
      </c>
      <c r="D5108">
        <v>3618</v>
      </c>
      <c r="E5108">
        <v>1419.33</v>
      </c>
      <c r="F5108">
        <v>2198.67</v>
      </c>
    </row>
    <row r="5109" spans="1:6" x14ac:dyDescent="0.25">
      <c r="A5109" t="s">
        <v>409</v>
      </c>
      <c r="B5109" t="s">
        <v>707</v>
      </c>
      <c r="C5109">
        <v>764781040</v>
      </c>
      <c r="D5109">
        <v>3310</v>
      </c>
      <c r="E5109">
        <v>675.44</v>
      </c>
      <c r="F5109">
        <v>2634.56</v>
      </c>
    </row>
    <row r="5110" spans="1:6" x14ac:dyDescent="0.25">
      <c r="A5110" t="s">
        <v>409</v>
      </c>
      <c r="B5110" t="s">
        <v>707</v>
      </c>
      <c r="C5110">
        <v>764823500</v>
      </c>
      <c r="D5110">
        <v>2432.1999999999998</v>
      </c>
      <c r="E5110">
        <v>762.56</v>
      </c>
      <c r="F5110">
        <v>1669.64</v>
      </c>
    </row>
    <row r="5111" spans="1:6" x14ac:dyDescent="0.25">
      <c r="A5111" t="s">
        <v>409</v>
      </c>
      <c r="B5111" t="s">
        <v>707</v>
      </c>
      <c r="C5111">
        <v>780210000</v>
      </c>
      <c r="D5111">
        <v>2406.1799999999998</v>
      </c>
      <c r="E5111">
        <v>1270.82</v>
      </c>
      <c r="F5111">
        <v>1135.3599999999999</v>
      </c>
    </row>
    <row r="5112" spans="1:6" x14ac:dyDescent="0.25">
      <c r="A5112" t="s">
        <v>409</v>
      </c>
      <c r="B5112" t="s">
        <v>707</v>
      </c>
      <c r="C5112">
        <v>764601000</v>
      </c>
      <c r="D5112">
        <v>2216.25</v>
      </c>
      <c r="E5112">
        <v>664.31</v>
      </c>
      <c r="F5112">
        <v>1551.94</v>
      </c>
    </row>
    <row r="5113" spans="1:6" x14ac:dyDescent="0.25">
      <c r="A5113" t="s">
        <v>409</v>
      </c>
      <c r="B5113" t="s">
        <v>707</v>
      </c>
      <c r="C5113">
        <v>777642000</v>
      </c>
      <c r="D5113">
        <v>1972.8</v>
      </c>
      <c r="E5113">
        <v>570.05999999999995</v>
      </c>
      <c r="F5113">
        <v>1402.74</v>
      </c>
    </row>
    <row r="5114" spans="1:6" x14ac:dyDescent="0.25">
      <c r="A5114" t="s">
        <v>409</v>
      </c>
      <c r="B5114" t="s">
        <v>707</v>
      </c>
      <c r="C5114">
        <v>758531000</v>
      </c>
      <c r="D5114">
        <v>1876.06</v>
      </c>
      <c r="E5114">
        <v>593.72</v>
      </c>
      <c r="F5114">
        <v>1282.3399999999999</v>
      </c>
    </row>
    <row r="5115" spans="1:6" x14ac:dyDescent="0.25">
      <c r="A5115" t="s">
        <v>409</v>
      </c>
      <c r="B5115" t="s">
        <v>707</v>
      </c>
      <c r="C5115">
        <v>739641100</v>
      </c>
      <c r="D5115">
        <v>1609.52</v>
      </c>
      <c r="E5115">
        <v>1493.54</v>
      </c>
      <c r="F5115">
        <v>115.98</v>
      </c>
    </row>
    <row r="5116" spans="1:6" x14ac:dyDescent="0.25">
      <c r="A5116" t="s">
        <v>409</v>
      </c>
      <c r="B5116" t="s">
        <v>707</v>
      </c>
      <c r="C5116">
        <v>770550000</v>
      </c>
      <c r="D5116">
        <v>1598.26</v>
      </c>
      <c r="E5116">
        <v>175.27</v>
      </c>
      <c r="F5116">
        <v>1422.99</v>
      </c>
    </row>
    <row r="5117" spans="1:6" x14ac:dyDescent="0.25">
      <c r="A5117" t="s">
        <v>409</v>
      </c>
      <c r="B5117" t="s">
        <v>707</v>
      </c>
      <c r="C5117">
        <v>777601000</v>
      </c>
      <c r="D5117">
        <v>1559.32</v>
      </c>
      <c r="E5117">
        <v>523.26</v>
      </c>
      <c r="F5117">
        <v>1036.06</v>
      </c>
    </row>
    <row r="5118" spans="1:6" x14ac:dyDescent="0.25">
      <c r="A5118" t="s">
        <v>409</v>
      </c>
      <c r="B5118" t="s">
        <v>707</v>
      </c>
      <c r="C5118">
        <v>774271000</v>
      </c>
      <c r="D5118">
        <v>1406.57</v>
      </c>
      <c r="E5118">
        <v>923.42</v>
      </c>
      <c r="F5118">
        <v>483.15</v>
      </c>
    </row>
    <row r="5119" spans="1:6" x14ac:dyDescent="0.25">
      <c r="A5119" t="s">
        <v>409</v>
      </c>
      <c r="B5119" t="s">
        <v>707</v>
      </c>
      <c r="C5119">
        <v>734751200</v>
      </c>
      <c r="D5119">
        <v>1365.15</v>
      </c>
      <c r="E5119">
        <v>411.29</v>
      </c>
      <c r="F5119">
        <v>953.86</v>
      </c>
    </row>
    <row r="5120" spans="1:6" x14ac:dyDescent="0.25">
      <c r="A5120" t="s">
        <v>409</v>
      </c>
      <c r="B5120" t="s">
        <v>707</v>
      </c>
      <c r="C5120">
        <v>774301000</v>
      </c>
      <c r="D5120">
        <v>1329.1</v>
      </c>
      <c r="E5120">
        <v>675.39</v>
      </c>
      <c r="F5120">
        <v>653.71</v>
      </c>
    </row>
    <row r="5121" spans="1:6" x14ac:dyDescent="0.25">
      <c r="A5121" t="s">
        <v>409</v>
      </c>
      <c r="B5121" t="s">
        <v>707</v>
      </c>
      <c r="C5121">
        <v>774401000</v>
      </c>
      <c r="D5121">
        <v>1168.93</v>
      </c>
      <c r="E5121">
        <v>514.20000000000005</v>
      </c>
      <c r="F5121">
        <v>654.73</v>
      </c>
    </row>
    <row r="5122" spans="1:6" x14ac:dyDescent="0.25">
      <c r="A5122" t="s">
        <v>409</v>
      </c>
      <c r="B5122" t="s">
        <v>707</v>
      </c>
      <c r="C5122">
        <v>780290000</v>
      </c>
      <c r="D5122">
        <v>1163.32</v>
      </c>
      <c r="E5122">
        <v>614.16</v>
      </c>
      <c r="F5122">
        <v>549.16</v>
      </c>
    </row>
    <row r="5123" spans="1:6" x14ac:dyDescent="0.25">
      <c r="A5123" t="s">
        <v>409</v>
      </c>
      <c r="B5123" t="s">
        <v>707</v>
      </c>
      <c r="C5123">
        <v>764482000</v>
      </c>
      <c r="D5123">
        <v>1040</v>
      </c>
      <c r="E5123">
        <v>382.84</v>
      </c>
      <c r="F5123">
        <v>657.16</v>
      </c>
    </row>
    <row r="5124" spans="1:6" x14ac:dyDescent="0.25">
      <c r="A5124" t="s">
        <v>409</v>
      </c>
      <c r="B5124" t="s">
        <v>707</v>
      </c>
      <c r="C5124">
        <v>742546000</v>
      </c>
      <c r="D5124">
        <v>1000.8</v>
      </c>
      <c r="E5124">
        <v>156.72</v>
      </c>
      <c r="F5124">
        <v>844.08</v>
      </c>
    </row>
    <row r="5125" spans="1:6" x14ac:dyDescent="0.25">
      <c r="A5125" t="s">
        <v>409</v>
      </c>
      <c r="B5125" t="s">
        <v>707</v>
      </c>
      <c r="C5125">
        <v>784320000</v>
      </c>
      <c r="D5125">
        <v>629.42999999999995</v>
      </c>
      <c r="E5125">
        <v>365.84</v>
      </c>
      <c r="F5125">
        <v>263.58999999999997</v>
      </c>
    </row>
    <row r="5126" spans="1:6" x14ac:dyDescent="0.25">
      <c r="A5126" t="s">
        <v>409</v>
      </c>
      <c r="B5126" t="s">
        <v>707</v>
      </c>
      <c r="C5126">
        <v>764781000</v>
      </c>
      <c r="D5126">
        <v>570.6</v>
      </c>
      <c r="E5126">
        <v>122.7</v>
      </c>
      <c r="F5126">
        <v>447.9</v>
      </c>
    </row>
    <row r="5127" spans="1:6" x14ac:dyDescent="0.25">
      <c r="A5127" t="s">
        <v>409</v>
      </c>
      <c r="B5127" t="s">
        <v>707</v>
      </c>
      <c r="C5127">
        <v>738361000</v>
      </c>
      <c r="D5127">
        <v>548.32000000000005</v>
      </c>
      <c r="E5127">
        <v>926.64</v>
      </c>
      <c r="F5127">
        <v>-378.32</v>
      </c>
    </row>
    <row r="5128" spans="1:6" x14ac:dyDescent="0.25">
      <c r="A5128" t="s">
        <v>409</v>
      </c>
      <c r="B5128" t="s">
        <v>707</v>
      </c>
      <c r="C5128">
        <v>734990000</v>
      </c>
      <c r="D5128">
        <v>509.32</v>
      </c>
      <c r="E5128">
        <v>109.82</v>
      </c>
      <c r="F5128">
        <v>399.5</v>
      </c>
    </row>
    <row r="5129" spans="1:6" x14ac:dyDescent="0.25">
      <c r="A5129" t="s">
        <v>409</v>
      </c>
      <c r="B5129" t="s">
        <v>707</v>
      </c>
      <c r="C5129">
        <v>754295000</v>
      </c>
      <c r="D5129">
        <v>509</v>
      </c>
      <c r="E5129">
        <v>217.16</v>
      </c>
      <c r="F5129">
        <v>291.83999999999997</v>
      </c>
    </row>
    <row r="5130" spans="1:6" x14ac:dyDescent="0.25">
      <c r="A5130" t="s">
        <v>409</v>
      </c>
      <c r="B5130" t="s">
        <v>707</v>
      </c>
      <c r="C5130">
        <v>764826500</v>
      </c>
      <c r="D5130">
        <v>476.8</v>
      </c>
      <c r="E5130">
        <v>129.32</v>
      </c>
      <c r="F5130">
        <v>347.48</v>
      </c>
    </row>
    <row r="5131" spans="1:6" x14ac:dyDescent="0.25">
      <c r="A5131" t="s">
        <v>409</v>
      </c>
      <c r="B5131" t="s">
        <v>707</v>
      </c>
      <c r="C5131">
        <v>738521000</v>
      </c>
      <c r="D5131">
        <v>465.92</v>
      </c>
      <c r="E5131">
        <v>597.12</v>
      </c>
      <c r="F5131">
        <v>-131.19999999999999</v>
      </c>
    </row>
    <row r="5132" spans="1:6" x14ac:dyDescent="0.25">
      <c r="A5132" t="s">
        <v>409</v>
      </c>
      <c r="B5132" t="s">
        <v>707</v>
      </c>
      <c r="C5132">
        <v>754725000</v>
      </c>
      <c r="D5132">
        <v>450.41</v>
      </c>
      <c r="E5132">
        <v>224.69</v>
      </c>
      <c r="F5132">
        <v>225.72</v>
      </c>
    </row>
    <row r="5133" spans="1:6" x14ac:dyDescent="0.25">
      <c r="A5133" t="s">
        <v>409</v>
      </c>
      <c r="B5133" t="s">
        <v>707</v>
      </c>
      <c r="C5133">
        <v>754265000</v>
      </c>
      <c r="D5133">
        <v>440.05</v>
      </c>
      <c r="E5133">
        <v>199.38</v>
      </c>
      <c r="F5133">
        <v>240.67</v>
      </c>
    </row>
    <row r="5134" spans="1:6" x14ac:dyDescent="0.25">
      <c r="A5134" t="s">
        <v>409</v>
      </c>
      <c r="B5134" t="s">
        <v>707</v>
      </c>
      <c r="C5134">
        <v>764521000</v>
      </c>
      <c r="D5134">
        <v>377.6</v>
      </c>
      <c r="E5134">
        <v>106.27</v>
      </c>
      <c r="F5134">
        <v>271.33</v>
      </c>
    </row>
    <row r="5135" spans="1:6" x14ac:dyDescent="0.25">
      <c r="A5135" t="s">
        <v>409</v>
      </c>
      <c r="B5135" t="s">
        <v>707</v>
      </c>
      <c r="C5135">
        <v>734611100</v>
      </c>
      <c r="D5135">
        <v>279.48</v>
      </c>
      <c r="E5135">
        <v>80.88</v>
      </c>
      <c r="F5135">
        <v>198.6</v>
      </c>
    </row>
    <row r="5136" spans="1:6" x14ac:dyDescent="0.25">
      <c r="A5136" t="s">
        <v>409</v>
      </c>
      <c r="B5136" t="s">
        <v>707</v>
      </c>
      <c r="C5136">
        <v>773801000</v>
      </c>
      <c r="D5136">
        <v>239.7</v>
      </c>
      <c r="E5136">
        <v>91.14</v>
      </c>
      <c r="F5136">
        <v>148.56</v>
      </c>
    </row>
    <row r="5137" spans="1:6" x14ac:dyDescent="0.25">
      <c r="A5137" t="s">
        <v>409</v>
      </c>
      <c r="B5137" t="s">
        <v>707</v>
      </c>
      <c r="C5137">
        <v>764902000</v>
      </c>
      <c r="D5137">
        <v>184.3</v>
      </c>
      <c r="E5137">
        <v>63.86</v>
      </c>
      <c r="F5137">
        <v>120.44</v>
      </c>
    </row>
    <row r="5138" spans="1:6" x14ac:dyDescent="0.25">
      <c r="A5138" t="s">
        <v>981</v>
      </c>
      <c r="B5138" t="s">
        <v>707</v>
      </c>
      <c r="C5138">
        <v>768021005</v>
      </c>
      <c r="D5138">
        <v>913</v>
      </c>
      <c r="E5138">
        <v>106.43</v>
      </c>
      <c r="F5138">
        <v>806.57</v>
      </c>
    </row>
    <row r="5139" spans="1:6" x14ac:dyDescent="0.25">
      <c r="A5139" t="s">
        <v>981</v>
      </c>
      <c r="B5139" t="s">
        <v>707</v>
      </c>
      <c r="C5139">
        <v>768021000</v>
      </c>
      <c r="D5139">
        <v>374</v>
      </c>
      <c r="E5139">
        <v>26.83</v>
      </c>
      <c r="F5139">
        <v>347.17</v>
      </c>
    </row>
    <row r="5140" spans="1:6" x14ac:dyDescent="0.25">
      <c r="A5140" t="s">
        <v>982</v>
      </c>
      <c r="B5140" t="s">
        <v>707</v>
      </c>
      <c r="C5140">
        <v>779601000</v>
      </c>
      <c r="D5140">
        <v>23172</v>
      </c>
      <c r="E5140">
        <v>3984.62</v>
      </c>
      <c r="F5140">
        <v>19187.38</v>
      </c>
    </row>
    <row r="5141" spans="1:6" x14ac:dyDescent="0.25">
      <c r="A5141" t="s">
        <v>982</v>
      </c>
      <c r="B5141" t="s">
        <v>707</v>
      </c>
      <c r="C5141">
        <v>770930000</v>
      </c>
      <c r="D5141">
        <v>6252</v>
      </c>
      <c r="E5141">
        <v>214.28</v>
      </c>
      <c r="F5141">
        <v>6037.72</v>
      </c>
    </row>
    <row r="5142" spans="1:6" x14ac:dyDescent="0.25">
      <c r="A5142" t="s">
        <v>982</v>
      </c>
      <c r="B5142" t="s">
        <v>707</v>
      </c>
      <c r="C5142">
        <v>770710000</v>
      </c>
      <c r="D5142">
        <v>6192</v>
      </c>
      <c r="E5142">
        <v>134.52000000000001</v>
      </c>
      <c r="F5142">
        <v>6057.48</v>
      </c>
    </row>
    <row r="5143" spans="1:6" x14ac:dyDescent="0.25">
      <c r="A5143" t="s">
        <v>983</v>
      </c>
      <c r="B5143" t="s">
        <v>707</v>
      </c>
      <c r="C5143">
        <v>779601000</v>
      </c>
      <c r="D5143">
        <v>131331.67000000001</v>
      </c>
      <c r="E5143">
        <v>21395.85</v>
      </c>
      <c r="F5143">
        <v>109935.82</v>
      </c>
    </row>
    <row r="5144" spans="1:6" x14ac:dyDescent="0.25">
      <c r="A5144" t="s">
        <v>983</v>
      </c>
      <c r="B5144" t="s">
        <v>707</v>
      </c>
      <c r="C5144">
        <v>770930000</v>
      </c>
      <c r="D5144">
        <v>6252</v>
      </c>
      <c r="E5144">
        <v>214.28</v>
      </c>
      <c r="F5144">
        <v>6037.72</v>
      </c>
    </row>
    <row r="5145" spans="1:6" x14ac:dyDescent="0.25">
      <c r="A5145" t="s">
        <v>983</v>
      </c>
      <c r="B5145" t="s">
        <v>707</v>
      </c>
      <c r="C5145">
        <v>770710000</v>
      </c>
      <c r="D5145">
        <v>3096</v>
      </c>
      <c r="E5145">
        <v>67.25</v>
      </c>
      <c r="F5145">
        <v>3028.75</v>
      </c>
    </row>
    <row r="5146" spans="1:6" x14ac:dyDescent="0.25">
      <c r="A5146" t="s">
        <v>984</v>
      </c>
      <c r="B5146" t="s">
        <v>707</v>
      </c>
      <c r="C5146">
        <v>739541000</v>
      </c>
      <c r="D5146">
        <v>587.52</v>
      </c>
      <c r="E5146">
        <v>90.5</v>
      </c>
      <c r="F5146">
        <v>497.02</v>
      </c>
    </row>
    <row r="5147" spans="1:6" x14ac:dyDescent="0.25">
      <c r="A5147" t="s">
        <v>985</v>
      </c>
      <c r="B5147" t="s">
        <v>707</v>
      </c>
      <c r="C5147">
        <v>764461006</v>
      </c>
      <c r="D5147">
        <v>776</v>
      </c>
      <c r="E5147">
        <v>54.49</v>
      </c>
      <c r="F5147">
        <v>721.51</v>
      </c>
    </row>
    <row r="5148" spans="1:6" x14ac:dyDescent="0.25">
      <c r="A5148" t="s">
        <v>986</v>
      </c>
      <c r="B5148" t="s">
        <v>707</v>
      </c>
      <c r="C5148">
        <v>734311100</v>
      </c>
      <c r="D5148">
        <v>404.36</v>
      </c>
      <c r="E5148">
        <v>35.299999999999997</v>
      </c>
      <c r="F5148">
        <v>369.06</v>
      </c>
    </row>
    <row r="5149" spans="1:6" x14ac:dyDescent="0.25">
      <c r="A5149" t="s">
        <v>987</v>
      </c>
      <c r="B5149" t="s">
        <v>707</v>
      </c>
      <c r="C5149">
        <v>764902000</v>
      </c>
      <c r="D5149">
        <v>884.5</v>
      </c>
      <c r="E5149">
        <v>32.21</v>
      </c>
      <c r="F5149">
        <v>852.29</v>
      </c>
    </row>
    <row r="5150" spans="1:6" x14ac:dyDescent="0.25">
      <c r="A5150" t="s">
        <v>988</v>
      </c>
      <c r="B5150" t="s">
        <v>707</v>
      </c>
      <c r="C5150">
        <v>734990000</v>
      </c>
      <c r="D5150">
        <v>4435.2</v>
      </c>
      <c r="E5150">
        <v>657.31</v>
      </c>
      <c r="F5150">
        <v>3777.89</v>
      </c>
    </row>
    <row r="5151" spans="1:6" x14ac:dyDescent="0.25">
      <c r="A5151" t="s">
        <v>989</v>
      </c>
      <c r="B5151" t="s">
        <v>707</v>
      </c>
      <c r="C5151">
        <v>734990000</v>
      </c>
      <c r="D5151">
        <v>59808</v>
      </c>
      <c r="E5151">
        <v>8594.6299999999992</v>
      </c>
      <c r="F5151">
        <v>51213.37</v>
      </c>
    </row>
    <row r="5152" spans="1:6" x14ac:dyDescent="0.25">
      <c r="A5152" t="s">
        <v>990</v>
      </c>
      <c r="B5152" t="s">
        <v>707</v>
      </c>
      <c r="C5152">
        <v>771102000</v>
      </c>
      <c r="D5152">
        <v>870</v>
      </c>
      <c r="E5152">
        <v>25.1</v>
      </c>
      <c r="F5152">
        <v>844.9</v>
      </c>
    </row>
    <row r="5153" spans="1:6" x14ac:dyDescent="0.25">
      <c r="A5153" t="s">
        <v>991</v>
      </c>
      <c r="B5153" t="s">
        <v>707</v>
      </c>
      <c r="C5153">
        <v>771102000</v>
      </c>
      <c r="D5153">
        <v>7573</v>
      </c>
      <c r="E5153">
        <v>229.79</v>
      </c>
      <c r="F5153">
        <v>7343.21</v>
      </c>
    </row>
    <row r="5154" spans="1:6" x14ac:dyDescent="0.25">
      <c r="A5154" t="s">
        <v>992</v>
      </c>
      <c r="B5154" t="s">
        <v>707</v>
      </c>
      <c r="C5154">
        <v>764481000</v>
      </c>
      <c r="D5154">
        <v>346</v>
      </c>
      <c r="E5154">
        <v>16.940000000000001</v>
      </c>
      <c r="F5154">
        <v>329.06</v>
      </c>
    </row>
    <row r="5155" spans="1:6" x14ac:dyDescent="0.25">
      <c r="A5155" t="s">
        <v>993</v>
      </c>
      <c r="B5155" t="s">
        <v>707</v>
      </c>
      <c r="C5155">
        <v>770230000</v>
      </c>
      <c r="D5155">
        <v>4032</v>
      </c>
      <c r="E5155">
        <v>295.67</v>
      </c>
      <c r="F5155">
        <v>3736.33</v>
      </c>
    </row>
    <row r="5156" spans="1:6" x14ac:dyDescent="0.25">
      <c r="A5156" t="s">
        <v>993</v>
      </c>
      <c r="B5156" t="s">
        <v>707</v>
      </c>
      <c r="C5156">
        <v>770240000</v>
      </c>
      <c r="D5156">
        <v>937.5</v>
      </c>
      <c r="E5156">
        <v>67.63</v>
      </c>
      <c r="F5156">
        <v>869.87</v>
      </c>
    </row>
    <row r="5157" spans="1:6" x14ac:dyDescent="0.25">
      <c r="A5157" t="s">
        <v>994</v>
      </c>
      <c r="B5157" t="s">
        <v>707</v>
      </c>
      <c r="C5157">
        <v>739641100</v>
      </c>
      <c r="D5157">
        <v>1389.96</v>
      </c>
      <c r="E5157">
        <v>412.29</v>
      </c>
      <c r="F5157">
        <v>977.67</v>
      </c>
    </row>
    <row r="5158" spans="1:6" x14ac:dyDescent="0.25">
      <c r="A5158" t="s">
        <v>994</v>
      </c>
      <c r="B5158" t="s">
        <v>707</v>
      </c>
      <c r="C5158">
        <v>734711100</v>
      </c>
      <c r="D5158">
        <v>536.16</v>
      </c>
      <c r="E5158">
        <v>81.150000000000006</v>
      </c>
      <c r="F5158">
        <v>455.01</v>
      </c>
    </row>
    <row r="5159" spans="1:6" x14ac:dyDescent="0.25">
      <c r="A5159" t="s">
        <v>994</v>
      </c>
      <c r="B5159" t="s">
        <v>707</v>
      </c>
      <c r="C5159">
        <v>734311100</v>
      </c>
      <c r="D5159">
        <v>190.74</v>
      </c>
      <c r="E5159">
        <v>16.850000000000001</v>
      </c>
      <c r="F5159">
        <v>173.89</v>
      </c>
    </row>
    <row r="5160" spans="1:6" x14ac:dyDescent="0.25">
      <c r="A5160" t="s">
        <v>995</v>
      </c>
      <c r="B5160" t="s">
        <v>707</v>
      </c>
      <c r="C5160">
        <v>739641100</v>
      </c>
      <c r="D5160">
        <v>926.64</v>
      </c>
      <c r="E5160">
        <v>274.85000000000002</v>
      </c>
      <c r="F5160">
        <v>651.79</v>
      </c>
    </row>
    <row r="5161" spans="1:6" x14ac:dyDescent="0.25">
      <c r="A5161" t="s">
        <v>995</v>
      </c>
      <c r="B5161" t="s">
        <v>707</v>
      </c>
      <c r="C5161">
        <v>740023000</v>
      </c>
      <c r="D5161">
        <v>727.44</v>
      </c>
      <c r="E5161">
        <v>119.31</v>
      </c>
      <c r="F5161">
        <v>608.13</v>
      </c>
    </row>
    <row r="5162" spans="1:6" x14ac:dyDescent="0.25">
      <c r="A5162" t="s">
        <v>995</v>
      </c>
      <c r="B5162" t="s">
        <v>707</v>
      </c>
      <c r="C5162">
        <v>740063000</v>
      </c>
      <c r="D5162">
        <v>616.55999999999995</v>
      </c>
      <c r="E5162">
        <v>120.1</v>
      </c>
      <c r="F5162">
        <v>496.46</v>
      </c>
    </row>
    <row r="5163" spans="1:6" x14ac:dyDescent="0.25">
      <c r="A5163" t="s">
        <v>995</v>
      </c>
      <c r="B5163" t="s">
        <v>707</v>
      </c>
      <c r="C5163">
        <v>739681100</v>
      </c>
      <c r="D5163">
        <v>444.24</v>
      </c>
      <c r="E5163">
        <v>120.46</v>
      </c>
      <c r="F5163">
        <v>323.77999999999997</v>
      </c>
    </row>
    <row r="5164" spans="1:6" x14ac:dyDescent="0.25">
      <c r="A5164" t="s">
        <v>996</v>
      </c>
      <c r="B5164" t="s">
        <v>707</v>
      </c>
      <c r="C5164">
        <v>764601000</v>
      </c>
      <c r="D5164">
        <v>5568</v>
      </c>
      <c r="E5164">
        <v>225.61</v>
      </c>
      <c r="F5164">
        <v>5342.39</v>
      </c>
    </row>
    <row r="5165" spans="1:6" x14ac:dyDescent="0.25">
      <c r="A5165" t="s">
        <v>997</v>
      </c>
      <c r="B5165" t="s">
        <v>707</v>
      </c>
      <c r="C5165">
        <v>770200000</v>
      </c>
      <c r="D5165">
        <v>630</v>
      </c>
      <c r="E5165">
        <v>40.79</v>
      </c>
      <c r="F5165">
        <v>589.21</v>
      </c>
    </row>
    <row r="5166" spans="1:6" x14ac:dyDescent="0.25">
      <c r="A5166" t="s">
        <v>998</v>
      </c>
      <c r="B5166" t="s">
        <v>707</v>
      </c>
      <c r="C5166">
        <v>764521000</v>
      </c>
      <c r="D5166">
        <v>666</v>
      </c>
      <c r="E5166">
        <v>26.54</v>
      </c>
      <c r="F5166">
        <v>639.46</v>
      </c>
    </row>
    <row r="5167" spans="1:6" x14ac:dyDescent="0.25">
      <c r="A5167" t="s">
        <v>999</v>
      </c>
      <c r="B5167" t="s">
        <v>707</v>
      </c>
      <c r="C5167">
        <v>739380000</v>
      </c>
      <c r="D5167">
        <v>3171.84</v>
      </c>
      <c r="E5167">
        <v>961.23</v>
      </c>
      <c r="F5167">
        <v>2210.61</v>
      </c>
    </row>
    <row r="5168" spans="1:6" x14ac:dyDescent="0.25">
      <c r="A5168" t="s">
        <v>1000</v>
      </c>
      <c r="B5168" t="s">
        <v>707</v>
      </c>
      <c r="C5168">
        <v>777601000</v>
      </c>
      <c r="D5168">
        <v>1160.1600000000001</v>
      </c>
      <c r="E5168">
        <v>216.05</v>
      </c>
      <c r="F5168">
        <v>944.11</v>
      </c>
    </row>
    <row r="5169" spans="1:6" x14ac:dyDescent="0.25">
      <c r="A5169" t="s">
        <v>1001</v>
      </c>
      <c r="B5169" t="s">
        <v>707</v>
      </c>
      <c r="C5169">
        <v>779988964</v>
      </c>
      <c r="D5169">
        <v>45540</v>
      </c>
      <c r="E5169">
        <v>32996.76</v>
      </c>
      <c r="F5169">
        <v>12543.24</v>
      </c>
    </row>
    <row r="5170" spans="1:6" x14ac:dyDescent="0.25">
      <c r="A5170" t="s">
        <v>1001</v>
      </c>
      <c r="B5170" t="s">
        <v>707</v>
      </c>
      <c r="C5170">
        <v>777904400</v>
      </c>
      <c r="D5170">
        <v>27189</v>
      </c>
      <c r="E5170">
        <v>20387.43</v>
      </c>
      <c r="F5170">
        <v>6801.57</v>
      </c>
    </row>
    <row r="5171" spans="1:6" x14ac:dyDescent="0.25">
      <c r="A5171" t="s">
        <v>423</v>
      </c>
      <c r="B5171" t="s">
        <v>707</v>
      </c>
      <c r="C5171">
        <v>764821000</v>
      </c>
      <c r="D5171">
        <v>447</v>
      </c>
      <c r="E5171">
        <v>15.66</v>
      </c>
      <c r="F5171">
        <v>431.34</v>
      </c>
    </row>
    <row r="5172" spans="1:6" x14ac:dyDescent="0.25">
      <c r="A5172" t="s">
        <v>423</v>
      </c>
      <c r="B5172" t="s">
        <v>707</v>
      </c>
      <c r="C5172">
        <v>739641100</v>
      </c>
      <c r="D5172">
        <v>409.68</v>
      </c>
      <c r="E5172">
        <v>201.6</v>
      </c>
      <c r="F5172">
        <v>208.08</v>
      </c>
    </row>
    <row r="5173" spans="1:6" x14ac:dyDescent="0.25">
      <c r="A5173" t="s">
        <v>1002</v>
      </c>
      <c r="B5173" t="s">
        <v>707</v>
      </c>
      <c r="C5173">
        <v>733586400</v>
      </c>
      <c r="D5173">
        <v>1857.6</v>
      </c>
      <c r="E5173">
        <v>182.85</v>
      </c>
      <c r="F5173">
        <v>1674.75</v>
      </c>
    </row>
    <row r="5174" spans="1:6" x14ac:dyDescent="0.25">
      <c r="A5174" t="s">
        <v>1002</v>
      </c>
      <c r="B5174" t="s">
        <v>707</v>
      </c>
      <c r="C5174">
        <v>733566100</v>
      </c>
      <c r="D5174">
        <v>979.2</v>
      </c>
      <c r="E5174">
        <v>129.97999999999999</v>
      </c>
      <c r="F5174">
        <v>849.22</v>
      </c>
    </row>
    <row r="5175" spans="1:6" x14ac:dyDescent="0.25">
      <c r="A5175" t="s">
        <v>1003</v>
      </c>
      <c r="B5175" t="s">
        <v>707</v>
      </c>
      <c r="C5175">
        <v>726020042</v>
      </c>
      <c r="D5175">
        <v>192497.85</v>
      </c>
      <c r="E5175">
        <v>152220.15</v>
      </c>
      <c r="F5175">
        <v>40277.699999999997</v>
      </c>
    </row>
    <row r="5176" spans="1:6" x14ac:dyDescent="0.25">
      <c r="A5176" t="s">
        <v>1003</v>
      </c>
      <c r="B5176" t="s">
        <v>707</v>
      </c>
      <c r="C5176">
        <v>726020041</v>
      </c>
      <c r="D5176">
        <v>144297.75</v>
      </c>
      <c r="E5176">
        <v>114581.39</v>
      </c>
      <c r="F5176">
        <v>29716.36</v>
      </c>
    </row>
    <row r="5177" spans="1:6" x14ac:dyDescent="0.25">
      <c r="A5177" t="s">
        <v>1003</v>
      </c>
      <c r="B5177" t="s">
        <v>707</v>
      </c>
      <c r="C5177">
        <v>726000247</v>
      </c>
      <c r="D5177">
        <v>16988.400000000001</v>
      </c>
      <c r="E5177">
        <v>13271.91</v>
      </c>
      <c r="F5177">
        <v>3716.49</v>
      </c>
    </row>
    <row r="5178" spans="1:6" x14ac:dyDescent="0.25">
      <c r="A5178" t="s">
        <v>1003</v>
      </c>
      <c r="B5178" t="s">
        <v>707</v>
      </c>
      <c r="C5178">
        <v>726020019</v>
      </c>
      <c r="D5178">
        <v>3631.5</v>
      </c>
      <c r="E5178">
        <v>2736.5</v>
      </c>
      <c r="F5178">
        <v>895</v>
      </c>
    </row>
    <row r="5179" spans="1:6" x14ac:dyDescent="0.25">
      <c r="A5179" t="s">
        <v>1003</v>
      </c>
      <c r="B5179" t="s">
        <v>707</v>
      </c>
      <c r="C5179">
        <v>726020005</v>
      </c>
      <c r="D5179">
        <v>2905.2</v>
      </c>
      <c r="E5179">
        <v>2008.13</v>
      </c>
      <c r="F5179">
        <v>897.07</v>
      </c>
    </row>
    <row r="5180" spans="1:6" x14ac:dyDescent="0.25">
      <c r="A5180" t="s">
        <v>1003</v>
      </c>
      <c r="B5180" t="s">
        <v>707</v>
      </c>
      <c r="C5180">
        <v>726000246</v>
      </c>
      <c r="D5180">
        <v>807</v>
      </c>
      <c r="E5180">
        <v>605.92999999999995</v>
      </c>
      <c r="F5180">
        <v>201.07</v>
      </c>
    </row>
    <row r="5181" spans="1:6" x14ac:dyDescent="0.25">
      <c r="A5181" t="s">
        <v>1003</v>
      </c>
      <c r="B5181" t="s">
        <v>707</v>
      </c>
      <c r="C5181">
        <v>777601000</v>
      </c>
      <c r="D5181">
        <v>441.67</v>
      </c>
      <c r="E5181">
        <v>144.04</v>
      </c>
      <c r="F5181">
        <v>297.63</v>
      </c>
    </row>
    <row r="5182" spans="1:6" x14ac:dyDescent="0.25">
      <c r="A5182" t="s">
        <v>1003</v>
      </c>
      <c r="B5182" t="s">
        <v>707</v>
      </c>
      <c r="C5182">
        <v>777642000</v>
      </c>
      <c r="D5182">
        <v>381.6</v>
      </c>
      <c r="E5182">
        <v>201.44</v>
      </c>
      <c r="F5182">
        <v>180.16</v>
      </c>
    </row>
    <row r="5183" spans="1:6" x14ac:dyDescent="0.25">
      <c r="A5183" t="s">
        <v>1004</v>
      </c>
      <c r="B5183" t="s">
        <v>707</v>
      </c>
      <c r="C5183">
        <v>734990000</v>
      </c>
      <c r="D5183">
        <v>926.4</v>
      </c>
      <c r="E5183">
        <v>110.07</v>
      </c>
      <c r="F5183">
        <v>816.33</v>
      </c>
    </row>
    <row r="5184" spans="1:6" x14ac:dyDescent="0.25">
      <c r="A5184" t="s">
        <v>428</v>
      </c>
      <c r="B5184" t="s">
        <v>707</v>
      </c>
      <c r="C5184">
        <v>770220000</v>
      </c>
      <c r="D5184">
        <v>11088</v>
      </c>
      <c r="E5184">
        <v>670.5</v>
      </c>
      <c r="F5184">
        <v>10417.5</v>
      </c>
    </row>
    <row r="5185" spans="1:6" x14ac:dyDescent="0.25">
      <c r="A5185" t="s">
        <v>428</v>
      </c>
      <c r="B5185" t="s">
        <v>707</v>
      </c>
      <c r="C5185">
        <v>770560000</v>
      </c>
      <c r="D5185">
        <v>10791</v>
      </c>
      <c r="E5185">
        <v>612.86</v>
      </c>
      <c r="F5185">
        <v>10178.14</v>
      </c>
    </row>
    <row r="5186" spans="1:6" x14ac:dyDescent="0.25">
      <c r="A5186" t="s">
        <v>428</v>
      </c>
      <c r="B5186" t="s">
        <v>707</v>
      </c>
      <c r="C5186">
        <v>764821000</v>
      </c>
      <c r="D5186">
        <v>7463</v>
      </c>
      <c r="E5186">
        <v>263.77999999999997</v>
      </c>
      <c r="F5186">
        <v>7199.22</v>
      </c>
    </row>
    <row r="5187" spans="1:6" x14ac:dyDescent="0.25">
      <c r="A5187" t="s">
        <v>428</v>
      </c>
      <c r="B5187" t="s">
        <v>707</v>
      </c>
      <c r="C5187">
        <v>737251000</v>
      </c>
      <c r="D5187">
        <v>5242.32</v>
      </c>
      <c r="E5187">
        <v>902.07</v>
      </c>
      <c r="F5187">
        <v>4340.25</v>
      </c>
    </row>
    <row r="5188" spans="1:6" x14ac:dyDescent="0.25">
      <c r="A5188" t="s">
        <v>428</v>
      </c>
      <c r="B5188" t="s">
        <v>707</v>
      </c>
      <c r="C5188">
        <v>739781100</v>
      </c>
      <c r="D5188">
        <v>5180.96</v>
      </c>
      <c r="E5188">
        <v>1443.62</v>
      </c>
      <c r="F5188">
        <v>3737.34</v>
      </c>
    </row>
    <row r="5189" spans="1:6" x14ac:dyDescent="0.25">
      <c r="A5189" t="s">
        <v>428</v>
      </c>
      <c r="B5189" t="s">
        <v>707</v>
      </c>
      <c r="C5189">
        <v>770540000</v>
      </c>
      <c r="D5189">
        <v>3629.5</v>
      </c>
      <c r="E5189">
        <v>184.78</v>
      </c>
      <c r="F5189">
        <v>3444.72</v>
      </c>
    </row>
    <row r="5190" spans="1:6" x14ac:dyDescent="0.25">
      <c r="A5190" t="s">
        <v>428</v>
      </c>
      <c r="B5190" t="s">
        <v>707</v>
      </c>
      <c r="C5190">
        <v>771170000</v>
      </c>
      <c r="D5190">
        <v>3563</v>
      </c>
      <c r="E5190">
        <v>150.93</v>
      </c>
      <c r="F5190">
        <v>3412.07</v>
      </c>
    </row>
    <row r="5191" spans="1:6" x14ac:dyDescent="0.25">
      <c r="A5191" t="s">
        <v>428</v>
      </c>
      <c r="B5191" t="s">
        <v>707</v>
      </c>
      <c r="C5191">
        <v>738521000</v>
      </c>
      <c r="D5191">
        <v>2760.96</v>
      </c>
      <c r="E5191">
        <v>1337.69</v>
      </c>
      <c r="F5191">
        <v>1423.27</v>
      </c>
    </row>
    <row r="5192" spans="1:6" x14ac:dyDescent="0.25">
      <c r="A5192" t="s">
        <v>428</v>
      </c>
      <c r="B5192" t="s">
        <v>707</v>
      </c>
      <c r="C5192">
        <v>770200000</v>
      </c>
      <c r="D5192">
        <v>2592</v>
      </c>
      <c r="E5192">
        <v>166.4</v>
      </c>
      <c r="F5192">
        <v>2425.6</v>
      </c>
    </row>
    <row r="5193" spans="1:6" x14ac:dyDescent="0.25">
      <c r="A5193" t="s">
        <v>428</v>
      </c>
      <c r="B5193" t="s">
        <v>707</v>
      </c>
      <c r="C5193">
        <v>734890000</v>
      </c>
      <c r="D5193">
        <v>2424.6799999999998</v>
      </c>
      <c r="E5193">
        <v>406.65</v>
      </c>
      <c r="F5193">
        <v>2018.03</v>
      </c>
    </row>
    <row r="5194" spans="1:6" x14ac:dyDescent="0.25">
      <c r="A5194" t="s">
        <v>428</v>
      </c>
      <c r="B5194" t="s">
        <v>707</v>
      </c>
      <c r="C5194">
        <v>770330000</v>
      </c>
      <c r="D5194">
        <v>2130</v>
      </c>
      <c r="E5194">
        <v>202.93</v>
      </c>
      <c r="F5194">
        <v>1927.07</v>
      </c>
    </row>
    <row r="5195" spans="1:6" x14ac:dyDescent="0.25">
      <c r="A5195" t="s">
        <v>428</v>
      </c>
      <c r="B5195" t="s">
        <v>707</v>
      </c>
      <c r="C5195">
        <v>770600000</v>
      </c>
      <c r="D5195">
        <v>1916.25</v>
      </c>
      <c r="E5195">
        <v>96.32</v>
      </c>
      <c r="F5195">
        <v>1819.93</v>
      </c>
    </row>
    <row r="5196" spans="1:6" x14ac:dyDescent="0.25">
      <c r="A5196" t="s">
        <v>428</v>
      </c>
      <c r="B5196" t="s">
        <v>707</v>
      </c>
      <c r="C5196">
        <v>770522000</v>
      </c>
      <c r="D5196">
        <v>1868.75</v>
      </c>
      <c r="E5196">
        <v>88.79</v>
      </c>
      <c r="F5196">
        <v>1779.96</v>
      </c>
    </row>
    <row r="5197" spans="1:6" x14ac:dyDescent="0.25">
      <c r="A5197" t="s">
        <v>428</v>
      </c>
      <c r="B5197" t="s">
        <v>707</v>
      </c>
      <c r="C5197">
        <v>770210000</v>
      </c>
      <c r="D5197">
        <v>1320</v>
      </c>
      <c r="E5197">
        <v>90.96</v>
      </c>
      <c r="F5197">
        <v>1229.04</v>
      </c>
    </row>
    <row r="5198" spans="1:6" x14ac:dyDescent="0.25">
      <c r="A5198" t="s">
        <v>428</v>
      </c>
      <c r="B5198" t="s">
        <v>707</v>
      </c>
      <c r="C5198">
        <v>777601000</v>
      </c>
      <c r="D5198">
        <v>1206.56</v>
      </c>
      <c r="E5198">
        <v>189.62</v>
      </c>
      <c r="F5198">
        <v>1016.94</v>
      </c>
    </row>
    <row r="5199" spans="1:6" x14ac:dyDescent="0.25">
      <c r="A5199" t="s">
        <v>428</v>
      </c>
      <c r="B5199" t="s">
        <v>707</v>
      </c>
      <c r="C5199">
        <v>770222000</v>
      </c>
      <c r="D5199">
        <v>1080.25</v>
      </c>
      <c r="E5199">
        <v>68.040000000000006</v>
      </c>
      <c r="F5199">
        <v>1012.21</v>
      </c>
    </row>
    <row r="5200" spans="1:6" x14ac:dyDescent="0.25">
      <c r="A5200" t="s">
        <v>428</v>
      </c>
      <c r="B5200" t="s">
        <v>707</v>
      </c>
      <c r="C5200">
        <v>770230000</v>
      </c>
      <c r="D5200">
        <v>1065.75</v>
      </c>
      <c r="E5200">
        <v>71.08</v>
      </c>
      <c r="F5200">
        <v>994.67</v>
      </c>
    </row>
    <row r="5201" spans="1:6" x14ac:dyDescent="0.25">
      <c r="A5201" t="s">
        <v>428</v>
      </c>
      <c r="B5201" t="s">
        <v>707</v>
      </c>
      <c r="C5201">
        <v>770260000</v>
      </c>
      <c r="D5201">
        <v>1035</v>
      </c>
      <c r="E5201">
        <v>67.63</v>
      </c>
      <c r="F5201">
        <v>967.37</v>
      </c>
    </row>
    <row r="5202" spans="1:6" x14ac:dyDescent="0.25">
      <c r="A5202" t="s">
        <v>428</v>
      </c>
      <c r="B5202" t="s">
        <v>707</v>
      </c>
      <c r="C5202">
        <v>770720000</v>
      </c>
      <c r="D5202">
        <v>1010</v>
      </c>
      <c r="E5202">
        <v>27.12</v>
      </c>
      <c r="F5202">
        <v>982.88</v>
      </c>
    </row>
    <row r="5203" spans="1:6" x14ac:dyDescent="0.25">
      <c r="A5203" t="s">
        <v>428</v>
      </c>
      <c r="B5203" t="s">
        <v>707</v>
      </c>
      <c r="C5203">
        <v>770240000</v>
      </c>
      <c r="D5203">
        <v>986.25</v>
      </c>
      <c r="E5203">
        <v>70.33</v>
      </c>
      <c r="F5203">
        <v>915.92</v>
      </c>
    </row>
    <row r="5204" spans="1:6" x14ac:dyDescent="0.25">
      <c r="A5204" t="s">
        <v>428</v>
      </c>
      <c r="B5204" t="s">
        <v>707</v>
      </c>
      <c r="C5204">
        <v>734822000</v>
      </c>
      <c r="D5204">
        <v>932</v>
      </c>
      <c r="E5204">
        <v>160.94999999999999</v>
      </c>
      <c r="F5204">
        <v>771.05</v>
      </c>
    </row>
    <row r="5205" spans="1:6" x14ac:dyDescent="0.25">
      <c r="A5205" t="s">
        <v>428</v>
      </c>
      <c r="B5205" t="s">
        <v>707</v>
      </c>
      <c r="C5205">
        <v>766686000</v>
      </c>
      <c r="D5205">
        <v>845</v>
      </c>
      <c r="E5205">
        <v>73.650000000000006</v>
      </c>
      <c r="F5205">
        <v>771.35</v>
      </c>
    </row>
    <row r="5206" spans="1:6" x14ac:dyDescent="0.25">
      <c r="A5206" t="s">
        <v>428</v>
      </c>
      <c r="B5206" t="s">
        <v>707</v>
      </c>
      <c r="C5206">
        <v>734311100</v>
      </c>
      <c r="D5206">
        <v>404.36</v>
      </c>
      <c r="E5206">
        <v>35.299999999999997</v>
      </c>
      <c r="F5206">
        <v>369.06</v>
      </c>
    </row>
    <row r="5207" spans="1:6" x14ac:dyDescent="0.25">
      <c r="A5207" t="s">
        <v>1005</v>
      </c>
      <c r="B5207" t="s">
        <v>707</v>
      </c>
      <c r="C5207">
        <v>734211200</v>
      </c>
      <c r="D5207">
        <v>82684.759999999995</v>
      </c>
      <c r="E5207">
        <v>8058.43</v>
      </c>
      <c r="F5207">
        <v>74626.33</v>
      </c>
    </row>
    <row r="5208" spans="1:6" x14ac:dyDescent="0.25">
      <c r="A5208" t="s">
        <v>1005</v>
      </c>
      <c r="B5208" t="s">
        <v>707</v>
      </c>
      <c r="C5208">
        <v>734311100</v>
      </c>
      <c r="D5208">
        <v>14652.44</v>
      </c>
      <c r="E5208">
        <v>1284.55</v>
      </c>
      <c r="F5208">
        <v>13367.89</v>
      </c>
    </row>
    <row r="5209" spans="1:6" x14ac:dyDescent="0.25">
      <c r="A5209" t="s">
        <v>1005</v>
      </c>
      <c r="B5209" t="s">
        <v>707</v>
      </c>
      <c r="C5209">
        <v>770530000</v>
      </c>
      <c r="D5209">
        <v>1707.5</v>
      </c>
      <c r="E5209">
        <v>93.46</v>
      </c>
      <c r="F5209">
        <v>1614.04</v>
      </c>
    </row>
    <row r="5210" spans="1:6" x14ac:dyDescent="0.25">
      <c r="A5210" t="s">
        <v>1005</v>
      </c>
      <c r="B5210" t="s">
        <v>707</v>
      </c>
      <c r="C5210">
        <v>735602000</v>
      </c>
      <c r="D5210">
        <v>618.5</v>
      </c>
      <c r="E5210">
        <v>43.15</v>
      </c>
      <c r="F5210">
        <v>575.35</v>
      </c>
    </row>
    <row r="5211" spans="1:6" x14ac:dyDescent="0.25">
      <c r="A5211" t="s">
        <v>1005</v>
      </c>
      <c r="B5211" t="s">
        <v>707</v>
      </c>
      <c r="C5211">
        <v>777601000</v>
      </c>
      <c r="D5211">
        <v>409.92</v>
      </c>
      <c r="E5211">
        <v>58.8</v>
      </c>
      <c r="F5211">
        <v>351.12</v>
      </c>
    </row>
    <row r="5212" spans="1:6" x14ac:dyDescent="0.25">
      <c r="A5212" t="s">
        <v>1005</v>
      </c>
      <c r="B5212" t="s">
        <v>707</v>
      </c>
      <c r="C5212">
        <v>733464500</v>
      </c>
      <c r="D5212">
        <v>250.4</v>
      </c>
      <c r="E5212">
        <v>32.53</v>
      </c>
      <c r="F5212">
        <v>217.87</v>
      </c>
    </row>
    <row r="5213" spans="1:6" x14ac:dyDescent="0.25">
      <c r="A5213" t="s">
        <v>1006</v>
      </c>
      <c r="B5213" t="s">
        <v>707</v>
      </c>
      <c r="C5213">
        <v>770850000</v>
      </c>
      <c r="D5213">
        <v>1342</v>
      </c>
      <c r="E5213">
        <v>42.06</v>
      </c>
      <c r="F5213">
        <v>1299.94</v>
      </c>
    </row>
    <row r="5214" spans="1:6" x14ac:dyDescent="0.25">
      <c r="A5214" t="s">
        <v>1007</v>
      </c>
      <c r="B5214" t="s">
        <v>707</v>
      </c>
      <c r="C5214">
        <v>764482000</v>
      </c>
      <c r="D5214">
        <v>1384</v>
      </c>
      <c r="E5214">
        <v>68.19</v>
      </c>
      <c r="F5214">
        <v>1315.81</v>
      </c>
    </row>
    <row r="5215" spans="1:6" x14ac:dyDescent="0.25">
      <c r="A5215" t="s">
        <v>1008</v>
      </c>
      <c r="B5215" t="s">
        <v>707</v>
      </c>
      <c r="C5215">
        <v>739390000</v>
      </c>
      <c r="D5215">
        <v>350.56</v>
      </c>
      <c r="E5215">
        <v>82.43</v>
      </c>
      <c r="F5215">
        <v>268.13</v>
      </c>
    </row>
    <row r="5216" spans="1:6" x14ac:dyDescent="0.25">
      <c r="A5216" t="s">
        <v>1009</v>
      </c>
      <c r="B5216" t="s">
        <v>707</v>
      </c>
      <c r="C5216">
        <v>739521100</v>
      </c>
      <c r="D5216">
        <v>1270.08</v>
      </c>
      <c r="E5216">
        <v>139.38</v>
      </c>
      <c r="F5216">
        <v>1130.7</v>
      </c>
    </row>
    <row r="5217" spans="1:6" x14ac:dyDescent="0.25">
      <c r="A5217" t="s">
        <v>1009</v>
      </c>
      <c r="B5217" t="s">
        <v>707</v>
      </c>
      <c r="C5217">
        <v>777998000</v>
      </c>
      <c r="D5217">
        <v>910</v>
      </c>
      <c r="E5217">
        <v>1214.32</v>
      </c>
      <c r="F5217">
        <v>-304.32</v>
      </c>
    </row>
    <row r="5218" spans="1:6" x14ac:dyDescent="0.25">
      <c r="A5218" t="s">
        <v>1009</v>
      </c>
      <c r="B5218" t="s">
        <v>707</v>
      </c>
      <c r="C5218">
        <v>740361900</v>
      </c>
      <c r="D5218">
        <v>700.8</v>
      </c>
      <c r="E5218">
        <v>228.74</v>
      </c>
      <c r="F5218">
        <v>472.06</v>
      </c>
    </row>
    <row r="5219" spans="1:6" x14ac:dyDescent="0.25">
      <c r="A5219" t="s">
        <v>1009</v>
      </c>
      <c r="B5219" t="s">
        <v>707</v>
      </c>
      <c r="C5219">
        <v>739541000</v>
      </c>
      <c r="D5219">
        <v>564.48</v>
      </c>
      <c r="E5219">
        <v>71.62</v>
      </c>
      <c r="F5219">
        <v>492.86</v>
      </c>
    </row>
    <row r="5220" spans="1:6" x14ac:dyDescent="0.25">
      <c r="A5220" t="s">
        <v>1009</v>
      </c>
      <c r="B5220" t="s">
        <v>707</v>
      </c>
      <c r="C5220">
        <v>740361701</v>
      </c>
      <c r="D5220">
        <v>529.20000000000005</v>
      </c>
      <c r="E5220">
        <v>318.64999999999998</v>
      </c>
      <c r="F5220">
        <v>210.55</v>
      </c>
    </row>
    <row r="5221" spans="1:6" x14ac:dyDescent="0.25">
      <c r="A5221" t="s">
        <v>1009</v>
      </c>
      <c r="B5221" t="s">
        <v>707</v>
      </c>
      <c r="C5221">
        <v>777998500</v>
      </c>
      <c r="D5221">
        <v>300</v>
      </c>
      <c r="E5221">
        <v>400.07</v>
      </c>
      <c r="F5221">
        <v>-100.07</v>
      </c>
    </row>
    <row r="5222" spans="1:6" x14ac:dyDescent="0.25">
      <c r="A5222" t="s">
        <v>1010</v>
      </c>
      <c r="B5222" t="s">
        <v>707</v>
      </c>
      <c r="C5222">
        <v>764221000</v>
      </c>
      <c r="D5222">
        <v>248</v>
      </c>
      <c r="E5222">
        <v>16.920000000000002</v>
      </c>
      <c r="F5222">
        <v>231.08</v>
      </c>
    </row>
    <row r="5223" spans="1:6" x14ac:dyDescent="0.25">
      <c r="A5223" t="s">
        <v>1011</v>
      </c>
      <c r="B5223" t="s">
        <v>707</v>
      </c>
      <c r="C5223">
        <v>739390000</v>
      </c>
      <c r="D5223">
        <v>350.56</v>
      </c>
      <c r="E5223">
        <v>82.43</v>
      </c>
      <c r="F5223">
        <v>268.13</v>
      </c>
    </row>
    <row r="5224" spans="1:6" x14ac:dyDescent="0.25">
      <c r="A5224" t="s">
        <v>1012</v>
      </c>
      <c r="B5224" t="s">
        <v>707</v>
      </c>
      <c r="C5224">
        <v>733151500</v>
      </c>
      <c r="D5224">
        <v>1866</v>
      </c>
      <c r="E5224">
        <v>210.01</v>
      </c>
      <c r="F5224">
        <v>1655.99</v>
      </c>
    </row>
    <row r="5225" spans="1:6" x14ac:dyDescent="0.25">
      <c r="A5225" t="s">
        <v>1013</v>
      </c>
      <c r="B5225" t="s">
        <v>707</v>
      </c>
      <c r="C5225">
        <v>764521000</v>
      </c>
      <c r="D5225">
        <v>320</v>
      </c>
      <c r="E5225">
        <v>13.3</v>
      </c>
      <c r="F5225">
        <v>306.7</v>
      </c>
    </row>
    <row r="5226" spans="1:6" x14ac:dyDescent="0.25">
      <c r="A5226" t="s">
        <v>1014</v>
      </c>
      <c r="B5226" t="s">
        <v>707</v>
      </c>
      <c r="C5226">
        <v>739452000</v>
      </c>
      <c r="D5226">
        <v>2162.16</v>
      </c>
      <c r="E5226">
        <v>603.34</v>
      </c>
      <c r="F5226">
        <v>1558.82</v>
      </c>
    </row>
    <row r="5227" spans="1:6" x14ac:dyDescent="0.25">
      <c r="A5227" t="s">
        <v>1014</v>
      </c>
      <c r="B5227" t="s">
        <v>707</v>
      </c>
      <c r="C5227">
        <v>734851000</v>
      </c>
      <c r="D5227">
        <v>1518.57</v>
      </c>
      <c r="E5227">
        <v>274.2</v>
      </c>
      <c r="F5227">
        <v>1244.3699999999999</v>
      </c>
    </row>
    <row r="5228" spans="1:6" x14ac:dyDescent="0.25">
      <c r="A5228" t="s">
        <v>1014</v>
      </c>
      <c r="B5228" t="s">
        <v>707</v>
      </c>
      <c r="C5228">
        <v>724281400</v>
      </c>
      <c r="D5228">
        <v>1202</v>
      </c>
      <c r="E5228">
        <v>178.16</v>
      </c>
      <c r="F5228">
        <v>1023.84</v>
      </c>
    </row>
    <row r="5229" spans="1:6" x14ac:dyDescent="0.25">
      <c r="A5229" t="s">
        <v>1014</v>
      </c>
      <c r="B5229" t="s">
        <v>707</v>
      </c>
      <c r="C5229">
        <v>739370000</v>
      </c>
      <c r="D5229">
        <v>1094.4000000000001</v>
      </c>
      <c r="E5229">
        <v>272.45999999999998</v>
      </c>
      <c r="F5229">
        <v>821.94</v>
      </c>
    </row>
    <row r="5230" spans="1:6" x14ac:dyDescent="0.25">
      <c r="A5230" t="s">
        <v>1014</v>
      </c>
      <c r="B5230" t="s">
        <v>707</v>
      </c>
      <c r="C5230">
        <v>737912200</v>
      </c>
      <c r="D5230">
        <v>979.5</v>
      </c>
      <c r="E5230">
        <v>136.41</v>
      </c>
      <c r="F5230">
        <v>843.09</v>
      </c>
    </row>
    <row r="5231" spans="1:6" x14ac:dyDescent="0.25">
      <c r="A5231" t="s">
        <v>1015</v>
      </c>
      <c r="B5231" t="s">
        <v>707</v>
      </c>
      <c r="C5231">
        <v>780650000</v>
      </c>
      <c r="D5231">
        <v>1339.68</v>
      </c>
      <c r="E5231">
        <v>206.95</v>
      </c>
      <c r="F5231">
        <v>1132.73</v>
      </c>
    </row>
    <row r="5232" spans="1:6" x14ac:dyDescent="0.25">
      <c r="A5232" t="s">
        <v>1016</v>
      </c>
      <c r="B5232" t="s">
        <v>707</v>
      </c>
      <c r="C5232">
        <v>734910000</v>
      </c>
      <c r="D5232">
        <v>1730</v>
      </c>
      <c r="E5232">
        <v>309.83999999999997</v>
      </c>
      <c r="F5232">
        <v>1420.16</v>
      </c>
    </row>
    <row r="5233" spans="1:6" x14ac:dyDescent="0.25">
      <c r="A5233" t="s">
        <v>1016</v>
      </c>
      <c r="B5233" t="s">
        <v>707</v>
      </c>
      <c r="C5233">
        <v>764521000</v>
      </c>
      <c r="D5233">
        <v>1044</v>
      </c>
      <c r="E5233">
        <v>79.77</v>
      </c>
      <c r="F5233">
        <v>964.23</v>
      </c>
    </row>
    <row r="5234" spans="1:6" x14ac:dyDescent="0.25">
      <c r="A5234" t="s">
        <v>1017</v>
      </c>
      <c r="B5234" t="s">
        <v>707</v>
      </c>
      <c r="C5234">
        <v>770340000</v>
      </c>
      <c r="D5234">
        <v>9330.75</v>
      </c>
      <c r="E5234">
        <v>940.03</v>
      </c>
      <c r="F5234">
        <v>8390.7199999999993</v>
      </c>
    </row>
    <row r="5235" spans="1:6" x14ac:dyDescent="0.25">
      <c r="A5235" t="s">
        <v>1018</v>
      </c>
      <c r="B5235" t="s">
        <v>707</v>
      </c>
      <c r="C5235">
        <v>726020033</v>
      </c>
      <c r="D5235">
        <v>408.8</v>
      </c>
      <c r="E5235">
        <v>33.33</v>
      </c>
      <c r="F5235">
        <v>375.47</v>
      </c>
    </row>
    <row r="5236" spans="1:6" x14ac:dyDescent="0.25">
      <c r="A5236" t="s">
        <v>1019</v>
      </c>
      <c r="B5236" t="s">
        <v>707</v>
      </c>
      <c r="C5236">
        <v>768241000</v>
      </c>
      <c r="D5236">
        <v>11484</v>
      </c>
      <c r="E5236">
        <v>1273.72</v>
      </c>
      <c r="F5236">
        <v>10210.280000000001</v>
      </c>
    </row>
    <row r="5237" spans="1:6" x14ac:dyDescent="0.25">
      <c r="A5237" t="s">
        <v>1020</v>
      </c>
      <c r="B5237" t="s">
        <v>707</v>
      </c>
      <c r="C5237">
        <v>779521000</v>
      </c>
      <c r="D5237">
        <v>35765.68</v>
      </c>
      <c r="E5237">
        <v>5128.3599999999997</v>
      </c>
      <c r="F5237">
        <v>30637.32</v>
      </c>
    </row>
    <row r="5238" spans="1:6" x14ac:dyDescent="0.25">
      <c r="A5238" t="s">
        <v>450</v>
      </c>
      <c r="B5238" t="s">
        <v>707</v>
      </c>
      <c r="C5238">
        <v>733525600</v>
      </c>
      <c r="D5238">
        <v>752.5</v>
      </c>
      <c r="E5238">
        <v>71.05</v>
      </c>
      <c r="F5238">
        <v>681.45</v>
      </c>
    </row>
    <row r="5239" spans="1:6" x14ac:dyDescent="0.25">
      <c r="A5239" t="s">
        <v>1021</v>
      </c>
      <c r="B5239" t="s">
        <v>707</v>
      </c>
      <c r="C5239">
        <v>733484800</v>
      </c>
      <c r="D5239">
        <v>1568</v>
      </c>
      <c r="E5239">
        <v>164.36</v>
      </c>
      <c r="F5239">
        <v>1403.64</v>
      </c>
    </row>
    <row r="5240" spans="1:6" x14ac:dyDescent="0.25">
      <c r="A5240" t="s">
        <v>1021</v>
      </c>
      <c r="B5240" t="s">
        <v>707</v>
      </c>
      <c r="C5240">
        <v>733505200</v>
      </c>
      <c r="D5240">
        <v>1565</v>
      </c>
      <c r="E5240">
        <v>160.27000000000001</v>
      </c>
      <c r="F5240">
        <v>1404.73</v>
      </c>
    </row>
    <row r="5241" spans="1:6" x14ac:dyDescent="0.25">
      <c r="A5241" t="s">
        <v>1021</v>
      </c>
      <c r="B5241" t="s">
        <v>707</v>
      </c>
      <c r="C5241">
        <v>733510000</v>
      </c>
      <c r="D5241">
        <v>1130</v>
      </c>
      <c r="E5241">
        <v>159.02000000000001</v>
      </c>
      <c r="F5241">
        <v>970.98</v>
      </c>
    </row>
    <row r="5242" spans="1:6" x14ac:dyDescent="0.25">
      <c r="A5242" t="s">
        <v>1021</v>
      </c>
      <c r="B5242" t="s">
        <v>707</v>
      </c>
      <c r="C5242">
        <v>733741000</v>
      </c>
      <c r="D5242">
        <v>776</v>
      </c>
      <c r="E5242">
        <v>186.38</v>
      </c>
      <c r="F5242">
        <v>589.62</v>
      </c>
    </row>
    <row r="5243" spans="1:6" x14ac:dyDescent="0.25">
      <c r="A5243" t="s">
        <v>1022</v>
      </c>
      <c r="B5243" t="s">
        <v>707</v>
      </c>
      <c r="C5243">
        <v>779988964</v>
      </c>
      <c r="D5243">
        <v>2226</v>
      </c>
      <c r="E5243">
        <v>3599.46</v>
      </c>
      <c r="F5243">
        <v>-1373.46</v>
      </c>
    </row>
    <row r="5244" spans="1:6" x14ac:dyDescent="0.25">
      <c r="A5244" t="s">
        <v>1023</v>
      </c>
      <c r="B5244" t="s">
        <v>707</v>
      </c>
      <c r="C5244">
        <v>779980910</v>
      </c>
      <c r="D5244">
        <v>21250</v>
      </c>
      <c r="E5244">
        <v>9094.1</v>
      </c>
      <c r="F5244">
        <v>12155.9</v>
      </c>
    </row>
    <row r="5245" spans="1:6" x14ac:dyDescent="0.25">
      <c r="A5245" t="s">
        <v>1024</v>
      </c>
      <c r="B5245" t="s">
        <v>707</v>
      </c>
      <c r="C5245">
        <v>764461006</v>
      </c>
      <c r="D5245">
        <v>332306.40000000002</v>
      </c>
      <c r="E5245">
        <v>123177.49</v>
      </c>
      <c r="F5245">
        <v>209128.91</v>
      </c>
    </row>
    <row r="5246" spans="1:6" x14ac:dyDescent="0.25">
      <c r="A5246" t="s">
        <v>1024</v>
      </c>
      <c r="B5246" t="s">
        <v>707</v>
      </c>
      <c r="C5246">
        <v>766121610</v>
      </c>
      <c r="D5246">
        <v>270797.59999999998</v>
      </c>
      <c r="E5246">
        <v>137858.34</v>
      </c>
      <c r="F5246">
        <v>132939.26</v>
      </c>
    </row>
    <row r="5247" spans="1:6" x14ac:dyDescent="0.25">
      <c r="A5247" t="s">
        <v>1024</v>
      </c>
      <c r="B5247" t="s">
        <v>707</v>
      </c>
      <c r="C5247">
        <v>764602500</v>
      </c>
      <c r="D5247">
        <v>113360</v>
      </c>
      <c r="E5247">
        <v>57238.81</v>
      </c>
      <c r="F5247">
        <v>56121.19</v>
      </c>
    </row>
    <row r="5248" spans="1:6" x14ac:dyDescent="0.25">
      <c r="A5248" t="s">
        <v>1024</v>
      </c>
      <c r="B5248" t="s">
        <v>707</v>
      </c>
      <c r="C5248">
        <v>734761300</v>
      </c>
      <c r="D5248">
        <v>112661.3</v>
      </c>
      <c r="E5248">
        <v>20458.669999999998</v>
      </c>
      <c r="F5248">
        <v>92202.63</v>
      </c>
    </row>
    <row r="5249" spans="1:6" x14ac:dyDescent="0.25">
      <c r="A5249" t="s">
        <v>1024</v>
      </c>
      <c r="B5249" t="s">
        <v>707</v>
      </c>
      <c r="C5249">
        <v>740402450</v>
      </c>
      <c r="D5249">
        <v>105710.94</v>
      </c>
      <c r="E5249">
        <v>67205.009999999995</v>
      </c>
      <c r="F5249">
        <v>38505.93</v>
      </c>
    </row>
    <row r="5250" spans="1:6" x14ac:dyDescent="0.25">
      <c r="A5250" t="s">
        <v>1024</v>
      </c>
      <c r="B5250" t="s">
        <v>707</v>
      </c>
      <c r="C5250">
        <v>764821000</v>
      </c>
      <c r="D5250">
        <v>96600</v>
      </c>
      <c r="E5250">
        <v>43162.78</v>
      </c>
      <c r="F5250">
        <v>53437.22</v>
      </c>
    </row>
    <row r="5251" spans="1:6" x14ac:dyDescent="0.25">
      <c r="A5251" t="s">
        <v>1024</v>
      </c>
      <c r="B5251" t="s">
        <v>707</v>
      </c>
      <c r="C5251">
        <v>764901000</v>
      </c>
      <c r="D5251">
        <v>96064</v>
      </c>
      <c r="E5251">
        <v>50970.77</v>
      </c>
      <c r="F5251">
        <v>45093.23</v>
      </c>
    </row>
    <row r="5252" spans="1:6" x14ac:dyDescent="0.25">
      <c r="A5252" t="s">
        <v>1024</v>
      </c>
      <c r="B5252" t="s">
        <v>707</v>
      </c>
      <c r="C5252">
        <v>734251300</v>
      </c>
      <c r="D5252">
        <v>75399.66</v>
      </c>
      <c r="E5252">
        <v>16277.93</v>
      </c>
      <c r="F5252">
        <v>59121.73</v>
      </c>
    </row>
    <row r="5253" spans="1:6" x14ac:dyDescent="0.25">
      <c r="A5253" t="s">
        <v>1024</v>
      </c>
      <c r="B5253" t="s">
        <v>707</v>
      </c>
      <c r="C5253">
        <v>764901073</v>
      </c>
      <c r="D5253">
        <v>64448</v>
      </c>
      <c r="E5253">
        <v>77274</v>
      </c>
      <c r="F5253">
        <v>-12826</v>
      </c>
    </row>
    <row r="5254" spans="1:6" x14ac:dyDescent="0.25">
      <c r="A5254" t="s">
        <v>1024</v>
      </c>
      <c r="B5254" t="s">
        <v>707</v>
      </c>
      <c r="C5254">
        <v>734311100</v>
      </c>
      <c r="D5254">
        <v>47907.32</v>
      </c>
      <c r="E5254">
        <v>5512.35</v>
      </c>
      <c r="F5254">
        <v>42394.97</v>
      </c>
    </row>
    <row r="5255" spans="1:6" x14ac:dyDescent="0.25">
      <c r="A5255" t="s">
        <v>1024</v>
      </c>
      <c r="B5255" t="s">
        <v>707</v>
      </c>
      <c r="C5255">
        <v>764822000</v>
      </c>
      <c r="D5255">
        <v>47873</v>
      </c>
      <c r="E5255">
        <v>20752.330000000002</v>
      </c>
      <c r="F5255">
        <v>27120.67</v>
      </c>
    </row>
    <row r="5256" spans="1:6" x14ac:dyDescent="0.25">
      <c r="A5256" t="s">
        <v>1024</v>
      </c>
      <c r="B5256" t="s">
        <v>707</v>
      </c>
      <c r="C5256">
        <v>718500000</v>
      </c>
      <c r="D5256">
        <v>47001.61</v>
      </c>
      <c r="E5256">
        <v>8169.94</v>
      </c>
      <c r="F5256">
        <v>38831.67</v>
      </c>
    </row>
    <row r="5257" spans="1:6" x14ac:dyDescent="0.25">
      <c r="A5257" t="s">
        <v>1024</v>
      </c>
      <c r="B5257" t="s">
        <v>707</v>
      </c>
      <c r="C5257">
        <v>733202000</v>
      </c>
      <c r="D5257">
        <v>46642.720000000001</v>
      </c>
      <c r="E5257">
        <v>9274.66</v>
      </c>
      <c r="F5257">
        <v>37368.06</v>
      </c>
    </row>
    <row r="5258" spans="1:6" x14ac:dyDescent="0.25">
      <c r="A5258" t="s">
        <v>1024</v>
      </c>
      <c r="B5258" t="s">
        <v>707</v>
      </c>
      <c r="C5258">
        <v>733586500</v>
      </c>
      <c r="D5258">
        <v>45010.080000000002</v>
      </c>
      <c r="E5258">
        <v>6786</v>
      </c>
      <c r="F5258">
        <v>38224.080000000002</v>
      </c>
    </row>
    <row r="5259" spans="1:6" x14ac:dyDescent="0.25">
      <c r="A5259" t="s">
        <v>1024</v>
      </c>
      <c r="B5259" t="s">
        <v>707</v>
      </c>
      <c r="C5259">
        <v>739561200</v>
      </c>
      <c r="D5259">
        <v>44831.11</v>
      </c>
      <c r="E5259">
        <v>15979.42</v>
      </c>
      <c r="F5259">
        <v>28851.69</v>
      </c>
    </row>
    <row r="5260" spans="1:6" x14ac:dyDescent="0.25">
      <c r="A5260" t="s">
        <v>1024</v>
      </c>
      <c r="B5260" t="s">
        <v>707</v>
      </c>
      <c r="C5260">
        <v>766121615</v>
      </c>
      <c r="D5260">
        <v>43048.800000000003</v>
      </c>
      <c r="E5260">
        <v>21780.71</v>
      </c>
      <c r="F5260">
        <v>21268.09</v>
      </c>
    </row>
    <row r="5261" spans="1:6" x14ac:dyDescent="0.25">
      <c r="A5261" t="s">
        <v>1024</v>
      </c>
      <c r="B5261" t="s">
        <v>707</v>
      </c>
      <c r="C5261">
        <v>764264050</v>
      </c>
      <c r="D5261">
        <v>41396</v>
      </c>
      <c r="E5261">
        <v>25969.68</v>
      </c>
      <c r="F5261">
        <v>15426.32</v>
      </c>
    </row>
    <row r="5262" spans="1:6" x14ac:dyDescent="0.25">
      <c r="A5262" t="s">
        <v>1024</v>
      </c>
      <c r="B5262" t="s">
        <v>707</v>
      </c>
      <c r="C5262">
        <v>764521000</v>
      </c>
      <c r="D5262">
        <v>37620</v>
      </c>
      <c r="E5262">
        <v>17532.3</v>
      </c>
      <c r="F5262">
        <v>20087.7</v>
      </c>
    </row>
    <row r="5263" spans="1:6" x14ac:dyDescent="0.25">
      <c r="A5263" t="s">
        <v>1024</v>
      </c>
      <c r="B5263" t="s">
        <v>707</v>
      </c>
      <c r="C5263">
        <v>733484900</v>
      </c>
      <c r="D5263">
        <v>36881.599999999999</v>
      </c>
      <c r="E5263">
        <v>6796.39</v>
      </c>
      <c r="F5263">
        <v>30085.21</v>
      </c>
    </row>
    <row r="5264" spans="1:6" x14ac:dyDescent="0.25">
      <c r="A5264" t="s">
        <v>1024</v>
      </c>
      <c r="B5264" t="s">
        <v>707</v>
      </c>
      <c r="C5264">
        <v>733525600</v>
      </c>
      <c r="D5264">
        <v>36113</v>
      </c>
      <c r="E5264">
        <v>5580.13</v>
      </c>
      <c r="F5264">
        <v>30532.87</v>
      </c>
    </row>
    <row r="5265" spans="1:6" x14ac:dyDescent="0.25">
      <c r="A5265" t="s">
        <v>1024</v>
      </c>
      <c r="B5265" t="s">
        <v>707</v>
      </c>
      <c r="C5265">
        <v>740361900</v>
      </c>
      <c r="D5265">
        <v>31337.279999999999</v>
      </c>
      <c r="E5265">
        <v>13268.59</v>
      </c>
      <c r="F5265">
        <v>18068.689999999999</v>
      </c>
    </row>
    <row r="5266" spans="1:6" x14ac:dyDescent="0.25">
      <c r="A5266" t="s">
        <v>1024</v>
      </c>
      <c r="B5266" t="s">
        <v>707</v>
      </c>
      <c r="C5266">
        <v>764481000</v>
      </c>
      <c r="D5266">
        <v>30070</v>
      </c>
      <c r="E5266">
        <v>17050.52</v>
      </c>
      <c r="F5266">
        <v>13019.48</v>
      </c>
    </row>
    <row r="5267" spans="1:6" x14ac:dyDescent="0.25">
      <c r="A5267" t="s">
        <v>1024</v>
      </c>
      <c r="B5267" t="s">
        <v>707</v>
      </c>
      <c r="C5267">
        <v>727041000</v>
      </c>
      <c r="D5267">
        <v>28800</v>
      </c>
      <c r="E5267">
        <v>2850.55</v>
      </c>
      <c r="F5267">
        <v>25949.45</v>
      </c>
    </row>
    <row r="5268" spans="1:6" x14ac:dyDescent="0.25">
      <c r="A5268" t="s">
        <v>1024</v>
      </c>
      <c r="B5268" t="s">
        <v>707</v>
      </c>
      <c r="C5268">
        <v>764821073</v>
      </c>
      <c r="D5268">
        <v>23460</v>
      </c>
      <c r="E5268">
        <v>24786</v>
      </c>
      <c r="F5268">
        <v>-1326</v>
      </c>
    </row>
    <row r="5269" spans="1:6" x14ac:dyDescent="0.25">
      <c r="A5269" t="s">
        <v>1024</v>
      </c>
      <c r="B5269" t="s">
        <v>707</v>
      </c>
      <c r="C5269">
        <v>764522000</v>
      </c>
      <c r="D5269">
        <v>23378</v>
      </c>
      <c r="E5269">
        <v>10911.89</v>
      </c>
      <c r="F5269">
        <v>12466.11</v>
      </c>
    </row>
    <row r="5270" spans="1:6" x14ac:dyDescent="0.25">
      <c r="A5270" t="s">
        <v>1024</v>
      </c>
      <c r="B5270" t="s">
        <v>707</v>
      </c>
      <c r="C5270">
        <v>779988828</v>
      </c>
      <c r="D5270">
        <v>21594</v>
      </c>
      <c r="E5270">
        <v>11716.15</v>
      </c>
      <c r="F5270">
        <v>9877.85</v>
      </c>
    </row>
    <row r="5271" spans="1:6" x14ac:dyDescent="0.25">
      <c r="A5271" t="s">
        <v>1024</v>
      </c>
      <c r="B5271" t="s">
        <v>707</v>
      </c>
      <c r="C5271">
        <v>766211000</v>
      </c>
      <c r="D5271">
        <v>21330</v>
      </c>
      <c r="E5271">
        <v>12036.77</v>
      </c>
      <c r="F5271">
        <v>9293.23</v>
      </c>
    </row>
    <row r="5272" spans="1:6" x14ac:dyDescent="0.25">
      <c r="A5272" t="s">
        <v>1024</v>
      </c>
      <c r="B5272" t="s">
        <v>707</v>
      </c>
      <c r="C5272">
        <v>734900000</v>
      </c>
      <c r="D5272">
        <v>21262.62</v>
      </c>
      <c r="E5272">
        <v>8266.8799999999992</v>
      </c>
      <c r="F5272">
        <v>12995.74</v>
      </c>
    </row>
    <row r="5273" spans="1:6" x14ac:dyDescent="0.25">
      <c r="A5273" t="s">
        <v>1024</v>
      </c>
      <c r="B5273" t="s">
        <v>707</v>
      </c>
      <c r="C5273">
        <v>733151500</v>
      </c>
      <c r="D5273">
        <v>18490.400000000001</v>
      </c>
      <c r="E5273">
        <v>2884.37</v>
      </c>
      <c r="F5273">
        <v>15606.03</v>
      </c>
    </row>
    <row r="5274" spans="1:6" x14ac:dyDescent="0.25">
      <c r="A5274" t="s">
        <v>1024</v>
      </c>
      <c r="B5274" t="s">
        <v>707</v>
      </c>
      <c r="C5274">
        <v>739741100</v>
      </c>
      <c r="D5274">
        <v>17064.87</v>
      </c>
      <c r="E5274">
        <v>11043.46</v>
      </c>
      <c r="F5274">
        <v>6021.41</v>
      </c>
    </row>
    <row r="5275" spans="1:6" x14ac:dyDescent="0.25">
      <c r="A5275" t="s">
        <v>1024</v>
      </c>
      <c r="B5275" t="s">
        <v>707</v>
      </c>
      <c r="C5275">
        <v>734990000</v>
      </c>
      <c r="D5275">
        <v>16417.32</v>
      </c>
      <c r="E5275">
        <v>3062.56</v>
      </c>
      <c r="F5275">
        <v>13354.76</v>
      </c>
    </row>
    <row r="5276" spans="1:6" x14ac:dyDescent="0.25">
      <c r="A5276" t="s">
        <v>1024</v>
      </c>
      <c r="B5276" t="s">
        <v>707</v>
      </c>
      <c r="C5276">
        <v>779988827</v>
      </c>
      <c r="D5276">
        <v>16147.51</v>
      </c>
      <c r="E5276">
        <v>7823.58</v>
      </c>
      <c r="F5276">
        <v>8323.93</v>
      </c>
    </row>
    <row r="5277" spans="1:6" x14ac:dyDescent="0.25">
      <c r="A5277" t="s">
        <v>1024</v>
      </c>
      <c r="B5277" t="s">
        <v>707</v>
      </c>
      <c r="C5277">
        <v>764821161</v>
      </c>
      <c r="D5277">
        <v>15870</v>
      </c>
      <c r="E5277">
        <v>17112</v>
      </c>
      <c r="F5277">
        <v>-1242</v>
      </c>
    </row>
    <row r="5278" spans="1:6" x14ac:dyDescent="0.25">
      <c r="A5278" t="s">
        <v>1024</v>
      </c>
      <c r="B5278" t="s">
        <v>707</v>
      </c>
      <c r="C5278">
        <v>737912200</v>
      </c>
      <c r="D5278">
        <v>15781.37</v>
      </c>
      <c r="E5278">
        <v>3402.11</v>
      </c>
      <c r="F5278">
        <v>12379.26</v>
      </c>
    </row>
    <row r="5279" spans="1:6" x14ac:dyDescent="0.25">
      <c r="A5279" t="s">
        <v>1024</v>
      </c>
      <c r="B5279" t="s">
        <v>707</v>
      </c>
      <c r="C5279">
        <v>740382201</v>
      </c>
      <c r="D5279">
        <v>14721.5</v>
      </c>
      <c r="E5279">
        <v>5054.79</v>
      </c>
      <c r="F5279">
        <v>9666.7099999999991</v>
      </c>
    </row>
    <row r="5280" spans="1:6" x14ac:dyDescent="0.25">
      <c r="A5280" t="s">
        <v>1024</v>
      </c>
      <c r="B5280" t="s">
        <v>707</v>
      </c>
      <c r="C5280">
        <v>766162000</v>
      </c>
      <c r="D5280">
        <v>12628</v>
      </c>
      <c r="E5280">
        <v>1818.12</v>
      </c>
      <c r="F5280">
        <v>10809.88</v>
      </c>
    </row>
    <row r="5281" spans="1:6" x14ac:dyDescent="0.25">
      <c r="A5281" t="s">
        <v>1024</v>
      </c>
      <c r="B5281" t="s">
        <v>707</v>
      </c>
      <c r="C5281">
        <v>766121000</v>
      </c>
      <c r="D5281">
        <v>11980.8</v>
      </c>
      <c r="E5281">
        <v>6975.7</v>
      </c>
      <c r="F5281">
        <v>5005.1000000000004</v>
      </c>
    </row>
    <row r="5282" spans="1:6" x14ac:dyDescent="0.25">
      <c r="A5282" t="s">
        <v>1024</v>
      </c>
      <c r="B5282" t="s">
        <v>707</v>
      </c>
      <c r="C5282">
        <v>771500000</v>
      </c>
      <c r="D5282">
        <v>11854.5</v>
      </c>
      <c r="E5282">
        <v>860.05</v>
      </c>
      <c r="F5282">
        <v>10994.45</v>
      </c>
    </row>
    <row r="5283" spans="1:6" x14ac:dyDescent="0.25">
      <c r="A5283" t="s">
        <v>1024</v>
      </c>
      <c r="B5283" t="s">
        <v>707</v>
      </c>
      <c r="C5283">
        <v>733444300</v>
      </c>
      <c r="D5283">
        <v>10479.4</v>
      </c>
      <c r="E5283">
        <v>2040.78</v>
      </c>
      <c r="F5283">
        <v>8438.6200000000008</v>
      </c>
    </row>
    <row r="5284" spans="1:6" x14ac:dyDescent="0.25">
      <c r="A5284" t="s">
        <v>1024</v>
      </c>
      <c r="B5284" t="s">
        <v>707</v>
      </c>
      <c r="C5284">
        <v>764820500</v>
      </c>
      <c r="D5284">
        <v>10084.799999999999</v>
      </c>
      <c r="E5284">
        <v>3967.42</v>
      </c>
      <c r="F5284">
        <v>6117.38</v>
      </c>
    </row>
    <row r="5285" spans="1:6" x14ac:dyDescent="0.25">
      <c r="A5285" t="s">
        <v>1024</v>
      </c>
      <c r="B5285" t="s">
        <v>707</v>
      </c>
      <c r="C5285">
        <v>733505100</v>
      </c>
      <c r="D5285">
        <v>9945</v>
      </c>
      <c r="E5285">
        <v>1794.43</v>
      </c>
      <c r="F5285">
        <v>8150.57</v>
      </c>
    </row>
    <row r="5286" spans="1:6" x14ac:dyDescent="0.25">
      <c r="A5286" t="s">
        <v>1024</v>
      </c>
      <c r="B5286" t="s">
        <v>707</v>
      </c>
      <c r="C5286">
        <v>727000140</v>
      </c>
      <c r="D5286">
        <v>9237.1200000000008</v>
      </c>
      <c r="E5286">
        <v>1169.17</v>
      </c>
      <c r="F5286">
        <v>8067.95</v>
      </c>
    </row>
    <row r="5287" spans="1:6" x14ac:dyDescent="0.25">
      <c r="A5287" t="s">
        <v>1024</v>
      </c>
      <c r="B5287" t="s">
        <v>707</v>
      </c>
      <c r="C5287">
        <v>734910000</v>
      </c>
      <c r="D5287">
        <v>9147</v>
      </c>
      <c r="E5287">
        <v>2756.25</v>
      </c>
      <c r="F5287">
        <v>6390.75</v>
      </c>
    </row>
    <row r="5288" spans="1:6" x14ac:dyDescent="0.25">
      <c r="A5288" t="s">
        <v>1024</v>
      </c>
      <c r="B5288" t="s">
        <v>707</v>
      </c>
      <c r="C5288">
        <v>739781100</v>
      </c>
      <c r="D5288">
        <v>8640.48</v>
      </c>
      <c r="E5288">
        <v>3786.18</v>
      </c>
      <c r="F5288">
        <v>4854.3</v>
      </c>
    </row>
    <row r="5289" spans="1:6" x14ac:dyDescent="0.25">
      <c r="A5289" t="s">
        <v>1024</v>
      </c>
      <c r="B5289" t="s">
        <v>707</v>
      </c>
      <c r="C5289">
        <v>737902100</v>
      </c>
      <c r="D5289">
        <v>8176.75</v>
      </c>
      <c r="E5289">
        <v>2196.88</v>
      </c>
      <c r="F5289">
        <v>5979.87</v>
      </c>
    </row>
    <row r="5290" spans="1:6" x14ac:dyDescent="0.25">
      <c r="A5290" t="s">
        <v>1024</v>
      </c>
      <c r="B5290" t="s">
        <v>707</v>
      </c>
      <c r="C5290">
        <v>779988960</v>
      </c>
      <c r="D5290">
        <v>8060</v>
      </c>
      <c r="E5290">
        <v>5443.6</v>
      </c>
      <c r="F5290">
        <v>2616.4</v>
      </c>
    </row>
    <row r="5291" spans="1:6" x14ac:dyDescent="0.25">
      <c r="A5291" t="s">
        <v>1024</v>
      </c>
      <c r="B5291" t="s">
        <v>707</v>
      </c>
      <c r="C5291">
        <v>734651200</v>
      </c>
      <c r="D5291">
        <v>7943.55</v>
      </c>
      <c r="E5291">
        <v>1401.46</v>
      </c>
      <c r="F5291">
        <v>6542.09</v>
      </c>
    </row>
    <row r="5292" spans="1:6" x14ac:dyDescent="0.25">
      <c r="A5292" t="s">
        <v>1024</v>
      </c>
      <c r="B5292" t="s">
        <v>707</v>
      </c>
      <c r="C5292">
        <v>771320000</v>
      </c>
      <c r="D5292">
        <v>7555</v>
      </c>
      <c r="E5292">
        <v>1241.9100000000001</v>
      </c>
      <c r="F5292">
        <v>6313.09</v>
      </c>
    </row>
    <row r="5293" spans="1:6" x14ac:dyDescent="0.25">
      <c r="A5293" t="s">
        <v>1024</v>
      </c>
      <c r="B5293" t="s">
        <v>707</v>
      </c>
      <c r="C5293">
        <v>739390000</v>
      </c>
      <c r="D5293">
        <v>7393.59</v>
      </c>
      <c r="E5293">
        <v>2720.22</v>
      </c>
      <c r="F5293">
        <v>4673.37</v>
      </c>
    </row>
    <row r="5294" spans="1:6" x14ac:dyDescent="0.25">
      <c r="A5294" t="s">
        <v>1024</v>
      </c>
      <c r="B5294" t="s">
        <v>707</v>
      </c>
      <c r="C5294">
        <v>734211200</v>
      </c>
      <c r="D5294">
        <v>7230.51</v>
      </c>
      <c r="E5294">
        <v>1013.53</v>
      </c>
      <c r="F5294">
        <v>6216.98</v>
      </c>
    </row>
    <row r="5295" spans="1:6" x14ac:dyDescent="0.25">
      <c r="A5295" t="s">
        <v>1024</v>
      </c>
      <c r="B5295" t="s">
        <v>707</v>
      </c>
      <c r="C5295">
        <v>734351200</v>
      </c>
      <c r="D5295">
        <v>6319.32</v>
      </c>
      <c r="E5295">
        <v>627.57000000000005</v>
      </c>
      <c r="F5295">
        <v>5691.75</v>
      </c>
    </row>
    <row r="5296" spans="1:6" x14ac:dyDescent="0.25">
      <c r="A5296" t="s">
        <v>1024</v>
      </c>
      <c r="B5296" t="s">
        <v>707</v>
      </c>
      <c r="C5296">
        <v>764781040</v>
      </c>
      <c r="D5296">
        <v>6158</v>
      </c>
      <c r="E5296">
        <v>1737.9</v>
      </c>
      <c r="F5296">
        <v>4420.1000000000004</v>
      </c>
    </row>
    <row r="5297" spans="1:6" x14ac:dyDescent="0.25">
      <c r="A5297" t="s">
        <v>1024</v>
      </c>
      <c r="B5297" t="s">
        <v>707</v>
      </c>
      <c r="C5297">
        <v>733141300</v>
      </c>
      <c r="D5297">
        <v>5629.6</v>
      </c>
      <c r="E5297">
        <v>1251.33</v>
      </c>
      <c r="F5297">
        <v>4378.2700000000004</v>
      </c>
    </row>
    <row r="5298" spans="1:6" x14ac:dyDescent="0.25">
      <c r="A5298" t="s">
        <v>1024</v>
      </c>
      <c r="B5298" t="s">
        <v>707</v>
      </c>
      <c r="C5298">
        <v>764826700</v>
      </c>
      <c r="D5298">
        <v>5520</v>
      </c>
      <c r="E5298">
        <v>2186.16</v>
      </c>
      <c r="F5298">
        <v>3333.84</v>
      </c>
    </row>
    <row r="5299" spans="1:6" x14ac:dyDescent="0.25">
      <c r="A5299" t="s">
        <v>1024</v>
      </c>
      <c r="B5299" t="s">
        <v>707</v>
      </c>
      <c r="C5299">
        <v>740283401</v>
      </c>
      <c r="D5299">
        <v>5333.68</v>
      </c>
      <c r="E5299">
        <v>1061.54</v>
      </c>
      <c r="F5299">
        <v>4272.1400000000003</v>
      </c>
    </row>
    <row r="5300" spans="1:6" x14ac:dyDescent="0.25">
      <c r="A5300" t="s">
        <v>1024</v>
      </c>
      <c r="B5300" t="s">
        <v>707</v>
      </c>
      <c r="C5300">
        <v>739541200</v>
      </c>
      <c r="D5300">
        <v>5277.2</v>
      </c>
      <c r="E5300">
        <v>1221.72</v>
      </c>
      <c r="F5300">
        <v>4055.48</v>
      </c>
    </row>
    <row r="5301" spans="1:6" x14ac:dyDescent="0.25">
      <c r="A5301" t="s">
        <v>1024</v>
      </c>
      <c r="B5301" t="s">
        <v>707</v>
      </c>
      <c r="C5301">
        <v>764482000</v>
      </c>
      <c r="D5301">
        <v>5022</v>
      </c>
      <c r="E5301">
        <v>2819.15</v>
      </c>
      <c r="F5301">
        <v>2202.85</v>
      </c>
    </row>
    <row r="5302" spans="1:6" x14ac:dyDescent="0.25">
      <c r="A5302" t="s">
        <v>1024</v>
      </c>
      <c r="B5302" t="s">
        <v>707</v>
      </c>
      <c r="C5302">
        <v>733484700</v>
      </c>
      <c r="D5302">
        <v>5008</v>
      </c>
      <c r="E5302">
        <v>956.94</v>
      </c>
      <c r="F5302">
        <v>4051.06</v>
      </c>
    </row>
    <row r="5303" spans="1:6" x14ac:dyDescent="0.25">
      <c r="A5303" t="s">
        <v>1024</v>
      </c>
      <c r="B5303" t="s">
        <v>707</v>
      </c>
      <c r="C5303">
        <v>777901100</v>
      </c>
      <c r="D5303">
        <v>4403.54</v>
      </c>
      <c r="E5303">
        <v>1870.6</v>
      </c>
      <c r="F5303">
        <v>2532.94</v>
      </c>
    </row>
    <row r="5304" spans="1:6" x14ac:dyDescent="0.25">
      <c r="A5304" t="s">
        <v>1024</v>
      </c>
      <c r="B5304" t="s">
        <v>707</v>
      </c>
      <c r="C5304">
        <v>777601000</v>
      </c>
      <c r="D5304">
        <v>4204.1499999999996</v>
      </c>
      <c r="E5304">
        <v>1078.92</v>
      </c>
      <c r="F5304">
        <v>3125.23</v>
      </c>
    </row>
    <row r="5305" spans="1:6" x14ac:dyDescent="0.25">
      <c r="A5305" t="s">
        <v>1024</v>
      </c>
      <c r="B5305" t="s">
        <v>707</v>
      </c>
      <c r="C5305">
        <v>777904301</v>
      </c>
      <c r="D5305">
        <v>3887.63</v>
      </c>
      <c r="E5305">
        <v>1762.01</v>
      </c>
      <c r="F5305">
        <v>2125.62</v>
      </c>
    </row>
    <row r="5306" spans="1:6" x14ac:dyDescent="0.25">
      <c r="A5306" t="s">
        <v>1024</v>
      </c>
      <c r="B5306" t="s">
        <v>707</v>
      </c>
      <c r="C5306">
        <v>764781000</v>
      </c>
      <c r="D5306">
        <v>3873.6</v>
      </c>
      <c r="E5306">
        <v>1419.92</v>
      </c>
      <c r="F5306">
        <v>2453.6799999999998</v>
      </c>
    </row>
    <row r="5307" spans="1:6" x14ac:dyDescent="0.25">
      <c r="A5307" t="s">
        <v>1024</v>
      </c>
      <c r="B5307" t="s">
        <v>707</v>
      </c>
      <c r="C5307">
        <v>733725500</v>
      </c>
      <c r="D5307">
        <v>3812.4</v>
      </c>
      <c r="E5307">
        <v>1172.74</v>
      </c>
      <c r="F5307">
        <v>2639.66</v>
      </c>
    </row>
    <row r="5308" spans="1:6" x14ac:dyDescent="0.25">
      <c r="A5308" t="s">
        <v>1024</v>
      </c>
      <c r="B5308" t="s">
        <v>707</v>
      </c>
      <c r="C5308">
        <v>733211000</v>
      </c>
      <c r="D5308">
        <v>3709.5</v>
      </c>
      <c r="E5308">
        <v>768.99</v>
      </c>
      <c r="F5308">
        <v>2940.51</v>
      </c>
    </row>
    <row r="5309" spans="1:6" x14ac:dyDescent="0.25">
      <c r="A5309" t="s">
        <v>1024</v>
      </c>
      <c r="B5309" t="s">
        <v>707</v>
      </c>
      <c r="C5309">
        <v>726000240</v>
      </c>
      <c r="D5309">
        <v>3600</v>
      </c>
      <c r="E5309">
        <v>1549.5</v>
      </c>
      <c r="F5309">
        <v>2050.5</v>
      </c>
    </row>
    <row r="5310" spans="1:6" x14ac:dyDescent="0.25">
      <c r="A5310" t="s">
        <v>1024</v>
      </c>
      <c r="B5310" t="s">
        <v>707</v>
      </c>
      <c r="C5310">
        <v>770570000</v>
      </c>
      <c r="D5310">
        <v>3431.04</v>
      </c>
      <c r="E5310">
        <v>302.19</v>
      </c>
      <c r="F5310">
        <v>3128.85</v>
      </c>
    </row>
    <row r="5311" spans="1:6" x14ac:dyDescent="0.25">
      <c r="A5311" t="s">
        <v>1024</v>
      </c>
      <c r="B5311" t="s">
        <v>707</v>
      </c>
      <c r="C5311">
        <v>766122000</v>
      </c>
      <c r="D5311">
        <v>3232</v>
      </c>
      <c r="E5311">
        <v>1538.48</v>
      </c>
      <c r="F5311">
        <v>1693.52</v>
      </c>
    </row>
    <row r="5312" spans="1:6" x14ac:dyDescent="0.25">
      <c r="A5312" t="s">
        <v>1024</v>
      </c>
      <c r="B5312" t="s">
        <v>707</v>
      </c>
      <c r="C5312">
        <v>764761000</v>
      </c>
      <c r="D5312">
        <v>3056</v>
      </c>
      <c r="E5312">
        <v>1017.22</v>
      </c>
      <c r="F5312">
        <v>2038.78</v>
      </c>
    </row>
    <row r="5313" spans="1:6" x14ac:dyDescent="0.25">
      <c r="A5313" t="s">
        <v>1024</v>
      </c>
      <c r="B5313" t="s">
        <v>707</v>
      </c>
      <c r="C5313">
        <v>766081010</v>
      </c>
      <c r="D5313">
        <v>3003</v>
      </c>
      <c r="E5313">
        <v>508.35</v>
      </c>
      <c r="F5313">
        <v>2494.65</v>
      </c>
    </row>
    <row r="5314" spans="1:6" x14ac:dyDescent="0.25">
      <c r="A5314" t="s">
        <v>1024</v>
      </c>
      <c r="B5314" t="s">
        <v>707</v>
      </c>
      <c r="C5314">
        <v>764762000</v>
      </c>
      <c r="D5314">
        <v>2969.8</v>
      </c>
      <c r="E5314">
        <v>1226.1099999999999</v>
      </c>
      <c r="F5314">
        <v>1743.69</v>
      </c>
    </row>
    <row r="5315" spans="1:6" x14ac:dyDescent="0.25">
      <c r="A5315" t="s">
        <v>1024</v>
      </c>
      <c r="B5315" t="s">
        <v>707</v>
      </c>
      <c r="C5315">
        <v>740063000</v>
      </c>
      <c r="D5315">
        <v>2862.37</v>
      </c>
      <c r="E5315">
        <v>827.49</v>
      </c>
      <c r="F5315">
        <v>2034.88</v>
      </c>
    </row>
    <row r="5316" spans="1:6" x14ac:dyDescent="0.25">
      <c r="A5316" t="s">
        <v>1024</v>
      </c>
      <c r="B5316" t="s">
        <v>707</v>
      </c>
      <c r="C5316">
        <v>764341000</v>
      </c>
      <c r="D5316">
        <v>2824.86</v>
      </c>
      <c r="E5316">
        <v>1727.06</v>
      </c>
      <c r="F5316">
        <v>1097.8</v>
      </c>
    </row>
    <row r="5317" spans="1:6" x14ac:dyDescent="0.25">
      <c r="A5317" t="s">
        <v>1024</v>
      </c>
      <c r="B5317" t="s">
        <v>707</v>
      </c>
      <c r="C5317">
        <v>733151600</v>
      </c>
      <c r="D5317">
        <v>2776.6</v>
      </c>
      <c r="E5317">
        <v>511.74</v>
      </c>
      <c r="F5317">
        <v>2264.86</v>
      </c>
    </row>
    <row r="5318" spans="1:6" x14ac:dyDescent="0.25">
      <c r="A5318" t="s">
        <v>1024</v>
      </c>
      <c r="B5318" t="s">
        <v>707</v>
      </c>
      <c r="C5318">
        <v>770600000</v>
      </c>
      <c r="D5318">
        <v>2642.43</v>
      </c>
      <c r="E5318">
        <v>192.64</v>
      </c>
      <c r="F5318">
        <v>2449.79</v>
      </c>
    </row>
    <row r="5319" spans="1:6" x14ac:dyDescent="0.25">
      <c r="A5319" t="s">
        <v>1024</v>
      </c>
      <c r="B5319" t="s">
        <v>707</v>
      </c>
      <c r="C5319">
        <v>740283502</v>
      </c>
      <c r="D5319">
        <v>2603.04</v>
      </c>
      <c r="E5319">
        <v>387.29</v>
      </c>
      <c r="F5319">
        <v>2215.75</v>
      </c>
    </row>
    <row r="5320" spans="1:6" x14ac:dyDescent="0.25">
      <c r="A5320" t="s">
        <v>1024</v>
      </c>
      <c r="B5320" t="s">
        <v>707</v>
      </c>
      <c r="C5320">
        <v>737301000</v>
      </c>
      <c r="D5320">
        <v>2590.7199999999998</v>
      </c>
      <c r="E5320">
        <v>981.44</v>
      </c>
      <c r="F5320">
        <v>1609.28</v>
      </c>
    </row>
    <row r="5321" spans="1:6" x14ac:dyDescent="0.25">
      <c r="A5321" t="s">
        <v>1024</v>
      </c>
      <c r="B5321" t="s">
        <v>707</v>
      </c>
      <c r="C5321">
        <v>733211050</v>
      </c>
      <c r="D5321">
        <v>2405</v>
      </c>
      <c r="E5321">
        <v>503.2</v>
      </c>
      <c r="F5321">
        <v>1901.8</v>
      </c>
    </row>
    <row r="5322" spans="1:6" x14ac:dyDescent="0.25">
      <c r="A5322" t="s">
        <v>1024</v>
      </c>
      <c r="B5322" t="s">
        <v>707</v>
      </c>
      <c r="C5322">
        <v>764521073</v>
      </c>
      <c r="D5322">
        <v>2280</v>
      </c>
      <c r="E5322">
        <v>2580</v>
      </c>
      <c r="F5322">
        <v>-300</v>
      </c>
    </row>
    <row r="5323" spans="1:6" x14ac:dyDescent="0.25">
      <c r="A5323" t="s">
        <v>1024</v>
      </c>
      <c r="B5323" t="s">
        <v>707</v>
      </c>
      <c r="C5323">
        <v>733464500</v>
      </c>
      <c r="D5323">
        <v>2181.6</v>
      </c>
      <c r="E5323">
        <v>330.74</v>
      </c>
      <c r="F5323">
        <v>1850.86</v>
      </c>
    </row>
    <row r="5324" spans="1:6" x14ac:dyDescent="0.25">
      <c r="A5324" t="s">
        <v>1024</v>
      </c>
      <c r="B5324" t="s">
        <v>707</v>
      </c>
      <c r="C5324">
        <v>779550100</v>
      </c>
      <c r="D5324">
        <v>2107.04</v>
      </c>
      <c r="E5324">
        <v>474.56</v>
      </c>
      <c r="F5324">
        <v>1632.48</v>
      </c>
    </row>
    <row r="5325" spans="1:6" x14ac:dyDescent="0.25">
      <c r="A5325" t="s">
        <v>1024</v>
      </c>
      <c r="B5325" t="s">
        <v>707</v>
      </c>
      <c r="C5325">
        <v>733403100</v>
      </c>
      <c r="D5325">
        <v>1889.86</v>
      </c>
      <c r="E5325">
        <v>245.2</v>
      </c>
      <c r="F5325">
        <v>1644.66</v>
      </c>
    </row>
    <row r="5326" spans="1:6" x14ac:dyDescent="0.25">
      <c r="A5326" t="s">
        <v>1024</v>
      </c>
      <c r="B5326" t="s">
        <v>707</v>
      </c>
      <c r="C5326">
        <v>777642000</v>
      </c>
      <c r="D5326">
        <v>1884</v>
      </c>
      <c r="E5326">
        <v>731</v>
      </c>
      <c r="F5326">
        <v>1153</v>
      </c>
    </row>
    <row r="5327" spans="1:6" x14ac:dyDescent="0.25">
      <c r="A5327" t="s">
        <v>1024</v>
      </c>
      <c r="B5327" t="s">
        <v>707</v>
      </c>
      <c r="C5327">
        <v>770210000</v>
      </c>
      <c r="D5327">
        <v>1750</v>
      </c>
      <c r="E5327">
        <v>220.67</v>
      </c>
      <c r="F5327">
        <v>1529.33</v>
      </c>
    </row>
    <row r="5328" spans="1:6" x14ac:dyDescent="0.25">
      <c r="A5328" t="s">
        <v>1024</v>
      </c>
      <c r="B5328" t="s">
        <v>707</v>
      </c>
      <c r="C5328">
        <v>720455000</v>
      </c>
      <c r="D5328">
        <v>1684</v>
      </c>
      <c r="E5328">
        <v>241.84</v>
      </c>
      <c r="F5328">
        <v>1442.16</v>
      </c>
    </row>
    <row r="5329" spans="1:6" x14ac:dyDescent="0.25">
      <c r="A5329" t="s">
        <v>1024</v>
      </c>
      <c r="B5329" t="s">
        <v>707</v>
      </c>
      <c r="C5329">
        <v>733511000</v>
      </c>
      <c r="D5329">
        <v>1327.52</v>
      </c>
      <c r="E5329">
        <v>266.24</v>
      </c>
      <c r="F5329">
        <v>1061.28</v>
      </c>
    </row>
    <row r="5330" spans="1:6" x14ac:dyDescent="0.25">
      <c r="A5330" t="s">
        <v>1024</v>
      </c>
      <c r="B5330" t="s">
        <v>707</v>
      </c>
      <c r="C5330">
        <v>740361701</v>
      </c>
      <c r="D5330">
        <v>1325.52</v>
      </c>
      <c r="E5330">
        <v>947.43</v>
      </c>
      <c r="F5330">
        <v>378.09</v>
      </c>
    </row>
    <row r="5331" spans="1:6" x14ac:dyDescent="0.25">
      <c r="A5331" t="s">
        <v>1024</v>
      </c>
      <c r="B5331" t="s">
        <v>707</v>
      </c>
      <c r="C5331">
        <v>733403300</v>
      </c>
      <c r="D5331">
        <v>1137.4000000000001</v>
      </c>
      <c r="E5331">
        <v>245.08</v>
      </c>
      <c r="F5331">
        <v>892.32</v>
      </c>
    </row>
    <row r="5332" spans="1:6" x14ac:dyDescent="0.25">
      <c r="A5332" t="s">
        <v>1024</v>
      </c>
      <c r="B5332" t="s">
        <v>707</v>
      </c>
      <c r="C5332">
        <v>770450000</v>
      </c>
      <c r="D5332">
        <v>1102.8800000000001</v>
      </c>
      <c r="E5332">
        <v>101.88</v>
      </c>
      <c r="F5332">
        <v>1001</v>
      </c>
    </row>
    <row r="5333" spans="1:6" x14ac:dyDescent="0.25">
      <c r="A5333" t="s">
        <v>1024</v>
      </c>
      <c r="B5333" t="s">
        <v>707</v>
      </c>
      <c r="C5333">
        <v>734173000</v>
      </c>
      <c r="D5333">
        <v>1059.5</v>
      </c>
      <c r="E5333">
        <v>265.7</v>
      </c>
      <c r="F5333">
        <v>793.8</v>
      </c>
    </row>
    <row r="5334" spans="1:6" x14ac:dyDescent="0.25">
      <c r="A5334" t="s">
        <v>1024</v>
      </c>
      <c r="B5334" t="s">
        <v>707</v>
      </c>
      <c r="C5334">
        <v>741041000</v>
      </c>
      <c r="D5334">
        <v>1026.72</v>
      </c>
      <c r="E5334">
        <v>41.88</v>
      </c>
      <c r="F5334">
        <v>984.84</v>
      </c>
    </row>
    <row r="5335" spans="1:6" x14ac:dyDescent="0.25">
      <c r="A5335" t="s">
        <v>1024</v>
      </c>
      <c r="B5335" t="s">
        <v>707</v>
      </c>
      <c r="C5335">
        <v>733141200</v>
      </c>
      <c r="D5335">
        <v>1002.4</v>
      </c>
      <c r="E5335">
        <v>193.93</v>
      </c>
      <c r="F5335">
        <v>808.47</v>
      </c>
    </row>
    <row r="5336" spans="1:6" x14ac:dyDescent="0.25">
      <c r="A5336" t="s">
        <v>1024</v>
      </c>
      <c r="B5336" t="s">
        <v>707</v>
      </c>
      <c r="C5336">
        <v>738521000</v>
      </c>
      <c r="D5336">
        <v>976.32</v>
      </c>
      <c r="E5336">
        <v>430.35</v>
      </c>
      <c r="F5336">
        <v>545.97</v>
      </c>
    </row>
    <row r="5337" spans="1:6" x14ac:dyDescent="0.25">
      <c r="A5337" t="s">
        <v>1024</v>
      </c>
      <c r="B5337" t="s">
        <v>707</v>
      </c>
      <c r="C5337">
        <v>734162000</v>
      </c>
      <c r="D5337">
        <v>952.6</v>
      </c>
      <c r="E5337">
        <v>396.02</v>
      </c>
      <c r="F5337">
        <v>556.58000000000004</v>
      </c>
    </row>
    <row r="5338" spans="1:6" x14ac:dyDescent="0.25">
      <c r="A5338" t="s">
        <v>1024</v>
      </c>
      <c r="B5338" t="s">
        <v>707</v>
      </c>
      <c r="C5338">
        <v>733525500</v>
      </c>
      <c r="D5338">
        <v>915</v>
      </c>
      <c r="E5338">
        <v>130.06</v>
      </c>
      <c r="F5338">
        <v>784.94</v>
      </c>
    </row>
    <row r="5339" spans="1:6" x14ac:dyDescent="0.25">
      <c r="A5339" t="s">
        <v>1024</v>
      </c>
      <c r="B5339" t="s">
        <v>707</v>
      </c>
      <c r="C5339">
        <v>733201000</v>
      </c>
      <c r="D5339">
        <v>889.2</v>
      </c>
      <c r="E5339">
        <v>187.96</v>
      </c>
      <c r="F5339">
        <v>701.24</v>
      </c>
    </row>
    <row r="5340" spans="1:6" x14ac:dyDescent="0.25">
      <c r="A5340" t="s">
        <v>1024</v>
      </c>
      <c r="B5340" t="s">
        <v>707</v>
      </c>
      <c r="C5340">
        <v>733464600</v>
      </c>
      <c r="D5340">
        <v>825.2</v>
      </c>
      <c r="E5340">
        <v>139.88</v>
      </c>
      <c r="F5340">
        <v>685.32</v>
      </c>
    </row>
    <row r="5341" spans="1:6" x14ac:dyDescent="0.25">
      <c r="A5341" t="s">
        <v>1024</v>
      </c>
      <c r="B5341" t="s">
        <v>707</v>
      </c>
      <c r="C5341">
        <v>764902000</v>
      </c>
      <c r="D5341">
        <v>756</v>
      </c>
      <c r="E5341">
        <v>386.49</v>
      </c>
      <c r="F5341">
        <v>369.51</v>
      </c>
    </row>
    <row r="5342" spans="1:6" x14ac:dyDescent="0.25">
      <c r="A5342" t="s">
        <v>1024</v>
      </c>
      <c r="B5342" t="s">
        <v>707</v>
      </c>
      <c r="C5342">
        <v>770720000</v>
      </c>
      <c r="D5342">
        <v>749.7</v>
      </c>
      <c r="E5342">
        <v>27.12</v>
      </c>
      <c r="F5342">
        <v>722.58</v>
      </c>
    </row>
    <row r="5343" spans="1:6" x14ac:dyDescent="0.25">
      <c r="A5343" t="s">
        <v>1024</v>
      </c>
      <c r="B5343" t="s">
        <v>707</v>
      </c>
      <c r="C5343">
        <v>770310000</v>
      </c>
      <c r="D5343">
        <v>680</v>
      </c>
      <c r="E5343">
        <v>94.56</v>
      </c>
      <c r="F5343">
        <v>585.44000000000005</v>
      </c>
    </row>
    <row r="5344" spans="1:6" x14ac:dyDescent="0.25">
      <c r="A5344" t="s">
        <v>1024</v>
      </c>
      <c r="B5344" t="s">
        <v>707</v>
      </c>
      <c r="C5344">
        <v>740382101</v>
      </c>
      <c r="D5344">
        <v>664.2</v>
      </c>
      <c r="E5344">
        <v>252.83</v>
      </c>
      <c r="F5344">
        <v>411.37</v>
      </c>
    </row>
    <row r="5345" spans="1:6" x14ac:dyDescent="0.25">
      <c r="A5345" t="s">
        <v>1024</v>
      </c>
      <c r="B5345" t="s">
        <v>707</v>
      </c>
      <c r="C5345">
        <v>768121000</v>
      </c>
      <c r="D5345">
        <v>660.15</v>
      </c>
      <c r="E5345">
        <v>132.09</v>
      </c>
      <c r="F5345">
        <v>528.05999999999995</v>
      </c>
    </row>
    <row r="5346" spans="1:6" x14ac:dyDescent="0.25">
      <c r="A5346" t="s">
        <v>1024</v>
      </c>
      <c r="B5346" t="s">
        <v>707</v>
      </c>
      <c r="C5346">
        <v>733721000</v>
      </c>
      <c r="D5346">
        <v>615.6</v>
      </c>
      <c r="E5346">
        <v>146.69999999999999</v>
      </c>
      <c r="F5346">
        <v>468.9</v>
      </c>
    </row>
    <row r="5347" spans="1:6" x14ac:dyDescent="0.25">
      <c r="A5347" t="s">
        <v>1024</v>
      </c>
      <c r="B5347" t="s">
        <v>707</v>
      </c>
      <c r="C5347">
        <v>733423700</v>
      </c>
      <c r="D5347">
        <v>465.92</v>
      </c>
      <c r="E5347">
        <v>72.44</v>
      </c>
      <c r="F5347">
        <v>393.48</v>
      </c>
    </row>
    <row r="5348" spans="1:6" x14ac:dyDescent="0.25">
      <c r="A5348" t="s">
        <v>1024</v>
      </c>
      <c r="B5348" t="s">
        <v>707</v>
      </c>
      <c r="C5348">
        <v>733444100</v>
      </c>
      <c r="D5348">
        <v>426</v>
      </c>
      <c r="E5348">
        <v>150.08000000000001</v>
      </c>
      <c r="F5348">
        <v>275.92</v>
      </c>
    </row>
    <row r="5349" spans="1:6" x14ac:dyDescent="0.25">
      <c r="A5349" t="s">
        <v>1024</v>
      </c>
      <c r="B5349" t="s">
        <v>707</v>
      </c>
      <c r="C5349">
        <v>764221000</v>
      </c>
      <c r="D5349">
        <v>300.60000000000002</v>
      </c>
      <c r="E5349">
        <v>84.33</v>
      </c>
      <c r="F5349">
        <v>216.27</v>
      </c>
    </row>
    <row r="5350" spans="1:6" x14ac:dyDescent="0.25">
      <c r="A5350" t="s">
        <v>1024</v>
      </c>
      <c r="B5350" t="s">
        <v>707</v>
      </c>
      <c r="C5350">
        <v>768111000</v>
      </c>
      <c r="D5350">
        <v>234.9</v>
      </c>
      <c r="E5350">
        <v>46.14</v>
      </c>
      <c r="F5350">
        <v>188.76</v>
      </c>
    </row>
    <row r="5351" spans="1:6" x14ac:dyDescent="0.25">
      <c r="A5351" t="s">
        <v>1024</v>
      </c>
      <c r="B5351" t="s">
        <v>707</v>
      </c>
      <c r="C5351">
        <v>733423600</v>
      </c>
      <c r="D5351">
        <v>232.96</v>
      </c>
      <c r="E5351">
        <v>35.9</v>
      </c>
      <c r="F5351">
        <v>197.06</v>
      </c>
    </row>
    <row r="5352" spans="1:6" x14ac:dyDescent="0.25">
      <c r="A5352" t="s">
        <v>1024</v>
      </c>
      <c r="B5352" t="s">
        <v>707</v>
      </c>
      <c r="C5352">
        <v>764525000</v>
      </c>
      <c r="D5352">
        <v>198</v>
      </c>
      <c r="E5352">
        <v>103.86</v>
      </c>
      <c r="F5352">
        <v>94.14</v>
      </c>
    </row>
    <row r="5353" spans="1:6" x14ac:dyDescent="0.25">
      <c r="A5353" t="s">
        <v>1024</v>
      </c>
      <c r="B5353" t="s">
        <v>707</v>
      </c>
      <c r="C5353">
        <v>764602000</v>
      </c>
      <c r="D5353">
        <v>104</v>
      </c>
      <c r="E5353">
        <v>52.99</v>
      </c>
      <c r="F5353">
        <v>51.01</v>
      </c>
    </row>
    <row r="5354" spans="1:6" x14ac:dyDescent="0.25">
      <c r="A5354" t="s">
        <v>1025</v>
      </c>
      <c r="B5354" t="s">
        <v>707</v>
      </c>
      <c r="C5354">
        <v>734900000</v>
      </c>
      <c r="D5354">
        <v>215.8</v>
      </c>
      <c r="E5354">
        <v>38.36</v>
      </c>
      <c r="F5354">
        <v>177.44</v>
      </c>
    </row>
    <row r="5355" spans="1:6" x14ac:dyDescent="0.25">
      <c r="A5355" t="s">
        <v>1026</v>
      </c>
      <c r="B5355" t="s">
        <v>707</v>
      </c>
      <c r="C5355">
        <v>768121000</v>
      </c>
      <c r="D5355">
        <v>489</v>
      </c>
      <c r="E5355">
        <v>44.03</v>
      </c>
      <c r="F5355">
        <v>444.97</v>
      </c>
    </row>
    <row r="5356" spans="1:6" x14ac:dyDescent="0.25">
      <c r="A5356" t="s">
        <v>1027</v>
      </c>
      <c r="B5356" t="s">
        <v>707</v>
      </c>
      <c r="C5356">
        <v>727041000</v>
      </c>
      <c r="D5356">
        <v>26956.799999999999</v>
      </c>
      <c r="E5356">
        <v>2707.59</v>
      </c>
      <c r="F5356">
        <v>24249.21</v>
      </c>
    </row>
    <row r="5357" spans="1:6" x14ac:dyDescent="0.25">
      <c r="A5357" t="s">
        <v>1027</v>
      </c>
      <c r="B5357" t="s">
        <v>707</v>
      </c>
      <c r="C5357">
        <v>761051000</v>
      </c>
      <c r="D5357">
        <v>15789.6</v>
      </c>
      <c r="E5357">
        <v>10262.620000000001</v>
      </c>
      <c r="F5357">
        <v>5526.98</v>
      </c>
    </row>
    <row r="5358" spans="1:6" x14ac:dyDescent="0.25">
      <c r="A5358" t="s">
        <v>1027</v>
      </c>
      <c r="B5358" t="s">
        <v>707</v>
      </c>
      <c r="C5358">
        <v>727041200</v>
      </c>
      <c r="D5358">
        <v>8961.84</v>
      </c>
      <c r="E5358">
        <v>1353.81</v>
      </c>
      <c r="F5358">
        <v>7608.03</v>
      </c>
    </row>
    <row r="5359" spans="1:6" x14ac:dyDescent="0.25">
      <c r="A5359" t="s">
        <v>1027</v>
      </c>
      <c r="B5359" t="s">
        <v>707</v>
      </c>
      <c r="C5359">
        <v>761071000</v>
      </c>
      <c r="D5359">
        <v>5518.8</v>
      </c>
      <c r="E5359">
        <v>3234.84</v>
      </c>
      <c r="F5359">
        <v>2283.96</v>
      </c>
    </row>
    <row r="5360" spans="1:6" x14ac:dyDescent="0.25">
      <c r="A5360" t="s">
        <v>1027</v>
      </c>
      <c r="B5360" t="s">
        <v>707</v>
      </c>
      <c r="C5360">
        <v>777642000</v>
      </c>
      <c r="D5360">
        <v>2986</v>
      </c>
      <c r="E5360">
        <v>734.12</v>
      </c>
      <c r="F5360">
        <v>2251.88</v>
      </c>
    </row>
    <row r="5361" spans="1:6" x14ac:dyDescent="0.25">
      <c r="A5361" t="s">
        <v>1028</v>
      </c>
      <c r="B5361" t="s">
        <v>707</v>
      </c>
      <c r="C5361">
        <v>764785121</v>
      </c>
      <c r="D5361">
        <v>71760</v>
      </c>
      <c r="E5361">
        <v>29177.1</v>
      </c>
      <c r="F5361">
        <v>42582.9</v>
      </c>
    </row>
    <row r="5362" spans="1:6" x14ac:dyDescent="0.25">
      <c r="A5362" t="s">
        <v>1028</v>
      </c>
      <c r="B5362" t="s">
        <v>707</v>
      </c>
      <c r="C5362">
        <v>764781040</v>
      </c>
      <c r="D5362">
        <v>7560</v>
      </c>
      <c r="E5362">
        <v>3387.84</v>
      </c>
      <c r="F5362">
        <v>4172.16</v>
      </c>
    </row>
    <row r="5363" spans="1:6" x14ac:dyDescent="0.25">
      <c r="A5363" t="s">
        <v>1028</v>
      </c>
      <c r="B5363" t="s">
        <v>707</v>
      </c>
      <c r="C5363">
        <v>766542300</v>
      </c>
      <c r="D5363">
        <v>492</v>
      </c>
      <c r="E5363">
        <v>172.77</v>
      </c>
      <c r="F5363">
        <v>319.23</v>
      </c>
    </row>
    <row r="5364" spans="1:6" x14ac:dyDescent="0.25">
      <c r="A5364" t="s">
        <v>1029</v>
      </c>
      <c r="B5364" t="s">
        <v>707</v>
      </c>
      <c r="C5364">
        <v>768753000</v>
      </c>
      <c r="D5364">
        <v>472.8</v>
      </c>
      <c r="E5364">
        <v>48.26</v>
      </c>
      <c r="F5364">
        <v>424.54</v>
      </c>
    </row>
    <row r="5365" spans="1:6" x14ac:dyDescent="0.25">
      <c r="A5365" t="s">
        <v>1030</v>
      </c>
      <c r="B5365" t="s">
        <v>707</v>
      </c>
      <c r="C5365">
        <v>777991000</v>
      </c>
      <c r="D5365">
        <v>1697.3</v>
      </c>
      <c r="E5365">
        <v>449.06</v>
      </c>
      <c r="F5365">
        <v>1248.24</v>
      </c>
    </row>
    <row r="5366" spans="1:6" x14ac:dyDescent="0.25">
      <c r="A5366" t="s">
        <v>1031</v>
      </c>
      <c r="B5366" t="s">
        <v>707</v>
      </c>
      <c r="C5366">
        <v>770600000</v>
      </c>
      <c r="D5366">
        <v>6487.6</v>
      </c>
      <c r="E5366">
        <v>373.47</v>
      </c>
      <c r="F5366">
        <v>6114.13</v>
      </c>
    </row>
    <row r="5367" spans="1:6" x14ac:dyDescent="0.25">
      <c r="A5367" t="s">
        <v>1032</v>
      </c>
      <c r="B5367" t="s">
        <v>707</v>
      </c>
      <c r="C5367">
        <v>766121000</v>
      </c>
      <c r="D5367">
        <v>5250</v>
      </c>
      <c r="E5367">
        <v>163.5</v>
      </c>
      <c r="F5367">
        <v>5086.5</v>
      </c>
    </row>
    <row r="5368" spans="1:6" x14ac:dyDescent="0.25">
      <c r="A5368" t="s">
        <v>1032</v>
      </c>
      <c r="B5368" t="s">
        <v>707</v>
      </c>
      <c r="C5368">
        <v>763991000</v>
      </c>
      <c r="D5368">
        <v>1236</v>
      </c>
      <c r="E5368">
        <v>137.58000000000001</v>
      </c>
      <c r="F5368">
        <v>1098.42</v>
      </c>
    </row>
    <row r="5369" spans="1:6" x14ac:dyDescent="0.25">
      <c r="A5369" t="s">
        <v>1033</v>
      </c>
      <c r="B5369" t="s">
        <v>707</v>
      </c>
      <c r="C5369">
        <v>739641100</v>
      </c>
      <c r="D5369">
        <v>1928.16</v>
      </c>
      <c r="E5369">
        <v>806.4</v>
      </c>
      <c r="F5369">
        <v>1121.76</v>
      </c>
    </row>
    <row r="5370" spans="1:6" x14ac:dyDescent="0.25">
      <c r="A5370" t="s">
        <v>1033</v>
      </c>
      <c r="B5370" t="s">
        <v>707</v>
      </c>
      <c r="C5370">
        <v>793260074</v>
      </c>
      <c r="D5370">
        <v>1366</v>
      </c>
      <c r="E5370">
        <v>163.32</v>
      </c>
      <c r="F5370">
        <v>1202.68</v>
      </c>
    </row>
    <row r="5371" spans="1:6" x14ac:dyDescent="0.25">
      <c r="A5371" t="s">
        <v>1033</v>
      </c>
      <c r="B5371" t="s">
        <v>707</v>
      </c>
      <c r="C5371">
        <v>793330000</v>
      </c>
      <c r="D5371">
        <v>449</v>
      </c>
      <c r="E5371">
        <v>26.51</v>
      </c>
      <c r="F5371">
        <v>422.49</v>
      </c>
    </row>
    <row r="5372" spans="1:6" x14ac:dyDescent="0.25">
      <c r="A5372" t="s">
        <v>464</v>
      </c>
      <c r="B5372" t="s">
        <v>707</v>
      </c>
      <c r="C5372">
        <v>793330000</v>
      </c>
      <c r="D5372">
        <v>863</v>
      </c>
      <c r="E5372">
        <v>52.03</v>
      </c>
      <c r="F5372">
        <v>810.97</v>
      </c>
    </row>
    <row r="5373" spans="1:6" x14ac:dyDescent="0.25">
      <c r="A5373" t="s">
        <v>465</v>
      </c>
      <c r="B5373" t="s">
        <v>707</v>
      </c>
      <c r="C5373">
        <v>766121000</v>
      </c>
      <c r="D5373">
        <v>910</v>
      </c>
      <c r="E5373">
        <v>23.95</v>
      </c>
      <c r="F5373">
        <v>886.05</v>
      </c>
    </row>
    <row r="5374" spans="1:6" x14ac:dyDescent="0.25">
      <c r="A5374" t="s">
        <v>1034</v>
      </c>
      <c r="B5374" t="s">
        <v>707</v>
      </c>
      <c r="C5374">
        <v>734414100</v>
      </c>
      <c r="D5374">
        <v>720</v>
      </c>
      <c r="E5374">
        <v>103.18</v>
      </c>
      <c r="F5374">
        <v>616.82000000000005</v>
      </c>
    </row>
    <row r="5375" spans="1:6" x14ac:dyDescent="0.25">
      <c r="A5375" t="s">
        <v>1035</v>
      </c>
      <c r="B5375" t="s">
        <v>707</v>
      </c>
      <c r="C5375">
        <v>740361701</v>
      </c>
      <c r="D5375">
        <v>579.6</v>
      </c>
      <c r="E5375">
        <v>318.64999999999998</v>
      </c>
      <c r="F5375">
        <v>260.95</v>
      </c>
    </row>
    <row r="5376" spans="1:6" x14ac:dyDescent="0.25">
      <c r="A5376" t="s">
        <v>1036</v>
      </c>
      <c r="B5376" t="s">
        <v>707</v>
      </c>
      <c r="C5376">
        <v>733525600</v>
      </c>
      <c r="D5376">
        <v>9805</v>
      </c>
      <c r="E5376">
        <v>3605.55</v>
      </c>
      <c r="F5376">
        <v>6199.45</v>
      </c>
    </row>
    <row r="5377" spans="1:6" x14ac:dyDescent="0.25">
      <c r="A5377" t="s">
        <v>1037</v>
      </c>
      <c r="B5377" t="s">
        <v>707</v>
      </c>
      <c r="C5377">
        <v>733525600</v>
      </c>
      <c r="D5377">
        <v>27120</v>
      </c>
      <c r="E5377">
        <v>9964.0499999999993</v>
      </c>
      <c r="F5377">
        <v>17155.95</v>
      </c>
    </row>
    <row r="5378" spans="1:6" x14ac:dyDescent="0.25">
      <c r="A5378" t="s">
        <v>1037</v>
      </c>
      <c r="B5378" t="s">
        <v>707</v>
      </c>
      <c r="C5378">
        <v>733444200</v>
      </c>
      <c r="D5378">
        <v>298</v>
      </c>
      <c r="E5378">
        <v>38.64</v>
      </c>
      <c r="F5378">
        <v>259.36</v>
      </c>
    </row>
    <row r="5379" spans="1:6" x14ac:dyDescent="0.25">
      <c r="A5379" t="s">
        <v>470</v>
      </c>
      <c r="B5379" t="s">
        <v>707</v>
      </c>
      <c r="C5379">
        <v>740361900</v>
      </c>
      <c r="D5379">
        <v>7284.48</v>
      </c>
      <c r="E5379">
        <v>4036.21</v>
      </c>
      <c r="F5379">
        <v>3248.27</v>
      </c>
    </row>
    <row r="5380" spans="1:6" x14ac:dyDescent="0.25">
      <c r="A5380" t="s">
        <v>470</v>
      </c>
      <c r="B5380" t="s">
        <v>707</v>
      </c>
      <c r="C5380">
        <v>740361701</v>
      </c>
      <c r="D5380">
        <v>688.32</v>
      </c>
      <c r="E5380">
        <v>637.29999999999995</v>
      </c>
      <c r="F5380">
        <v>51.02</v>
      </c>
    </row>
    <row r="5381" spans="1:6" x14ac:dyDescent="0.25">
      <c r="A5381" t="s">
        <v>1038</v>
      </c>
      <c r="B5381" t="s">
        <v>707</v>
      </c>
      <c r="C5381">
        <v>733211000</v>
      </c>
      <c r="D5381">
        <v>912</v>
      </c>
      <c r="E5381">
        <v>94.78</v>
      </c>
      <c r="F5381">
        <v>817.22</v>
      </c>
    </row>
    <row r="5382" spans="1:6" x14ac:dyDescent="0.25">
      <c r="A5382" t="s">
        <v>1038</v>
      </c>
      <c r="B5382" t="s">
        <v>707</v>
      </c>
      <c r="C5382">
        <v>733151500</v>
      </c>
      <c r="D5382">
        <v>450</v>
      </c>
      <c r="E5382">
        <v>47.69</v>
      </c>
      <c r="F5382">
        <v>402.31</v>
      </c>
    </row>
    <row r="5383" spans="1:6" x14ac:dyDescent="0.25">
      <c r="A5383" t="s">
        <v>1039</v>
      </c>
      <c r="B5383" t="s">
        <v>707</v>
      </c>
      <c r="C5383">
        <v>727000140</v>
      </c>
      <c r="D5383">
        <v>531.20000000000005</v>
      </c>
      <c r="E5383">
        <v>33.43</v>
      </c>
      <c r="F5383">
        <v>497.77</v>
      </c>
    </row>
    <row r="5384" spans="1:6" x14ac:dyDescent="0.25">
      <c r="A5384" t="s">
        <v>1040</v>
      </c>
      <c r="B5384" t="s">
        <v>707</v>
      </c>
      <c r="C5384">
        <v>735602000</v>
      </c>
      <c r="D5384">
        <v>178480</v>
      </c>
      <c r="E5384">
        <v>66079.28</v>
      </c>
      <c r="F5384">
        <v>112400.72</v>
      </c>
    </row>
    <row r="5385" spans="1:6" x14ac:dyDescent="0.25">
      <c r="A5385" t="s">
        <v>1040</v>
      </c>
      <c r="B5385" t="s">
        <v>707</v>
      </c>
      <c r="C5385">
        <v>735602110</v>
      </c>
      <c r="D5385">
        <v>1840</v>
      </c>
      <c r="E5385">
        <v>707.04</v>
      </c>
      <c r="F5385">
        <v>1132.96</v>
      </c>
    </row>
    <row r="5386" spans="1:6" x14ac:dyDescent="0.25">
      <c r="A5386" t="s">
        <v>1041</v>
      </c>
      <c r="B5386" t="s">
        <v>707</v>
      </c>
      <c r="C5386">
        <v>764822000</v>
      </c>
      <c r="D5386">
        <v>19656</v>
      </c>
      <c r="E5386">
        <v>1779.13</v>
      </c>
      <c r="F5386">
        <v>17876.87</v>
      </c>
    </row>
    <row r="5387" spans="1:6" x14ac:dyDescent="0.25">
      <c r="A5387" t="s">
        <v>1041</v>
      </c>
      <c r="B5387" t="s">
        <v>707</v>
      </c>
      <c r="C5387">
        <v>764862000</v>
      </c>
      <c r="D5387">
        <v>455</v>
      </c>
      <c r="E5387">
        <v>52.36</v>
      </c>
      <c r="F5387">
        <v>402.64</v>
      </c>
    </row>
    <row r="5388" spans="1:6" x14ac:dyDescent="0.25">
      <c r="A5388" t="s">
        <v>1042</v>
      </c>
      <c r="B5388" t="s">
        <v>707</v>
      </c>
      <c r="C5388">
        <v>735602000</v>
      </c>
      <c r="D5388">
        <v>1710</v>
      </c>
      <c r="E5388">
        <v>517.78</v>
      </c>
      <c r="F5388">
        <v>1192.22</v>
      </c>
    </row>
    <row r="5389" spans="1:6" x14ac:dyDescent="0.25">
      <c r="A5389" t="s">
        <v>1043</v>
      </c>
      <c r="B5389" t="s">
        <v>707</v>
      </c>
      <c r="C5389">
        <v>766162000</v>
      </c>
      <c r="D5389">
        <v>876</v>
      </c>
      <c r="E5389">
        <v>37.369999999999997</v>
      </c>
      <c r="F5389">
        <v>838.63</v>
      </c>
    </row>
    <row r="5390" spans="1:6" x14ac:dyDescent="0.25">
      <c r="A5390" t="s">
        <v>1044</v>
      </c>
      <c r="B5390" t="s">
        <v>707</v>
      </c>
      <c r="C5390">
        <v>733721000</v>
      </c>
      <c r="D5390">
        <v>286</v>
      </c>
      <c r="E5390">
        <v>48.9</v>
      </c>
      <c r="F5390">
        <v>237.1</v>
      </c>
    </row>
    <row r="5391" spans="1:6" x14ac:dyDescent="0.25">
      <c r="A5391" t="s">
        <v>1045</v>
      </c>
      <c r="B5391" t="s">
        <v>707</v>
      </c>
      <c r="C5391">
        <v>739641100</v>
      </c>
      <c r="D5391">
        <v>1310.98</v>
      </c>
      <c r="E5391">
        <v>806.4</v>
      </c>
      <c r="F5391">
        <v>504.58</v>
      </c>
    </row>
    <row r="5392" spans="1:6" x14ac:dyDescent="0.25">
      <c r="A5392" t="s">
        <v>1046</v>
      </c>
      <c r="B5392" t="s">
        <v>707</v>
      </c>
      <c r="C5392">
        <v>734611100</v>
      </c>
      <c r="D5392">
        <v>378.88</v>
      </c>
      <c r="E5392">
        <v>54.36</v>
      </c>
      <c r="F5392">
        <v>324.52</v>
      </c>
    </row>
    <row r="5393" spans="1:6" x14ac:dyDescent="0.25">
      <c r="A5393" t="s">
        <v>1047</v>
      </c>
      <c r="B5393" t="s">
        <v>707</v>
      </c>
      <c r="C5393">
        <v>777601000</v>
      </c>
      <c r="D5393">
        <v>819.84</v>
      </c>
      <c r="E5393">
        <v>117.6</v>
      </c>
      <c r="F5393">
        <v>702.24</v>
      </c>
    </row>
    <row r="5394" spans="1:6" x14ac:dyDescent="0.25">
      <c r="A5394" t="s">
        <v>1047</v>
      </c>
      <c r="B5394" t="s">
        <v>707</v>
      </c>
      <c r="C5394">
        <v>734851000</v>
      </c>
      <c r="D5394">
        <v>506.19</v>
      </c>
      <c r="E5394">
        <v>91.4</v>
      </c>
      <c r="F5394">
        <v>414.79</v>
      </c>
    </row>
    <row r="5395" spans="1:6" x14ac:dyDescent="0.25">
      <c r="A5395" t="s">
        <v>1048</v>
      </c>
      <c r="B5395" t="s">
        <v>707</v>
      </c>
      <c r="C5395">
        <v>764821000</v>
      </c>
      <c r="D5395">
        <v>430</v>
      </c>
      <c r="E5395">
        <v>15.36</v>
      </c>
      <c r="F5395">
        <v>414.64</v>
      </c>
    </row>
    <row r="5396" spans="1:6" x14ac:dyDescent="0.25">
      <c r="A5396" t="s">
        <v>491</v>
      </c>
      <c r="B5396" t="s">
        <v>707</v>
      </c>
      <c r="C5396">
        <v>764901000</v>
      </c>
      <c r="D5396">
        <v>51183</v>
      </c>
      <c r="E5396">
        <v>11279.99</v>
      </c>
      <c r="F5396">
        <v>39903.01</v>
      </c>
    </row>
    <row r="5397" spans="1:6" x14ac:dyDescent="0.25">
      <c r="A5397" t="s">
        <v>491</v>
      </c>
      <c r="B5397" t="s">
        <v>707</v>
      </c>
      <c r="C5397">
        <v>764821000</v>
      </c>
      <c r="D5397">
        <v>42912</v>
      </c>
      <c r="E5397">
        <v>8955.18</v>
      </c>
      <c r="F5397">
        <v>33956.82</v>
      </c>
    </row>
    <row r="5398" spans="1:6" x14ac:dyDescent="0.25">
      <c r="A5398" t="s">
        <v>491</v>
      </c>
      <c r="B5398" t="s">
        <v>707</v>
      </c>
      <c r="C5398">
        <v>768241000</v>
      </c>
      <c r="D5398">
        <v>32760</v>
      </c>
      <c r="E5398">
        <v>8491.42</v>
      </c>
      <c r="F5398">
        <v>24268.58</v>
      </c>
    </row>
    <row r="5399" spans="1:6" x14ac:dyDescent="0.25">
      <c r="A5399" t="s">
        <v>491</v>
      </c>
      <c r="B5399" t="s">
        <v>707</v>
      </c>
      <c r="C5399">
        <v>733211000</v>
      </c>
      <c r="D5399">
        <v>31429.3</v>
      </c>
      <c r="E5399">
        <v>6455.34</v>
      </c>
      <c r="F5399">
        <v>24973.96</v>
      </c>
    </row>
    <row r="5400" spans="1:6" x14ac:dyDescent="0.25">
      <c r="A5400" t="s">
        <v>491</v>
      </c>
      <c r="B5400" t="s">
        <v>707</v>
      </c>
      <c r="C5400">
        <v>779987650</v>
      </c>
      <c r="D5400">
        <v>29751.200000000001</v>
      </c>
      <c r="E5400">
        <v>8526.35</v>
      </c>
      <c r="F5400">
        <v>21224.85</v>
      </c>
    </row>
    <row r="5401" spans="1:6" x14ac:dyDescent="0.25">
      <c r="A5401" t="s">
        <v>491</v>
      </c>
      <c r="B5401" t="s">
        <v>707</v>
      </c>
      <c r="C5401">
        <v>792622000</v>
      </c>
      <c r="D5401">
        <v>13860</v>
      </c>
      <c r="E5401">
        <v>3695.53</v>
      </c>
      <c r="F5401">
        <v>10164.469999999999</v>
      </c>
    </row>
    <row r="5402" spans="1:6" x14ac:dyDescent="0.25">
      <c r="A5402" t="s">
        <v>491</v>
      </c>
      <c r="B5402" t="s">
        <v>707</v>
      </c>
      <c r="C5402">
        <v>768221000</v>
      </c>
      <c r="D5402">
        <v>12617.5</v>
      </c>
      <c r="E5402">
        <v>3278.74</v>
      </c>
      <c r="F5402">
        <v>9338.76</v>
      </c>
    </row>
    <row r="5403" spans="1:6" x14ac:dyDescent="0.25">
      <c r="A5403" t="s">
        <v>491</v>
      </c>
      <c r="B5403" t="s">
        <v>707</v>
      </c>
      <c r="C5403">
        <v>766121000</v>
      </c>
      <c r="D5403">
        <v>10083.6</v>
      </c>
      <c r="E5403">
        <v>1826.53</v>
      </c>
      <c r="F5403">
        <v>8257.07</v>
      </c>
    </row>
    <row r="5404" spans="1:6" x14ac:dyDescent="0.25">
      <c r="A5404" t="s">
        <v>491</v>
      </c>
      <c r="B5404" t="s">
        <v>707</v>
      </c>
      <c r="C5404">
        <v>764601000</v>
      </c>
      <c r="D5404">
        <v>8969.4</v>
      </c>
      <c r="E5404">
        <v>2199.1</v>
      </c>
      <c r="F5404">
        <v>6770.3</v>
      </c>
    </row>
    <row r="5405" spans="1:6" x14ac:dyDescent="0.25">
      <c r="A5405" t="s">
        <v>491</v>
      </c>
      <c r="B5405" t="s">
        <v>707</v>
      </c>
      <c r="C5405">
        <v>734990000</v>
      </c>
      <c r="D5405">
        <v>4637.12</v>
      </c>
      <c r="E5405">
        <v>994.24</v>
      </c>
      <c r="F5405">
        <v>3642.88</v>
      </c>
    </row>
    <row r="5406" spans="1:6" x14ac:dyDescent="0.25">
      <c r="A5406" t="s">
        <v>491</v>
      </c>
      <c r="B5406" t="s">
        <v>707</v>
      </c>
      <c r="C5406">
        <v>770560000</v>
      </c>
      <c r="D5406">
        <v>3279.3</v>
      </c>
      <c r="E5406">
        <v>268.51</v>
      </c>
      <c r="F5406">
        <v>3010.79</v>
      </c>
    </row>
    <row r="5407" spans="1:6" x14ac:dyDescent="0.25">
      <c r="A5407" t="s">
        <v>491</v>
      </c>
      <c r="B5407" t="s">
        <v>707</v>
      </c>
      <c r="C5407">
        <v>793330000</v>
      </c>
      <c r="D5407">
        <v>3207</v>
      </c>
      <c r="E5407">
        <v>686.2</v>
      </c>
      <c r="F5407">
        <v>2520.8000000000002</v>
      </c>
    </row>
    <row r="5408" spans="1:6" x14ac:dyDescent="0.25">
      <c r="A5408" t="s">
        <v>491</v>
      </c>
      <c r="B5408" t="s">
        <v>707</v>
      </c>
      <c r="C5408">
        <v>793320074</v>
      </c>
      <c r="D5408">
        <v>3162.5</v>
      </c>
      <c r="E5408">
        <v>1536.25</v>
      </c>
      <c r="F5408">
        <v>1626.25</v>
      </c>
    </row>
    <row r="5409" spans="1:6" x14ac:dyDescent="0.25">
      <c r="A5409" t="s">
        <v>491</v>
      </c>
      <c r="B5409" t="s">
        <v>707</v>
      </c>
      <c r="C5409">
        <v>733464500</v>
      </c>
      <c r="D5409">
        <v>2554.5</v>
      </c>
      <c r="E5409">
        <v>383.75</v>
      </c>
      <c r="F5409">
        <v>2170.75</v>
      </c>
    </row>
    <row r="5410" spans="1:6" x14ac:dyDescent="0.25">
      <c r="A5410" t="s">
        <v>491</v>
      </c>
      <c r="B5410" t="s">
        <v>707</v>
      </c>
      <c r="C5410">
        <v>770600000</v>
      </c>
      <c r="D5410">
        <v>2516.2199999999998</v>
      </c>
      <c r="E5410">
        <v>180.83</v>
      </c>
      <c r="F5410">
        <v>2335.39</v>
      </c>
    </row>
    <row r="5411" spans="1:6" x14ac:dyDescent="0.25">
      <c r="A5411" t="s">
        <v>491</v>
      </c>
      <c r="B5411" t="s">
        <v>707</v>
      </c>
      <c r="C5411">
        <v>779181000</v>
      </c>
      <c r="D5411">
        <v>2254.23</v>
      </c>
      <c r="E5411">
        <v>697.15</v>
      </c>
      <c r="F5411">
        <v>1557.08</v>
      </c>
    </row>
    <row r="5412" spans="1:6" x14ac:dyDescent="0.25">
      <c r="A5412" t="s">
        <v>491</v>
      </c>
      <c r="B5412" t="s">
        <v>707</v>
      </c>
      <c r="C5412">
        <v>733525500</v>
      </c>
      <c r="D5412">
        <v>1830</v>
      </c>
      <c r="E5412">
        <v>260.12</v>
      </c>
      <c r="F5412">
        <v>1569.88</v>
      </c>
    </row>
    <row r="5413" spans="1:6" x14ac:dyDescent="0.25">
      <c r="A5413" t="s">
        <v>491</v>
      </c>
      <c r="B5413" t="s">
        <v>707</v>
      </c>
      <c r="C5413">
        <v>764781000</v>
      </c>
      <c r="D5413">
        <v>1602</v>
      </c>
      <c r="E5413">
        <v>394.42</v>
      </c>
      <c r="F5413">
        <v>1207.58</v>
      </c>
    </row>
    <row r="5414" spans="1:6" x14ac:dyDescent="0.25">
      <c r="A5414" t="s">
        <v>491</v>
      </c>
      <c r="B5414" t="s">
        <v>707</v>
      </c>
      <c r="C5414">
        <v>779221000</v>
      </c>
      <c r="D5414">
        <v>1508.92</v>
      </c>
      <c r="E5414">
        <v>389.56</v>
      </c>
      <c r="F5414">
        <v>1119.3599999999999</v>
      </c>
    </row>
    <row r="5415" spans="1:6" x14ac:dyDescent="0.25">
      <c r="A5415" t="s">
        <v>491</v>
      </c>
      <c r="B5415" t="s">
        <v>707</v>
      </c>
      <c r="C5415">
        <v>734121000</v>
      </c>
      <c r="D5415">
        <v>1450.8</v>
      </c>
      <c r="E5415">
        <v>333.83</v>
      </c>
      <c r="F5415">
        <v>1116.97</v>
      </c>
    </row>
    <row r="5416" spans="1:6" x14ac:dyDescent="0.25">
      <c r="A5416" t="s">
        <v>491</v>
      </c>
      <c r="B5416" t="s">
        <v>707</v>
      </c>
      <c r="C5416">
        <v>777601000</v>
      </c>
      <c r="D5416">
        <v>1227.21</v>
      </c>
      <c r="E5416">
        <v>333.66</v>
      </c>
      <c r="F5416">
        <v>893.55</v>
      </c>
    </row>
    <row r="5417" spans="1:6" x14ac:dyDescent="0.25">
      <c r="A5417" t="s">
        <v>491</v>
      </c>
      <c r="B5417" t="s">
        <v>707</v>
      </c>
      <c r="C5417">
        <v>764761000</v>
      </c>
      <c r="D5417">
        <v>1080</v>
      </c>
      <c r="E5417">
        <v>375.45</v>
      </c>
      <c r="F5417">
        <v>704.55</v>
      </c>
    </row>
    <row r="5418" spans="1:6" x14ac:dyDescent="0.25">
      <c r="A5418" t="s">
        <v>491</v>
      </c>
      <c r="B5418" t="s">
        <v>707</v>
      </c>
      <c r="C5418">
        <v>733403300</v>
      </c>
      <c r="D5418">
        <v>920.04</v>
      </c>
      <c r="E5418">
        <v>92.92</v>
      </c>
      <c r="F5418">
        <v>827.12</v>
      </c>
    </row>
    <row r="5419" spans="1:6" x14ac:dyDescent="0.25">
      <c r="A5419" t="s">
        <v>491</v>
      </c>
      <c r="B5419" t="s">
        <v>707</v>
      </c>
      <c r="C5419">
        <v>768211000</v>
      </c>
      <c r="D5419">
        <v>725</v>
      </c>
      <c r="E5419">
        <v>224.44</v>
      </c>
      <c r="F5419">
        <v>500.56</v>
      </c>
    </row>
    <row r="5420" spans="1:6" x14ac:dyDescent="0.25">
      <c r="A5420" t="s">
        <v>491</v>
      </c>
      <c r="B5420" t="s">
        <v>707</v>
      </c>
      <c r="C5420">
        <v>764461006</v>
      </c>
      <c r="D5420">
        <v>547.20000000000005</v>
      </c>
      <c r="E5420">
        <v>222.12</v>
      </c>
      <c r="F5420">
        <v>325.08</v>
      </c>
    </row>
    <row r="5421" spans="1:6" x14ac:dyDescent="0.25">
      <c r="A5421" t="s">
        <v>491</v>
      </c>
      <c r="B5421" t="s">
        <v>707</v>
      </c>
      <c r="C5421">
        <v>793346074</v>
      </c>
      <c r="D5421">
        <v>508</v>
      </c>
      <c r="E5421">
        <v>296.56</v>
      </c>
      <c r="F5421">
        <v>211.44</v>
      </c>
    </row>
    <row r="5422" spans="1:6" x14ac:dyDescent="0.25">
      <c r="A5422" t="s">
        <v>491</v>
      </c>
      <c r="B5422" t="s">
        <v>707</v>
      </c>
      <c r="C5422">
        <v>733423700</v>
      </c>
      <c r="D5422">
        <v>465.92</v>
      </c>
      <c r="E5422">
        <v>72.44</v>
      </c>
      <c r="F5422">
        <v>393.48</v>
      </c>
    </row>
    <row r="5423" spans="1:6" x14ac:dyDescent="0.25">
      <c r="A5423" t="s">
        <v>491</v>
      </c>
      <c r="B5423" t="s">
        <v>707</v>
      </c>
      <c r="C5423">
        <v>764902000</v>
      </c>
      <c r="D5423">
        <v>301.5</v>
      </c>
      <c r="E5423">
        <v>64.42</v>
      </c>
      <c r="F5423">
        <v>237.08</v>
      </c>
    </row>
    <row r="5424" spans="1:6" x14ac:dyDescent="0.25">
      <c r="A5424" t="s">
        <v>491</v>
      </c>
      <c r="B5424" t="s">
        <v>707</v>
      </c>
      <c r="C5424">
        <v>733741000</v>
      </c>
      <c r="D5424">
        <v>284.39999999999998</v>
      </c>
      <c r="E5424">
        <v>93.19</v>
      </c>
      <c r="F5424">
        <v>191.21</v>
      </c>
    </row>
    <row r="5425" spans="1:6" x14ac:dyDescent="0.25">
      <c r="A5425" t="s">
        <v>491</v>
      </c>
      <c r="B5425" t="s">
        <v>707</v>
      </c>
      <c r="C5425">
        <v>739561200</v>
      </c>
      <c r="D5425">
        <v>278.85000000000002</v>
      </c>
      <c r="E5425">
        <v>76.67</v>
      </c>
      <c r="F5425">
        <v>202.18</v>
      </c>
    </row>
    <row r="5426" spans="1:6" x14ac:dyDescent="0.25">
      <c r="A5426" t="s">
        <v>491</v>
      </c>
      <c r="B5426" t="s">
        <v>707</v>
      </c>
      <c r="C5426">
        <v>764521000</v>
      </c>
      <c r="D5426">
        <v>208.8</v>
      </c>
      <c r="E5426">
        <v>53.18</v>
      </c>
      <c r="F5426">
        <v>155.62</v>
      </c>
    </row>
    <row r="5427" spans="1:6" x14ac:dyDescent="0.25">
      <c r="A5427" t="s">
        <v>491</v>
      </c>
      <c r="B5427" t="s">
        <v>707</v>
      </c>
      <c r="C5427">
        <v>733725500</v>
      </c>
      <c r="D5427">
        <v>205.2</v>
      </c>
      <c r="E5427">
        <v>51.76</v>
      </c>
      <c r="F5427">
        <v>153.44</v>
      </c>
    </row>
    <row r="5428" spans="1:6" x14ac:dyDescent="0.25">
      <c r="A5428" t="s">
        <v>492</v>
      </c>
      <c r="B5428" t="s">
        <v>707</v>
      </c>
      <c r="C5428">
        <v>770200000</v>
      </c>
      <c r="D5428">
        <v>413.1</v>
      </c>
      <c r="E5428">
        <v>42.41</v>
      </c>
      <c r="F5428">
        <v>370.69</v>
      </c>
    </row>
    <row r="5429" spans="1:6" x14ac:dyDescent="0.25">
      <c r="A5429" t="s">
        <v>1049</v>
      </c>
      <c r="B5429" t="s">
        <v>707</v>
      </c>
      <c r="C5429">
        <v>733464400</v>
      </c>
      <c r="D5429">
        <v>611</v>
      </c>
      <c r="E5429">
        <v>82.98</v>
      </c>
      <c r="F5429">
        <v>528.02</v>
      </c>
    </row>
    <row r="5430" spans="1:6" x14ac:dyDescent="0.25">
      <c r="A5430" t="s">
        <v>1050</v>
      </c>
      <c r="B5430" t="s">
        <v>707</v>
      </c>
      <c r="C5430">
        <v>733211050</v>
      </c>
      <c r="D5430">
        <v>958</v>
      </c>
      <c r="E5430">
        <v>111.82</v>
      </c>
      <c r="F5430">
        <v>846.18</v>
      </c>
    </row>
    <row r="5431" spans="1:6" x14ac:dyDescent="0.25">
      <c r="A5431" t="s">
        <v>1051</v>
      </c>
      <c r="B5431" t="s">
        <v>707</v>
      </c>
      <c r="C5431">
        <v>766121000</v>
      </c>
      <c r="D5431">
        <v>48142</v>
      </c>
      <c r="E5431">
        <v>6209.76</v>
      </c>
      <c r="F5431">
        <v>41932.239999999998</v>
      </c>
    </row>
    <row r="5432" spans="1:6" x14ac:dyDescent="0.25">
      <c r="A5432" t="s">
        <v>1051</v>
      </c>
      <c r="B5432" t="s">
        <v>707</v>
      </c>
      <c r="C5432">
        <v>733182200</v>
      </c>
      <c r="D5432">
        <v>21924.48</v>
      </c>
      <c r="E5432">
        <v>4331.6099999999997</v>
      </c>
      <c r="F5432">
        <v>17592.87</v>
      </c>
    </row>
    <row r="5433" spans="1:6" x14ac:dyDescent="0.25">
      <c r="A5433" t="s">
        <v>1051</v>
      </c>
      <c r="B5433" t="s">
        <v>707</v>
      </c>
      <c r="C5433">
        <v>739741100</v>
      </c>
      <c r="D5433">
        <v>15776.16</v>
      </c>
      <c r="E5433">
        <v>8050.5</v>
      </c>
      <c r="F5433">
        <v>7725.66</v>
      </c>
    </row>
    <row r="5434" spans="1:6" x14ac:dyDescent="0.25">
      <c r="A5434" t="s">
        <v>1051</v>
      </c>
      <c r="B5434" t="s">
        <v>707</v>
      </c>
      <c r="C5434">
        <v>734414100</v>
      </c>
      <c r="D5434">
        <v>11392.61</v>
      </c>
      <c r="E5434">
        <v>1473.98</v>
      </c>
      <c r="F5434">
        <v>9918.6299999999992</v>
      </c>
    </row>
    <row r="5435" spans="1:6" x14ac:dyDescent="0.25">
      <c r="A5435" t="s">
        <v>1051</v>
      </c>
      <c r="B5435" t="s">
        <v>707</v>
      </c>
      <c r="C5435">
        <v>739761100</v>
      </c>
      <c r="D5435">
        <v>9303.84</v>
      </c>
      <c r="E5435">
        <v>5425.98</v>
      </c>
      <c r="F5435">
        <v>3877.86</v>
      </c>
    </row>
    <row r="5436" spans="1:6" x14ac:dyDescent="0.25">
      <c r="A5436" t="s">
        <v>1051</v>
      </c>
      <c r="B5436" t="s">
        <v>707</v>
      </c>
      <c r="C5436">
        <v>738561000</v>
      </c>
      <c r="D5436">
        <v>4250.88</v>
      </c>
      <c r="E5436">
        <v>1489.64</v>
      </c>
      <c r="F5436">
        <v>2761.24</v>
      </c>
    </row>
    <row r="5437" spans="1:6" x14ac:dyDescent="0.25">
      <c r="A5437" t="s">
        <v>1051</v>
      </c>
      <c r="B5437" t="s">
        <v>707</v>
      </c>
      <c r="C5437">
        <v>770220000</v>
      </c>
      <c r="D5437">
        <v>2543.4</v>
      </c>
      <c r="E5437">
        <v>164.07</v>
      </c>
      <c r="F5437">
        <v>2379.33</v>
      </c>
    </row>
    <row r="5438" spans="1:6" x14ac:dyDescent="0.25">
      <c r="A5438" t="s">
        <v>1051</v>
      </c>
      <c r="B5438" t="s">
        <v>707</v>
      </c>
      <c r="C5438">
        <v>733525400</v>
      </c>
      <c r="D5438">
        <v>2223</v>
      </c>
      <c r="E5438">
        <v>280.23</v>
      </c>
      <c r="F5438">
        <v>1942.77</v>
      </c>
    </row>
    <row r="5439" spans="1:6" x14ac:dyDescent="0.25">
      <c r="A5439" t="s">
        <v>1051</v>
      </c>
      <c r="B5439" t="s">
        <v>707</v>
      </c>
      <c r="C5439">
        <v>770260000</v>
      </c>
      <c r="D5439">
        <v>1719.23</v>
      </c>
      <c r="E5439">
        <v>137.96</v>
      </c>
      <c r="F5439">
        <v>1581.27</v>
      </c>
    </row>
    <row r="5440" spans="1:6" x14ac:dyDescent="0.25">
      <c r="A5440" t="s">
        <v>1051</v>
      </c>
      <c r="B5440" t="s">
        <v>707</v>
      </c>
      <c r="C5440">
        <v>734311100</v>
      </c>
      <c r="D5440">
        <v>1388.7</v>
      </c>
      <c r="E5440">
        <v>151.68</v>
      </c>
      <c r="F5440">
        <v>1237.02</v>
      </c>
    </row>
    <row r="5441" spans="1:6" x14ac:dyDescent="0.25">
      <c r="A5441" t="s">
        <v>1051</v>
      </c>
      <c r="B5441" t="s">
        <v>707</v>
      </c>
      <c r="C5441">
        <v>770392000</v>
      </c>
      <c r="D5441">
        <v>1315.8</v>
      </c>
      <c r="E5441">
        <v>118.17</v>
      </c>
      <c r="F5441">
        <v>1197.6300000000001</v>
      </c>
    </row>
    <row r="5442" spans="1:6" x14ac:dyDescent="0.25">
      <c r="A5442" t="s">
        <v>1051</v>
      </c>
      <c r="B5442" t="s">
        <v>707</v>
      </c>
      <c r="C5442">
        <v>734651200</v>
      </c>
      <c r="D5442">
        <v>1307.4000000000001</v>
      </c>
      <c r="E5442">
        <v>222</v>
      </c>
      <c r="F5442">
        <v>1085.4000000000001</v>
      </c>
    </row>
    <row r="5443" spans="1:6" x14ac:dyDescent="0.25">
      <c r="A5443" t="s">
        <v>1051</v>
      </c>
      <c r="B5443" t="s">
        <v>707</v>
      </c>
      <c r="C5443">
        <v>739641100</v>
      </c>
      <c r="D5443">
        <v>885.6</v>
      </c>
      <c r="E5443">
        <v>412.29</v>
      </c>
      <c r="F5443">
        <v>473.31</v>
      </c>
    </row>
    <row r="5444" spans="1:6" x14ac:dyDescent="0.25">
      <c r="A5444" t="s">
        <v>1051</v>
      </c>
      <c r="B5444" t="s">
        <v>707</v>
      </c>
      <c r="C5444">
        <v>770240000</v>
      </c>
      <c r="D5444">
        <v>866.25</v>
      </c>
      <c r="E5444">
        <v>70.33</v>
      </c>
      <c r="F5444">
        <v>795.92</v>
      </c>
    </row>
    <row r="5445" spans="1:6" x14ac:dyDescent="0.25">
      <c r="A5445" t="s">
        <v>1051</v>
      </c>
      <c r="B5445" t="s">
        <v>707</v>
      </c>
      <c r="C5445">
        <v>770210000</v>
      </c>
      <c r="D5445">
        <v>792</v>
      </c>
      <c r="E5445">
        <v>60.63</v>
      </c>
      <c r="F5445">
        <v>731.37</v>
      </c>
    </row>
    <row r="5446" spans="1:6" x14ac:dyDescent="0.25">
      <c r="A5446" t="s">
        <v>1051</v>
      </c>
      <c r="B5446" t="s">
        <v>707</v>
      </c>
      <c r="C5446">
        <v>733464500</v>
      </c>
      <c r="D5446">
        <v>563.4</v>
      </c>
      <c r="E5446">
        <v>65.05</v>
      </c>
      <c r="F5446">
        <v>498.35</v>
      </c>
    </row>
    <row r="5447" spans="1:6" x14ac:dyDescent="0.25">
      <c r="A5447" t="s">
        <v>1051</v>
      </c>
      <c r="B5447" t="s">
        <v>707</v>
      </c>
      <c r="C5447">
        <v>739561200</v>
      </c>
      <c r="D5447">
        <v>393.98</v>
      </c>
      <c r="E5447">
        <v>76.67</v>
      </c>
      <c r="F5447">
        <v>317.31</v>
      </c>
    </row>
    <row r="5448" spans="1:6" x14ac:dyDescent="0.25">
      <c r="A5448" t="s">
        <v>1051</v>
      </c>
      <c r="B5448" t="s">
        <v>707</v>
      </c>
      <c r="C5448">
        <v>764461006</v>
      </c>
      <c r="D5448">
        <v>270</v>
      </c>
      <c r="E5448">
        <v>81.75</v>
      </c>
      <c r="F5448">
        <v>188.25</v>
      </c>
    </row>
    <row r="5449" spans="1:6" x14ac:dyDescent="0.25">
      <c r="A5449" t="s">
        <v>1052</v>
      </c>
      <c r="B5449" t="s">
        <v>707</v>
      </c>
      <c r="C5449">
        <v>766121000</v>
      </c>
      <c r="D5449">
        <v>1820</v>
      </c>
      <c r="E5449">
        <v>47.9</v>
      </c>
      <c r="F5449">
        <v>1772.1</v>
      </c>
    </row>
    <row r="5450" spans="1:6" x14ac:dyDescent="0.25">
      <c r="A5450" t="s">
        <v>1053</v>
      </c>
      <c r="B5450" t="s">
        <v>707</v>
      </c>
      <c r="C5450">
        <v>733525500</v>
      </c>
      <c r="D5450">
        <v>2355</v>
      </c>
      <c r="E5450">
        <v>341.24</v>
      </c>
      <c r="F5450">
        <v>2013.76</v>
      </c>
    </row>
    <row r="5451" spans="1:6" x14ac:dyDescent="0.25">
      <c r="A5451" t="s">
        <v>1053</v>
      </c>
      <c r="B5451" t="s">
        <v>707</v>
      </c>
      <c r="C5451">
        <v>733586400</v>
      </c>
      <c r="D5451">
        <v>1891.8</v>
      </c>
      <c r="E5451">
        <v>289.41000000000003</v>
      </c>
      <c r="F5451">
        <v>1602.39</v>
      </c>
    </row>
    <row r="5452" spans="1:6" x14ac:dyDescent="0.25">
      <c r="A5452" t="s">
        <v>1053</v>
      </c>
      <c r="B5452" t="s">
        <v>707</v>
      </c>
      <c r="C5452">
        <v>734414100</v>
      </c>
      <c r="D5452">
        <v>1085.04</v>
      </c>
      <c r="E5452">
        <v>140.52000000000001</v>
      </c>
      <c r="F5452">
        <v>944.52</v>
      </c>
    </row>
    <row r="5453" spans="1:6" x14ac:dyDescent="0.25">
      <c r="A5453" t="s">
        <v>1054</v>
      </c>
      <c r="B5453" t="s">
        <v>707</v>
      </c>
      <c r="C5453">
        <v>764901000</v>
      </c>
      <c r="D5453">
        <v>28011.3</v>
      </c>
      <c r="E5453">
        <v>2509.12</v>
      </c>
      <c r="F5453">
        <v>25502.18</v>
      </c>
    </row>
    <row r="5454" spans="1:6" x14ac:dyDescent="0.25">
      <c r="A5454" t="s">
        <v>1054</v>
      </c>
      <c r="B5454" t="s">
        <v>707</v>
      </c>
      <c r="C5454">
        <v>764821000</v>
      </c>
      <c r="D5454">
        <v>18510.5</v>
      </c>
      <c r="E5454">
        <v>1581.35</v>
      </c>
      <c r="F5454">
        <v>16929.150000000001</v>
      </c>
    </row>
    <row r="5455" spans="1:6" x14ac:dyDescent="0.25">
      <c r="A5455" t="s">
        <v>1054</v>
      </c>
      <c r="B5455" t="s">
        <v>707</v>
      </c>
      <c r="C5455">
        <v>739741100</v>
      </c>
      <c r="D5455">
        <v>14341.38</v>
      </c>
      <c r="E5455">
        <v>5792.6</v>
      </c>
      <c r="F5455">
        <v>8548.7800000000007</v>
      </c>
    </row>
    <row r="5456" spans="1:6" x14ac:dyDescent="0.25">
      <c r="A5456" t="s">
        <v>1054</v>
      </c>
      <c r="B5456" t="s">
        <v>707</v>
      </c>
      <c r="C5456">
        <v>770580000</v>
      </c>
      <c r="D5456">
        <v>8771.5</v>
      </c>
      <c r="E5456">
        <v>602.97</v>
      </c>
      <c r="F5456">
        <v>8168.53</v>
      </c>
    </row>
    <row r="5457" spans="1:6" x14ac:dyDescent="0.25">
      <c r="A5457" t="s">
        <v>1054</v>
      </c>
      <c r="B5457" t="s">
        <v>707</v>
      </c>
      <c r="C5457">
        <v>734900000</v>
      </c>
      <c r="D5457">
        <v>6134.96</v>
      </c>
      <c r="E5457">
        <v>1677.23</v>
      </c>
      <c r="F5457">
        <v>4457.7299999999996</v>
      </c>
    </row>
    <row r="5458" spans="1:6" x14ac:dyDescent="0.25">
      <c r="A5458" t="s">
        <v>1054</v>
      </c>
      <c r="B5458" t="s">
        <v>707</v>
      </c>
      <c r="C5458">
        <v>733211000</v>
      </c>
      <c r="D5458">
        <v>4161</v>
      </c>
      <c r="E5458">
        <v>852.15</v>
      </c>
      <c r="F5458">
        <v>3308.85</v>
      </c>
    </row>
    <row r="5459" spans="1:6" x14ac:dyDescent="0.25">
      <c r="A5459" t="s">
        <v>1054</v>
      </c>
      <c r="B5459" t="s">
        <v>707</v>
      </c>
      <c r="C5459">
        <v>770260000</v>
      </c>
      <c r="D5459">
        <v>3894.75</v>
      </c>
      <c r="E5459">
        <v>346.25</v>
      </c>
      <c r="F5459">
        <v>3548.5</v>
      </c>
    </row>
    <row r="5460" spans="1:6" x14ac:dyDescent="0.25">
      <c r="A5460" t="s">
        <v>1054</v>
      </c>
      <c r="B5460" t="s">
        <v>707</v>
      </c>
      <c r="C5460">
        <v>777601000</v>
      </c>
      <c r="D5460">
        <v>3022.2</v>
      </c>
      <c r="E5460">
        <v>627.63</v>
      </c>
      <c r="F5460">
        <v>2394.5700000000002</v>
      </c>
    </row>
    <row r="5461" spans="1:6" x14ac:dyDescent="0.25">
      <c r="A5461" t="s">
        <v>1054</v>
      </c>
      <c r="B5461" t="s">
        <v>707</v>
      </c>
      <c r="C5461">
        <v>737902100</v>
      </c>
      <c r="D5461">
        <v>2973.75</v>
      </c>
      <c r="E5461">
        <v>508.02</v>
      </c>
      <c r="F5461">
        <v>2465.73</v>
      </c>
    </row>
    <row r="5462" spans="1:6" x14ac:dyDescent="0.25">
      <c r="A5462" t="s">
        <v>1054</v>
      </c>
      <c r="B5462" t="s">
        <v>707</v>
      </c>
      <c r="C5462">
        <v>739561100</v>
      </c>
      <c r="D5462">
        <v>2818.86</v>
      </c>
      <c r="E5462">
        <v>559.91999999999996</v>
      </c>
      <c r="F5462">
        <v>2258.94</v>
      </c>
    </row>
    <row r="5463" spans="1:6" x14ac:dyDescent="0.25">
      <c r="A5463" t="s">
        <v>1054</v>
      </c>
      <c r="B5463" t="s">
        <v>707</v>
      </c>
      <c r="C5463">
        <v>770220000</v>
      </c>
      <c r="D5463">
        <v>2475</v>
      </c>
      <c r="E5463">
        <v>195.8</v>
      </c>
      <c r="F5463">
        <v>2279.1999999999998</v>
      </c>
    </row>
    <row r="5464" spans="1:6" x14ac:dyDescent="0.25">
      <c r="A5464" t="s">
        <v>1054</v>
      </c>
      <c r="B5464" t="s">
        <v>707</v>
      </c>
      <c r="C5464">
        <v>770240000</v>
      </c>
      <c r="D5464">
        <v>2321.25</v>
      </c>
      <c r="E5464">
        <v>205.59</v>
      </c>
      <c r="F5464">
        <v>2115.66</v>
      </c>
    </row>
    <row r="5465" spans="1:6" x14ac:dyDescent="0.25">
      <c r="A5465" t="s">
        <v>1054</v>
      </c>
      <c r="B5465" t="s">
        <v>707</v>
      </c>
      <c r="C5465">
        <v>739781100</v>
      </c>
      <c r="D5465">
        <v>2094.63</v>
      </c>
      <c r="E5465">
        <v>983.04</v>
      </c>
      <c r="F5465">
        <v>1111.5899999999999</v>
      </c>
    </row>
    <row r="5466" spans="1:6" x14ac:dyDescent="0.25">
      <c r="A5466" t="s">
        <v>1054</v>
      </c>
      <c r="B5466" t="s">
        <v>707</v>
      </c>
      <c r="C5466">
        <v>733505300</v>
      </c>
      <c r="D5466">
        <v>1882.5</v>
      </c>
      <c r="E5466">
        <v>317.89</v>
      </c>
      <c r="F5466">
        <v>1564.61</v>
      </c>
    </row>
    <row r="5467" spans="1:6" x14ac:dyDescent="0.25">
      <c r="A5467" t="s">
        <v>1054</v>
      </c>
      <c r="B5467" t="s">
        <v>707</v>
      </c>
      <c r="C5467">
        <v>780250000</v>
      </c>
      <c r="D5467">
        <v>1673.28</v>
      </c>
      <c r="E5467">
        <v>420.09</v>
      </c>
      <c r="F5467">
        <v>1253.19</v>
      </c>
    </row>
    <row r="5468" spans="1:6" x14ac:dyDescent="0.25">
      <c r="A5468" t="s">
        <v>1054</v>
      </c>
      <c r="B5468" t="s">
        <v>707</v>
      </c>
      <c r="C5468">
        <v>727000140</v>
      </c>
      <c r="D5468">
        <v>1132.8</v>
      </c>
      <c r="E5468">
        <v>95.02</v>
      </c>
      <c r="F5468">
        <v>1037.78</v>
      </c>
    </row>
    <row r="5469" spans="1:6" x14ac:dyDescent="0.25">
      <c r="A5469" t="s">
        <v>1054</v>
      </c>
      <c r="B5469" t="s">
        <v>707</v>
      </c>
      <c r="C5469">
        <v>738521000</v>
      </c>
      <c r="D5469">
        <v>454.78</v>
      </c>
      <c r="E5469">
        <v>143.44999999999999</v>
      </c>
      <c r="F5469">
        <v>311.33</v>
      </c>
    </row>
    <row r="5470" spans="1:6" x14ac:dyDescent="0.25">
      <c r="A5470" t="s">
        <v>1054</v>
      </c>
      <c r="B5470" t="s">
        <v>707</v>
      </c>
      <c r="C5470">
        <v>737912200</v>
      </c>
      <c r="D5470">
        <v>294</v>
      </c>
      <c r="E5470">
        <v>43.36</v>
      </c>
      <c r="F5470">
        <v>250.64</v>
      </c>
    </row>
    <row r="5471" spans="1:6" x14ac:dyDescent="0.25">
      <c r="A5471" t="s">
        <v>1054</v>
      </c>
      <c r="B5471" t="s">
        <v>707</v>
      </c>
      <c r="C5471">
        <v>777642000</v>
      </c>
      <c r="D5471">
        <v>64.349999999999994</v>
      </c>
      <c r="E5471">
        <v>25.18</v>
      </c>
      <c r="F5471">
        <v>39.17</v>
      </c>
    </row>
    <row r="5472" spans="1:6" x14ac:dyDescent="0.25">
      <c r="A5472" t="s">
        <v>1055</v>
      </c>
      <c r="B5472" t="s">
        <v>707</v>
      </c>
      <c r="C5472">
        <v>724281200</v>
      </c>
      <c r="D5472">
        <v>4320</v>
      </c>
      <c r="E5472">
        <v>642.04999999999995</v>
      </c>
      <c r="F5472">
        <v>3677.95</v>
      </c>
    </row>
    <row r="5473" spans="1:6" x14ac:dyDescent="0.25">
      <c r="A5473" t="s">
        <v>1055</v>
      </c>
      <c r="B5473" t="s">
        <v>707</v>
      </c>
      <c r="C5473">
        <v>764481000</v>
      </c>
      <c r="D5473">
        <v>2514</v>
      </c>
      <c r="E5473">
        <v>136.82</v>
      </c>
      <c r="F5473">
        <v>2377.1799999999998</v>
      </c>
    </row>
    <row r="5474" spans="1:6" x14ac:dyDescent="0.25">
      <c r="A5474" t="s">
        <v>1055</v>
      </c>
      <c r="B5474" t="s">
        <v>707</v>
      </c>
      <c r="C5474">
        <v>733725500</v>
      </c>
      <c r="D5474">
        <v>1620</v>
      </c>
      <c r="E5474">
        <v>310.58999999999997</v>
      </c>
      <c r="F5474">
        <v>1309.4100000000001</v>
      </c>
    </row>
    <row r="5475" spans="1:6" x14ac:dyDescent="0.25">
      <c r="A5475" t="s">
        <v>1055</v>
      </c>
      <c r="B5475" t="s">
        <v>707</v>
      </c>
      <c r="C5475">
        <v>764821000</v>
      </c>
      <c r="D5475">
        <v>804</v>
      </c>
      <c r="E5475">
        <v>31.32</v>
      </c>
      <c r="F5475">
        <v>772.68</v>
      </c>
    </row>
    <row r="5476" spans="1:6" x14ac:dyDescent="0.25">
      <c r="A5476" t="s">
        <v>1055</v>
      </c>
      <c r="B5476" t="s">
        <v>707</v>
      </c>
      <c r="C5476">
        <v>764901000</v>
      </c>
      <c r="D5476">
        <v>796</v>
      </c>
      <c r="E5476">
        <v>32.020000000000003</v>
      </c>
      <c r="F5476">
        <v>763.98</v>
      </c>
    </row>
    <row r="5477" spans="1:6" x14ac:dyDescent="0.25">
      <c r="A5477" t="s">
        <v>1055</v>
      </c>
      <c r="B5477" t="s">
        <v>707</v>
      </c>
      <c r="C5477">
        <v>777601000</v>
      </c>
      <c r="D5477">
        <v>737.86</v>
      </c>
      <c r="E5477">
        <v>117.6</v>
      </c>
      <c r="F5477">
        <v>620.26</v>
      </c>
    </row>
    <row r="5478" spans="1:6" x14ac:dyDescent="0.25">
      <c r="A5478" t="s">
        <v>1056</v>
      </c>
      <c r="B5478" t="s">
        <v>707</v>
      </c>
      <c r="C5478">
        <v>768221000</v>
      </c>
      <c r="D5478">
        <v>6040</v>
      </c>
      <c r="E5478">
        <v>342.82</v>
      </c>
      <c r="F5478">
        <v>5697.18</v>
      </c>
    </row>
    <row r="5479" spans="1:6" x14ac:dyDescent="0.25">
      <c r="A5479" t="s">
        <v>1056</v>
      </c>
      <c r="B5479" t="s">
        <v>707</v>
      </c>
      <c r="C5479">
        <v>734651200</v>
      </c>
      <c r="D5479">
        <v>1652.7</v>
      </c>
      <c r="E5479">
        <v>222</v>
      </c>
      <c r="F5479">
        <v>1430.7</v>
      </c>
    </row>
    <row r="5480" spans="1:6" x14ac:dyDescent="0.25">
      <c r="A5480" t="s">
        <v>1056</v>
      </c>
      <c r="B5480" t="s">
        <v>707</v>
      </c>
      <c r="C5480">
        <v>733525500</v>
      </c>
      <c r="D5480">
        <v>717.5</v>
      </c>
      <c r="E5480">
        <v>65.03</v>
      </c>
      <c r="F5480">
        <v>652.47</v>
      </c>
    </row>
    <row r="5481" spans="1:6" x14ac:dyDescent="0.25">
      <c r="A5481" t="s">
        <v>1056</v>
      </c>
      <c r="B5481" t="s">
        <v>707</v>
      </c>
      <c r="C5481">
        <v>718500000</v>
      </c>
      <c r="D5481">
        <v>707.2</v>
      </c>
      <c r="E5481">
        <v>86.27</v>
      </c>
      <c r="F5481">
        <v>620.92999999999995</v>
      </c>
    </row>
    <row r="5482" spans="1:6" x14ac:dyDescent="0.25">
      <c r="A5482" t="s">
        <v>1057</v>
      </c>
      <c r="B5482" t="s">
        <v>707</v>
      </c>
      <c r="C5482">
        <v>770200000</v>
      </c>
      <c r="D5482">
        <v>666</v>
      </c>
      <c r="E5482">
        <v>42.41</v>
      </c>
      <c r="F5482">
        <v>623.59</v>
      </c>
    </row>
    <row r="5483" spans="1:6" x14ac:dyDescent="0.25">
      <c r="A5483" t="s">
        <v>1057</v>
      </c>
      <c r="B5483" t="s">
        <v>707</v>
      </c>
      <c r="C5483">
        <v>764261000</v>
      </c>
      <c r="D5483">
        <v>215</v>
      </c>
      <c r="E5483">
        <v>22.89</v>
      </c>
      <c r="F5483">
        <v>192.11</v>
      </c>
    </row>
    <row r="5484" spans="1:6" x14ac:dyDescent="0.25">
      <c r="A5484" t="s">
        <v>1058</v>
      </c>
      <c r="B5484" t="s">
        <v>707</v>
      </c>
      <c r="C5484">
        <v>739741100</v>
      </c>
      <c r="D5484">
        <v>1252.1600000000001</v>
      </c>
      <c r="E5484">
        <v>387.44</v>
      </c>
      <c r="F5484">
        <v>864.72</v>
      </c>
    </row>
    <row r="5485" spans="1:6" x14ac:dyDescent="0.25">
      <c r="A5485" t="s">
        <v>1058</v>
      </c>
      <c r="B5485" t="s">
        <v>707</v>
      </c>
      <c r="C5485">
        <v>739451000</v>
      </c>
      <c r="D5485">
        <v>428.48</v>
      </c>
      <c r="E5485">
        <v>111.56</v>
      </c>
      <c r="F5485">
        <v>316.92</v>
      </c>
    </row>
    <row r="5486" spans="1:6" x14ac:dyDescent="0.25">
      <c r="A5486" t="s">
        <v>1059</v>
      </c>
      <c r="B5486" t="s">
        <v>707</v>
      </c>
      <c r="C5486">
        <v>740283401</v>
      </c>
      <c r="D5486">
        <v>4923.6000000000004</v>
      </c>
      <c r="E5486">
        <v>796.14</v>
      </c>
      <c r="F5486">
        <v>4127.46</v>
      </c>
    </row>
    <row r="5487" spans="1:6" x14ac:dyDescent="0.25">
      <c r="A5487" t="s">
        <v>1060</v>
      </c>
      <c r="B5487" t="s">
        <v>707</v>
      </c>
      <c r="C5487">
        <v>770210000</v>
      </c>
      <c r="D5487">
        <v>460</v>
      </c>
      <c r="E5487">
        <v>31.52</v>
      </c>
      <c r="F5487">
        <v>428.48</v>
      </c>
    </row>
    <row r="5488" spans="1:6" x14ac:dyDescent="0.25">
      <c r="A5488" t="s">
        <v>1061</v>
      </c>
      <c r="B5488" t="s">
        <v>707</v>
      </c>
      <c r="C5488">
        <v>733832010</v>
      </c>
      <c r="D5488">
        <v>3564</v>
      </c>
      <c r="E5488">
        <v>1178.02</v>
      </c>
      <c r="F5488">
        <v>2385.98</v>
      </c>
    </row>
    <row r="5489" spans="1:6" x14ac:dyDescent="0.25">
      <c r="A5489" t="s">
        <v>1062</v>
      </c>
      <c r="B5489" t="s">
        <v>707</v>
      </c>
      <c r="C5489">
        <v>733882000</v>
      </c>
      <c r="D5489">
        <v>9773.6</v>
      </c>
      <c r="E5489">
        <v>4684.8999999999996</v>
      </c>
      <c r="F5489">
        <v>5088.7</v>
      </c>
    </row>
    <row r="5490" spans="1:6" x14ac:dyDescent="0.25">
      <c r="A5490" t="s">
        <v>1062</v>
      </c>
      <c r="B5490" t="s">
        <v>707</v>
      </c>
      <c r="C5490">
        <v>733510000</v>
      </c>
      <c r="D5490">
        <v>5440</v>
      </c>
      <c r="E5490">
        <v>1095.9000000000001</v>
      </c>
      <c r="F5490">
        <v>4344.1000000000004</v>
      </c>
    </row>
    <row r="5491" spans="1:6" x14ac:dyDescent="0.25">
      <c r="A5491" t="s">
        <v>1063</v>
      </c>
      <c r="B5491" t="s">
        <v>707</v>
      </c>
      <c r="C5491">
        <v>734000000</v>
      </c>
      <c r="D5491">
        <v>1446</v>
      </c>
      <c r="E5491">
        <v>151.61000000000001</v>
      </c>
      <c r="F5491">
        <v>1294.3900000000001</v>
      </c>
    </row>
    <row r="5492" spans="1:6" x14ac:dyDescent="0.25">
      <c r="A5492" t="s">
        <v>1064</v>
      </c>
      <c r="B5492" t="s">
        <v>707</v>
      </c>
      <c r="C5492">
        <v>764521000</v>
      </c>
      <c r="D5492">
        <v>973</v>
      </c>
      <c r="E5492">
        <v>39.86</v>
      </c>
      <c r="F5492">
        <v>933.14</v>
      </c>
    </row>
    <row r="5493" spans="1:6" x14ac:dyDescent="0.25">
      <c r="A5493" t="s">
        <v>1065</v>
      </c>
      <c r="B5493" t="s">
        <v>707</v>
      </c>
      <c r="C5493">
        <v>771320000</v>
      </c>
      <c r="D5493">
        <v>5432</v>
      </c>
      <c r="E5493">
        <v>684.5</v>
      </c>
      <c r="F5493">
        <v>4747.5</v>
      </c>
    </row>
    <row r="5494" spans="1:6" x14ac:dyDescent="0.25">
      <c r="A5494" t="s">
        <v>1066</v>
      </c>
      <c r="B5494" t="s">
        <v>707</v>
      </c>
      <c r="C5494">
        <v>779952600</v>
      </c>
      <c r="D5494">
        <v>194903.7</v>
      </c>
      <c r="E5494">
        <v>93570.63</v>
      </c>
      <c r="F5494">
        <v>101333.07</v>
      </c>
    </row>
    <row r="5495" spans="1:6" x14ac:dyDescent="0.25">
      <c r="A5495" t="s">
        <v>1066</v>
      </c>
      <c r="B5495" t="s">
        <v>707</v>
      </c>
      <c r="C5495">
        <v>766594001</v>
      </c>
      <c r="D5495">
        <v>148088</v>
      </c>
      <c r="E5495">
        <v>79687.11</v>
      </c>
      <c r="F5495">
        <v>68400.89</v>
      </c>
    </row>
    <row r="5496" spans="1:6" x14ac:dyDescent="0.25">
      <c r="A5496" t="s">
        <v>1066</v>
      </c>
      <c r="B5496" t="s">
        <v>707</v>
      </c>
      <c r="C5496">
        <v>766564001</v>
      </c>
      <c r="D5496">
        <v>61760</v>
      </c>
      <c r="E5496">
        <v>36056.11</v>
      </c>
      <c r="F5496">
        <v>25703.89</v>
      </c>
    </row>
    <row r="5497" spans="1:6" x14ac:dyDescent="0.25">
      <c r="A5497" t="s">
        <v>1066</v>
      </c>
      <c r="B5497" t="s">
        <v>707</v>
      </c>
      <c r="C5497">
        <v>766541100</v>
      </c>
      <c r="D5497">
        <v>4480</v>
      </c>
      <c r="E5497">
        <v>2488.9699999999998</v>
      </c>
      <c r="F5497">
        <v>1991.03</v>
      </c>
    </row>
    <row r="5498" spans="1:6" x14ac:dyDescent="0.25">
      <c r="A5498" t="s">
        <v>1066</v>
      </c>
      <c r="B5498" t="s">
        <v>707</v>
      </c>
      <c r="C5498">
        <v>767500000</v>
      </c>
      <c r="D5498">
        <v>2602.5</v>
      </c>
      <c r="E5498">
        <v>23.37</v>
      </c>
      <c r="F5498">
        <v>2579.13</v>
      </c>
    </row>
    <row r="5499" spans="1:6" x14ac:dyDescent="0.25">
      <c r="A5499" t="s">
        <v>505</v>
      </c>
      <c r="B5499" t="s">
        <v>707</v>
      </c>
      <c r="C5499">
        <v>764821000</v>
      </c>
      <c r="D5499">
        <v>577762</v>
      </c>
      <c r="E5499">
        <v>213509.84</v>
      </c>
      <c r="F5499">
        <v>364252.15999999997</v>
      </c>
    </row>
    <row r="5500" spans="1:6" x14ac:dyDescent="0.25">
      <c r="A5500" t="s">
        <v>505</v>
      </c>
      <c r="B5500" t="s">
        <v>707</v>
      </c>
      <c r="C5500">
        <v>771320000</v>
      </c>
      <c r="D5500">
        <v>411715</v>
      </c>
      <c r="E5500">
        <v>107102.72</v>
      </c>
      <c r="F5500">
        <v>304612.28000000003</v>
      </c>
    </row>
    <row r="5501" spans="1:6" x14ac:dyDescent="0.25">
      <c r="A5501" t="s">
        <v>505</v>
      </c>
      <c r="B5501" t="s">
        <v>707</v>
      </c>
      <c r="C5501">
        <v>727000030</v>
      </c>
      <c r="D5501">
        <v>363240</v>
      </c>
      <c r="E5501">
        <v>253912.34</v>
      </c>
      <c r="F5501">
        <v>109327.66</v>
      </c>
    </row>
    <row r="5502" spans="1:6" x14ac:dyDescent="0.25">
      <c r="A5502" t="s">
        <v>505</v>
      </c>
      <c r="B5502" t="s">
        <v>707</v>
      </c>
      <c r="C5502">
        <v>733182180</v>
      </c>
      <c r="D5502">
        <v>321071.8</v>
      </c>
      <c r="E5502">
        <v>147937.54</v>
      </c>
      <c r="F5502">
        <v>173134.26</v>
      </c>
    </row>
    <row r="5503" spans="1:6" x14ac:dyDescent="0.25">
      <c r="A5503" t="s">
        <v>505</v>
      </c>
      <c r="B5503" t="s">
        <v>707</v>
      </c>
      <c r="C5503">
        <v>733490500</v>
      </c>
      <c r="D5503">
        <v>241454</v>
      </c>
      <c r="E5503">
        <v>98968.43</v>
      </c>
      <c r="F5503">
        <v>142485.57</v>
      </c>
    </row>
    <row r="5504" spans="1:6" x14ac:dyDescent="0.25">
      <c r="A5504" t="s">
        <v>505</v>
      </c>
      <c r="B5504" t="s">
        <v>707</v>
      </c>
      <c r="C5504">
        <v>727000042</v>
      </c>
      <c r="D5504">
        <v>207051.2</v>
      </c>
      <c r="E5504">
        <v>143090.93</v>
      </c>
      <c r="F5504">
        <v>63960.27</v>
      </c>
    </row>
    <row r="5505" spans="1:6" x14ac:dyDescent="0.25">
      <c r="A5505" t="s">
        <v>505</v>
      </c>
      <c r="B5505" t="s">
        <v>707</v>
      </c>
      <c r="C5505">
        <v>734311100</v>
      </c>
      <c r="D5505">
        <v>184343.42</v>
      </c>
      <c r="E5505">
        <v>46279.22</v>
      </c>
      <c r="F5505">
        <v>138064.20000000001</v>
      </c>
    </row>
    <row r="5506" spans="1:6" x14ac:dyDescent="0.25">
      <c r="A5506" t="s">
        <v>505</v>
      </c>
      <c r="B5506" t="s">
        <v>707</v>
      </c>
      <c r="C5506">
        <v>764521000</v>
      </c>
      <c r="D5506">
        <v>163356.65</v>
      </c>
      <c r="E5506">
        <v>72956.259999999995</v>
      </c>
      <c r="F5506">
        <v>90400.39</v>
      </c>
    </row>
    <row r="5507" spans="1:6" x14ac:dyDescent="0.25">
      <c r="A5507" t="s">
        <v>505</v>
      </c>
      <c r="B5507" t="s">
        <v>707</v>
      </c>
      <c r="C5507">
        <v>768222000</v>
      </c>
      <c r="D5507">
        <v>157170.4</v>
      </c>
      <c r="E5507">
        <v>57720.52</v>
      </c>
      <c r="F5507">
        <v>99449.88</v>
      </c>
    </row>
    <row r="5508" spans="1:6" x14ac:dyDescent="0.25">
      <c r="A5508" t="s">
        <v>505</v>
      </c>
      <c r="B5508" t="s">
        <v>707</v>
      </c>
      <c r="C5508">
        <v>766211000</v>
      </c>
      <c r="D5508">
        <v>150895.6</v>
      </c>
      <c r="E5508">
        <v>104114.3</v>
      </c>
      <c r="F5508">
        <v>46781.3</v>
      </c>
    </row>
    <row r="5509" spans="1:6" x14ac:dyDescent="0.25">
      <c r="A5509" t="s">
        <v>505</v>
      </c>
      <c r="B5509" t="s">
        <v>707</v>
      </c>
      <c r="C5509">
        <v>733211050</v>
      </c>
      <c r="D5509">
        <v>126322</v>
      </c>
      <c r="E5509">
        <v>21146.12</v>
      </c>
      <c r="F5509">
        <v>105175.88</v>
      </c>
    </row>
    <row r="5510" spans="1:6" x14ac:dyDescent="0.25">
      <c r="A5510" t="s">
        <v>505</v>
      </c>
      <c r="B5510" t="s">
        <v>707</v>
      </c>
      <c r="C5510">
        <v>764601000</v>
      </c>
      <c r="D5510">
        <v>108882</v>
      </c>
      <c r="E5510">
        <v>47356.95</v>
      </c>
      <c r="F5510">
        <v>61525.05</v>
      </c>
    </row>
    <row r="5511" spans="1:6" x14ac:dyDescent="0.25">
      <c r="A5511" t="s">
        <v>505</v>
      </c>
      <c r="B5511" t="s">
        <v>707</v>
      </c>
      <c r="C5511">
        <v>768221000</v>
      </c>
      <c r="D5511">
        <v>106084.2</v>
      </c>
      <c r="E5511">
        <v>38807.480000000003</v>
      </c>
      <c r="F5511">
        <v>67276.72</v>
      </c>
    </row>
    <row r="5512" spans="1:6" x14ac:dyDescent="0.25">
      <c r="A5512" t="s">
        <v>505</v>
      </c>
      <c r="B5512" t="s">
        <v>707</v>
      </c>
      <c r="C5512">
        <v>734910000</v>
      </c>
      <c r="D5512">
        <v>98252.7</v>
      </c>
      <c r="E5512">
        <v>40101.43</v>
      </c>
      <c r="F5512">
        <v>58151.27</v>
      </c>
    </row>
    <row r="5513" spans="1:6" x14ac:dyDescent="0.25">
      <c r="A5513" t="s">
        <v>505</v>
      </c>
      <c r="B5513" t="s">
        <v>707</v>
      </c>
      <c r="C5513">
        <v>733211000</v>
      </c>
      <c r="D5513">
        <v>90228</v>
      </c>
      <c r="E5513">
        <v>57457.51</v>
      </c>
      <c r="F5513">
        <v>32770.49</v>
      </c>
    </row>
    <row r="5514" spans="1:6" x14ac:dyDescent="0.25">
      <c r="A5514" t="s">
        <v>505</v>
      </c>
      <c r="B5514" t="s">
        <v>707</v>
      </c>
      <c r="C5514">
        <v>768222522</v>
      </c>
      <c r="D5514">
        <v>88542.080000000002</v>
      </c>
      <c r="E5514">
        <v>32135.64</v>
      </c>
      <c r="F5514">
        <v>56406.44</v>
      </c>
    </row>
    <row r="5515" spans="1:6" x14ac:dyDescent="0.25">
      <c r="A5515" t="s">
        <v>505</v>
      </c>
      <c r="B5515" t="s">
        <v>707</v>
      </c>
      <c r="C5515">
        <v>733525500</v>
      </c>
      <c r="D5515">
        <v>74060</v>
      </c>
      <c r="E5515">
        <v>30378.959999999999</v>
      </c>
      <c r="F5515">
        <v>43681.04</v>
      </c>
    </row>
    <row r="5516" spans="1:6" x14ac:dyDescent="0.25">
      <c r="A5516" t="s">
        <v>505</v>
      </c>
      <c r="B5516" t="s">
        <v>707</v>
      </c>
      <c r="C5516">
        <v>739781100</v>
      </c>
      <c r="D5516">
        <v>59640</v>
      </c>
      <c r="E5516">
        <v>53656.92</v>
      </c>
      <c r="F5516">
        <v>5983.08</v>
      </c>
    </row>
    <row r="5517" spans="1:6" x14ac:dyDescent="0.25">
      <c r="A5517" t="s">
        <v>505</v>
      </c>
      <c r="B5517" t="s">
        <v>707</v>
      </c>
      <c r="C5517">
        <v>734173000</v>
      </c>
      <c r="D5517">
        <v>53642.7</v>
      </c>
      <c r="E5517">
        <v>22562.6</v>
      </c>
      <c r="F5517">
        <v>31080.1</v>
      </c>
    </row>
    <row r="5518" spans="1:6" x14ac:dyDescent="0.25">
      <c r="A5518" t="s">
        <v>505</v>
      </c>
      <c r="B5518" t="s">
        <v>707</v>
      </c>
      <c r="C5518">
        <v>733403200</v>
      </c>
      <c r="D5518">
        <v>53411.6</v>
      </c>
      <c r="E5518">
        <v>22335.62</v>
      </c>
      <c r="F5518">
        <v>31075.98</v>
      </c>
    </row>
    <row r="5519" spans="1:6" x14ac:dyDescent="0.25">
      <c r="A5519" t="s">
        <v>505</v>
      </c>
      <c r="B5519" t="s">
        <v>707</v>
      </c>
      <c r="C5519">
        <v>764822000</v>
      </c>
      <c r="D5519">
        <v>51956</v>
      </c>
      <c r="E5519">
        <v>19326.88</v>
      </c>
      <c r="F5519">
        <v>32629.119999999999</v>
      </c>
    </row>
    <row r="5520" spans="1:6" x14ac:dyDescent="0.25">
      <c r="A5520" t="s">
        <v>505</v>
      </c>
      <c r="B5520" t="s">
        <v>707</v>
      </c>
      <c r="C5520">
        <v>733525600</v>
      </c>
      <c r="D5520">
        <v>47395</v>
      </c>
      <c r="E5520">
        <v>19588.87</v>
      </c>
      <c r="F5520">
        <v>27806.13</v>
      </c>
    </row>
    <row r="5521" spans="1:6" x14ac:dyDescent="0.25">
      <c r="A5521" t="s">
        <v>505</v>
      </c>
      <c r="B5521" t="s">
        <v>707</v>
      </c>
      <c r="C5521">
        <v>733510000</v>
      </c>
      <c r="D5521">
        <v>45750.75</v>
      </c>
      <c r="E5521">
        <v>31000.16</v>
      </c>
      <c r="F5521">
        <v>14750.59</v>
      </c>
    </row>
    <row r="5522" spans="1:6" x14ac:dyDescent="0.25">
      <c r="A5522" t="s">
        <v>505</v>
      </c>
      <c r="B5522" t="s">
        <v>707</v>
      </c>
      <c r="C5522">
        <v>724311200</v>
      </c>
      <c r="D5522">
        <v>44164.5</v>
      </c>
      <c r="E5522">
        <v>12011.15</v>
      </c>
      <c r="F5522">
        <v>32153.35</v>
      </c>
    </row>
    <row r="5523" spans="1:6" x14ac:dyDescent="0.25">
      <c r="A5523" t="s">
        <v>505</v>
      </c>
      <c r="B5523" t="s">
        <v>707</v>
      </c>
      <c r="C5523">
        <v>764901050</v>
      </c>
      <c r="D5523">
        <v>42471</v>
      </c>
      <c r="E5523">
        <v>16054.64</v>
      </c>
      <c r="F5523">
        <v>26416.36</v>
      </c>
    </row>
    <row r="5524" spans="1:6" x14ac:dyDescent="0.25">
      <c r="A5524" t="s">
        <v>505</v>
      </c>
      <c r="B5524" t="s">
        <v>707</v>
      </c>
      <c r="C5524">
        <v>733151600</v>
      </c>
      <c r="D5524">
        <v>41964</v>
      </c>
      <c r="E5524">
        <v>20979.7</v>
      </c>
      <c r="F5524">
        <v>20984.3</v>
      </c>
    </row>
    <row r="5525" spans="1:6" x14ac:dyDescent="0.25">
      <c r="A5525" t="s">
        <v>505</v>
      </c>
      <c r="B5525" t="s">
        <v>707</v>
      </c>
      <c r="C5525">
        <v>766121000</v>
      </c>
      <c r="D5525">
        <v>40990</v>
      </c>
      <c r="E5525">
        <v>12232.75</v>
      </c>
      <c r="F5525">
        <v>28757.25</v>
      </c>
    </row>
    <row r="5526" spans="1:6" x14ac:dyDescent="0.25">
      <c r="A5526" t="s">
        <v>505</v>
      </c>
      <c r="B5526" t="s">
        <v>707</v>
      </c>
      <c r="C5526">
        <v>764781000</v>
      </c>
      <c r="D5526">
        <v>40397.599999999999</v>
      </c>
      <c r="E5526">
        <v>18376.189999999999</v>
      </c>
      <c r="F5526">
        <v>22021.41</v>
      </c>
    </row>
    <row r="5527" spans="1:6" x14ac:dyDescent="0.25">
      <c r="A5527" t="s">
        <v>505</v>
      </c>
      <c r="B5527" t="s">
        <v>707</v>
      </c>
      <c r="C5527">
        <v>764264054</v>
      </c>
      <c r="D5527">
        <v>39220</v>
      </c>
      <c r="E5527">
        <v>18512.28</v>
      </c>
      <c r="F5527">
        <v>20707.72</v>
      </c>
    </row>
    <row r="5528" spans="1:6" x14ac:dyDescent="0.25">
      <c r="A5528" t="s">
        <v>505</v>
      </c>
      <c r="B5528" t="s">
        <v>707</v>
      </c>
      <c r="C5528">
        <v>764261000</v>
      </c>
      <c r="D5528">
        <v>36920</v>
      </c>
      <c r="E5528">
        <v>19518.419999999998</v>
      </c>
      <c r="F5528">
        <v>17401.580000000002</v>
      </c>
    </row>
    <row r="5529" spans="1:6" x14ac:dyDescent="0.25">
      <c r="A5529" t="s">
        <v>505</v>
      </c>
      <c r="B5529" t="s">
        <v>707</v>
      </c>
      <c r="C5529">
        <v>733151500</v>
      </c>
      <c r="D5529">
        <v>36894</v>
      </c>
      <c r="E5529">
        <v>17946.12</v>
      </c>
      <c r="F5529">
        <v>18947.88</v>
      </c>
    </row>
    <row r="5530" spans="1:6" x14ac:dyDescent="0.25">
      <c r="A5530" t="s">
        <v>505</v>
      </c>
      <c r="B5530" t="s">
        <v>707</v>
      </c>
      <c r="C5530">
        <v>771330000</v>
      </c>
      <c r="D5530">
        <v>36855</v>
      </c>
      <c r="E5530">
        <v>11212.46</v>
      </c>
      <c r="F5530">
        <v>25642.54</v>
      </c>
    </row>
    <row r="5531" spans="1:6" x14ac:dyDescent="0.25">
      <c r="A5531" t="s">
        <v>505</v>
      </c>
      <c r="B5531" t="s">
        <v>707</v>
      </c>
      <c r="C5531">
        <v>738561000</v>
      </c>
      <c r="D5531">
        <v>36007.040000000001</v>
      </c>
      <c r="E5531">
        <v>35669.43</v>
      </c>
      <c r="F5531">
        <v>337.61</v>
      </c>
    </row>
    <row r="5532" spans="1:6" x14ac:dyDescent="0.25">
      <c r="A5532" t="s">
        <v>505</v>
      </c>
      <c r="B5532" t="s">
        <v>707</v>
      </c>
      <c r="C5532">
        <v>764524000</v>
      </c>
      <c r="D5532">
        <v>34237</v>
      </c>
      <c r="E5532">
        <v>15617.75</v>
      </c>
      <c r="F5532">
        <v>18619.25</v>
      </c>
    </row>
    <row r="5533" spans="1:6" x14ac:dyDescent="0.25">
      <c r="A5533" t="s">
        <v>505</v>
      </c>
      <c r="B5533" t="s">
        <v>707</v>
      </c>
      <c r="C5533">
        <v>766212000</v>
      </c>
      <c r="D5533">
        <v>34121</v>
      </c>
      <c r="E5533">
        <v>23425.19</v>
      </c>
      <c r="F5533">
        <v>10695.81</v>
      </c>
    </row>
    <row r="5534" spans="1:6" x14ac:dyDescent="0.25">
      <c r="A5534" t="s">
        <v>505</v>
      </c>
      <c r="B5534" t="s">
        <v>707</v>
      </c>
      <c r="C5534">
        <v>734762000</v>
      </c>
      <c r="D5534">
        <v>32572.66</v>
      </c>
      <c r="E5534">
        <v>9207.42</v>
      </c>
      <c r="F5534">
        <v>23365.24</v>
      </c>
    </row>
    <row r="5535" spans="1:6" x14ac:dyDescent="0.25">
      <c r="A5535" t="s">
        <v>505</v>
      </c>
      <c r="B5535" t="s">
        <v>707</v>
      </c>
      <c r="C5535">
        <v>734162000</v>
      </c>
      <c r="D5535">
        <v>31052.3</v>
      </c>
      <c r="E5535">
        <v>21491.66</v>
      </c>
      <c r="F5535">
        <v>9560.64</v>
      </c>
    </row>
    <row r="5536" spans="1:6" x14ac:dyDescent="0.25">
      <c r="A5536" t="s">
        <v>505</v>
      </c>
      <c r="B5536" t="s">
        <v>707</v>
      </c>
      <c r="C5536">
        <v>734351200</v>
      </c>
      <c r="D5536">
        <v>29598.55</v>
      </c>
      <c r="E5536">
        <v>3568.15</v>
      </c>
      <c r="F5536">
        <v>26030.400000000001</v>
      </c>
    </row>
    <row r="5537" spans="1:6" x14ac:dyDescent="0.25">
      <c r="A5537" t="s">
        <v>505</v>
      </c>
      <c r="B5537" t="s">
        <v>707</v>
      </c>
      <c r="C5537">
        <v>733511000</v>
      </c>
      <c r="D5537">
        <v>26762.25</v>
      </c>
      <c r="E5537">
        <v>17023</v>
      </c>
      <c r="F5537">
        <v>9739.25</v>
      </c>
    </row>
    <row r="5538" spans="1:6" x14ac:dyDescent="0.25">
      <c r="A5538" t="s">
        <v>505</v>
      </c>
      <c r="B5538" t="s">
        <v>707</v>
      </c>
      <c r="C5538">
        <v>733543700</v>
      </c>
      <c r="D5538">
        <v>26241.599999999999</v>
      </c>
      <c r="E5538">
        <v>8948.6200000000008</v>
      </c>
      <c r="F5538">
        <v>17292.98</v>
      </c>
    </row>
    <row r="5539" spans="1:6" x14ac:dyDescent="0.25">
      <c r="A5539" t="s">
        <v>505</v>
      </c>
      <c r="B5539" t="s">
        <v>707</v>
      </c>
      <c r="C5539">
        <v>727000140</v>
      </c>
      <c r="D5539">
        <v>25876.799999999999</v>
      </c>
      <c r="E5539">
        <v>17576.91</v>
      </c>
      <c r="F5539">
        <v>8299.89</v>
      </c>
    </row>
    <row r="5540" spans="1:6" x14ac:dyDescent="0.25">
      <c r="A5540" t="s">
        <v>505</v>
      </c>
      <c r="B5540" t="s">
        <v>707</v>
      </c>
      <c r="C5540">
        <v>734211200</v>
      </c>
      <c r="D5540">
        <v>25627.96</v>
      </c>
      <c r="E5540">
        <v>7182.49</v>
      </c>
      <c r="F5540">
        <v>18445.47</v>
      </c>
    </row>
    <row r="5541" spans="1:6" x14ac:dyDescent="0.25">
      <c r="A5541" t="s">
        <v>505</v>
      </c>
      <c r="B5541" t="s">
        <v>707</v>
      </c>
      <c r="C5541">
        <v>764262000</v>
      </c>
      <c r="D5541">
        <v>24829</v>
      </c>
      <c r="E5541">
        <v>12948.56</v>
      </c>
      <c r="F5541">
        <v>11880.44</v>
      </c>
    </row>
    <row r="5542" spans="1:6" x14ac:dyDescent="0.25">
      <c r="A5542" t="s">
        <v>505</v>
      </c>
      <c r="B5542" t="s">
        <v>707</v>
      </c>
      <c r="C5542">
        <v>768121000</v>
      </c>
      <c r="D5542">
        <v>21031.5</v>
      </c>
      <c r="E5542">
        <v>9026.36</v>
      </c>
      <c r="F5542">
        <v>12005.14</v>
      </c>
    </row>
    <row r="5543" spans="1:6" x14ac:dyDescent="0.25">
      <c r="A5543" t="s">
        <v>505</v>
      </c>
      <c r="B5543" t="s">
        <v>707</v>
      </c>
      <c r="C5543">
        <v>727063016</v>
      </c>
      <c r="D5543">
        <v>20335.919999999998</v>
      </c>
      <c r="E5543">
        <v>13683.86</v>
      </c>
      <c r="F5543">
        <v>6652.06</v>
      </c>
    </row>
    <row r="5544" spans="1:6" x14ac:dyDescent="0.25">
      <c r="A5544" t="s">
        <v>505</v>
      </c>
      <c r="B5544" t="s">
        <v>707</v>
      </c>
      <c r="C5544">
        <v>768211000</v>
      </c>
      <c r="D5544">
        <v>18764.8</v>
      </c>
      <c r="E5544">
        <v>8696.64</v>
      </c>
      <c r="F5544">
        <v>10068.16</v>
      </c>
    </row>
    <row r="5545" spans="1:6" x14ac:dyDescent="0.25">
      <c r="A5545" t="s">
        <v>505</v>
      </c>
      <c r="B5545" t="s">
        <v>707</v>
      </c>
      <c r="C5545">
        <v>764605000</v>
      </c>
      <c r="D5545">
        <v>18380</v>
      </c>
      <c r="E5545">
        <v>7739.9</v>
      </c>
      <c r="F5545">
        <v>10640.1</v>
      </c>
    </row>
    <row r="5546" spans="1:6" x14ac:dyDescent="0.25">
      <c r="A5546" t="s">
        <v>505</v>
      </c>
      <c r="B5546" t="s">
        <v>707</v>
      </c>
      <c r="C5546">
        <v>737321000</v>
      </c>
      <c r="D5546">
        <v>18037.78</v>
      </c>
      <c r="E5546">
        <v>9971.4</v>
      </c>
      <c r="F5546">
        <v>8066.38</v>
      </c>
    </row>
    <row r="5547" spans="1:6" x14ac:dyDescent="0.25">
      <c r="A5547" t="s">
        <v>505</v>
      </c>
      <c r="B5547" t="s">
        <v>707</v>
      </c>
      <c r="C5547">
        <v>733505200</v>
      </c>
      <c r="D5547">
        <v>17528</v>
      </c>
      <c r="E5547">
        <v>7996.47</v>
      </c>
      <c r="F5547">
        <v>9531.5300000000007</v>
      </c>
    </row>
    <row r="5548" spans="1:6" x14ac:dyDescent="0.25">
      <c r="A5548" t="s">
        <v>505</v>
      </c>
      <c r="B5548" t="s">
        <v>707</v>
      </c>
      <c r="C5548">
        <v>734970000</v>
      </c>
      <c r="D5548">
        <v>16486.68</v>
      </c>
      <c r="E5548">
        <v>8386.6</v>
      </c>
      <c r="F5548">
        <v>8100.08</v>
      </c>
    </row>
    <row r="5549" spans="1:6" x14ac:dyDescent="0.25">
      <c r="A5549" t="s">
        <v>505</v>
      </c>
      <c r="B5549" t="s">
        <v>707</v>
      </c>
      <c r="C5549">
        <v>734414100</v>
      </c>
      <c r="D5549">
        <v>15287.12</v>
      </c>
      <c r="E5549">
        <v>4986.05</v>
      </c>
      <c r="F5549">
        <v>10301.07</v>
      </c>
    </row>
    <row r="5550" spans="1:6" x14ac:dyDescent="0.25">
      <c r="A5550" t="s">
        <v>505</v>
      </c>
      <c r="B5550" t="s">
        <v>707</v>
      </c>
      <c r="C5550">
        <v>764823500</v>
      </c>
      <c r="D5550">
        <v>14972</v>
      </c>
      <c r="E5550">
        <v>5308.33</v>
      </c>
      <c r="F5550">
        <v>9663.67</v>
      </c>
    </row>
    <row r="5551" spans="1:6" x14ac:dyDescent="0.25">
      <c r="A5551" t="s">
        <v>505</v>
      </c>
      <c r="B5551" t="s">
        <v>707</v>
      </c>
      <c r="C5551">
        <v>764481000</v>
      </c>
      <c r="D5551">
        <v>13913</v>
      </c>
      <c r="E5551">
        <v>7338.82</v>
      </c>
      <c r="F5551">
        <v>6574.18</v>
      </c>
    </row>
    <row r="5552" spans="1:6" x14ac:dyDescent="0.25">
      <c r="A5552" t="s">
        <v>505</v>
      </c>
      <c r="B5552" t="s">
        <v>707</v>
      </c>
      <c r="C5552">
        <v>764221000</v>
      </c>
      <c r="D5552">
        <v>13124.8</v>
      </c>
      <c r="E5552">
        <v>9138.1200000000008</v>
      </c>
      <c r="F5552">
        <v>3986.68</v>
      </c>
    </row>
    <row r="5553" spans="1:6" x14ac:dyDescent="0.25">
      <c r="A5553" t="s">
        <v>505</v>
      </c>
      <c r="B5553" t="s">
        <v>707</v>
      </c>
      <c r="C5553">
        <v>764781040</v>
      </c>
      <c r="D5553">
        <v>12946</v>
      </c>
      <c r="E5553">
        <v>5745.89</v>
      </c>
      <c r="F5553">
        <v>7200.11</v>
      </c>
    </row>
    <row r="5554" spans="1:6" x14ac:dyDescent="0.25">
      <c r="A5554" t="s">
        <v>505</v>
      </c>
      <c r="B5554" t="s">
        <v>707</v>
      </c>
      <c r="C5554">
        <v>764761000</v>
      </c>
      <c r="D5554">
        <v>12903.6</v>
      </c>
      <c r="E5554">
        <v>7385.93</v>
      </c>
      <c r="F5554">
        <v>5517.67</v>
      </c>
    </row>
    <row r="5555" spans="1:6" x14ac:dyDescent="0.25">
      <c r="A5555" t="s">
        <v>505</v>
      </c>
      <c r="B5555" t="s">
        <v>707</v>
      </c>
      <c r="C5555">
        <v>739741100</v>
      </c>
      <c r="D5555">
        <v>12882.38</v>
      </c>
      <c r="E5555">
        <v>11275.48</v>
      </c>
      <c r="F5555">
        <v>1606.9</v>
      </c>
    </row>
    <row r="5556" spans="1:6" x14ac:dyDescent="0.25">
      <c r="A5556" t="s">
        <v>505</v>
      </c>
      <c r="B5556" t="s">
        <v>707</v>
      </c>
      <c r="C5556">
        <v>734251300</v>
      </c>
      <c r="D5556">
        <v>12869.9</v>
      </c>
      <c r="E5556">
        <v>1582.84</v>
      </c>
      <c r="F5556">
        <v>11287.06</v>
      </c>
    </row>
    <row r="5557" spans="1:6" x14ac:dyDescent="0.25">
      <c r="A5557" t="s">
        <v>505</v>
      </c>
      <c r="B5557" t="s">
        <v>707</v>
      </c>
      <c r="C5557">
        <v>738361000</v>
      </c>
      <c r="D5557">
        <v>12043.47</v>
      </c>
      <c r="E5557">
        <v>13249.81</v>
      </c>
      <c r="F5557">
        <v>-1206.3399999999999</v>
      </c>
    </row>
    <row r="5558" spans="1:6" x14ac:dyDescent="0.25">
      <c r="A5558" t="s">
        <v>505</v>
      </c>
      <c r="B5558" t="s">
        <v>707</v>
      </c>
      <c r="C5558">
        <v>733525400</v>
      </c>
      <c r="D5558">
        <v>12027.5</v>
      </c>
      <c r="E5558">
        <v>5205.3100000000004</v>
      </c>
      <c r="F5558">
        <v>6822.19</v>
      </c>
    </row>
    <row r="5559" spans="1:6" x14ac:dyDescent="0.25">
      <c r="A5559" t="s">
        <v>505</v>
      </c>
      <c r="B5559" t="s">
        <v>707</v>
      </c>
      <c r="C5559">
        <v>768780000</v>
      </c>
      <c r="D5559">
        <v>11509.76</v>
      </c>
      <c r="E5559">
        <v>7094.04</v>
      </c>
      <c r="F5559">
        <v>4415.72</v>
      </c>
    </row>
    <row r="5560" spans="1:6" x14ac:dyDescent="0.25">
      <c r="A5560" t="s">
        <v>505</v>
      </c>
      <c r="B5560" t="s">
        <v>707</v>
      </c>
      <c r="C5560">
        <v>740402402</v>
      </c>
      <c r="D5560">
        <v>10766.75</v>
      </c>
      <c r="E5560">
        <v>3070.72</v>
      </c>
      <c r="F5560">
        <v>7696.03</v>
      </c>
    </row>
    <row r="5561" spans="1:6" x14ac:dyDescent="0.25">
      <c r="A5561" t="s">
        <v>505</v>
      </c>
      <c r="B5561" t="s">
        <v>707</v>
      </c>
      <c r="C5561">
        <v>733566400</v>
      </c>
      <c r="D5561">
        <v>10410</v>
      </c>
      <c r="E5561">
        <v>1888.1</v>
      </c>
      <c r="F5561">
        <v>8521.9</v>
      </c>
    </row>
    <row r="5562" spans="1:6" x14ac:dyDescent="0.25">
      <c r="A5562" t="s">
        <v>505</v>
      </c>
      <c r="B5562" t="s">
        <v>707</v>
      </c>
      <c r="C5562">
        <v>733484900</v>
      </c>
      <c r="D5562">
        <v>10054.4</v>
      </c>
      <c r="E5562">
        <v>4837.3100000000004</v>
      </c>
      <c r="F5562">
        <v>5217.09</v>
      </c>
    </row>
    <row r="5563" spans="1:6" x14ac:dyDescent="0.25">
      <c r="A5563" t="s">
        <v>505</v>
      </c>
      <c r="B5563" t="s">
        <v>707</v>
      </c>
      <c r="C5563">
        <v>764902000</v>
      </c>
      <c r="D5563">
        <v>9289</v>
      </c>
      <c r="E5563">
        <v>3588.45</v>
      </c>
      <c r="F5563">
        <v>5700.55</v>
      </c>
    </row>
    <row r="5564" spans="1:6" x14ac:dyDescent="0.25">
      <c r="A5564" t="s">
        <v>505</v>
      </c>
      <c r="B5564" t="s">
        <v>707</v>
      </c>
      <c r="C5564">
        <v>734761300</v>
      </c>
      <c r="D5564">
        <v>9215.42</v>
      </c>
      <c r="E5564">
        <v>2334.84</v>
      </c>
      <c r="F5564">
        <v>6880.58</v>
      </c>
    </row>
    <row r="5565" spans="1:6" x14ac:dyDescent="0.25">
      <c r="A5565" t="s">
        <v>505</v>
      </c>
      <c r="B5565" t="s">
        <v>707</v>
      </c>
      <c r="C5565">
        <v>733542005</v>
      </c>
      <c r="D5565">
        <v>8558.86</v>
      </c>
      <c r="E5565">
        <v>1821.81</v>
      </c>
      <c r="F5565">
        <v>6737.05</v>
      </c>
    </row>
    <row r="5566" spans="1:6" x14ac:dyDescent="0.25">
      <c r="A5566" t="s">
        <v>505</v>
      </c>
      <c r="B5566" t="s">
        <v>707</v>
      </c>
      <c r="C5566">
        <v>742645000</v>
      </c>
      <c r="D5566">
        <v>6756</v>
      </c>
      <c r="E5566">
        <v>1102.08</v>
      </c>
      <c r="F5566">
        <v>5653.92</v>
      </c>
    </row>
    <row r="5567" spans="1:6" x14ac:dyDescent="0.25">
      <c r="A5567" t="s">
        <v>505</v>
      </c>
      <c r="B5567" t="s">
        <v>707</v>
      </c>
      <c r="C5567">
        <v>768212000</v>
      </c>
      <c r="D5567">
        <v>6600.4</v>
      </c>
      <c r="E5567">
        <v>2985.49</v>
      </c>
      <c r="F5567">
        <v>3614.91</v>
      </c>
    </row>
    <row r="5568" spans="1:6" x14ac:dyDescent="0.25">
      <c r="A5568" t="s">
        <v>505</v>
      </c>
      <c r="B5568" t="s">
        <v>707</v>
      </c>
      <c r="C5568">
        <v>733202000</v>
      </c>
      <c r="D5568">
        <v>6566.4</v>
      </c>
      <c r="E5568">
        <v>3754.28</v>
      </c>
      <c r="F5568">
        <v>2812.12</v>
      </c>
    </row>
    <row r="5569" spans="1:6" x14ac:dyDescent="0.25">
      <c r="A5569" t="s">
        <v>505</v>
      </c>
      <c r="B5569" t="s">
        <v>707</v>
      </c>
      <c r="C5569">
        <v>733505700</v>
      </c>
      <c r="D5569">
        <v>5718.48</v>
      </c>
      <c r="E5569">
        <v>2784.81</v>
      </c>
      <c r="F5569">
        <v>2933.67</v>
      </c>
    </row>
    <row r="5570" spans="1:6" x14ac:dyDescent="0.25">
      <c r="A5570" t="s">
        <v>505</v>
      </c>
      <c r="B5570" t="s">
        <v>707</v>
      </c>
      <c r="C5570">
        <v>764783000</v>
      </c>
      <c r="D5570">
        <v>5572</v>
      </c>
      <c r="E5570">
        <v>2510.16</v>
      </c>
      <c r="F5570">
        <v>3061.84</v>
      </c>
    </row>
    <row r="5571" spans="1:6" x14ac:dyDescent="0.25">
      <c r="A5571" t="s">
        <v>505</v>
      </c>
      <c r="B5571" t="s">
        <v>707</v>
      </c>
      <c r="C5571">
        <v>737261000</v>
      </c>
      <c r="D5571">
        <v>5408.44</v>
      </c>
      <c r="E5571">
        <v>4955.5200000000004</v>
      </c>
      <c r="F5571">
        <v>452.92</v>
      </c>
    </row>
    <row r="5572" spans="1:6" x14ac:dyDescent="0.25">
      <c r="A5572" t="s">
        <v>505</v>
      </c>
      <c r="B5572" t="s">
        <v>707</v>
      </c>
      <c r="C5572">
        <v>793000000</v>
      </c>
      <c r="D5572">
        <v>5369.28</v>
      </c>
      <c r="E5572">
        <v>3652.51</v>
      </c>
      <c r="F5572">
        <v>1716.77</v>
      </c>
    </row>
    <row r="5573" spans="1:6" x14ac:dyDescent="0.25">
      <c r="A5573" t="s">
        <v>505</v>
      </c>
      <c r="B5573" t="s">
        <v>707</v>
      </c>
      <c r="C5573">
        <v>739541000</v>
      </c>
      <c r="D5573">
        <v>5332.01</v>
      </c>
      <c r="E5573">
        <v>2292.46</v>
      </c>
      <c r="F5573">
        <v>3039.55</v>
      </c>
    </row>
    <row r="5574" spans="1:6" x14ac:dyDescent="0.25">
      <c r="A5574" t="s">
        <v>505</v>
      </c>
      <c r="B5574" t="s">
        <v>707</v>
      </c>
      <c r="C5574">
        <v>733444200</v>
      </c>
      <c r="D5574">
        <v>5297.6</v>
      </c>
      <c r="E5574">
        <v>2735.99</v>
      </c>
      <c r="F5574">
        <v>2561.61</v>
      </c>
    </row>
    <row r="5575" spans="1:6" x14ac:dyDescent="0.25">
      <c r="A5575" t="s">
        <v>505</v>
      </c>
      <c r="B5575" t="s">
        <v>707</v>
      </c>
      <c r="C5575">
        <v>737301000</v>
      </c>
      <c r="D5575">
        <v>5207.62</v>
      </c>
      <c r="E5575">
        <v>2208.2399999999998</v>
      </c>
      <c r="F5575">
        <v>2999.38</v>
      </c>
    </row>
    <row r="5576" spans="1:6" x14ac:dyDescent="0.25">
      <c r="A5576" t="s">
        <v>505</v>
      </c>
      <c r="B5576" t="s">
        <v>707</v>
      </c>
      <c r="C5576">
        <v>791003400</v>
      </c>
      <c r="D5576">
        <v>5004</v>
      </c>
      <c r="E5576">
        <v>1308.29</v>
      </c>
      <c r="F5576">
        <v>3695.71</v>
      </c>
    </row>
    <row r="5577" spans="1:6" x14ac:dyDescent="0.25">
      <c r="A5577" t="s">
        <v>505</v>
      </c>
      <c r="B5577" t="s">
        <v>707</v>
      </c>
      <c r="C5577">
        <v>739452000</v>
      </c>
      <c r="D5577">
        <v>4878.72</v>
      </c>
      <c r="E5577">
        <v>3620.04</v>
      </c>
      <c r="F5577">
        <v>1258.68</v>
      </c>
    </row>
    <row r="5578" spans="1:6" x14ac:dyDescent="0.25">
      <c r="A5578" t="s">
        <v>505</v>
      </c>
      <c r="B5578" t="s">
        <v>707</v>
      </c>
      <c r="C5578">
        <v>733484800</v>
      </c>
      <c r="D5578">
        <v>4112</v>
      </c>
      <c r="E5578">
        <v>2013.45</v>
      </c>
      <c r="F5578">
        <v>2098.5500000000002</v>
      </c>
    </row>
    <row r="5579" spans="1:6" x14ac:dyDescent="0.25">
      <c r="A5579" t="s">
        <v>505</v>
      </c>
      <c r="B5579" t="s">
        <v>707</v>
      </c>
      <c r="C5579">
        <v>764461006</v>
      </c>
      <c r="D5579">
        <v>3997.8</v>
      </c>
      <c r="E5579">
        <v>2785.74</v>
      </c>
      <c r="F5579">
        <v>1212.06</v>
      </c>
    </row>
    <row r="5580" spans="1:6" x14ac:dyDescent="0.25">
      <c r="A5580" t="s">
        <v>505</v>
      </c>
      <c r="B5580" t="s">
        <v>707</v>
      </c>
      <c r="C5580">
        <v>733501550</v>
      </c>
      <c r="D5580">
        <v>3986.13</v>
      </c>
      <c r="E5580">
        <v>2952.1</v>
      </c>
      <c r="F5580">
        <v>1034.03</v>
      </c>
    </row>
    <row r="5581" spans="1:6" x14ac:dyDescent="0.25">
      <c r="A5581" t="s">
        <v>505</v>
      </c>
      <c r="B5581" t="s">
        <v>707</v>
      </c>
      <c r="C5581">
        <v>742723400</v>
      </c>
      <c r="D5581">
        <v>3711.15</v>
      </c>
      <c r="E5581">
        <v>423.94</v>
      </c>
      <c r="F5581">
        <v>3287.21</v>
      </c>
    </row>
    <row r="5582" spans="1:6" x14ac:dyDescent="0.25">
      <c r="A5582" t="s">
        <v>505</v>
      </c>
      <c r="B5582" t="s">
        <v>707</v>
      </c>
      <c r="C5582">
        <v>738521000</v>
      </c>
      <c r="D5582">
        <v>3085.38</v>
      </c>
      <c r="E5582">
        <v>4288.3100000000004</v>
      </c>
      <c r="F5582">
        <v>-1202.93</v>
      </c>
    </row>
    <row r="5583" spans="1:6" x14ac:dyDescent="0.25">
      <c r="A5583" t="s">
        <v>505</v>
      </c>
      <c r="B5583" t="s">
        <v>707</v>
      </c>
      <c r="C5583">
        <v>764901000</v>
      </c>
      <c r="D5583">
        <v>3004.5</v>
      </c>
      <c r="E5583">
        <v>1156.96</v>
      </c>
      <c r="F5583">
        <v>1847.54</v>
      </c>
    </row>
    <row r="5584" spans="1:6" x14ac:dyDescent="0.25">
      <c r="A5584" t="s">
        <v>505</v>
      </c>
      <c r="B5584" t="s">
        <v>707</v>
      </c>
      <c r="C5584">
        <v>764762000</v>
      </c>
      <c r="D5584">
        <v>2851.2</v>
      </c>
      <c r="E5584">
        <v>1609.74</v>
      </c>
      <c r="F5584">
        <v>1241.46</v>
      </c>
    </row>
    <row r="5585" spans="1:6" x14ac:dyDescent="0.25">
      <c r="A5585" t="s">
        <v>505</v>
      </c>
      <c r="B5585" t="s">
        <v>707</v>
      </c>
      <c r="C5585">
        <v>737311000</v>
      </c>
      <c r="D5585">
        <v>2652.25</v>
      </c>
      <c r="E5585">
        <v>2352.87</v>
      </c>
      <c r="F5585">
        <v>299.38</v>
      </c>
    </row>
    <row r="5586" spans="1:6" x14ac:dyDescent="0.25">
      <c r="A5586" t="s">
        <v>505</v>
      </c>
      <c r="B5586" t="s">
        <v>707</v>
      </c>
      <c r="C5586">
        <v>764522000</v>
      </c>
      <c r="D5586">
        <v>2624.6</v>
      </c>
      <c r="E5586">
        <v>1167.93</v>
      </c>
      <c r="F5586">
        <v>1456.67</v>
      </c>
    </row>
    <row r="5587" spans="1:6" x14ac:dyDescent="0.25">
      <c r="A5587" t="s">
        <v>505</v>
      </c>
      <c r="B5587" t="s">
        <v>707</v>
      </c>
      <c r="C5587">
        <v>764341000</v>
      </c>
      <c r="D5587">
        <v>2503.5500000000002</v>
      </c>
      <c r="E5587">
        <v>1350.81</v>
      </c>
      <c r="F5587">
        <v>1152.74</v>
      </c>
    </row>
    <row r="5588" spans="1:6" x14ac:dyDescent="0.25">
      <c r="A5588" t="s">
        <v>505</v>
      </c>
      <c r="B5588" t="s">
        <v>707</v>
      </c>
      <c r="C5588">
        <v>734900000</v>
      </c>
      <c r="D5588">
        <v>2314</v>
      </c>
      <c r="E5588">
        <v>1518.47</v>
      </c>
      <c r="F5588">
        <v>795.53</v>
      </c>
    </row>
    <row r="5589" spans="1:6" x14ac:dyDescent="0.25">
      <c r="A5589" t="s">
        <v>505</v>
      </c>
      <c r="B5589" t="s">
        <v>707</v>
      </c>
      <c r="C5589">
        <v>740382201</v>
      </c>
      <c r="D5589">
        <v>2266.5</v>
      </c>
      <c r="E5589">
        <v>881.31</v>
      </c>
      <c r="F5589">
        <v>1385.19</v>
      </c>
    </row>
    <row r="5590" spans="1:6" x14ac:dyDescent="0.25">
      <c r="A5590" t="s">
        <v>505</v>
      </c>
      <c r="B5590" t="s">
        <v>707</v>
      </c>
      <c r="C5590">
        <v>777590000</v>
      </c>
      <c r="D5590">
        <v>1964.68</v>
      </c>
      <c r="E5590">
        <v>1316.08</v>
      </c>
      <c r="F5590">
        <v>648.6</v>
      </c>
    </row>
    <row r="5591" spans="1:6" x14ac:dyDescent="0.25">
      <c r="A5591" t="s">
        <v>505</v>
      </c>
      <c r="B5591" t="s">
        <v>707</v>
      </c>
      <c r="C5591">
        <v>777901100</v>
      </c>
      <c r="D5591">
        <v>1856.61</v>
      </c>
      <c r="E5591">
        <v>935.3</v>
      </c>
      <c r="F5591">
        <v>921.31</v>
      </c>
    </row>
    <row r="5592" spans="1:6" x14ac:dyDescent="0.25">
      <c r="A5592" t="s">
        <v>505</v>
      </c>
      <c r="B5592" t="s">
        <v>707</v>
      </c>
      <c r="C5592">
        <v>777902700</v>
      </c>
      <c r="D5592">
        <v>1808.1</v>
      </c>
      <c r="E5592">
        <v>1141.55</v>
      </c>
      <c r="F5592">
        <v>666.55</v>
      </c>
    </row>
    <row r="5593" spans="1:6" x14ac:dyDescent="0.25">
      <c r="A5593" t="s">
        <v>505</v>
      </c>
      <c r="B5593" t="s">
        <v>707</v>
      </c>
      <c r="C5593">
        <v>768750000</v>
      </c>
      <c r="D5593">
        <v>1783.2</v>
      </c>
      <c r="E5593">
        <v>1851.76</v>
      </c>
      <c r="F5593">
        <v>-68.56</v>
      </c>
    </row>
    <row r="5594" spans="1:6" x14ac:dyDescent="0.25">
      <c r="A5594" t="s">
        <v>505</v>
      </c>
      <c r="B5594" t="s">
        <v>707</v>
      </c>
      <c r="C5594">
        <v>733505300</v>
      </c>
      <c r="D5594">
        <v>1757</v>
      </c>
      <c r="E5594">
        <v>806.08</v>
      </c>
      <c r="F5594">
        <v>950.92</v>
      </c>
    </row>
    <row r="5595" spans="1:6" x14ac:dyDescent="0.25">
      <c r="A5595" t="s">
        <v>505</v>
      </c>
      <c r="B5595" t="s">
        <v>707</v>
      </c>
      <c r="C5595">
        <v>770570000</v>
      </c>
      <c r="D5595">
        <v>1707.23</v>
      </c>
      <c r="E5595">
        <v>196.14</v>
      </c>
      <c r="F5595">
        <v>1511.09</v>
      </c>
    </row>
    <row r="5596" spans="1:6" x14ac:dyDescent="0.25">
      <c r="A5596" t="s">
        <v>505</v>
      </c>
      <c r="B5596" t="s">
        <v>707</v>
      </c>
      <c r="C5596">
        <v>777601000</v>
      </c>
      <c r="D5596">
        <v>1599.68</v>
      </c>
      <c r="E5596">
        <v>470.36</v>
      </c>
      <c r="F5596">
        <v>1129.32</v>
      </c>
    </row>
    <row r="5597" spans="1:6" x14ac:dyDescent="0.25">
      <c r="A5597" t="s">
        <v>505</v>
      </c>
      <c r="B5597" t="s">
        <v>707</v>
      </c>
      <c r="C5597">
        <v>737912200</v>
      </c>
      <c r="D5597">
        <v>1554.57</v>
      </c>
      <c r="E5597">
        <v>407.12</v>
      </c>
      <c r="F5597">
        <v>1147.45</v>
      </c>
    </row>
    <row r="5598" spans="1:6" x14ac:dyDescent="0.25">
      <c r="A5598" t="s">
        <v>505</v>
      </c>
      <c r="B5598" t="s">
        <v>707</v>
      </c>
      <c r="C5598">
        <v>779986561</v>
      </c>
      <c r="D5598">
        <v>1512</v>
      </c>
      <c r="E5598">
        <v>577.34</v>
      </c>
      <c r="F5598">
        <v>934.66</v>
      </c>
    </row>
    <row r="5599" spans="1:6" x14ac:dyDescent="0.25">
      <c r="A5599" t="s">
        <v>505</v>
      </c>
      <c r="B5599" t="s">
        <v>707</v>
      </c>
      <c r="C5599">
        <v>739541200</v>
      </c>
      <c r="D5599">
        <v>1363.98</v>
      </c>
      <c r="E5599">
        <v>512.78</v>
      </c>
      <c r="F5599">
        <v>851.2</v>
      </c>
    </row>
    <row r="5600" spans="1:6" x14ac:dyDescent="0.25">
      <c r="A5600" t="s">
        <v>505</v>
      </c>
      <c r="B5600" t="s">
        <v>707</v>
      </c>
      <c r="C5600">
        <v>734712000</v>
      </c>
      <c r="D5600">
        <v>1361.58</v>
      </c>
      <c r="E5600">
        <v>603.03</v>
      </c>
      <c r="F5600">
        <v>758.55</v>
      </c>
    </row>
    <row r="5601" spans="1:6" x14ac:dyDescent="0.25">
      <c r="A5601" t="s">
        <v>505</v>
      </c>
      <c r="B5601" t="s">
        <v>707</v>
      </c>
      <c r="C5601">
        <v>733212055</v>
      </c>
      <c r="D5601">
        <v>1333.8</v>
      </c>
      <c r="E5601">
        <v>871.7</v>
      </c>
      <c r="F5601">
        <v>462.1</v>
      </c>
    </row>
    <row r="5602" spans="1:6" x14ac:dyDescent="0.25">
      <c r="A5602" t="s">
        <v>505</v>
      </c>
      <c r="B5602" t="s">
        <v>707</v>
      </c>
      <c r="C5602">
        <v>779988827</v>
      </c>
      <c r="D5602">
        <v>1314.42</v>
      </c>
      <c r="E5602">
        <v>601.80999999999995</v>
      </c>
      <c r="F5602">
        <v>712.61</v>
      </c>
    </row>
    <row r="5603" spans="1:6" x14ac:dyDescent="0.25">
      <c r="A5603" t="s">
        <v>505</v>
      </c>
      <c r="B5603" t="s">
        <v>707</v>
      </c>
      <c r="C5603">
        <v>764602000</v>
      </c>
      <c r="D5603">
        <v>1200</v>
      </c>
      <c r="E5603">
        <v>524.23</v>
      </c>
      <c r="F5603">
        <v>675.77</v>
      </c>
    </row>
    <row r="5604" spans="1:6" x14ac:dyDescent="0.25">
      <c r="A5604" t="s">
        <v>505</v>
      </c>
      <c r="B5604" t="s">
        <v>707</v>
      </c>
      <c r="C5604">
        <v>770850000</v>
      </c>
      <c r="D5604">
        <v>1045.5</v>
      </c>
      <c r="E5604">
        <v>47.24</v>
      </c>
      <c r="F5604">
        <v>998.26</v>
      </c>
    </row>
    <row r="5605" spans="1:6" x14ac:dyDescent="0.25">
      <c r="A5605" t="s">
        <v>505</v>
      </c>
      <c r="B5605" t="s">
        <v>707</v>
      </c>
      <c r="C5605">
        <v>733464500</v>
      </c>
      <c r="D5605">
        <v>922</v>
      </c>
      <c r="E5605">
        <v>431.32</v>
      </c>
      <c r="F5605">
        <v>490.68</v>
      </c>
    </row>
    <row r="5606" spans="1:6" x14ac:dyDescent="0.25">
      <c r="A5606" t="s">
        <v>505</v>
      </c>
      <c r="B5606" t="s">
        <v>707</v>
      </c>
      <c r="C5606">
        <v>739681100</v>
      </c>
      <c r="D5606">
        <v>903.96</v>
      </c>
      <c r="E5606">
        <v>1242</v>
      </c>
      <c r="F5606">
        <v>-338.04</v>
      </c>
    </row>
    <row r="5607" spans="1:6" x14ac:dyDescent="0.25">
      <c r="A5607" t="s">
        <v>505</v>
      </c>
      <c r="B5607" t="s">
        <v>707</v>
      </c>
      <c r="C5607">
        <v>734611100</v>
      </c>
      <c r="D5607">
        <v>887.04</v>
      </c>
      <c r="E5607">
        <v>242.62</v>
      </c>
      <c r="F5607">
        <v>644.41999999999996</v>
      </c>
    </row>
    <row r="5608" spans="1:6" x14ac:dyDescent="0.25">
      <c r="A5608" t="s">
        <v>505</v>
      </c>
      <c r="B5608" t="s">
        <v>707</v>
      </c>
      <c r="C5608">
        <v>777642000</v>
      </c>
      <c r="D5608">
        <v>824</v>
      </c>
      <c r="E5608">
        <v>277.8</v>
      </c>
      <c r="F5608">
        <v>546.20000000000005</v>
      </c>
    </row>
    <row r="5609" spans="1:6" x14ac:dyDescent="0.25">
      <c r="A5609" t="s">
        <v>505</v>
      </c>
      <c r="B5609" t="s">
        <v>707</v>
      </c>
      <c r="C5609">
        <v>739561000</v>
      </c>
      <c r="D5609">
        <v>653.61</v>
      </c>
      <c r="E5609">
        <v>342.83</v>
      </c>
      <c r="F5609">
        <v>310.77999999999997</v>
      </c>
    </row>
    <row r="5610" spans="1:6" x14ac:dyDescent="0.25">
      <c r="A5610" t="s">
        <v>505</v>
      </c>
      <c r="B5610" t="s">
        <v>707</v>
      </c>
      <c r="C5610">
        <v>770310000</v>
      </c>
      <c r="D5610">
        <v>600</v>
      </c>
      <c r="E5610">
        <v>94.56</v>
      </c>
      <c r="F5610">
        <v>505.44</v>
      </c>
    </row>
    <row r="5611" spans="1:6" x14ac:dyDescent="0.25">
      <c r="A5611" t="s">
        <v>505</v>
      </c>
      <c r="B5611" t="s">
        <v>707</v>
      </c>
      <c r="C5611">
        <v>792730000</v>
      </c>
      <c r="D5611">
        <v>460</v>
      </c>
      <c r="E5611">
        <v>125.12</v>
      </c>
      <c r="F5611">
        <v>334.88</v>
      </c>
    </row>
    <row r="5612" spans="1:6" x14ac:dyDescent="0.25">
      <c r="A5612" t="s">
        <v>505</v>
      </c>
      <c r="B5612" t="s">
        <v>707</v>
      </c>
      <c r="C5612">
        <v>732429300</v>
      </c>
      <c r="D5612">
        <v>444.8</v>
      </c>
      <c r="E5612">
        <v>49.22</v>
      </c>
      <c r="F5612">
        <v>395.58</v>
      </c>
    </row>
    <row r="5613" spans="1:6" x14ac:dyDescent="0.25">
      <c r="A5613" t="s">
        <v>505</v>
      </c>
      <c r="B5613" t="s">
        <v>707</v>
      </c>
      <c r="C5613">
        <v>733721000</v>
      </c>
      <c r="D5613">
        <v>417.6</v>
      </c>
      <c r="E5613">
        <v>167.12</v>
      </c>
      <c r="F5613">
        <v>250.48</v>
      </c>
    </row>
    <row r="5614" spans="1:6" x14ac:dyDescent="0.25">
      <c r="A5614" t="s">
        <v>505</v>
      </c>
      <c r="B5614" t="s">
        <v>707</v>
      </c>
      <c r="C5614">
        <v>764861000</v>
      </c>
      <c r="D5614">
        <v>344.29</v>
      </c>
      <c r="E5614">
        <v>142.25</v>
      </c>
      <c r="F5614">
        <v>202.04</v>
      </c>
    </row>
    <row r="5615" spans="1:6" x14ac:dyDescent="0.25">
      <c r="A5615" t="s">
        <v>505</v>
      </c>
      <c r="B5615" t="s">
        <v>707</v>
      </c>
      <c r="C5615">
        <v>737902100</v>
      </c>
      <c r="D5615">
        <v>222.96</v>
      </c>
      <c r="E5615">
        <v>67.739999999999995</v>
      </c>
      <c r="F5615">
        <v>155.22</v>
      </c>
    </row>
    <row r="5616" spans="1:6" x14ac:dyDescent="0.25">
      <c r="A5616" t="s">
        <v>505</v>
      </c>
      <c r="B5616" t="s">
        <v>707</v>
      </c>
      <c r="C5616">
        <v>733423700</v>
      </c>
      <c r="D5616">
        <v>73.599999999999994</v>
      </c>
      <c r="E5616">
        <v>36.22</v>
      </c>
      <c r="F5616">
        <v>37.380000000000003</v>
      </c>
    </row>
    <row r="5617" spans="1:6" x14ac:dyDescent="0.25">
      <c r="A5617" t="s">
        <v>1067</v>
      </c>
      <c r="B5617" t="s">
        <v>707</v>
      </c>
      <c r="C5617">
        <v>733741000</v>
      </c>
      <c r="D5617">
        <v>2408</v>
      </c>
      <c r="E5617">
        <v>662.64</v>
      </c>
      <c r="F5617">
        <v>1745.36</v>
      </c>
    </row>
    <row r="5618" spans="1:6" x14ac:dyDescent="0.25">
      <c r="A5618" t="s">
        <v>1067</v>
      </c>
      <c r="B5618" t="s">
        <v>707</v>
      </c>
      <c r="C5618">
        <v>779001000</v>
      </c>
      <c r="D5618">
        <v>1290.48</v>
      </c>
      <c r="E5618">
        <v>221.56</v>
      </c>
      <c r="F5618">
        <v>1068.92</v>
      </c>
    </row>
    <row r="5619" spans="1:6" x14ac:dyDescent="0.25">
      <c r="A5619" t="s">
        <v>1068</v>
      </c>
      <c r="B5619" t="s">
        <v>707</v>
      </c>
      <c r="C5619">
        <v>763991000</v>
      </c>
      <c r="D5619">
        <v>428.4</v>
      </c>
      <c r="E5619">
        <v>39.22</v>
      </c>
      <c r="F5619">
        <v>389.18</v>
      </c>
    </row>
    <row r="5620" spans="1:6" x14ac:dyDescent="0.25">
      <c r="A5620" t="s">
        <v>1069</v>
      </c>
      <c r="B5620" t="s">
        <v>707</v>
      </c>
      <c r="C5620">
        <v>734040000</v>
      </c>
      <c r="D5620">
        <v>2353.5</v>
      </c>
      <c r="E5620">
        <v>515.70000000000005</v>
      </c>
      <c r="F5620">
        <v>1837.8</v>
      </c>
    </row>
    <row r="5621" spans="1:6" x14ac:dyDescent="0.25">
      <c r="A5621" t="s">
        <v>1070</v>
      </c>
      <c r="B5621" t="s">
        <v>707</v>
      </c>
      <c r="C5621">
        <v>770372000</v>
      </c>
      <c r="D5621">
        <v>15960</v>
      </c>
      <c r="E5621">
        <v>777.75</v>
      </c>
      <c r="F5621">
        <v>15182.25</v>
      </c>
    </row>
    <row r="5622" spans="1:6" x14ac:dyDescent="0.25">
      <c r="A5622" t="s">
        <v>1070</v>
      </c>
      <c r="B5622" t="s">
        <v>707</v>
      </c>
      <c r="C5622">
        <v>764781000</v>
      </c>
      <c r="D5622">
        <v>7844</v>
      </c>
      <c r="E5622">
        <v>342.53</v>
      </c>
      <c r="F5622">
        <v>7501.47</v>
      </c>
    </row>
    <row r="5623" spans="1:6" x14ac:dyDescent="0.25">
      <c r="A5623" t="s">
        <v>1070</v>
      </c>
      <c r="B5623" t="s">
        <v>707</v>
      </c>
      <c r="C5623">
        <v>764821000</v>
      </c>
      <c r="D5623">
        <v>430</v>
      </c>
      <c r="E5623">
        <v>15.36</v>
      </c>
      <c r="F5623">
        <v>414.64</v>
      </c>
    </row>
    <row r="5624" spans="1:6" x14ac:dyDescent="0.25">
      <c r="A5624" t="s">
        <v>1071</v>
      </c>
      <c r="B5624" t="s">
        <v>707</v>
      </c>
      <c r="C5624">
        <v>770200000</v>
      </c>
      <c r="D5624">
        <v>7217.1</v>
      </c>
      <c r="E5624">
        <v>706.38</v>
      </c>
      <c r="F5624">
        <v>6510.72</v>
      </c>
    </row>
    <row r="5625" spans="1:6" x14ac:dyDescent="0.25">
      <c r="A5625" t="s">
        <v>1072</v>
      </c>
      <c r="B5625" t="s">
        <v>707</v>
      </c>
      <c r="C5625">
        <v>777601000</v>
      </c>
      <c r="D5625">
        <v>390</v>
      </c>
      <c r="E5625">
        <v>216.05</v>
      </c>
      <c r="F5625">
        <v>173.95</v>
      </c>
    </row>
    <row r="5626" spans="1:6" x14ac:dyDescent="0.25">
      <c r="A5626" t="s">
        <v>1073</v>
      </c>
      <c r="B5626" t="s">
        <v>707</v>
      </c>
      <c r="C5626">
        <v>738561000</v>
      </c>
      <c r="D5626">
        <v>3494.4</v>
      </c>
      <c r="E5626">
        <v>744.82</v>
      </c>
      <c r="F5626">
        <v>2749.58</v>
      </c>
    </row>
    <row r="5627" spans="1:6" x14ac:dyDescent="0.25">
      <c r="A5627" t="s">
        <v>1073</v>
      </c>
      <c r="B5627" t="s">
        <v>707</v>
      </c>
      <c r="C5627">
        <v>733444100</v>
      </c>
      <c r="D5627">
        <v>348</v>
      </c>
      <c r="E5627">
        <v>81.62</v>
      </c>
      <c r="F5627">
        <v>266.38</v>
      </c>
    </row>
    <row r="5628" spans="1:6" x14ac:dyDescent="0.25">
      <c r="A5628" t="s">
        <v>523</v>
      </c>
      <c r="B5628" t="s">
        <v>707</v>
      </c>
      <c r="C5628">
        <v>764821030</v>
      </c>
      <c r="D5628">
        <v>305282.40000000002</v>
      </c>
      <c r="E5628">
        <v>90899.92</v>
      </c>
      <c r="F5628">
        <v>214382.48</v>
      </c>
    </row>
    <row r="5629" spans="1:6" x14ac:dyDescent="0.25">
      <c r="A5629" t="s">
        <v>523</v>
      </c>
      <c r="B5629" t="s">
        <v>707</v>
      </c>
      <c r="C5629">
        <v>764040000</v>
      </c>
      <c r="D5629">
        <v>299149.2</v>
      </c>
      <c r="E5629">
        <v>89159.27</v>
      </c>
      <c r="F5629">
        <v>209989.93</v>
      </c>
    </row>
    <row r="5630" spans="1:6" x14ac:dyDescent="0.25">
      <c r="A5630" t="s">
        <v>523</v>
      </c>
      <c r="B5630" t="s">
        <v>707</v>
      </c>
      <c r="C5630">
        <v>764822000</v>
      </c>
      <c r="D5630">
        <v>171062.6</v>
      </c>
      <c r="E5630">
        <v>42509.7</v>
      </c>
      <c r="F5630">
        <v>128552.9</v>
      </c>
    </row>
    <row r="5631" spans="1:6" x14ac:dyDescent="0.25">
      <c r="A5631" t="s">
        <v>523</v>
      </c>
      <c r="B5631" t="s">
        <v>707</v>
      </c>
      <c r="C5631">
        <v>733403500</v>
      </c>
      <c r="D5631">
        <v>139823.1</v>
      </c>
      <c r="E5631">
        <v>92270.19</v>
      </c>
      <c r="F5631">
        <v>47552.91</v>
      </c>
    </row>
    <row r="5632" spans="1:6" x14ac:dyDescent="0.25">
      <c r="A5632" t="s">
        <v>523</v>
      </c>
      <c r="B5632" t="s">
        <v>707</v>
      </c>
      <c r="C5632">
        <v>734361300</v>
      </c>
      <c r="D5632">
        <v>122986.05</v>
      </c>
      <c r="E5632">
        <v>13485.23</v>
      </c>
      <c r="F5632">
        <v>109500.82</v>
      </c>
    </row>
    <row r="5633" spans="1:6" x14ac:dyDescent="0.25">
      <c r="A5633" t="s">
        <v>523</v>
      </c>
      <c r="B5633" t="s">
        <v>707</v>
      </c>
      <c r="C5633">
        <v>764525000</v>
      </c>
      <c r="D5633">
        <v>119544</v>
      </c>
      <c r="E5633">
        <v>78252.89</v>
      </c>
      <c r="F5633">
        <v>41291.11</v>
      </c>
    </row>
    <row r="5634" spans="1:6" x14ac:dyDescent="0.25">
      <c r="A5634" t="s">
        <v>523</v>
      </c>
      <c r="B5634" t="s">
        <v>707</v>
      </c>
      <c r="C5634">
        <v>764526514</v>
      </c>
      <c r="D5634">
        <v>108315.2</v>
      </c>
      <c r="E5634">
        <v>62167.15</v>
      </c>
      <c r="F5634">
        <v>46148.05</v>
      </c>
    </row>
    <row r="5635" spans="1:6" x14ac:dyDescent="0.25">
      <c r="A5635" t="s">
        <v>523</v>
      </c>
      <c r="B5635" t="s">
        <v>707</v>
      </c>
      <c r="C5635">
        <v>764261000</v>
      </c>
      <c r="D5635">
        <v>102578</v>
      </c>
      <c r="E5635">
        <v>60992.92</v>
      </c>
      <c r="F5635">
        <v>41585.08</v>
      </c>
    </row>
    <row r="5636" spans="1:6" x14ac:dyDescent="0.25">
      <c r="A5636" t="s">
        <v>523</v>
      </c>
      <c r="B5636" t="s">
        <v>707</v>
      </c>
      <c r="C5636">
        <v>733218000</v>
      </c>
      <c r="D5636">
        <v>93093.54</v>
      </c>
      <c r="E5636">
        <v>70287.850000000006</v>
      </c>
      <c r="F5636">
        <v>22805.69</v>
      </c>
    </row>
    <row r="5637" spans="1:6" x14ac:dyDescent="0.25">
      <c r="A5637" t="s">
        <v>523</v>
      </c>
      <c r="B5637" t="s">
        <v>707</v>
      </c>
      <c r="C5637">
        <v>733218300</v>
      </c>
      <c r="D5637">
        <v>81717.490000000005</v>
      </c>
      <c r="E5637">
        <v>60364.53</v>
      </c>
      <c r="F5637">
        <v>21352.959999999999</v>
      </c>
    </row>
    <row r="5638" spans="1:6" x14ac:dyDescent="0.25">
      <c r="A5638" t="s">
        <v>523</v>
      </c>
      <c r="B5638" t="s">
        <v>707</v>
      </c>
      <c r="C5638">
        <v>766121000</v>
      </c>
      <c r="D5638">
        <v>79078.399999999994</v>
      </c>
      <c r="E5638">
        <v>21826.23</v>
      </c>
      <c r="F5638">
        <v>57252.17</v>
      </c>
    </row>
    <row r="5639" spans="1:6" x14ac:dyDescent="0.25">
      <c r="A5639" t="s">
        <v>523</v>
      </c>
      <c r="B5639" t="s">
        <v>707</v>
      </c>
      <c r="C5639">
        <v>764901000</v>
      </c>
      <c r="D5639">
        <v>76592</v>
      </c>
      <c r="E5639">
        <v>41228.86</v>
      </c>
      <c r="F5639">
        <v>35363.14</v>
      </c>
    </row>
    <row r="5640" spans="1:6" x14ac:dyDescent="0.25">
      <c r="A5640" t="s">
        <v>523</v>
      </c>
      <c r="B5640" t="s">
        <v>707</v>
      </c>
      <c r="C5640">
        <v>739641100</v>
      </c>
      <c r="D5640">
        <v>61985.31</v>
      </c>
      <c r="E5640">
        <v>34470.58</v>
      </c>
      <c r="F5640">
        <v>27514.73</v>
      </c>
    </row>
    <row r="5641" spans="1:6" x14ac:dyDescent="0.25">
      <c r="A5641" t="s">
        <v>523</v>
      </c>
      <c r="B5641" t="s">
        <v>707</v>
      </c>
      <c r="C5641">
        <v>766162000</v>
      </c>
      <c r="D5641">
        <v>58596.4</v>
      </c>
      <c r="E5641">
        <v>41842.9</v>
      </c>
      <c r="F5641">
        <v>16753.5</v>
      </c>
    </row>
    <row r="5642" spans="1:6" x14ac:dyDescent="0.25">
      <c r="A5642" t="s">
        <v>523</v>
      </c>
      <c r="B5642" t="s">
        <v>707</v>
      </c>
      <c r="C5642">
        <v>764605001</v>
      </c>
      <c r="D5642">
        <v>56576</v>
      </c>
      <c r="E5642">
        <v>18711.79</v>
      </c>
      <c r="F5642">
        <v>37864.21</v>
      </c>
    </row>
    <row r="5643" spans="1:6" x14ac:dyDescent="0.25">
      <c r="A5643" t="s">
        <v>523</v>
      </c>
      <c r="B5643" t="s">
        <v>707</v>
      </c>
      <c r="C5643">
        <v>764221000</v>
      </c>
      <c r="D5643">
        <v>54784.800000000003</v>
      </c>
      <c r="E5643">
        <v>27624.6</v>
      </c>
      <c r="F5643">
        <v>27160.2</v>
      </c>
    </row>
    <row r="5644" spans="1:6" x14ac:dyDescent="0.25">
      <c r="A5644" t="s">
        <v>523</v>
      </c>
      <c r="B5644" t="s">
        <v>707</v>
      </c>
      <c r="C5644">
        <v>733218500</v>
      </c>
      <c r="D5644">
        <v>51427.68</v>
      </c>
      <c r="E5644">
        <v>50886</v>
      </c>
      <c r="F5644">
        <v>541.67999999999995</v>
      </c>
    </row>
    <row r="5645" spans="1:6" x14ac:dyDescent="0.25">
      <c r="A5645" t="s">
        <v>523</v>
      </c>
      <c r="B5645" t="s">
        <v>707</v>
      </c>
      <c r="C5645">
        <v>734173000</v>
      </c>
      <c r="D5645">
        <v>44612.2</v>
      </c>
      <c r="E5645">
        <v>17631.36</v>
      </c>
      <c r="F5645">
        <v>26980.84</v>
      </c>
    </row>
    <row r="5646" spans="1:6" x14ac:dyDescent="0.25">
      <c r="A5646" t="s">
        <v>523</v>
      </c>
      <c r="B5646" t="s">
        <v>707</v>
      </c>
      <c r="C5646">
        <v>777741073</v>
      </c>
      <c r="D5646">
        <v>43531.38</v>
      </c>
      <c r="E5646">
        <v>23460.41</v>
      </c>
      <c r="F5646">
        <v>20070.97</v>
      </c>
    </row>
    <row r="5647" spans="1:6" x14ac:dyDescent="0.25">
      <c r="A5647" t="s">
        <v>523</v>
      </c>
      <c r="B5647" t="s">
        <v>707</v>
      </c>
      <c r="C5647">
        <v>733505200</v>
      </c>
      <c r="D5647">
        <v>42265</v>
      </c>
      <c r="E5647">
        <v>7984.27</v>
      </c>
      <c r="F5647">
        <v>34280.730000000003</v>
      </c>
    </row>
    <row r="5648" spans="1:6" x14ac:dyDescent="0.25">
      <c r="A5648" t="s">
        <v>523</v>
      </c>
      <c r="B5648" t="s">
        <v>707</v>
      </c>
      <c r="C5648">
        <v>764521022</v>
      </c>
      <c r="D5648">
        <v>42018</v>
      </c>
      <c r="E5648">
        <v>24678.74</v>
      </c>
      <c r="F5648">
        <v>17339.259999999998</v>
      </c>
    </row>
    <row r="5649" spans="1:6" x14ac:dyDescent="0.25">
      <c r="A5649" t="s">
        <v>523</v>
      </c>
      <c r="B5649" t="s">
        <v>707</v>
      </c>
      <c r="C5649">
        <v>733586500</v>
      </c>
      <c r="D5649">
        <v>36525.599999999999</v>
      </c>
      <c r="E5649">
        <v>24968.04</v>
      </c>
      <c r="F5649">
        <v>11557.56</v>
      </c>
    </row>
    <row r="5650" spans="1:6" x14ac:dyDescent="0.25">
      <c r="A5650" t="s">
        <v>523</v>
      </c>
      <c r="B5650" t="s">
        <v>707</v>
      </c>
      <c r="C5650">
        <v>764601110</v>
      </c>
      <c r="D5650">
        <v>30993.599999999999</v>
      </c>
      <c r="E5650">
        <v>15764.64</v>
      </c>
      <c r="F5650">
        <v>15228.96</v>
      </c>
    </row>
    <row r="5651" spans="1:6" x14ac:dyDescent="0.25">
      <c r="A5651" t="s">
        <v>523</v>
      </c>
      <c r="B5651" t="s">
        <v>707</v>
      </c>
      <c r="C5651">
        <v>734311100</v>
      </c>
      <c r="D5651">
        <v>29957.56</v>
      </c>
      <c r="E5651">
        <v>6683.98</v>
      </c>
      <c r="F5651">
        <v>23273.58</v>
      </c>
    </row>
    <row r="5652" spans="1:6" x14ac:dyDescent="0.25">
      <c r="A5652" t="s">
        <v>523</v>
      </c>
      <c r="B5652" t="s">
        <v>707</v>
      </c>
      <c r="C5652">
        <v>733403200</v>
      </c>
      <c r="D5652">
        <v>29821</v>
      </c>
      <c r="E5652">
        <v>16098.52</v>
      </c>
      <c r="F5652">
        <v>13722.48</v>
      </c>
    </row>
    <row r="5653" spans="1:6" x14ac:dyDescent="0.25">
      <c r="A5653" t="s">
        <v>523</v>
      </c>
      <c r="B5653" t="s">
        <v>707</v>
      </c>
      <c r="C5653">
        <v>740402402</v>
      </c>
      <c r="D5653">
        <v>25720</v>
      </c>
      <c r="E5653">
        <v>6576.1</v>
      </c>
      <c r="F5653">
        <v>19143.900000000001</v>
      </c>
    </row>
    <row r="5654" spans="1:6" x14ac:dyDescent="0.25">
      <c r="A5654" t="s">
        <v>523</v>
      </c>
      <c r="B5654" t="s">
        <v>707</v>
      </c>
      <c r="C5654">
        <v>766125500</v>
      </c>
      <c r="D5654">
        <v>23587.200000000001</v>
      </c>
      <c r="E5654">
        <v>7514.32</v>
      </c>
      <c r="F5654">
        <v>16072.88</v>
      </c>
    </row>
    <row r="5655" spans="1:6" x14ac:dyDescent="0.25">
      <c r="A5655" t="s">
        <v>523</v>
      </c>
      <c r="B5655" t="s">
        <v>707</v>
      </c>
      <c r="C5655">
        <v>765661000</v>
      </c>
      <c r="D5655">
        <v>22318.7</v>
      </c>
      <c r="E5655">
        <v>3299.8</v>
      </c>
      <c r="F5655">
        <v>19018.900000000001</v>
      </c>
    </row>
    <row r="5656" spans="1:6" x14ac:dyDescent="0.25">
      <c r="A5656" t="s">
        <v>523</v>
      </c>
      <c r="B5656" t="s">
        <v>707</v>
      </c>
      <c r="C5656">
        <v>764521000</v>
      </c>
      <c r="D5656">
        <v>21120</v>
      </c>
      <c r="E5656">
        <v>10616.84</v>
      </c>
      <c r="F5656">
        <v>10503.16</v>
      </c>
    </row>
    <row r="5657" spans="1:6" x14ac:dyDescent="0.25">
      <c r="A5657" t="s">
        <v>523</v>
      </c>
      <c r="B5657" t="s">
        <v>707</v>
      </c>
      <c r="C5657">
        <v>764526513</v>
      </c>
      <c r="D5657">
        <v>20993.599999999999</v>
      </c>
      <c r="E5657">
        <v>12796.75</v>
      </c>
      <c r="F5657">
        <v>8196.85</v>
      </c>
    </row>
    <row r="5658" spans="1:6" x14ac:dyDescent="0.25">
      <c r="A5658" t="s">
        <v>523</v>
      </c>
      <c r="B5658" t="s">
        <v>707</v>
      </c>
      <c r="C5658">
        <v>733201000</v>
      </c>
      <c r="D5658">
        <v>19822.7</v>
      </c>
      <c r="E5658">
        <v>8805.4699999999993</v>
      </c>
      <c r="F5658">
        <v>11017.23</v>
      </c>
    </row>
    <row r="5659" spans="1:6" x14ac:dyDescent="0.25">
      <c r="A5659" t="s">
        <v>523</v>
      </c>
      <c r="B5659" t="s">
        <v>707</v>
      </c>
      <c r="C5659">
        <v>768141000</v>
      </c>
      <c r="D5659">
        <v>18720</v>
      </c>
      <c r="E5659">
        <v>3789.88</v>
      </c>
      <c r="F5659">
        <v>14930.12</v>
      </c>
    </row>
    <row r="5660" spans="1:6" x14ac:dyDescent="0.25">
      <c r="A5660" t="s">
        <v>523</v>
      </c>
      <c r="B5660" t="s">
        <v>707</v>
      </c>
      <c r="C5660">
        <v>733211050</v>
      </c>
      <c r="D5660">
        <v>17952.8</v>
      </c>
      <c r="E5660">
        <v>8373.9699999999993</v>
      </c>
      <c r="F5660">
        <v>9578.83</v>
      </c>
    </row>
    <row r="5661" spans="1:6" x14ac:dyDescent="0.25">
      <c r="A5661" t="s">
        <v>523</v>
      </c>
      <c r="B5661" t="s">
        <v>707</v>
      </c>
      <c r="C5661">
        <v>733511000</v>
      </c>
      <c r="D5661">
        <v>17398</v>
      </c>
      <c r="E5661">
        <v>12455.16</v>
      </c>
      <c r="F5661">
        <v>4942.84</v>
      </c>
    </row>
    <row r="5662" spans="1:6" x14ac:dyDescent="0.25">
      <c r="A5662" t="s">
        <v>523</v>
      </c>
      <c r="B5662" t="s">
        <v>707</v>
      </c>
      <c r="C5662">
        <v>739781100</v>
      </c>
      <c r="D5662">
        <v>17036.43</v>
      </c>
      <c r="E5662">
        <v>8688.25</v>
      </c>
      <c r="F5662">
        <v>8348.18</v>
      </c>
    </row>
    <row r="5663" spans="1:6" x14ac:dyDescent="0.25">
      <c r="A5663" t="s">
        <v>523</v>
      </c>
      <c r="B5663" t="s">
        <v>707</v>
      </c>
      <c r="C5663">
        <v>764523000</v>
      </c>
      <c r="D5663">
        <v>16748</v>
      </c>
      <c r="E5663">
        <v>9493.17</v>
      </c>
      <c r="F5663">
        <v>7254.83</v>
      </c>
    </row>
    <row r="5664" spans="1:6" x14ac:dyDescent="0.25">
      <c r="A5664" t="s">
        <v>523</v>
      </c>
      <c r="B5664" t="s">
        <v>707</v>
      </c>
      <c r="C5664">
        <v>768221000</v>
      </c>
      <c r="D5664">
        <v>16126.8</v>
      </c>
      <c r="E5664">
        <v>6281.81</v>
      </c>
      <c r="F5664">
        <v>9844.99</v>
      </c>
    </row>
    <row r="5665" spans="1:6" x14ac:dyDescent="0.25">
      <c r="A5665" t="s">
        <v>523</v>
      </c>
      <c r="B5665" t="s">
        <v>707</v>
      </c>
      <c r="C5665">
        <v>733151600</v>
      </c>
      <c r="D5665">
        <v>16098</v>
      </c>
      <c r="E5665">
        <v>4586.34</v>
      </c>
      <c r="F5665">
        <v>11511.66</v>
      </c>
    </row>
    <row r="5666" spans="1:6" x14ac:dyDescent="0.25">
      <c r="A5666" t="s">
        <v>523</v>
      </c>
      <c r="B5666" t="s">
        <v>707</v>
      </c>
      <c r="C5666">
        <v>764524020</v>
      </c>
      <c r="D5666">
        <v>16000</v>
      </c>
      <c r="E5666">
        <v>8547.43</v>
      </c>
      <c r="F5666">
        <v>7452.57</v>
      </c>
    </row>
    <row r="5667" spans="1:6" x14ac:dyDescent="0.25">
      <c r="A5667" t="s">
        <v>523</v>
      </c>
      <c r="B5667" t="s">
        <v>707</v>
      </c>
      <c r="C5667">
        <v>764264050</v>
      </c>
      <c r="D5667">
        <v>15000</v>
      </c>
      <c r="E5667">
        <v>9926.5</v>
      </c>
      <c r="F5667">
        <v>5073.5</v>
      </c>
    </row>
    <row r="5668" spans="1:6" x14ac:dyDescent="0.25">
      <c r="A5668" t="s">
        <v>523</v>
      </c>
      <c r="B5668" t="s">
        <v>707</v>
      </c>
      <c r="C5668">
        <v>764827500</v>
      </c>
      <c r="D5668">
        <v>14595</v>
      </c>
      <c r="E5668">
        <v>4806.51</v>
      </c>
      <c r="F5668">
        <v>9788.49</v>
      </c>
    </row>
    <row r="5669" spans="1:6" x14ac:dyDescent="0.25">
      <c r="A5669" t="s">
        <v>523</v>
      </c>
      <c r="B5669" t="s">
        <v>707</v>
      </c>
      <c r="C5669">
        <v>764601020</v>
      </c>
      <c r="D5669">
        <v>13048</v>
      </c>
      <c r="E5669">
        <v>6997.55</v>
      </c>
      <c r="F5669">
        <v>6050.45</v>
      </c>
    </row>
    <row r="5670" spans="1:6" x14ac:dyDescent="0.25">
      <c r="A5670" t="s">
        <v>523</v>
      </c>
      <c r="B5670" t="s">
        <v>707</v>
      </c>
      <c r="C5670">
        <v>739741100</v>
      </c>
      <c r="D5670">
        <v>12876.32</v>
      </c>
      <c r="E5670">
        <v>8655.08</v>
      </c>
      <c r="F5670">
        <v>4221.24</v>
      </c>
    </row>
    <row r="5671" spans="1:6" x14ac:dyDescent="0.25">
      <c r="A5671" t="s">
        <v>523</v>
      </c>
      <c r="B5671" t="s">
        <v>707</v>
      </c>
      <c r="C5671">
        <v>740361900</v>
      </c>
      <c r="D5671">
        <v>11770.56</v>
      </c>
      <c r="E5671">
        <v>5392.44</v>
      </c>
      <c r="F5671">
        <v>6378.12</v>
      </c>
    </row>
    <row r="5672" spans="1:6" x14ac:dyDescent="0.25">
      <c r="A5672" t="s">
        <v>523</v>
      </c>
      <c r="B5672" t="s">
        <v>707</v>
      </c>
      <c r="C5672">
        <v>777710073</v>
      </c>
      <c r="D5672">
        <v>11758.83</v>
      </c>
      <c r="E5672">
        <v>4877.68</v>
      </c>
      <c r="F5672">
        <v>6881.15</v>
      </c>
    </row>
    <row r="5673" spans="1:6" x14ac:dyDescent="0.25">
      <c r="A5673" t="s">
        <v>523</v>
      </c>
      <c r="B5673" t="s">
        <v>707</v>
      </c>
      <c r="C5673">
        <v>764761000</v>
      </c>
      <c r="D5673">
        <v>11752.6</v>
      </c>
      <c r="E5673">
        <v>4991.3100000000004</v>
      </c>
      <c r="F5673">
        <v>6761.29</v>
      </c>
    </row>
    <row r="5674" spans="1:6" x14ac:dyDescent="0.25">
      <c r="A5674" t="s">
        <v>523</v>
      </c>
      <c r="B5674" t="s">
        <v>707</v>
      </c>
      <c r="C5674">
        <v>764821000</v>
      </c>
      <c r="D5674">
        <v>11520</v>
      </c>
      <c r="E5674">
        <v>7371.81</v>
      </c>
      <c r="F5674">
        <v>4148.1899999999996</v>
      </c>
    </row>
    <row r="5675" spans="1:6" x14ac:dyDescent="0.25">
      <c r="A5675" t="s">
        <v>523</v>
      </c>
      <c r="B5675" t="s">
        <v>707</v>
      </c>
      <c r="C5675">
        <v>734990000</v>
      </c>
      <c r="D5675">
        <v>11120.28</v>
      </c>
      <c r="E5675">
        <v>2070.37</v>
      </c>
      <c r="F5675">
        <v>9049.91</v>
      </c>
    </row>
    <row r="5676" spans="1:6" x14ac:dyDescent="0.25">
      <c r="A5676" t="s">
        <v>523</v>
      </c>
      <c r="B5676" t="s">
        <v>707</v>
      </c>
      <c r="C5676">
        <v>793330000</v>
      </c>
      <c r="D5676">
        <v>10795.5</v>
      </c>
      <c r="E5676">
        <v>2969.57</v>
      </c>
      <c r="F5676">
        <v>7825.93</v>
      </c>
    </row>
    <row r="5677" spans="1:6" x14ac:dyDescent="0.25">
      <c r="A5677" t="s">
        <v>523</v>
      </c>
      <c r="B5677" t="s">
        <v>707</v>
      </c>
      <c r="C5677">
        <v>764526810</v>
      </c>
      <c r="D5677">
        <v>9249.6</v>
      </c>
      <c r="E5677">
        <v>5386.26</v>
      </c>
      <c r="F5677">
        <v>3863.34</v>
      </c>
    </row>
    <row r="5678" spans="1:6" x14ac:dyDescent="0.25">
      <c r="A5678" t="s">
        <v>523</v>
      </c>
      <c r="B5678" t="s">
        <v>707</v>
      </c>
      <c r="C5678">
        <v>764523200</v>
      </c>
      <c r="D5678">
        <v>8960</v>
      </c>
      <c r="E5678">
        <v>6016.77</v>
      </c>
      <c r="F5678">
        <v>2943.23</v>
      </c>
    </row>
    <row r="5679" spans="1:6" x14ac:dyDescent="0.25">
      <c r="A5679" t="s">
        <v>523</v>
      </c>
      <c r="B5679" t="s">
        <v>707</v>
      </c>
      <c r="C5679">
        <v>766162051</v>
      </c>
      <c r="D5679">
        <v>8437.5</v>
      </c>
      <c r="E5679">
        <v>3855.77</v>
      </c>
      <c r="F5679">
        <v>4581.7299999999996</v>
      </c>
    </row>
    <row r="5680" spans="1:6" x14ac:dyDescent="0.25">
      <c r="A5680" t="s">
        <v>523</v>
      </c>
      <c r="B5680" t="s">
        <v>707</v>
      </c>
      <c r="C5680">
        <v>770560000</v>
      </c>
      <c r="D5680">
        <v>8323.2000000000007</v>
      </c>
      <c r="E5680">
        <v>688.72</v>
      </c>
      <c r="F5680">
        <v>7634.48</v>
      </c>
    </row>
    <row r="5681" spans="1:6" x14ac:dyDescent="0.25">
      <c r="A5681" t="s">
        <v>523</v>
      </c>
      <c r="B5681" t="s">
        <v>707</v>
      </c>
      <c r="C5681">
        <v>770380000</v>
      </c>
      <c r="D5681">
        <v>8257.6</v>
      </c>
      <c r="E5681">
        <v>818.38</v>
      </c>
      <c r="F5681">
        <v>7439.22</v>
      </c>
    </row>
    <row r="5682" spans="1:6" x14ac:dyDescent="0.25">
      <c r="A5682" t="s">
        <v>523</v>
      </c>
      <c r="B5682" t="s">
        <v>707</v>
      </c>
      <c r="C5682">
        <v>764264058</v>
      </c>
      <c r="D5682">
        <v>8140</v>
      </c>
      <c r="E5682">
        <v>8046.65</v>
      </c>
      <c r="F5682">
        <v>93.35</v>
      </c>
    </row>
    <row r="5683" spans="1:6" x14ac:dyDescent="0.25">
      <c r="A5683" t="s">
        <v>523</v>
      </c>
      <c r="B5683" t="s">
        <v>707</v>
      </c>
      <c r="C5683">
        <v>764902000</v>
      </c>
      <c r="D5683">
        <v>7360</v>
      </c>
      <c r="E5683">
        <v>2554.16</v>
      </c>
      <c r="F5683">
        <v>4805.84</v>
      </c>
    </row>
    <row r="5684" spans="1:6" x14ac:dyDescent="0.25">
      <c r="A5684" t="s">
        <v>523</v>
      </c>
      <c r="B5684" t="s">
        <v>707</v>
      </c>
      <c r="C5684">
        <v>793250074</v>
      </c>
      <c r="D5684">
        <v>7276.5</v>
      </c>
      <c r="E5684">
        <v>3526.89</v>
      </c>
      <c r="F5684">
        <v>3749.61</v>
      </c>
    </row>
    <row r="5685" spans="1:6" x14ac:dyDescent="0.25">
      <c r="A5685" t="s">
        <v>523</v>
      </c>
      <c r="B5685" t="s">
        <v>707</v>
      </c>
      <c r="C5685">
        <v>777601000</v>
      </c>
      <c r="D5685">
        <v>6797.5</v>
      </c>
      <c r="E5685">
        <v>1937.22</v>
      </c>
      <c r="F5685">
        <v>4860.28</v>
      </c>
    </row>
    <row r="5686" spans="1:6" x14ac:dyDescent="0.25">
      <c r="A5686" t="s">
        <v>523</v>
      </c>
      <c r="B5686" t="s">
        <v>707</v>
      </c>
      <c r="C5686">
        <v>764601000</v>
      </c>
      <c r="D5686">
        <v>6536</v>
      </c>
      <c r="E5686">
        <v>2947.43</v>
      </c>
      <c r="F5686">
        <v>3588.57</v>
      </c>
    </row>
    <row r="5687" spans="1:6" x14ac:dyDescent="0.25">
      <c r="A5687" t="s">
        <v>523</v>
      </c>
      <c r="B5687" t="s">
        <v>707</v>
      </c>
      <c r="C5687">
        <v>733586505</v>
      </c>
      <c r="D5687">
        <v>6480</v>
      </c>
      <c r="E5687">
        <v>5293.02</v>
      </c>
      <c r="F5687">
        <v>1186.98</v>
      </c>
    </row>
    <row r="5688" spans="1:6" x14ac:dyDescent="0.25">
      <c r="A5688" t="s">
        <v>523</v>
      </c>
      <c r="B5688" t="s">
        <v>707</v>
      </c>
      <c r="C5688">
        <v>777904301</v>
      </c>
      <c r="D5688">
        <v>6435</v>
      </c>
      <c r="E5688">
        <v>2718.36</v>
      </c>
      <c r="F5688">
        <v>3716.64</v>
      </c>
    </row>
    <row r="5689" spans="1:6" x14ac:dyDescent="0.25">
      <c r="A5689" t="s">
        <v>523</v>
      </c>
      <c r="B5689" t="s">
        <v>707</v>
      </c>
      <c r="C5689">
        <v>764481000</v>
      </c>
      <c r="D5689">
        <v>6271.4</v>
      </c>
      <c r="E5689">
        <v>3385.98</v>
      </c>
      <c r="F5689">
        <v>2885.42</v>
      </c>
    </row>
    <row r="5690" spans="1:6" x14ac:dyDescent="0.25">
      <c r="A5690" t="s">
        <v>523</v>
      </c>
      <c r="B5690" t="s">
        <v>707</v>
      </c>
      <c r="C5690">
        <v>777643000</v>
      </c>
      <c r="D5690">
        <v>5278.5</v>
      </c>
      <c r="E5690">
        <v>3156.09</v>
      </c>
      <c r="F5690">
        <v>2122.41</v>
      </c>
    </row>
    <row r="5691" spans="1:6" x14ac:dyDescent="0.25">
      <c r="A5691" t="s">
        <v>523</v>
      </c>
      <c r="B5691" t="s">
        <v>707</v>
      </c>
      <c r="C5691">
        <v>770600000</v>
      </c>
      <c r="D5691">
        <v>5221.8999999999996</v>
      </c>
      <c r="E5691">
        <v>379.38</v>
      </c>
      <c r="F5691">
        <v>4842.5200000000004</v>
      </c>
    </row>
    <row r="5692" spans="1:6" x14ac:dyDescent="0.25">
      <c r="A5692" t="s">
        <v>523</v>
      </c>
      <c r="B5692" t="s">
        <v>707</v>
      </c>
      <c r="C5692">
        <v>770810000</v>
      </c>
      <c r="D5692">
        <v>5089.3999999999996</v>
      </c>
      <c r="E5692">
        <v>147.16999999999999</v>
      </c>
      <c r="F5692">
        <v>4942.2299999999996</v>
      </c>
    </row>
    <row r="5693" spans="1:6" x14ac:dyDescent="0.25">
      <c r="A5693" t="s">
        <v>523</v>
      </c>
      <c r="B5693" t="s">
        <v>707</v>
      </c>
      <c r="C5693">
        <v>727000440</v>
      </c>
      <c r="D5693">
        <v>4668.8</v>
      </c>
      <c r="E5693">
        <v>859.09</v>
      </c>
      <c r="F5693">
        <v>3809.71</v>
      </c>
    </row>
    <row r="5694" spans="1:6" x14ac:dyDescent="0.25">
      <c r="A5694" t="s">
        <v>523</v>
      </c>
      <c r="B5694" t="s">
        <v>707</v>
      </c>
      <c r="C5694">
        <v>740382201</v>
      </c>
      <c r="D5694">
        <v>4612.5</v>
      </c>
      <c r="E5694">
        <v>1502.56</v>
      </c>
      <c r="F5694">
        <v>3109.94</v>
      </c>
    </row>
    <row r="5695" spans="1:6" x14ac:dyDescent="0.25">
      <c r="A5695" t="s">
        <v>523</v>
      </c>
      <c r="B5695" t="s">
        <v>707</v>
      </c>
      <c r="C5695">
        <v>734851000</v>
      </c>
      <c r="D5695">
        <v>4190.0600000000004</v>
      </c>
      <c r="E5695">
        <v>951.5</v>
      </c>
      <c r="F5695">
        <v>3238.56</v>
      </c>
    </row>
    <row r="5696" spans="1:6" x14ac:dyDescent="0.25">
      <c r="A5696" t="s">
        <v>523</v>
      </c>
      <c r="B5696" t="s">
        <v>707</v>
      </c>
      <c r="C5696">
        <v>793580000</v>
      </c>
      <c r="D5696">
        <v>4092</v>
      </c>
      <c r="E5696">
        <v>1000.02</v>
      </c>
      <c r="F5696">
        <v>3091.98</v>
      </c>
    </row>
    <row r="5697" spans="1:6" x14ac:dyDescent="0.25">
      <c r="A5697" t="s">
        <v>523</v>
      </c>
      <c r="B5697" t="s">
        <v>707</v>
      </c>
      <c r="C5697">
        <v>770300000</v>
      </c>
      <c r="D5697">
        <v>4034.25</v>
      </c>
      <c r="E5697">
        <v>465.83</v>
      </c>
      <c r="F5697">
        <v>3568.42</v>
      </c>
    </row>
    <row r="5698" spans="1:6" x14ac:dyDescent="0.25">
      <c r="A5698" t="s">
        <v>523</v>
      </c>
      <c r="B5698" t="s">
        <v>707</v>
      </c>
      <c r="C5698">
        <v>755087000</v>
      </c>
      <c r="D5698">
        <v>3706.12</v>
      </c>
      <c r="E5698">
        <v>601.66</v>
      </c>
      <c r="F5698">
        <v>3104.46</v>
      </c>
    </row>
    <row r="5699" spans="1:6" x14ac:dyDescent="0.25">
      <c r="A5699" t="s">
        <v>523</v>
      </c>
      <c r="B5699" t="s">
        <v>707</v>
      </c>
      <c r="C5699">
        <v>739841000</v>
      </c>
      <c r="D5699">
        <v>3535.73</v>
      </c>
      <c r="E5699">
        <v>939.35</v>
      </c>
      <c r="F5699">
        <v>2596.38</v>
      </c>
    </row>
    <row r="5700" spans="1:6" x14ac:dyDescent="0.25">
      <c r="A5700" t="s">
        <v>523</v>
      </c>
      <c r="B5700" t="s">
        <v>707</v>
      </c>
      <c r="C5700">
        <v>770200000</v>
      </c>
      <c r="D5700">
        <v>3515.4</v>
      </c>
      <c r="E5700">
        <v>375.22</v>
      </c>
      <c r="F5700">
        <v>3140.18</v>
      </c>
    </row>
    <row r="5701" spans="1:6" x14ac:dyDescent="0.25">
      <c r="A5701" t="s">
        <v>523</v>
      </c>
      <c r="B5701" t="s">
        <v>707</v>
      </c>
      <c r="C5701">
        <v>770880000</v>
      </c>
      <c r="D5701">
        <v>3354</v>
      </c>
      <c r="E5701">
        <v>178.24</v>
      </c>
      <c r="F5701">
        <v>3175.76</v>
      </c>
    </row>
    <row r="5702" spans="1:6" x14ac:dyDescent="0.25">
      <c r="A5702" t="s">
        <v>523</v>
      </c>
      <c r="B5702" t="s">
        <v>707</v>
      </c>
      <c r="C5702">
        <v>765541000</v>
      </c>
      <c r="D5702">
        <v>3275</v>
      </c>
      <c r="E5702">
        <v>1338.28</v>
      </c>
      <c r="F5702">
        <v>1936.72</v>
      </c>
    </row>
    <row r="5703" spans="1:6" x14ac:dyDescent="0.25">
      <c r="A5703" t="s">
        <v>523</v>
      </c>
      <c r="B5703" t="s">
        <v>707</v>
      </c>
      <c r="C5703">
        <v>764261020</v>
      </c>
      <c r="D5703">
        <v>3240</v>
      </c>
      <c r="E5703">
        <v>2075.6999999999998</v>
      </c>
      <c r="F5703">
        <v>1164.3</v>
      </c>
    </row>
    <row r="5704" spans="1:6" x14ac:dyDescent="0.25">
      <c r="A5704" t="s">
        <v>523</v>
      </c>
      <c r="B5704" t="s">
        <v>707</v>
      </c>
      <c r="C5704">
        <v>718501000</v>
      </c>
      <c r="D5704">
        <v>3155.2</v>
      </c>
      <c r="E5704">
        <v>544.24</v>
      </c>
      <c r="F5704">
        <v>2610.96</v>
      </c>
    </row>
    <row r="5705" spans="1:6" x14ac:dyDescent="0.25">
      <c r="A5705" t="s">
        <v>523</v>
      </c>
      <c r="B5705" t="s">
        <v>707</v>
      </c>
      <c r="C5705">
        <v>770830000</v>
      </c>
      <c r="D5705">
        <v>3111</v>
      </c>
      <c r="E5705">
        <v>138.58000000000001</v>
      </c>
      <c r="F5705">
        <v>2972.42</v>
      </c>
    </row>
    <row r="5706" spans="1:6" x14ac:dyDescent="0.25">
      <c r="A5706" t="s">
        <v>523</v>
      </c>
      <c r="B5706" t="s">
        <v>707</v>
      </c>
      <c r="C5706">
        <v>733151500</v>
      </c>
      <c r="D5706">
        <v>3046</v>
      </c>
      <c r="E5706">
        <v>817.18</v>
      </c>
      <c r="F5706">
        <v>2228.8200000000002</v>
      </c>
    </row>
    <row r="5707" spans="1:6" x14ac:dyDescent="0.25">
      <c r="A5707" t="s">
        <v>523</v>
      </c>
      <c r="B5707" t="s">
        <v>707</v>
      </c>
      <c r="C5707">
        <v>792610000</v>
      </c>
      <c r="D5707">
        <v>2955</v>
      </c>
      <c r="E5707">
        <v>404.66</v>
      </c>
      <c r="F5707">
        <v>2550.34</v>
      </c>
    </row>
    <row r="5708" spans="1:6" x14ac:dyDescent="0.25">
      <c r="A5708" t="s">
        <v>523</v>
      </c>
      <c r="B5708" t="s">
        <v>707</v>
      </c>
      <c r="C5708">
        <v>764781000</v>
      </c>
      <c r="D5708">
        <v>2847.5</v>
      </c>
      <c r="E5708">
        <v>867.59</v>
      </c>
      <c r="F5708">
        <v>1979.91</v>
      </c>
    </row>
    <row r="5709" spans="1:6" x14ac:dyDescent="0.25">
      <c r="A5709" t="s">
        <v>523</v>
      </c>
      <c r="B5709" t="s">
        <v>707</v>
      </c>
      <c r="C5709">
        <v>733725500</v>
      </c>
      <c r="D5709">
        <v>2696.6</v>
      </c>
      <c r="E5709">
        <v>826.25</v>
      </c>
      <c r="F5709">
        <v>1870.35</v>
      </c>
    </row>
    <row r="5710" spans="1:6" x14ac:dyDescent="0.25">
      <c r="A5710" t="s">
        <v>523</v>
      </c>
      <c r="B5710" t="s">
        <v>707</v>
      </c>
      <c r="C5710">
        <v>740123000</v>
      </c>
      <c r="D5710">
        <v>2671.2</v>
      </c>
      <c r="E5710">
        <v>768.06</v>
      </c>
      <c r="F5710">
        <v>1903.14</v>
      </c>
    </row>
    <row r="5711" spans="1:6" x14ac:dyDescent="0.25">
      <c r="A5711" t="s">
        <v>523</v>
      </c>
      <c r="B5711" t="s">
        <v>707</v>
      </c>
      <c r="C5711">
        <v>770260000</v>
      </c>
      <c r="D5711">
        <v>2668.5</v>
      </c>
      <c r="E5711">
        <v>278.62</v>
      </c>
      <c r="F5711">
        <v>2389.88</v>
      </c>
    </row>
    <row r="5712" spans="1:6" x14ac:dyDescent="0.25">
      <c r="A5712" t="s">
        <v>523</v>
      </c>
      <c r="B5712" t="s">
        <v>707</v>
      </c>
      <c r="C5712">
        <v>734651200</v>
      </c>
      <c r="D5712">
        <v>2571.3000000000002</v>
      </c>
      <c r="E5712">
        <v>517.01</v>
      </c>
      <c r="F5712">
        <v>2054.29</v>
      </c>
    </row>
    <row r="5713" spans="1:6" x14ac:dyDescent="0.25">
      <c r="A5713" t="s">
        <v>523</v>
      </c>
      <c r="B5713" t="s">
        <v>707</v>
      </c>
      <c r="C5713">
        <v>764861000</v>
      </c>
      <c r="D5713">
        <v>2532.5</v>
      </c>
      <c r="E5713">
        <v>1044.3699999999999</v>
      </c>
      <c r="F5713">
        <v>1488.13</v>
      </c>
    </row>
    <row r="5714" spans="1:6" x14ac:dyDescent="0.25">
      <c r="A5714" t="s">
        <v>523</v>
      </c>
      <c r="B5714" t="s">
        <v>707</v>
      </c>
      <c r="C5714">
        <v>734751200</v>
      </c>
      <c r="D5714">
        <v>2518.88</v>
      </c>
      <c r="E5714">
        <v>449.95</v>
      </c>
      <c r="F5714">
        <v>2068.9299999999998</v>
      </c>
    </row>
    <row r="5715" spans="1:6" x14ac:dyDescent="0.25">
      <c r="A5715" t="s">
        <v>523</v>
      </c>
      <c r="B5715" t="s">
        <v>707</v>
      </c>
      <c r="C5715">
        <v>770540000</v>
      </c>
      <c r="D5715">
        <v>2443</v>
      </c>
      <c r="E5715">
        <v>179.6</v>
      </c>
      <c r="F5715">
        <v>2263.4</v>
      </c>
    </row>
    <row r="5716" spans="1:6" x14ac:dyDescent="0.25">
      <c r="A5716" t="s">
        <v>523</v>
      </c>
      <c r="B5716" t="s">
        <v>707</v>
      </c>
      <c r="C5716">
        <v>733444300</v>
      </c>
      <c r="D5716">
        <v>2385.4</v>
      </c>
      <c r="E5716">
        <v>473.43</v>
      </c>
      <c r="F5716">
        <v>1911.97</v>
      </c>
    </row>
    <row r="5717" spans="1:6" x14ac:dyDescent="0.25">
      <c r="A5717" t="s">
        <v>523</v>
      </c>
      <c r="B5717" t="s">
        <v>707</v>
      </c>
      <c r="C5717">
        <v>771500000</v>
      </c>
      <c r="D5717">
        <v>2370.75</v>
      </c>
      <c r="E5717">
        <v>172.01</v>
      </c>
      <c r="F5717">
        <v>2198.7399999999998</v>
      </c>
    </row>
    <row r="5718" spans="1:6" x14ac:dyDescent="0.25">
      <c r="A5718" t="s">
        <v>523</v>
      </c>
      <c r="B5718" t="s">
        <v>707</v>
      </c>
      <c r="C5718">
        <v>770220000</v>
      </c>
      <c r="D5718">
        <v>2347.1999999999998</v>
      </c>
      <c r="E5718">
        <v>218.76</v>
      </c>
      <c r="F5718">
        <v>2128.44</v>
      </c>
    </row>
    <row r="5719" spans="1:6" x14ac:dyDescent="0.25">
      <c r="A5719" t="s">
        <v>523</v>
      </c>
      <c r="B5719" t="s">
        <v>707</v>
      </c>
      <c r="C5719">
        <v>779958984</v>
      </c>
      <c r="D5719">
        <v>2189</v>
      </c>
      <c r="E5719">
        <v>961.48</v>
      </c>
      <c r="F5719">
        <v>1227.52</v>
      </c>
    </row>
    <row r="5720" spans="1:6" x14ac:dyDescent="0.25">
      <c r="A5720" t="s">
        <v>523</v>
      </c>
      <c r="B5720" t="s">
        <v>707</v>
      </c>
      <c r="C5720">
        <v>766681100</v>
      </c>
      <c r="D5720">
        <v>2173</v>
      </c>
      <c r="E5720">
        <v>380.97</v>
      </c>
      <c r="F5720">
        <v>1792.03</v>
      </c>
    </row>
    <row r="5721" spans="1:6" x14ac:dyDescent="0.25">
      <c r="A5721" t="s">
        <v>523</v>
      </c>
      <c r="B5721" t="s">
        <v>707</v>
      </c>
      <c r="C5721">
        <v>764524010</v>
      </c>
      <c r="D5721">
        <v>2144</v>
      </c>
      <c r="E5721">
        <v>1081.3399999999999</v>
      </c>
      <c r="F5721">
        <v>1062.6600000000001</v>
      </c>
    </row>
    <row r="5722" spans="1:6" x14ac:dyDescent="0.25">
      <c r="A5722" t="s">
        <v>523</v>
      </c>
      <c r="B5722" t="s">
        <v>707</v>
      </c>
      <c r="C5722">
        <v>733525600</v>
      </c>
      <c r="D5722">
        <v>2137</v>
      </c>
      <c r="E5722">
        <v>546.14</v>
      </c>
      <c r="F5722">
        <v>1590.86</v>
      </c>
    </row>
    <row r="5723" spans="1:6" x14ac:dyDescent="0.25">
      <c r="A5723" t="s">
        <v>523</v>
      </c>
      <c r="B5723" t="s">
        <v>707</v>
      </c>
      <c r="C5723">
        <v>734810000</v>
      </c>
      <c r="D5723">
        <v>1998.3</v>
      </c>
      <c r="E5723">
        <v>1608.24</v>
      </c>
      <c r="F5723">
        <v>390.06</v>
      </c>
    </row>
    <row r="5724" spans="1:6" x14ac:dyDescent="0.25">
      <c r="A5724" t="s">
        <v>523</v>
      </c>
      <c r="B5724" t="s">
        <v>707</v>
      </c>
      <c r="C5724">
        <v>764522000</v>
      </c>
      <c r="D5724">
        <v>1880</v>
      </c>
      <c r="E5724">
        <v>1068.8599999999999</v>
      </c>
      <c r="F5724">
        <v>811.14</v>
      </c>
    </row>
    <row r="5725" spans="1:6" x14ac:dyDescent="0.25">
      <c r="A5725" t="s">
        <v>523</v>
      </c>
      <c r="B5725" t="s">
        <v>707</v>
      </c>
      <c r="C5725">
        <v>792785000</v>
      </c>
      <c r="D5725">
        <v>1756.8</v>
      </c>
      <c r="E5725">
        <v>479.91</v>
      </c>
      <c r="F5725">
        <v>1276.8900000000001</v>
      </c>
    </row>
    <row r="5726" spans="1:6" x14ac:dyDescent="0.25">
      <c r="A5726" t="s">
        <v>523</v>
      </c>
      <c r="B5726" t="s">
        <v>707</v>
      </c>
      <c r="C5726">
        <v>777740073</v>
      </c>
      <c r="D5726">
        <v>1752.5</v>
      </c>
      <c r="E5726">
        <v>849</v>
      </c>
      <c r="F5726">
        <v>903.5</v>
      </c>
    </row>
    <row r="5727" spans="1:6" x14ac:dyDescent="0.25">
      <c r="A5727" t="s">
        <v>523</v>
      </c>
      <c r="B5727" t="s">
        <v>707</v>
      </c>
      <c r="C5727">
        <v>766081013</v>
      </c>
      <c r="D5727">
        <v>1710</v>
      </c>
      <c r="E5727">
        <v>794.69</v>
      </c>
      <c r="F5727">
        <v>915.31</v>
      </c>
    </row>
    <row r="5728" spans="1:6" x14ac:dyDescent="0.25">
      <c r="A5728" t="s">
        <v>523</v>
      </c>
      <c r="B5728" t="s">
        <v>707</v>
      </c>
      <c r="C5728">
        <v>733464600</v>
      </c>
      <c r="D5728">
        <v>1674.4</v>
      </c>
      <c r="E5728">
        <v>1538.71</v>
      </c>
      <c r="F5728">
        <v>135.69</v>
      </c>
    </row>
    <row r="5729" spans="1:6" x14ac:dyDescent="0.25">
      <c r="A5729" t="s">
        <v>523</v>
      </c>
      <c r="B5729" t="s">
        <v>707</v>
      </c>
      <c r="C5729">
        <v>764605000</v>
      </c>
      <c r="D5729">
        <v>1608</v>
      </c>
      <c r="E5729">
        <v>615.46</v>
      </c>
      <c r="F5729">
        <v>992.54</v>
      </c>
    </row>
    <row r="5730" spans="1:6" x14ac:dyDescent="0.25">
      <c r="A5730" t="s">
        <v>523</v>
      </c>
      <c r="B5730" t="s">
        <v>707</v>
      </c>
      <c r="C5730">
        <v>764526610</v>
      </c>
      <c r="D5730">
        <v>1584</v>
      </c>
      <c r="E5730">
        <v>864.8</v>
      </c>
      <c r="F5730">
        <v>719.2</v>
      </c>
    </row>
    <row r="5731" spans="1:6" x14ac:dyDescent="0.25">
      <c r="A5731" t="s">
        <v>523</v>
      </c>
      <c r="B5731" t="s">
        <v>707</v>
      </c>
      <c r="C5731">
        <v>753967000</v>
      </c>
      <c r="D5731">
        <v>1553.47</v>
      </c>
      <c r="E5731">
        <v>470.32</v>
      </c>
      <c r="F5731">
        <v>1083.1500000000001</v>
      </c>
    </row>
    <row r="5732" spans="1:6" x14ac:dyDescent="0.25">
      <c r="A5732" t="s">
        <v>523</v>
      </c>
      <c r="B5732" t="s">
        <v>707</v>
      </c>
      <c r="C5732">
        <v>770230000</v>
      </c>
      <c r="D5732">
        <v>1392.3</v>
      </c>
      <c r="E5732">
        <v>147.83000000000001</v>
      </c>
      <c r="F5732">
        <v>1244.47</v>
      </c>
    </row>
    <row r="5733" spans="1:6" x14ac:dyDescent="0.25">
      <c r="A5733" t="s">
        <v>523</v>
      </c>
      <c r="B5733" t="s">
        <v>707</v>
      </c>
      <c r="C5733">
        <v>737912200</v>
      </c>
      <c r="D5733">
        <v>1334.55</v>
      </c>
      <c r="E5733">
        <v>260.17</v>
      </c>
      <c r="F5733">
        <v>1074.3800000000001</v>
      </c>
    </row>
    <row r="5734" spans="1:6" x14ac:dyDescent="0.25">
      <c r="A5734" t="s">
        <v>523</v>
      </c>
      <c r="B5734" t="s">
        <v>707</v>
      </c>
      <c r="C5734">
        <v>764483000</v>
      </c>
      <c r="D5734">
        <v>1263.4000000000001</v>
      </c>
      <c r="E5734">
        <v>724.82</v>
      </c>
      <c r="F5734">
        <v>538.58000000000004</v>
      </c>
    </row>
    <row r="5735" spans="1:6" x14ac:dyDescent="0.25">
      <c r="A5735" t="s">
        <v>523</v>
      </c>
      <c r="B5735" t="s">
        <v>707</v>
      </c>
      <c r="C5735">
        <v>732429400</v>
      </c>
      <c r="D5735">
        <v>1224</v>
      </c>
      <c r="E5735">
        <v>133.82</v>
      </c>
      <c r="F5735">
        <v>1090.18</v>
      </c>
    </row>
    <row r="5736" spans="1:6" x14ac:dyDescent="0.25">
      <c r="A5736" t="s">
        <v>523</v>
      </c>
      <c r="B5736" t="s">
        <v>707</v>
      </c>
      <c r="C5736">
        <v>777730020</v>
      </c>
      <c r="D5736">
        <v>1151.22</v>
      </c>
      <c r="E5736">
        <v>1169.83</v>
      </c>
      <c r="F5736">
        <v>-18.61</v>
      </c>
    </row>
    <row r="5737" spans="1:6" x14ac:dyDescent="0.25">
      <c r="A5737" t="s">
        <v>523</v>
      </c>
      <c r="B5737" t="s">
        <v>707</v>
      </c>
      <c r="C5737">
        <v>764461006</v>
      </c>
      <c r="D5737">
        <v>900</v>
      </c>
      <c r="E5737">
        <v>139.69</v>
      </c>
      <c r="F5737">
        <v>760.31</v>
      </c>
    </row>
    <row r="5738" spans="1:6" x14ac:dyDescent="0.25">
      <c r="A5738" t="s">
        <v>523</v>
      </c>
      <c r="B5738" t="s">
        <v>707</v>
      </c>
      <c r="C5738">
        <v>777731073</v>
      </c>
      <c r="D5738">
        <v>855.22</v>
      </c>
      <c r="E5738">
        <v>306.58999999999997</v>
      </c>
      <c r="F5738">
        <v>548.63</v>
      </c>
    </row>
    <row r="5739" spans="1:6" x14ac:dyDescent="0.25">
      <c r="A5739" t="s">
        <v>523</v>
      </c>
      <c r="B5739" t="s">
        <v>707</v>
      </c>
      <c r="C5739">
        <v>770392000</v>
      </c>
      <c r="D5739">
        <v>850</v>
      </c>
      <c r="E5739">
        <v>70.3</v>
      </c>
      <c r="F5739">
        <v>779.7</v>
      </c>
    </row>
    <row r="5740" spans="1:6" x14ac:dyDescent="0.25">
      <c r="A5740" t="s">
        <v>523</v>
      </c>
      <c r="B5740" t="s">
        <v>707</v>
      </c>
      <c r="C5740">
        <v>734970000</v>
      </c>
      <c r="D5740">
        <v>825</v>
      </c>
      <c r="E5740">
        <v>307.83999999999997</v>
      </c>
      <c r="F5740">
        <v>517.16</v>
      </c>
    </row>
    <row r="5741" spans="1:6" x14ac:dyDescent="0.25">
      <c r="A5741" t="s">
        <v>523</v>
      </c>
      <c r="B5741" t="s">
        <v>707</v>
      </c>
      <c r="C5741">
        <v>734890000</v>
      </c>
      <c r="D5741">
        <v>793.73</v>
      </c>
      <c r="E5741">
        <v>198.96</v>
      </c>
      <c r="F5741">
        <v>594.77</v>
      </c>
    </row>
    <row r="5742" spans="1:6" x14ac:dyDescent="0.25">
      <c r="A5742" t="s">
        <v>523</v>
      </c>
      <c r="B5742" t="s">
        <v>707</v>
      </c>
      <c r="C5742">
        <v>768121000</v>
      </c>
      <c r="D5742">
        <v>784.35</v>
      </c>
      <c r="E5742">
        <v>172.6</v>
      </c>
      <c r="F5742">
        <v>611.75</v>
      </c>
    </row>
    <row r="5743" spans="1:6" x14ac:dyDescent="0.25">
      <c r="A5743" t="s">
        <v>523</v>
      </c>
      <c r="B5743" t="s">
        <v>707</v>
      </c>
      <c r="C5743">
        <v>770290000</v>
      </c>
      <c r="D5743">
        <v>675.35</v>
      </c>
      <c r="E5743">
        <v>79.650000000000006</v>
      </c>
      <c r="F5743">
        <v>595.70000000000005</v>
      </c>
    </row>
    <row r="5744" spans="1:6" x14ac:dyDescent="0.25">
      <c r="A5744" t="s">
        <v>523</v>
      </c>
      <c r="B5744" t="s">
        <v>707</v>
      </c>
      <c r="C5744">
        <v>764561000</v>
      </c>
      <c r="D5744">
        <v>661.5</v>
      </c>
      <c r="E5744">
        <v>130.69999999999999</v>
      </c>
      <c r="F5744">
        <v>530.79999999999995</v>
      </c>
    </row>
    <row r="5745" spans="1:6" x14ac:dyDescent="0.25">
      <c r="A5745" t="s">
        <v>523</v>
      </c>
      <c r="B5745" t="s">
        <v>707</v>
      </c>
      <c r="C5745">
        <v>770210000</v>
      </c>
      <c r="D5745">
        <v>570.5</v>
      </c>
      <c r="E5745">
        <v>61.84</v>
      </c>
      <c r="F5745">
        <v>508.66</v>
      </c>
    </row>
    <row r="5746" spans="1:6" x14ac:dyDescent="0.25">
      <c r="A5746" t="s">
        <v>523</v>
      </c>
      <c r="B5746" t="s">
        <v>707</v>
      </c>
      <c r="C5746">
        <v>777730073</v>
      </c>
      <c r="D5746">
        <v>566.51</v>
      </c>
      <c r="E5746">
        <v>236.2</v>
      </c>
      <c r="F5746">
        <v>330.31</v>
      </c>
    </row>
    <row r="5747" spans="1:6" x14ac:dyDescent="0.25">
      <c r="A5747" t="s">
        <v>523</v>
      </c>
      <c r="B5747" t="s">
        <v>707</v>
      </c>
      <c r="C5747">
        <v>739561200</v>
      </c>
      <c r="D5747">
        <v>557.95000000000005</v>
      </c>
      <c r="E5747">
        <v>153.34</v>
      </c>
      <c r="F5747">
        <v>404.61</v>
      </c>
    </row>
    <row r="5748" spans="1:6" x14ac:dyDescent="0.25">
      <c r="A5748" t="s">
        <v>523</v>
      </c>
      <c r="B5748" t="s">
        <v>707</v>
      </c>
      <c r="C5748">
        <v>777590000</v>
      </c>
      <c r="D5748">
        <v>502.12</v>
      </c>
      <c r="E5748">
        <v>245.72</v>
      </c>
      <c r="F5748">
        <v>256.39999999999998</v>
      </c>
    </row>
    <row r="5749" spans="1:6" x14ac:dyDescent="0.25">
      <c r="A5749" t="s">
        <v>523</v>
      </c>
      <c r="B5749" t="s">
        <v>707</v>
      </c>
      <c r="C5749">
        <v>733525500</v>
      </c>
      <c r="D5749">
        <v>500</v>
      </c>
      <c r="E5749">
        <v>351.97</v>
      </c>
      <c r="F5749">
        <v>148.03</v>
      </c>
    </row>
    <row r="5750" spans="1:6" x14ac:dyDescent="0.25">
      <c r="A5750" t="s">
        <v>523</v>
      </c>
      <c r="B5750" t="s">
        <v>707</v>
      </c>
      <c r="C5750">
        <v>768211000</v>
      </c>
      <c r="D5750">
        <v>489.5</v>
      </c>
      <c r="E5750">
        <v>116.95</v>
      </c>
      <c r="F5750">
        <v>372.55</v>
      </c>
    </row>
    <row r="5751" spans="1:6" x14ac:dyDescent="0.25">
      <c r="A5751" t="s">
        <v>523</v>
      </c>
      <c r="B5751" t="s">
        <v>707</v>
      </c>
      <c r="C5751">
        <v>733211000</v>
      </c>
      <c r="D5751">
        <v>476.6</v>
      </c>
      <c r="E5751">
        <v>142.16999999999999</v>
      </c>
      <c r="F5751">
        <v>334.43</v>
      </c>
    </row>
    <row r="5752" spans="1:6" x14ac:dyDescent="0.25">
      <c r="A5752" t="s">
        <v>523</v>
      </c>
      <c r="B5752" t="s">
        <v>707</v>
      </c>
      <c r="C5752">
        <v>724261200</v>
      </c>
      <c r="D5752">
        <v>467.6</v>
      </c>
      <c r="E5752">
        <v>78.2</v>
      </c>
      <c r="F5752">
        <v>389.4</v>
      </c>
    </row>
    <row r="5753" spans="1:6" x14ac:dyDescent="0.25">
      <c r="A5753" t="s">
        <v>523</v>
      </c>
      <c r="B5753" t="s">
        <v>707</v>
      </c>
      <c r="C5753">
        <v>733423600</v>
      </c>
      <c r="D5753">
        <v>467.2</v>
      </c>
      <c r="E5753">
        <v>71.8</v>
      </c>
      <c r="F5753">
        <v>395.4</v>
      </c>
    </row>
    <row r="5754" spans="1:6" x14ac:dyDescent="0.25">
      <c r="A5754" t="s">
        <v>523</v>
      </c>
      <c r="B5754" t="s">
        <v>707</v>
      </c>
      <c r="C5754">
        <v>733505100</v>
      </c>
      <c r="D5754">
        <v>465</v>
      </c>
      <c r="E5754">
        <v>82.59</v>
      </c>
      <c r="F5754">
        <v>382.41</v>
      </c>
    </row>
    <row r="5755" spans="1:6" x14ac:dyDescent="0.25">
      <c r="A5755" t="s">
        <v>523</v>
      </c>
      <c r="B5755" t="s">
        <v>707</v>
      </c>
      <c r="C5755">
        <v>733221400</v>
      </c>
      <c r="D5755">
        <v>454.24</v>
      </c>
      <c r="E5755">
        <v>128.47999999999999</v>
      </c>
      <c r="F5755">
        <v>325.76</v>
      </c>
    </row>
    <row r="5756" spans="1:6" x14ac:dyDescent="0.25">
      <c r="A5756" t="s">
        <v>523</v>
      </c>
      <c r="B5756" t="s">
        <v>707</v>
      </c>
      <c r="C5756">
        <v>734162000</v>
      </c>
      <c r="D5756">
        <v>453.8</v>
      </c>
      <c r="E5756">
        <v>243.11</v>
      </c>
      <c r="F5756">
        <v>210.69</v>
      </c>
    </row>
    <row r="5757" spans="1:6" x14ac:dyDescent="0.25">
      <c r="A5757" t="s">
        <v>523</v>
      </c>
      <c r="B5757" t="s">
        <v>707</v>
      </c>
      <c r="C5757">
        <v>740361701</v>
      </c>
      <c r="D5757">
        <v>397.08</v>
      </c>
      <c r="E5757">
        <v>318.64999999999998</v>
      </c>
      <c r="F5757">
        <v>78.430000000000007</v>
      </c>
    </row>
    <row r="5758" spans="1:6" x14ac:dyDescent="0.25">
      <c r="A5758" t="s">
        <v>523</v>
      </c>
      <c r="B5758" t="s">
        <v>707</v>
      </c>
      <c r="C5758">
        <v>724281200</v>
      </c>
      <c r="D5758">
        <v>358</v>
      </c>
      <c r="E5758">
        <v>89.08</v>
      </c>
      <c r="F5758">
        <v>268.92</v>
      </c>
    </row>
    <row r="5759" spans="1:6" x14ac:dyDescent="0.25">
      <c r="A5759" t="s">
        <v>523</v>
      </c>
      <c r="B5759" t="s">
        <v>707</v>
      </c>
      <c r="C5759">
        <v>725441200</v>
      </c>
      <c r="D5759">
        <v>357.9</v>
      </c>
      <c r="E5759">
        <v>68.739999999999995</v>
      </c>
      <c r="F5759">
        <v>289.16000000000003</v>
      </c>
    </row>
    <row r="5760" spans="1:6" x14ac:dyDescent="0.25">
      <c r="A5760" t="s">
        <v>523</v>
      </c>
      <c r="B5760" t="s">
        <v>707</v>
      </c>
      <c r="C5760">
        <v>779261000</v>
      </c>
      <c r="D5760">
        <v>346.61</v>
      </c>
      <c r="E5760">
        <v>76.930000000000007</v>
      </c>
      <c r="F5760">
        <v>269.68</v>
      </c>
    </row>
    <row r="5761" spans="1:6" x14ac:dyDescent="0.25">
      <c r="A5761" t="s">
        <v>523</v>
      </c>
      <c r="B5761" t="s">
        <v>707</v>
      </c>
      <c r="C5761">
        <v>764781040</v>
      </c>
      <c r="D5761">
        <v>336</v>
      </c>
      <c r="E5761">
        <v>58.59</v>
      </c>
      <c r="F5761">
        <v>277.41000000000003</v>
      </c>
    </row>
    <row r="5762" spans="1:6" x14ac:dyDescent="0.25">
      <c r="A5762" t="s">
        <v>523</v>
      </c>
      <c r="B5762" t="s">
        <v>707</v>
      </c>
      <c r="C5762">
        <v>739561000</v>
      </c>
      <c r="D5762">
        <v>313.7</v>
      </c>
      <c r="E5762">
        <v>86.19</v>
      </c>
      <c r="F5762">
        <v>227.51</v>
      </c>
    </row>
    <row r="5763" spans="1:6" x14ac:dyDescent="0.25">
      <c r="A5763" t="s">
        <v>523</v>
      </c>
      <c r="B5763" t="s">
        <v>707</v>
      </c>
      <c r="C5763">
        <v>734611100</v>
      </c>
      <c r="D5763">
        <v>302.89999999999998</v>
      </c>
      <c r="E5763">
        <v>67.95</v>
      </c>
      <c r="F5763">
        <v>234.95</v>
      </c>
    </row>
    <row r="5764" spans="1:6" x14ac:dyDescent="0.25">
      <c r="A5764" t="s">
        <v>523</v>
      </c>
      <c r="B5764" t="s">
        <v>707</v>
      </c>
      <c r="C5764">
        <v>792783000</v>
      </c>
      <c r="D5764">
        <v>292.10000000000002</v>
      </c>
      <c r="E5764">
        <v>90.01</v>
      </c>
      <c r="F5764">
        <v>202.09</v>
      </c>
    </row>
    <row r="5765" spans="1:6" x14ac:dyDescent="0.25">
      <c r="A5765" t="s">
        <v>523</v>
      </c>
      <c r="B5765" t="s">
        <v>707</v>
      </c>
      <c r="C5765">
        <v>734711100</v>
      </c>
      <c r="D5765">
        <v>278.32</v>
      </c>
      <c r="E5765">
        <v>54.4</v>
      </c>
      <c r="F5765">
        <v>223.92</v>
      </c>
    </row>
    <row r="5766" spans="1:6" x14ac:dyDescent="0.25">
      <c r="A5766" t="s">
        <v>523</v>
      </c>
      <c r="B5766" t="s">
        <v>707</v>
      </c>
      <c r="C5766">
        <v>726000240</v>
      </c>
      <c r="D5766">
        <v>266</v>
      </c>
      <c r="E5766">
        <v>30.29</v>
      </c>
      <c r="F5766">
        <v>235.71</v>
      </c>
    </row>
    <row r="5767" spans="1:6" x14ac:dyDescent="0.25">
      <c r="A5767" t="s">
        <v>523</v>
      </c>
      <c r="B5767" t="s">
        <v>707</v>
      </c>
      <c r="C5767">
        <v>780770000</v>
      </c>
      <c r="D5767">
        <v>172.61</v>
      </c>
      <c r="E5767">
        <v>37.200000000000003</v>
      </c>
      <c r="F5767">
        <v>135.41</v>
      </c>
    </row>
    <row r="5768" spans="1:6" x14ac:dyDescent="0.25">
      <c r="A5768" t="s">
        <v>523</v>
      </c>
      <c r="B5768" t="s">
        <v>707</v>
      </c>
      <c r="C5768">
        <v>765502000</v>
      </c>
      <c r="D5768">
        <v>115</v>
      </c>
      <c r="E5768">
        <v>26.48</v>
      </c>
      <c r="F5768">
        <v>88.52</v>
      </c>
    </row>
    <row r="5769" spans="1:6" x14ac:dyDescent="0.25">
      <c r="A5769" t="s">
        <v>523</v>
      </c>
      <c r="B5769" t="s">
        <v>707</v>
      </c>
      <c r="C5769">
        <v>793260074</v>
      </c>
      <c r="D5769">
        <v>94.1</v>
      </c>
      <c r="E5769">
        <v>39.17</v>
      </c>
      <c r="F5769">
        <v>54.93</v>
      </c>
    </row>
    <row r="5770" spans="1:6" x14ac:dyDescent="0.25">
      <c r="A5770" t="s">
        <v>525</v>
      </c>
      <c r="B5770" t="s">
        <v>707</v>
      </c>
      <c r="C5770">
        <v>733211000</v>
      </c>
      <c r="D5770">
        <v>206490.4</v>
      </c>
      <c r="E5770">
        <v>58252.959999999999</v>
      </c>
      <c r="F5770">
        <v>148237.44</v>
      </c>
    </row>
    <row r="5771" spans="1:6" x14ac:dyDescent="0.25">
      <c r="A5771" t="s">
        <v>525</v>
      </c>
      <c r="B5771" t="s">
        <v>707</v>
      </c>
      <c r="C5771">
        <v>764821000</v>
      </c>
      <c r="D5771">
        <v>190347.9</v>
      </c>
      <c r="E5771">
        <v>62915.24</v>
      </c>
      <c r="F5771">
        <v>127432.66</v>
      </c>
    </row>
    <row r="5772" spans="1:6" x14ac:dyDescent="0.25">
      <c r="A5772" t="s">
        <v>525</v>
      </c>
      <c r="B5772" t="s">
        <v>707</v>
      </c>
      <c r="C5772">
        <v>718500000</v>
      </c>
      <c r="D5772">
        <v>144103.18</v>
      </c>
      <c r="E5772">
        <v>26478.48</v>
      </c>
      <c r="F5772">
        <v>117624.7</v>
      </c>
    </row>
    <row r="5773" spans="1:6" x14ac:dyDescent="0.25">
      <c r="A5773" t="s">
        <v>525</v>
      </c>
      <c r="B5773" t="s">
        <v>707</v>
      </c>
      <c r="C5773">
        <v>727041200</v>
      </c>
      <c r="D5773">
        <v>83680</v>
      </c>
      <c r="E5773">
        <v>17284.990000000002</v>
      </c>
      <c r="F5773">
        <v>66395.009999999995</v>
      </c>
    </row>
    <row r="5774" spans="1:6" x14ac:dyDescent="0.25">
      <c r="A5774" t="s">
        <v>525</v>
      </c>
      <c r="B5774" t="s">
        <v>707</v>
      </c>
      <c r="C5774">
        <v>734990000</v>
      </c>
      <c r="D5774">
        <v>75720.72</v>
      </c>
      <c r="E5774">
        <v>14496.4</v>
      </c>
      <c r="F5774">
        <v>61224.32</v>
      </c>
    </row>
    <row r="5775" spans="1:6" x14ac:dyDescent="0.25">
      <c r="A5775" t="s">
        <v>525</v>
      </c>
      <c r="B5775" t="s">
        <v>707</v>
      </c>
      <c r="C5775">
        <v>733525600</v>
      </c>
      <c r="D5775">
        <v>56067.25</v>
      </c>
      <c r="E5775">
        <v>10205.040000000001</v>
      </c>
      <c r="F5775">
        <v>45862.21</v>
      </c>
    </row>
    <row r="5776" spans="1:6" x14ac:dyDescent="0.25">
      <c r="A5776" t="s">
        <v>525</v>
      </c>
      <c r="B5776" t="s">
        <v>707</v>
      </c>
      <c r="C5776">
        <v>764822000</v>
      </c>
      <c r="D5776">
        <v>50181.4</v>
      </c>
      <c r="E5776">
        <v>16719.79</v>
      </c>
      <c r="F5776">
        <v>33461.61</v>
      </c>
    </row>
    <row r="5777" spans="1:6" x14ac:dyDescent="0.25">
      <c r="A5777" t="s">
        <v>525</v>
      </c>
      <c r="B5777" t="s">
        <v>707</v>
      </c>
      <c r="C5777">
        <v>733586625</v>
      </c>
      <c r="D5777">
        <v>48886.559999999998</v>
      </c>
      <c r="E5777">
        <v>6683.05</v>
      </c>
      <c r="F5777">
        <v>42203.51</v>
      </c>
    </row>
    <row r="5778" spans="1:6" x14ac:dyDescent="0.25">
      <c r="A5778" t="s">
        <v>525</v>
      </c>
      <c r="B5778" t="s">
        <v>707</v>
      </c>
      <c r="C5778">
        <v>764481000</v>
      </c>
      <c r="D5778">
        <v>48495.5</v>
      </c>
      <c r="E5778">
        <v>15496.87</v>
      </c>
      <c r="F5778">
        <v>32998.629999999997</v>
      </c>
    </row>
    <row r="5779" spans="1:6" x14ac:dyDescent="0.25">
      <c r="A5779" t="s">
        <v>525</v>
      </c>
      <c r="B5779" t="s">
        <v>707</v>
      </c>
      <c r="C5779">
        <v>733525500</v>
      </c>
      <c r="D5779">
        <v>43667.75</v>
      </c>
      <c r="E5779">
        <v>7778.76</v>
      </c>
      <c r="F5779">
        <v>35888.99</v>
      </c>
    </row>
    <row r="5780" spans="1:6" x14ac:dyDescent="0.25">
      <c r="A5780" t="s">
        <v>525</v>
      </c>
      <c r="B5780" t="s">
        <v>707</v>
      </c>
      <c r="C5780">
        <v>733151500</v>
      </c>
      <c r="D5780">
        <v>39769</v>
      </c>
      <c r="E5780">
        <v>8396.27</v>
      </c>
      <c r="F5780">
        <v>31372.73</v>
      </c>
    </row>
    <row r="5781" spans="1:6" x14ac:dyDescent="0.25">
      <c r="A5781" t="s">
        <v>525</v>
      </c>
      <c r="B5781" t="s">
        <v>707</v>
      </c>
      <c r="C5781">
        <v>734173000</v>
      </c>
      <c r="D5781">
        <v>37997.75</v>
      </c>
      <c r="E5781">
        <v>9281.9599999999991</v>
      </c>
      <c r="F5781">
        <v>28715.79</v>
      </c>
    </row>
    <row r="5782" spans="1:6" x14ac:dyDescent="0.25">
      <c r="A5782" t="s">
        <v>525</v>
      </c>
      <c r="B5782" t="s">
        <v>707</v>
      </c>
      <c r="C5782">
        <v>779956939</v>
      </c>
      <c r="D5782">
        <v>36479.65</v>
      </c>
      <c r="E5782">
        <v>18929.53</v>
      </c>
      <c r="F5782">
        <v>17550.12</v>
      </c>
    </row>
    <row r="5783" spans="1:6" x14ac:dyDescent="0.25">
      <c r="A5783" t="s">
        <v>525</v>
      </c>
      <c r="B5783" t="s">
        <v>707</v>
      </c>
      <c r="C5783">
        <v>766121000</v>
      </c>
      <c r="D5783">
        <v>34854</v>
      </c>
      <c r="E5783">
        <v>6559.74</v>
      </c>
      <c r="F5783">
        <v>28294.26</v>
      </c>
    </row>
    <row r="5784" spans="1:6" x14ac:dyDescent="0.25">
      <c r="A5784" t="s">
        <v>525</v>
      </c>
      <c r="B5784" t="s">
        <v>707</v>
      </c>
      <c r="C5784">
        <v>789360000</v>
      </c>
      <c r="D5784">
        <v>29590.71</v>
      </c>
      <c r="E5784">
        <v>18641.009999999998</v>
      </c>
      <c r="F5784">
        <v>10949.7</v>
      </c>
    </row>
    <row r="5785" spans="1:6" x14ac:dyDescent="0.25">
      <c r="A5785" t="s">
        <v>525</v>
      </c>
      <c r="B5785" t="s">
        <v>707</v>
      </c>
      <c r="C5785">
        <v>738561000</v>
      </c>
      <c r="D5785">
        <v>29332.02</v>
      </c>
      <c r="E5785">
        <v>10992.72</v>
      </c>
      <c r="F5785">
        <v>18339.3</v>
      </c>
    </row>
    <row r="5786" spans="1:6" x14ac:dyDescent="0.25">
      <c r="A5786" t="s">
        <v>525</v>
      </c>
      <c r="B5786" t="s">
        <v>707</v>
      </c>
      <c r="C5786">
        <v>770220000</v>
      </c>
      <c r="D5786">
        <v>29284.799999999999</v>
      </c>
      <c r="E5786">
        <v>7763.43</v>
      </c>
      <c r="F5786">
        <v>21521.37</v>
      </c>
    </row>
    <row r="5787" spans="1:6" x14ac:dyDescent="0.25">
      <c r="A5787" t="s">
        <v>525</v>
      </c>
      <c r="B5787" t="s">
        <v>707</v>
      </c>
      <c r="C5787">
        <v>764522000</v>
      </c>
      <c r="D5787">
        <v>29283</v>
      </c>
      <c r="E5787">
        <v>11490.28</v>
      </c>
      <c r="F5787">
        <v>17792.72</v>
      </c>
    </row>
    <row r="5788" spans="1:6" x14ac:dyDescent="0.25">
      <c r="A5788" t="s">
        <v>525</v>
      </c>
      <c r="B5788" t="s">
        <v>707</v>
      </c>
      <c r="C5788">
        <v>754085000</v>
      </c>
      <c r="D5788">
        <v>26585.200000000001</v>
      </c>
      <c r="E5788">
        <v>12428.47</v>
      </c>
      <c r="F5788">
        <v>14156.73</v>
      </c>
    </row>
    <row r="5789" spans="1:6" x14ac:dyDescent="0.25">
      <c r="A5789" t="s">
        <v>525</v>
      </c>
      <c r="B5789" t="s">
        <v>707</v>
      </c>
      <c r="C5789">
        <v>779958986</v>
      </c>
      <c r="D5789">
        <v>26176.799999999999</v>
      </c>
      <c r="E5789">
        <v>14994.63</v>
      </c>
      <c r="F5789">
        <v>11182.17</v>
      </c>
    </row>
    <row r="5790" spans="1:6" x14ac:dyDescent="0.25">
      <c r="A5790" t="s">
        <v>525</v>
      </c>
      <c r="B5790" t="s">
        <v>707</v>
      </c>
      <c r="C5790">
        <v>764821161</v>
      </c>
      <c r="D5790">
        <v>23352</v>
      </c>
      <c r="E5790">
        <v>17856</v>
      </c>
      <c r="F5790">
        <v>5496</v>
      </c>
    </row>
    <row r="5791" spans="1:6" x14ac:dyDescent="0.25">
      <c r="A5791" t="s">
        <v>525</v>
      </c>
      <c r="B5791" t="s">
        <v>707</v>
      </c>
      <c r="C5791">
        <v>779952105</v>
      </c>
      <c r="D5791">
        <v>20785.05</v>
      </c>
      <c r="E5791">
        <v>12663.84</v>
      </c>
      <c r="F5791">
        <v>8121.21</v>
      </c>
    </row>
    <row r="5792" spans="1:6" x14ac:dyDescent="0.25">
      <c r="A5792" t="s">
        <v>525</v>
      </c>
      <c r="B5792" t="s">
        <v>707</v>
      </c>
      <c r="C5792">
        <v>784260000</v>
      </c>
      <c r="D5792">
        <v>20321.400000000001</v>
      </c>
      <c r="E5792">
        <v>8991.39</v>
      </c>
      <c r="F5792">
        <v>11330.01</v>
      </c>
    </row>
    <row r="5793" spans="1:6" x14ac:dyDescent="0.25">
      <c r="A5793" t="s">
        <v>525</v>
      </c>
      <c r="B5793" t="s">
        <v>707</v>
      </c>
      <c r="C5793">
        <v>762116000</v>
      </c>
      <c r="D5793">
        <v>19815.38</v>
      </c>
      <c r="E5793">
        <v>6400.61</v>
      </c>
      <c r="F5793">
        <v>13414.77</v>
      </c>
    </row>
    <row r="5794" spans="1:6" x14ac:dyDescent="0.25">
      <c r="A5794" t="s">
        <v>525</v>
      </c>
      <c r="B5794" t="s">
        <v>707</v>
      </c>
      <c r="C5794">
        <v>777888893</v>
      </c>
      <c r="D5794">
        <v>19423.32</v>
      </c>
      <c r="E5794">
        <v>19521.599999999999</v>
      </c>
      <c r="F5794">
        <v>-98.28</v>
      </c>
    </row>
    <row r="5795" spans="1:6" x14ac:dyDescent="0.25">
      <c r="A5795" t="s">
        <v>525</v>
      </c>
      <c r="B5795" t="s">
        <v>707</v>
      </c>
      <c r="C5795">
        <v>733202009</v>
      </c>
      <c r="D5795">
        <v>18146.25</v>
      </c>
      <c r="E5795">
        <v>5924.98</v>
      </c>
      <c r="F5795">
        <v>12221.27</v>
      </c>
    </row>
    <row r="5796" spans="1:6" x14ac:dyDescent="0.25">
      <c r="A5796" t="s">
        <v>525</v>
      </c>
      <c r="B5796" t="s">
        <v>707</v>
      </c>
      <c r="C5796">
        <v>739561200</v>
      </c>
      <c r="D5796">
        <v>17979.580000000002</v>
      </c>
      <c r="E5796">
        <v>4993.7299999999996</v>
      </c>
      <c r="F5796">
        <v>12985.85</v>
      </c>
    </row>
    <row r="5797" spans="1:6" x14ac:dyDescent="0.25">
      <c r="A5797" t="s">
        <v>525</v>
      </c>
      <c r="B5797" t="s">
        <v>707</v>
      </c>
      <c r="C5797">
        <v>764787101</v>
      </c>
      <c r="D5797">
        <v>17848.8</v>
      </c>
      <c r="E5797">
        <v>11992.82</v>
      </c>
      <c r="F5797">
        <v>5855.98</v>
      </c>
    </row>
    <row r="5798" spans="1:6" x14ac:dyDescent="0.25">
      <c r="A5798" t="s">
        <v>525</v>
      </c>
      <c r="B5798" t="s">
        <v>707</v>
      </c>
      <c r="C5798">
        <v>733202000</v>
      </c>
      <c r="D5798">
        <v>17826.560000000001</v>
      </c>
      <c r="E5798">
        <v>5447.5</v>
      </c>
      <c r="F5798">
        <v>12379.06</v>
      </c>
    </row>
    <row r="5799" spans="1:6" x14ac:dyDescent="0.25">
      <c r="A5799" t="s">
        <v>525</v>
      </c>
      <c r="B5799" t="s">
        <v>707</v>
      </c>
      <c r="C5799">
        <v>754045000</v>
      </c>
      <c r="D5799">
        <v>15982.2</v>
      </c>
      <c r="E5799">
        <v>9252.85</v>
      </c>
      <c r="F5799">
        <v>6729.35</v>
      </c>
    </row>
    <row r="5800" spans="1:6" x14ac:dyDescent="0.25">
      <c r="A5800" t="s">
        <v>525</v>
      </c>
      <c r="B5800" t="s">
        <v>707</v>
      </c>
      <c r="C5800">
        <v>777888891</v>
      </c>
      <c r="D5800">
        <v>13680</v>
      </c>
      <c r="E5800">
        <v>13910.4</v>
      </c>
      <c r="F5800">
        <v>-230.4</v>
      </c>
    </row>
    <row r="5801" spans="1:6" x14ac:dyDescent="0.25">
      <c r="A5801" t="s">
        <v>525</v>
      </c>
      <c r="B5801" t="s">
        <v>707</v>
      </c>
      <c r="C5801">
        <v>779952106</v>
      </c>
      <c r="D5801">
        <v>13305.6</v>
      </c>
      <c r="E5801">
        <v>6573.62</v>
      </c>
      <c r="F5801">
        <v>6731.98</v>
      </c>
    </row>
    <row r="5802" spans="1:6" x14ac:dyDescent="0.25">
      <c r="A5802" t="s">
        <v>525</v>
      </c>
      <c r="B5802" t="s">
        <v>707</v>
      </c>
      <c r="C5802">
        <v>734311100</v>
      </c>
      <c r="D5802">
        <v>12715.48</v>
      </c>
      <c r="E5802">
        <v>1685.02</v>
      </c>
      <c r="F5802">
        <v>11030.46</v>
      </c>
    </row>
    <row r="5803" spans="1:6" x14ac:dyDescent="0.25">
      <c r="A5803" t="s">
        <v>525</v>
      </c>
      <c r="B5803" t="s">
        <v>707</v>
      </c>
      <c r="C5803">
        <v>733505200</v>
      </c>
      <c r="D5803">
        <v>12618.5</v>
      </c>
      <c r="E5803">
        <v>2480.59</v>
      </c>
      <c r="F5803">
        <v>10137.91</v>
      </c>
    </row>
    <row r="5804" spans="1:6" x14ac:dyDescent="0.25">
      <c r="A5804" t="s">
        <v>525</v>
      </c>
      <c r="B5804" t="s">
        <v>707</v>
      </c>
      <c r="C5804">
        <v>764602000</v>
      </c>
      <c r="D5804">
        <v>10302.5</v>
      </c>
      <c r="E5804">
        <v>3407.47</v>
      </c>
      <c r="F5804">
        <v>6895.03</v>
      </c>
    </row>
    <row r="5805" spans="1:6" x14ac:dyDescent="0.25">
      <c r="A5805" t="s">
        <v>525</v>
      </c>
      <c r="B5805" t="s">
        <v>707</v>
      </c>
      <c r="C5805">
        <v>780210000</v>
      </c>
      <c r="D5805">
        <v>9583.2000000000007</v>
      </c>
      <c r="E5805">
        <v>5648.12</v>
      </c>
      <c r="F5805">
        <v>3935.08</v>
      </c>
    </row>
    <row r="5806" spans="1:6" x14ac:dyDescent="0.25">
      <c r="A5806" t="s">
        <v>525</v>
      </c>
      <c r="B5806" t="s">
        <v>707</v>
      </c>
      <c r="C5806">
        <v>754065000</v>
      </c>
      <c r="D5806">
        <v>9456</v>
      </c>
      <c r="E5806">
        <v>5270.46</v>
      </c>
      <c r="F5806">
        <v>4185.54</v>
      </c>
    </row>
    <row r="5807" spans="1:6" x14ac:dyDescent="0.25">
      <c r="A5807" t="s">
        <v>525</v>
      </c>
      <c r="B5807" t="s">
        <v>707</v>
      </c>
      <c r="C5807">
        <v>764861000</v>
      </c>
      <c r="D5807">
        <v>9166.61</v>
      </c>
      <c r="E5807">
        <v>1506.08</v>
      </c>
      <c r="F5807">
        <v>7660.53</v>
      </c>
    </row>
    <row r="5808" spans="1:6" x14ac:dyDescent="0.25">
      <c r="A5808" t="s">
        <v>525</v>
      </c>
      <c r="B5808" t="s">
        <v>707</v>
      </c>
      <c r="C5808">
        <v>734651200</v>
      </c>
      <c r="D5808">
        <v>8845.34</v>
      </c>
      <c r="E5808">
        <v>626.74</v>
      </c>
      <c r="F5808">
        <v>8218.6</v>
      </c>
    </row>
    <row r="5809" spans="1:6" x14ac:dyDescent="0.25">
      <c r="A5809" t="s">
        <v>525</v>
      </c>
      <c r="B5809" t="s">
        <v>707</v>
      </c>
      <c r="C5809">
        <v>784200000</v>
      </c>
      <c r="D5809">
        <v>8035.2</v>
      </c>
      <c r="E5809">
        <v>4236.62</v>
      </c>
      <c r="F5809">
        <v>3798.58</v>
      </c>
    </row>
    <row r="5810" spans="1:6" x14ac:dyDescent="0.25">
      <c r="A5810" t="s">
        <v>525</v>
      </c>
      <c r="B5810" t="s">
        <v>707</v>
      </c>
      <c r="C5810">
        <v>784000000</v>
      </c>
      <c r="D5810">
        <v>7884.8</v>
      </c>
      <c r="E5810">
        <v>4473.26</v>
      </c>
      <c r="F5810">
        <v>3411.54</v>
      </c>
    </row>
    <row r="5811" spans="1:6" x14ac:dyDescent="0.25">
      <c r="A5811" t="s">
        <v>525</v>
      </c>
      <c r="B5811" t="s">
        <v>707</v>
      </c>
      <c r="C5811">
        <v>777888895</v>
      </c>
      <c r="D5811">
        <v>7740</v>
      </c>
      <c r="E5811">
        <v>8668.7999999999993</v>
      </c>
      <c r="F5811">
        <v>-928.8</v>
      </c>
    </row>
    <row r="5812" spans="1:6" x14ac:dyDescent="0.25">
      <c r="A5812" t="s">
        <v>525</v>
      </c>
      <c r="B5812" t="s">
        <v>707</v>
      </c>
      <c r="C5812">
        <v>780250000</v>
      </c>
      <c r="D5812">
        <v>7557.6</v>
      </c>
      <c r="E5812">
        <v>4189.67</v>
      </c>
      <c r="F5812">
        <v>3367.93</v>
      </c>
    </row>
    <row r="5813" spans="1:6" x14ac:dyDescent="0.25">
      <c r="A5813" t="s">
        <v>525</v>
      </c>
      <c r="B5813" t="s">
        <v>707</v>
      </c>
      <c r="C5813">
        <v>738521000</v>
      </c>
      <c r="D5813">
        <v>7525.44</v>
      </c>
      <c r="E5813">
        <v>4373.5</v>
      </c>
      <c r="F5813">
        <v>3151.94</v>
      </c>
    </row>
    <row r="5814" spans="1:6" x14ac:dyDescent="0.25">
      <c r="A5814" t="s">
        <v>525</v>
      </c>
      <c r="B5814" t="s">
        <v>707</v>
      </c>
      <c r="C5814">
        <v>777888892</v>
      </c>
      <c r="D5814">
        <v>7497</v>
      </c>
      <c r="E5814">
        <v>8396.64</v>
      </c>
      <c r="F5814">
        <v>-899.64</v>
      </c>
    </row>
    <row r="5815" spans="1:6" x14ac:dyDescent="0.25">
      <c r="A5815" t="s">
        <v>525</v>
      </c>
      <c r="B5815" t="s">
        <v>707</v>
      </c>
      <c r="C5815">
        <v>777601000</v>
      </c>
      <c r="D5815">
        <v>7322.21</v>
      </c>
      <c r="E5815">
        <v>2381.12</v>
      </c>
      <c r="F5815">
        <v>4941.09</v>
      </c>
    </row>
    <row r="5816" spans="1:6" x14ac:dyDescent="0.25">
      <c r="A5816" t="s">
        <v>525</v>
      </c>
      <c r="B5816" t="s">
        <v>707</v>
      </c>
      <c r="C5816">
        <v>739741100</v>
      </c>
      <c r="D5816">
        <v>6711.36</v>
      </c>
      <c r="E5816">
        <v>3201.07</v>
      </c>
      <c r="F5816">
        <v>3510.29</v>
      </c>
    </row>
    <row r="5817" spans="1:6" x14ac:dyDescent="0.25">
      <c r="A5817" t="s">
        <v>525</v>
      </c>
      <c r="B5817" t="s">
        <v>707</v>
      </c>
      <c r="C5817">
        <v>764902000</v>
      </c>
      <c r="D5817">
        <v>6432</v>
      </c>
      <c r="E5817">
        <v>1915.62</v>
      </c>
      <c r="F5817">
        <v>4516.38</v>
      </c>
    </row>
    <row r="5818" spans="1:6" x14ac:dyDescent="0.25">
      <c r="A5818" t="s">
        <v>525</v>
      </c>
      <c r="B5818" t="s">
        <v>707</v>
      </c>
      <c r="C5818">
        <v>770210000</v>
      </c>
      <c r="D5818">
        <v>6412</v>
      </c>
      <c r="E5818">
        <v>711.78</v>
      </c>
      <c r="F5818">
        <v>5700.22</v>
      </c>
    </row>
    <row r="5819" spans="1:6" x14ac:dyDescent="0.25">
      <c r="A5819" t="s">
        <v>525</v>
      </c>
      <c r="B5819" t="s">
        <v>707</v>
      </c>
      <c r="C5819">
        <v>770540000</v>
      </c>
      <c r="D5819">
        <v>6404.15</v>
      </c>
      <c r="E5819">
        <v>474.9</v>
      </c>
      <c r="F5819">
        <v>5929.25</v>
      </c>
    </row>
    <row r="5820" spans="1:6" x14ac:dyDescent="0.25">
      <c r="A5820" t="s">
        <v>525</v>
      </c>
      <c r="B5820" t="s">
        <v>707</v>
      </c>
      <c r="C5820">
        <v>770560000</v>
      </c>
      <c r="D5820">
        <v>6327.8</v>
      </c>
      <c r="E5820">
        <v>523.36</v>
      </c>
      <c r="F5820">
        <v>5804.44</v>
      </c>
    </row>
    <row r="5821" spans="1:6" x14ac:dyDescent="0.25">
      <c r="A5821" t="s">
        <v>525</v>
      </c>
      <c r="B5821" t="s">
        <v>707</v>
      </c>
      <c r="C5821">
        <v>733610680</v>
      </c>
      <c r="D5821">
        <v>6137.85</v>
      </c>
      <c r="E5821">
        <v>1913.05</v>
      </c>
      <c r="F5821">
        <v>4224.8</v>
      </c>
    </row>
    <row r="5822" spans="1:6" x14ac:dyDescent="0.25">
      <c r="A5822" t="s">
        <v>525</v>
      </c>
      <c r="B5822" t="s">
        <v>707</v>
      </c>
      <c r="C5822">
        <v>764561000</v>
      </c>
      <c r="D5822">
        <v>6060</v>
      </c>
      <c r="E5822">
        <v>1115.48</v>
      </c>
      <c r="F5822">
        <v>4944.5200000000004</v>
      </c>
    </row>
    <row r="5823" spans="1:6" x14ac:dyDescent="0.25">
      <c r="A5823" t="s">
        <v>525</v>
      </c>
      <c r="B5823" t="s">
        <v>707</v>
      </c>
      <c r="C5823">
        <v>739561100</v>
      </c>
      <c r="D5823">
        <v>5635.38</v>
      </c>
      <c r="E5823">
        <v>1493.12</v>
      </c>
      <c r="F5823">
        <v>4142.26</v>
      </c>
    </row>
    <row r="5824" spans="1:6" x14ac:dyDescent="0.25">
      <c r="A5824" t="s">
        <v>525</v>
      </c>
      <c r="B5824" t="s">
        <v>707</v>
      </c>
      <c r="C5824">
        <v>739781100</v>
      </c>
      <c r="D5824">
        <v>5538.72</v>
      </c>
      <c r="E5824">
        <v>2094.62</v>
      </c>
      <c r="F5824">
        <v>3444.1</v>
      </c>
    </row>
    <row r="5825" spans="1:6" x14ac:dyDescent="0.25">
      <c r="A5825" t="s">
        <v>525</v>
      </c>
      <c r="B5825" t="s">
        <v>707</v>
      </c>
      <c r="C5825">
        <v>777888890</v>
      </c>
      <c r="D5825">
        <v>5508</v>
      </c>
      <c r="E5825">
        <v>6168.96</v>
      </c>
      <c r="F5825">
        <v>-660.96</v>
      </c>
    </row>
    <row r="5826" spans="1:6" x14ac:dyDescent="0.25">
      <c r="A5826" t="s">
        <v>525</v>
      </c>
      <c r="B5826" t="s">
        <v>707</v>
      </c>
      <c r="C5826">
        <v>780280000</v>
      </c>
      <c r="D5826">
        <v>5380.8</v>
      </c>
      <c r="E5826">
        <v>2234.63</v>
      </c>
      <c r="F5826">
        <v>3146.17</v>
      </c>
    </row>
    <row r="5827" spans="1:6" x14ac:dyDescent="0.25">
      <c r="A5827" t="s">
        <v>525</v>
      </c>
      <c r="B5827" t="s">
        <v>707</v>
      </c>
      <c r="C5827">
        <v>734851000</v>
      </c>
      <c r="D5827">
        <v>5370.8</v>
      </c>
      <c r="E5827">
        <v>1156.8</v>
      </c>
      <c r="F5827">
        <v>4214</v>
      </c>
    </row>
    <row r="5828" spans="1:6" x14ac:dyDescent="0.25">
      <c r="A5828" t="s">
        <v>525</v>
      </c>
      <c r="B5828" t="s">
        <v>707</v>
      </c>
      <c r="C5828">
        <v>770260000</v>
      </c>
      <c r="D5828">
        <v>5336.56</v>
      </c>
      <c r="E5828">
        <v>557.24</v>
      </c>
      <c r="F5828">
        <v>4779.32</v>
      </c>
    </row>
    <row r="5829" spans="1:6" x14ac:dyDescent="0.25">
      <c r="A5829" t="s">
        <v>525</v>
      </c>
      <c r="B5829" t="s">
        <v>707</v>
      </c>
      <c r="C5829">
        <v>770600000</v>
      </c>
      <c r="D5829">
        <v>5032.4399999999996</v>
      </c>
      <c r="E5829">
        <v>361.66</v>
      </c>
      <c r="F5829">
        <v>4670.78</v>
      </c>
    </row>
    <row r="5830" spans="1:6" x14ac:dyDescent="0.25">
      <c r="A5830" t="s">
        <v>525</v>
      </c>
      <c r="B5830" t="s">
        <v>707</v>
      </c>
      <c r="C5830">
        <v>777888894</v>
      </c>
      <c r="D5830">
        <v>4590</v>
      </c>
      <c r="E5830">
        <v>5140.8</v>
      </c>
      <c r="F5830">
        <v>-550.79999999999995</v>
      </c>
    </row>
    <row r="5831" spans="1:6" x14ac:dyDescent="0.25">
      <c r="A5831" t="s">
        <v>525</v>
      </c>
      <c r="B5831" t="s">
        <v>707</v>
      </c>
      <c r="C5831">
        <v>777642000</v>
      </c>
      <c r="D5831">
        <v>4498.3999999999996</v>
      </c>
      <c r="E5831">
        <v>1577.26</v>
      </c>
      <c r="F5831">
        <v>2921.14</v>
      </c>
    </row>
    <row r="5832" spans="1:6" x14ac:dyDescent="0.25">
      <c r="A5832" t="s">
        <v>525</v>
      </c>
      <c r="B5832" t="s">
        <v>707</v>
      </c>
      <c r="C5832">
        <v>733211050</v>
      </c>
      <c r="D5832">
        <v>4344</v>
      </c>
      <c r="E5832">
        <v>1292.1199999999999</v>
      </c>
      <c r="F5832">
        <v>3051.88</v>
      </c>
    </row>
    <row r="5833" spans="1:6" x14ac:dyDescent="0.25">
      <c r="A5833" t="s">
        <v>525</v>
      </c>
      <c r="B5833" t="s">
        <v>707</v>
      </c>
      <c r="C5833">
        <v>780240000</v>
      </c>
      <c r="D5833">
        <v>4324.32</v>
      </c>
      <c r="E5833">
        <v>2467</v>
      </c>
      <c r="F5833">
        <v>1857.32</v>
      </c>
    </row>
    <row r="5834" spans="1:6" x14ac:dyDescent="0.25">
      <c r="A5834" t="s">
        <v>525</v>
      </c>
      <c r="B5834" t="s">
        <v>707</v>
      </c>
      <c r="C5834">
        <v>733834800</v>
      </c>
      <c r="D5834">
        <v>4311.7700000000004</v>
      </c>
      <c r="E5834">
        <v>2362</v>
      </c>
      <c r="F5834">
        <v>1949.77</v>
      </c>
    </row>
    <row r="5835" spans="1:6" x14ac:dyDescent="0.25">
      <c r="A5835" t="s">
        <v>525</v>
      </c>
      <c r="B5835" t="s">
        <v>707</v>
      </c>
      <c r="C5835">
        <v>764781040</v>
      </c>
      <c r="D5835">
        <v>4248</v>
      </c>
      <c r="E5835">
        <v>1209.94</v>
      </c>
      <c r="F5835">
        <v>3038.06</v>
      </c>
    </row>
    <row r="5836" spans="1:6" x14ac:dyDescent="0.25">
      <c r="A5836" t="s">
        <v>525</v>
      </c>
      <c r="B5836" t="s">
        <v>707</v>
      </c>
      <c r="C5836">
        <v>779988828</v>
      </c>
      <c r="D5836">
        <v>4118.91</v>
      </c>
      <c r="E5836">
        <v>2377.44</v>
      </c>
      <c r="F5836">
        <v>1741.47</v>
      </c>
    </row>
    <row r="5837" spans="1:6" x14ac:dyDescent="0.25">
      <c r="A5837" t="s">
        <v>525</v>
      </c>
      <c r="B5837" t="s">
        <v>707</v>
      </c>
      <c r="C5837">
        <v>739452000</v>
      </c>
      <c r="D5837">
        <v>3943.17</v>
      </c>
      <c r="E5837">
        <v>1602.93</v>
      </c>
      <c r="F5837">
        <v>2340.2399999999998</v>
      </c>
    </row>
    <row r="5838" spans="1:6" x14ac:dyDescent="0.25">
      <c r="A5838" t="s">
        <v>525</v>
      </c>
      <c r="B5838" t="s">
        <v>707</v>
      </c>
      <c r="C5838">
        <v>780770000</v>
      </c>
      <c r="D5838">
        <v>3883.2</v>
      </c>
      <c r="E5838">
        <v>1487.92</v>
      </c>
      <c r="F5838">
        <v>2395.2800000000002</v>
      </c>
    </row>
    <row r="5839" spans="1:6" x14ac:dyDescent="0.25">
      <c r="A5839" t="s">
        <v>525</v>
      </c>
      <c r="B5839" t="s">
        <v>707</v>
      </c>
      <c r="C5839">
        <v>754044100</v>
      </c>
      <c r="D5839">
        <v>3851.5</v>
      </c>
      <c r="E5839">
        <v>2096.59</v>
      </c>
      <c r="F5839">
        <v>1754.91</v>
      </c>
    </row>
    <row r="5840" spans="1:6" x14ac:dyDescent="0.25">
      <c r="A5840" t="s">
        <v>525</v>
      </c>
      <c r="B5840" t="s">
        <v>707</v>
      </c>
      <c r="C5840">
        <v>777903300</v>
      </c>
      <c r="D5840">
        <v>3719.1</v>
      </c>
      <c r="E5840">
        <v>2093.9</v>
      </c>
      <c r="F5840">
        <v>1625.2</v>
      </c>
    </row>
    <row r="5841" spans="1:6" x14ac:dyDescent="0.25">
      <c r="A5841" t="s">
        <v>525</v>
      </c>
      <c r="B5841" t="s">
        <v>707</v>
      </c>
      <c r="C5841">
        <v>779957414</v>
      </c>
      <c r="D5841">
        <v>3657</v>
      </c>
      <c r="E5841">
        <v>1951.22</v>
      </c>
      <c r="F5841">
        <v>1705.78</v>
      </c>
    </row>
    <row r="5842" spans="1:6" x14ac:dyDescent="0.25">
      <c r="A5842" t="s">
        <v>525</v>
      </c>
      <c r="B5842" t="s">
        <v>707</v>
      </c>
      <c r="C5842">
        <v>734910000</v>
      </c>
      <c r="D5842">
        <v>3630.4</v>
      </c>
      <c r="E5842">
        <v>849.36</v>
      </c>
      <c r="F5842">
        <v>2781.04</v>
      </c>
    </row>
    <row r="5843" spans="1:6" x14ac:dyDescent="0.25">
      <c r="A5843" t="s">
        <v>525</v>
      </c>
      <c r="B5843" t="s">
        <v>707</v>
      </c>
      <c r="C5843">
        <v>764461006</v>
      </c>
      <c r="D5843">
        <v>3609.6</v>
      </c>
      <c r="E5843">
        <v>1049.19</v>
      </c>
      <c r="F5843">
        <v>2560.41</v>
      </c>
    </row>
    <row r="5844" spans="1:6" x14ac:dyDescent="0.25">
      <c r="A5844" t="s">
        <v>525</v>
      </c>
      <c r="B5844" t="s">
        <v>707</v>
      </c>
      <c r="C5844">
        <v>780330000</v>
      </c>
      <c r="D5844">
        <v>3407.88</v>
      </c>
      <c r="E5844">
        <v>1546.32</v>
      </c>
      <c r="F5844">
        <v>1861.56</v>
      </c>
    </row>
    <row r="5845" spans="1:6" x14ac:dyDescent="0.25">
      <c r="A5845" t="s">
        <v>525</v>
      </c>
      <c r="B5845" t="s">
        <v>707</v>
      </c>
      <c r="C5845">
        <v>733505100</v>
      </c>
      <c r="D5845">
        <v>3229</v>
      </c>
      <c r="E5845">
        <v>705.75</v>
      </c>
      <c r="F5845">
        <v>2523.25</v>
      </c>
    </row>
    <row r="5846" spans="1:6" x14ac:dyDescent="0.25">
      <c r="A5846" t="s">
        <v>525</v>
      </c>
      <c r="B5846" t="s">
        <v>707</v>
      </c>
      <c r="C5846">
        <v>777888897</v>
      </c>
      <c r="D5846">
        <v>3160</v>
      </c>
      <c r="E5846">
        <v>1659.2</v>
      </c>
      <c r="F5846">
        <v>1500.8</v>
      </c>
    </row>
    <row r="5847" spans="1:6" x14ac:dyDescent="0.25">
      <c r="A5847" t="s">
        <v>525</v>
      </c>
      <c r="B5847" t="s">
        <v>707</v>
      </c>
      <c r="C5847">
        <v>780370000</v>
      </c>
      <c r="D5847">
        <v>3031.92</v>
      </c>
      <c r="E5847">
        <v>1285.19</v>
      </c>
      <c r="F5847">
        <v>1746.73</v>
      </c>
    </row>
    <row r="5848" spans="1:6" x14ac:dyDescent="0.25">
      <c r="A5848" t="s">
        <v>525</v>
      </c>
      <c r="B5848" t="s">
        <v>707</v>
      </c>
      <c r="C5848">
        <v>764901000</v>
      </c>
      <c r="D5848">
        <v>2760.4</v>
      </c>
      <c r="E5848">
        <v>579.1</v>
      </c>
      <c r="F5848">
        <v>2181.3000000000002</v>
      </c>
    </row>
    <row r="5849" spans="1:6" x14ac:dyDescent="0.25">
      <c r="A5849" t="s">
        <v>525</v>
      </c>
      <c r="B5849" t="s">
        <v>707</v>
      </c>
      <c r="C5849">
        <v>739561000</v>
      </c>
      <c r="D5849">
        <v>2737.14</v>
      </c>
      <c r="E5849">
        <v>775.73</v>
      </c>
      <c r="F5849">
        <v>1961.41</v>
      </c>
    </row>
    <row r="5850" spans="1:6" x14ac:dyDescent="0.25">
      <c r="A5850" t="s">
        <v>525</v>
      </c>
      <c r="B5850" t="s">
        <v>707</v>
      </c>
      <c r="C5850">
        <v>770290000</v>
      </c>
      <c r="D5850">
        <v>2701.4</v>
      </c>
      <c r="E5850">
        <v>318.58</v>
      </c>
      <c r="F5850">
        <v>2382.8200000000002</v>
      </c>
    </row>
    <row r="5851" spans="1:6" x14ac:dyDescent="0.25">
      <c r="A5851" t="s">
        <v>525</v>
      </c>
      <c r="B5851" t="s">
        <v>707</v>
      </c>
      <c r="C5851">
        <v>777888896</v>
      </c>
      <c r="D5851">
        <v>2673</v>
      </c>
      <c r="E5851">
        <v>2993.76</v>
      </c>
      <c r="F5851">
        <v>-320.76</v>
      </c>
    </row>
    <row r="5852" spans="1:6" x14ac:dyDescent="0.25">
      <c r="A5852" t="s">
        <v>525</v>
      </c>
      <c r="B5852" t="s">
        <v>707</v>
      </c>
      <c r="C5852">
        <v>770280000</v>
      </c>
      <c r="D5852">
        <v>2611.7600000000002</v>
      </c>
      <c r="E5852">
        <v>313.95999999999998</v>
      </c>
      <c r="F5852">
        <v>2297.8000000000002</v>
      </c>
    </row>
    <row r="5853" spans="1:6" x14ac:dyDescent="0.25">
      <c r="A5853" t="s">
        <v>525</v>
      </c>
      <c r="B5853" t="s">
        <v>707</v>
      </c>
      <c r="C5853">
        <v>780310000</v>
      </c>
      <c r="D5853">
        <v>2506.44</v>
      </c>
      <c r="E5853">
        <v>1119.74</v>
      </c>
      <c r="F5853">
        <v>1386.7</v>
      </c>
    </row>
    <row r="5854" spans="1:6" x14ac:dyDescent="0.25">
      <c r="A5854" t="s">
        <v>525</v>
      </c>
      <c r="B5854" t="s">
        <v>707</v>
      </c>
      <c r="C5854">
        <v>784100000</v>
      </c>
      <c r="D5854">
        <v>2443.5</v>
      </c>
      <c r="E5854">
        <v>1210.17</v>
      </c>
      <c r="F5854">
        <v>1233.33</v>
      </c>
    </row>
    <row r="5855" spans="1:6" x14ac:dyDescent="0.25">
      <c r="A5855" t="s">
        <v>525</v>
      </c>
      <c r="B5855" t="s">
        <v>707</v>
      </c>
      <c r="C5855">
        <v>779201000</v>
      </c>
      <c r="D5855">
        <v>2431.1999999999998</v>
      </c>
      <c r="E5855">
        <v>624.6</v>
      </c>
      <c r="F5855">
        <v>1806.6</v>
      </c>
    </row>
    <row r="5856" spans="1:6" x14ac:dyDescent="0.25">
      <c r="A5856" t="s">
        <v>525</v>
      </c>
      <c r="B5856" t="s">
        <v>707</v>
      </c>
      <c r="C5856">
        <v>738542000</v>
      </c>
      <c r="D5856">
        <v>2345.7600000000002</v>
      </c>
      <c r="E5856">
        <v>1430.48</v>
      </c>
      <c r="F5856">
        <v>915.28</v>
      </c>
    </row>
    <row r="5857" spans="1:6" x14ac:dyDescent="0.25">
      <c r="A5857" t="s">
        <v>525</v>
      </c>
      <c r="B5857" t="s">
        <v>707</v>
      </c>
      <c r="C5857">
        <v>734132000</v>
      </c>
      <c r="D5857">
        <v>1997.5</v>
      </c>
      <c r="E5857">
        <v>465.89</v>
      </c>
      <c r="F5857">
        <v>1531.61</v>
      </c>
    </row>
    <row r="5858" spans="1:6" x14ac:dyDescent="0.25">
      <c r="A5858" t="s">
        <v>525</v>
      </c>
      <c r="B5858" t="s">
        <v>707</v>
      </c>
      <c r="C5858">
        <v>770520000</v>
      </c>
      <c r="D5858">
        <v>1874.25</v>
      </c>
      <c r="E5858">
        <v>144.96</v>
      </c>
      <c r="F5858">
        <v>1729.29</v>
      </c>
    </row>
    <row r="5859" spans="1:6" x14ac:dyDescent="0.25">
      <c r="A5859" t="s">
        <v>525</v>
      </c>
      <c r="B5859" t="s">
        <v>707</v>
      </c>
      <c r="C5859">
        <v>780270000</v>
      </c>
      <c r="D5859">
        <v>1864</v>
      </c>
      <c r="E5859">
        <v>927.5</v>
      </c>
      <c r="F5859">
        <v>936.5</v>
      </c>
    </row>
    <row r="5860" spans="1:6" x14ac:dyDescent="0.25">
      <c r="A5860" t="s">
        <v>525</v>
      </c>
      <c r="B5860" t="s">
        <v>707</v>
      </c>
      <c r="C5860">
        <v>780750000</v>
      </c>
      <c r="D5860">
        <v>1832.4</v>
      </c>
      <c r="E5860">
        <v>709.38</v>
      </c>
      <c r="F5860">
        <v>1123.02</v>
      </c>
    </row>
    <row r="5861" spans="1:6" x14ac:dyDescent="0.25">
      <c r="A5861" t="s">
        <v>525</v>
      </c>
      <c r="B5861" t="s">
        <v>707</v>
      </c>
      <c r="C5861">
        <v>777888899</v>
      </c>
      <c r="D5861">
        <v>1650</v>
      </c>
      <c r="E5861">
        <v>1848</v>
      </c>
      <c r="F5861">
        <v>-198</v>
      </c>
    </row>
    <row r="5862" spans="1:6" x14ac:dyDescent="0.25">
      <c r="A5862" t="s">
        <v>525</v>
      </c>
      <c r="B5862" t="s">
        <v>707</v>
      </c>
      <c r="C5862">
        <v>777903000</v>
      </c>
      <c r="D5862">
        <v>1525.72</v>
      </c>
      <c r="E5862">
        <v>637.42999999999995</v>
      </c>
      <c r="F5862">
        <v>888.29</v>
      </c>
    </row>
    <row r="5863" spans="1:6" x14ac:dyDescent="0.25">
      <c r="A5863" t="s">
        <v>525</v>
      </c>
      <c r="B5863" t="s">
        <v>707</v>
      </c>
      <c r="C5863">
        <v>780421000</v>
      </c>
      <c r="D5863">
        <v>1346.4</v>
      </c>
      <c r="E5863">
        <v>975.87</v>
      </c>
      <c r="F5863">
        <v>370.53</v>
      </c>
    </row>
    <row r="5864" spans="1:6" x14ac:dyDescent="0.25">
      <c r="A5864" t="s">
        <v>525</v>
      </c>
      <c r="B5864" t="s">
        <v>707</v>
      </c>
      <c r="C5864">
        <v>779988827</v>
      </c>
      <c r="D5864">
        <v>1240.02</v>
      </c>
      <c r="E5864">
        <v>610.34</v>
      </c>
      <c r="F5864">
        <v>629.67999999999995</v>
      </c>
    </row>
    <row r="5865" spans="1:6" x14ac:dyDescent="0.25">
      <c r="A5865" t="s">
        <v>525</v>
      </c>
      <c r="B5865" t="s">
        <v>707</v>
      </c>
      <c r="C5865">
        <v>777585000</v>
      </c>
      <c r="D5865">
        <v>1135.5</v>
      </c>
      <c r="E5865">
        <v>51.23</v>
      </c>
      <c r="F5865">
        <v>1084.27</v>
      </c>
    </row>
    <row r="5866" spans="1:6" x14ac:dyDescent="0.25">
      <c r="A5866" t="s">
        <v>525</v>
      </c>
      <c r="B5866" t="s">
        <v>707</v>
      </c>
      <c r="C5866">
        <v>777888898</v>
      </c>
      <c r="D5866">
        <v>675</v>
      </c>
      <c r="E5866">
        <v>756</v>
      </c>
      <c r="F5866">
        <v>-81</v>
      </c>
    </row>
    <row r="5867" spans="1:6" x14ac:dyDescent="0.25">
      <c r="A5867" t="s">
        <v>525</v>
      </c>
      <c r="B5867" t="s">
        <v>707</v>
      </c>
      <c r="C5867">
        <v>770372000</v>
      </c>
      <c r="D5867">
        <v>666.4</v>
      </c>
      <c r="E5867">
        <v>44.11</v>
      </c>
      <c r="F5867">
        <v>622.29</v>
      </c>
    </row>
    <row r="5868" spans="1:6" x14ac:dyDescent="0.25">
      <c r="A5868" t="s">
        <v>525</v>
      </c>
      <c r="B5868" t="s">
        <v>707</v>
      </c>
      <c r="C5868">
        <v>770100000</v>
      </c>
      <c r="D5868">
        <v>568.58000000000004</v>
      </c>
      <c r="E5868">
        <v>42.43</v>
      </c>
      <c r="F5868">
        <v>526.15</v>
      </c>
    </row>
    <row r="5869" spans="1:6" x14ac:dyDescent="0.25">
      <c r="A5869" t="s">
        <v>525</v>
      </c>
      <c r="B5869" t="s">
        <v>707</v>
      </c>
      <c r="C5869">
        <v>740023000</v>
      </c>
      <c r="D5869">
        <v>482.66</v>
      </c>
      <c r="E5869">
        <v>118.54</v>
      </c>
      <c r="F5869">
        <v>364.12</v>
      </c>
    </row>
    <row r="5870" spans="1:6" x14ac:dyDescent="0.25">
      <c r="A5870" t="s">
        <v>525</v>
      </c>
      <c r="B5870" t="s">
        <v>707</v>
      </c>
      <c r="C5870">
        <v>764562000</v>
      </c>
      <c r="D5870">
        <v>473</v>
      </c>
      <c r="E5870">
        <v>84.36</v>
      </c>
      <c r="F5870">
        <v>388.64</v>
      </c>
    </row>
    <row r="5871" spans="1:6" x14ac:dyDescent="0.25">
      <c r="A5871" t="s">
        <v>525</v>
      </c>
      <c r="B5871" t="s">
        <v>707</v>
      </c>
      <c r="C5871">
        <v>764781000</v>
      </c>
      <c r="D5871">
        <v>424.8</v>
      </c>
      <c r="E5871">
        <v>122.67</v>
      </c>
      <c r="F5871">
        <v>302.13</v>
      </c>
    </row>
    <row r="5872" spans="1:6" x14ac:dyDescent="0.25">
      <c r="A5872" t="s">
        <v>525</v>
      </c>
      <c r="B5872" t="s">
        <v>707</v>
      </c>
      <c r="C5872">
        <v>768141000</v>
      </c>
      <c r="D5872">
        <v>394.2</v>
      </c>
      <c r="E5872">
        <v>81.040000000000006</v>
      </c>
      <c r="F5872">
        <v>313.16000000000003</v>
      </c>
    </row>
    <row r="5873" spans="1:6" x14ac:dyDescent="0.25">
      <c r="A5873" t="s">
        <v>525</v>
      </c>
      <c r="B5873" t="s">
        <v>707</v>
      </c>
      <c r="C5873">
        <v>764762000</v>
      </c>
      <c r="D5873">
        <v>385.8</v>
      </c>
      <c r="E5873">
        <v>94.71</v>
      </c>
      <c r="F5873">
        <v>291.08999999999997</v>
      </c>
    </row>
    <row r="5874" spans="1:6" x14ac:dyDescent="0.25">
      <c r="A5874" t="s">
        <v>525</v>
      </c>
      <c r="B5874" t="s">
        <v>707</v>
      </c>
      <c r="C5874">
        <v>733444100</v>
      </c>
      <c r="D5874">
        <v>330</v>
      </c>
      <c r="E5874">
        <v>163.24</v>
      </c>
      <c r="F5874">
        <v>166.76</v>
      </c>
    </row>
    <row r="5875" spans="1:6" x14ac:dyDescent="0.25">
      <c r="A5875" t="s">
        <v>525</v>
      </c>
      <c r="B5875" t="s">
        <v>707</v>
      </c>
      <c r="C5875">
        <v>733725500</v>
      </c>
      <c r="D5875">
        <v>205.2</v>
      </c>
      <c r="E5875">
        <v>51.76</v>
      </c>
      <c r="F5875">
        <v>153.44</v>
      </c>
    </row>
    <row r="5876" spans="1:6" x14ac:dyDescent="0.25">
      <c r="A5876" t="s">
        <v>525</v>
      </c>
      <c r="B5876" t="s">
        <v>707</v>
      </c>
      <c r="C5876">
        <v>768121000</v>
      </c>
      <c r="D5876">
        <v>195.6</v>
      </c>
      <c r="E5876">
        <v>44.03</v>
      </c>
      <c r="F5876">
        <v>151.57</v>
      </c>
    </row>
    <row r="5877" spans="1:6" x14ac:dyDescent="0.25">
      <c r="A5877" t="s">
        <v>525</v>
      </c>
      <c r="B5877" t="s">
        <v>707</v>
      </c>
      <c r="C5877">
        <v>733444300</v>
      </c>
      <c r="D5877">
        <v>175.6</v>
      </c>
      <c r="E5877">
        <v>41.25</v>
      </c>
      <c r="F5877">
        <v>134.35</v>
      </c>
    </row>
    <row r="5878" spans="1:6" x14ac:dyDescent="0.25">
      <c r="A5878" t="s">
        <v>525</v>
      </c>
      <c r="B5878" t="s">
        <v>707</v>
      </c>
      <c r="C5878">
        <v>779221000</v>
      </c>
      <c r="D5878">
        <v>119.72</v>
      </c>
      <c r="E5878">
        <v>30.6</v>
      </c>
      <c r="F5878">
        <v>89.12</v>
      </c>
    </row>
    <row r="5879" spans="1:6" x14ac:dyDescent="0.25">
      <c r="A5879" t="s">
        <v>525</v>
      </c>
      <c r="B5879" t="s">
        <v>707</v>
      </c>
      <c r="C5879">
        <v>734611100</v>
      </c>
      <c r="D5879">
        <v>69.58</v>
      </c>
      <c r="E5879">
        <v>13.59</v>
      </c>
      <c r="F5879">
        <v>55.99</v>
      </c>
    </row>
    <row r="5880" spans="1:6" x14ac:dyDescent="0.25">
      <c r="A5880" t="s">
        <v>1074</v>
      </c>
      <c r="B5880" t="s">
        <v>707</v>
      </c>
      <c r="C5880">
        <v>727000060</v>
      </c>
      <c r="D5880">
        <v>1038585</v>
      </c>
      <c r="E5880">
        <v>797974.89</v>
      </c>
      <c r="F5880">
        <v>240610.11</v>
      </c>
    </row>
    <row r="5881" spans="1:6" x14ac:dyDescent="0.25">
      <c r="A5881" t="s">
        <v>1074</v>
      </c>
      <c r="B5881" t="s">
        <v>707</v>
      </c>
      <c r="C5881">
        <v>715000000</v>
      </c>
      <c r="D5881">
        <v>540164.75</v>
      </c>
      <c r="E5881">
        <v>387080.94</v>
      </c>
      <c r="F5881">
        <v>153083.81</v>
      </c>
    </row>
    <row r="5882" spans="1:6" x14ac:dyDescent="0.25">
      <c r="A5882" t="s">
        <v>1074</v>
      </c>
      <c r="B5882" t="s">
        <v>707</v>
      </c>
      <c r="C5882">
        <v>726000062</v>
      </c>
      <c r="D5882">
        <v>267039</v>
      </c>
      <c r="E5882">
        <v>209185.44</v>
      </c>
      <c r="F5882">
        <v>57853.56</v>
      </c>
    </row>
    <row r="5883" spans="1:6" x14ac:dyDescent="0.25">
      <c r="A5883" t="s">
        <v>1074</v>
      </c>
      <c r="B5883" t="s">
        <v>707</v>
      </c>
      <c r="C5883">
        <v>727063007</v>
      </c>
      <c r="D5883">
        <v>220378.5</v>
      </c>
      <c r="E5883">
        <v>162530.21</v>
      </c>
      <c r="F5883">
        <v>57848.29</v>
      </c>
    </row>
    <row r="5884" spans="1:6" x14ac:dyDescent="0.25">
      <c r="A5884" t="s">
        <v>1074</v>
      </c>
      <c r="B5884" t="s">
        <v>707</v>
      </c>
      <c r="C5884">
        <v>727000081</v>
      </c>
      <c r="D5884">
        <v>93066</v>
      </c>
      <c r="E5884">
        <v>69603</v>
      </c>
      <c r="F5884">
        <v>23463</v>
      </c>
    </row>
    <row r="5885" spans="1:6" x14ac:dyDescent="0.25">
      <c r="A5885" t="s">
        <v>1074</v>
      </c>
      <c r="B5885" t="s">
        <v>707</v>
      </c>
      <c r="C5885">
        <v>793000000</v>
      </c>
      <c r="D5885">
        <v>56250</v>
      </c>
      <c r="E5885">
        <v>26089.200000000001</v>
      </c>
      <c r="F5885">
        <v>30160.799999999999</v>
      </c>
    </row>
    <row r="5886" spans="1:6" x14ac:dyDescent="0.25">
      <c r="A5886" t="s">
        <v>1074</v>
      </c>
      <c r="B5886" t="s">
        <v>707</v>
      </c>
      <c r="C5886">
        <v>720252303</v>
      </c>
      <c r="D5886">
        <v>42075</v>
      </c>
      <c r="E5886">
        <v>2786.3</v>
      </c>
      <c r="F5886">
        <v>39288.699999999997</v>
      </c>
    </row>
    <row r="5887" spans="1:6" x14ac:dyDescent="0.25">
      <c r="A5887" t="s">
        <v>1074</v>
      </c>
      <c r="B5887" t="s">
        <v>707</v>
      </c>
      <c r="C5887">
        <v>764821000</v>
      </c>
      <c r="D5887">
        <v>41970</v>
      </c>
      <c r="E5887">
        <v>14880.41</v>
      </c>
      <c r="F5887">
        <v>27089.59</v>
      </c>
    </row>
    <row r="5888" spans="1:6" x14ac:dyDescent="0.25">
      <c r="A5888" t="s">
        <v>1074</v>
      </c>
      <c r="B5888" t="s">
        <v>707</v>
      </c>
      <c r="C5888">
        <v>727000080</v>
      </c>
      <c r="D5888">
        <v>41535</v>
      </c>
      <c r="E5888">
        <v>35208.720000000001</v>
      </c>
      <c r="F5888">
        <v>6326.28</v>
      </c>
    </row>
    <row r="5889" spans="1:6" x14ac:dyDescent="0.25">
      <c r="A5889" t="s">
        <v>1074</v>
      </c>
      <c r="B5889" t="s">
        <v>707</v>
      </c>
      <c r="C5889">
        <v>727063008</v>
      </c>
      <c r="D5889">
        <v>36630</v>
      </c>
      <c r="E5889">
        <v>26446.82</v>
      </c>
      <c r="F5889">
        <v>10183.18</v>
      </c>
    </row>
    <row r="5890" spans="1:6" x14ac:dyDescent="0.25">
      <c r="A5890" t="s">
        <v>1074</v>
      </c>
      <c r="B5890" t="s">
        <v>707</v>
      </c>
      <c r="C5890">
        <v>763994000</v>
      </c>
      <c r="D5890">
        <v>30564</v>
      </c>
      <c r="E5890">
        <v>1489.82</v>
      </c>
      <c r="F5890">
        <v>29074.18</v>
      </c>
    </row>
    <row r="5891" spans="1:6" x14ac:dyDescent="0.25">
      <c r="A5891" t="s">
        <v>1074</v>
      </c>
      <c r="B5891" t="s">
        <v>707</v>
      </c>
      <c r="C5891">
        <v>792620000</v>
      </c>
      <c r="D5891">
        <v>27990</v>
      </c>
      <c r="E5891">
        <v>8489.23</v>
      </c>
      <c r="F5891">
        <v>19500.77</v>
      </c>
    </row>
    <row r="5892" spans="1:6" x14ac:dyDescent="0.25">
      <c r="A5892" t="s">
        <v>1074</v>
      </c>
      <c r="B5892" t="s">
        <v>707</v>
      </c>
      <c r="C5892">
        <v>768750000</v>
      </c>
      <c r="D5892">
        <v>20155.2</v>
      </c>
      <c r="E5892">
        <v>15581.81</v>
      </c>
      <c r="F5892">
        <v>4573.3900000000003</v>
      </c>
    </row>
    <row r="5893" spans="1:6" x14ac:dyDescent="0.25">
      <c r="A5893" t="s">
        <v>1074</v>
      </c>
      <c r="B5893" t="s">
        <v>707</v>
      </c>
      <c r="C5893">
        <v>764482000</v>
      </c>
      <c r="D5893">
        <v>14990</v>
      </c>
      <c r="E5893">
        <v>8191.53</v>
      </c>
      <c r="F5893">
        <v>6798.47</v>
      </c>
    </row>
    <row r="5894" spans="1:6" x14ac:dyDescent="0.25">
      <c r="A5894" t="s">
        <v>1074</v>
      </c>
      <c r="B5894" t="s">
        <v>707</v>
      </c>
      <c r="C5894">
        <v>793060000</v>
      </c>
      <c r="D5894">
        <v>12150</v>
      </c>
      <c r="E5894">
        <v>5365.14</v>
      </c>
      <c r="F5894">
        <v>6784.86</v>
      </c>
    </row>
    <row r="5895" spans="1:6" x14ac:dyDescent="0.25">
      <c r="A5895" t="s">
        <v>1074</v>
      </c>
      <c r="B5895" t="s">
        <v>707</v>
      </c>
      <c r="C5895">
        <v>727031300</v>
      </c>
      <c r="D5895">
        <v>11562</v>
      </c>
      <c r="E5895">
        <v>8490.2800000000007</v>
      </c>
      <c r="F5895">
        <v>3071.72</v>
      </c>
    </row>
    <row r="5896" spans="1:6" x14ac:dyDescent="0.25">
      <c r="A5896" t="s">
        <v>1074</v>
      </c>
      <c r="B5896" t="s">
        <v>707</v>
      </c>
      <c r="C5896">
        <v>764521000</v>
      </c>
      <c r="D5896">
        <v>6670</v>
      </c>
      <c r="E5896">
        <v>2654.2</v>
      </c>
      <c r="F5896">
        <v>4015.8</v>
      </c>
    </row>
    <row r="5897" spans="1:6" x14ac:dyDescent="0.25">
      <c r="A5897" t="s">
        <v>1074</v>
      </c>
      <c r="B5897" t="s">
        <v>707</v>
      </c>
      <c r="C5897">
        <v>792650000</v>
      </c>
      <c r="D5897">
        <v>5242</v>
      </c>
      <c r="E5897">
        <v>2082.62</v>
      </c>
      <c r="F5897">
        <v>3159.38</v>
      </c>
    </row>
    <row r="5898" spans="1:6" x14ac:dyDescent="0.25">
      <c r="A5898" t="s">
        <v>1074</v>
      </c>
      <c r="B5898" t="s">
        <v>707</v>
      </c>
      <c r="C5898">
        <v>764821073</v>
      </c>
      <c r="D5898">
        <v>3560</v>
      </c>
      <c r="E5898">
        <v>2916</v>
      </c>
      <c r="F5898">
        <v>644</v>
      </c>
    </row>
    <row r="5899" spans="1:6" x14ac:dyDescent="0.25">
      <c r="A5899" t="s">
        <v>1074</v>
      </c>
      <c r="B5899" t="s">
        <v>707</v>
      </c>
      <c r="C5899">
        <v>764521073</v>
      </c>
      <c r="D5899">
        <v>2668</v>
      </c>
      <c r="E5899">
        <v>2580</v>
      </c>
      <c r="F5899">
        <v>88</v>
      </c>
    </row>
    <row r="5900" spans="1:6" x14ac:dyDescent="0.25">
      <c r="A5900" t="s">
        <v>1074</v>
      </c>
      <c r="B5900" t="s">
        <v>707</v>
      </c>
      <c r="C5900">
        <v>754925000</v>
      </c>
      <c r="D5900">
        <v>2464</v>
      </c>
      <c r="E5900">
        <v>1539.06</v>
      </c>
      <c r="F5900">
        <v>924.94</v>
      </c>
    </row>
    <row r="5901" spans="1:6" x14ac:dyDescent="0.25">
      <c r="A5901" t="s">
        <v>1074</v>
      </c>
      <c r="B5901" t="s">
        <v>707</v>
      </c>
      <c r="C5901">
        <v>754927000</v>
      </c>
      <c r="D5901">
        <v>2464</v>
      </c>
      <c r="E5901">
        <v>1455.4</v>
      </c>
      <c r="F5901">
        <v>1008.6</v>
      </c>
    </row>
    <row r="5902" spans="1:6" x14ac:dyDescent="0.25">
      <c r="A5902" t="s">
        <v>1074</v>
      </c>
      <c r="B5902" t="s">
        <v>707</v>
      </c>
      <c r="C5902">
        <v>764223010</v>
      </c>
      <c r="D5902">
        <v>2190</v>
      </c>
      <c r="E5902">
        <v>1627.81</v>
      </c>
      <c r="F5902">
        <v>562.19000000000005</v>
      </c>
    </row>
    <row r="5903" spans="1:6" x14ac:dyDescent="0.25">
      <c r="A5903" t="s">
        <v>1074</v>
      </c>
      <c r="B5903" t="s">
        <v>707</v>
      </c>
      <c r="C5903">
        <v>733510000</v>
      </c>
      <c r="D5903">
        <v>1920</v>
      </c>
      <c r="E5903">
        <v>954.17</v>
      </c>
      <c r="F5903">
        <v>965.83</v>
      </c>
    </row>
    <row r="5904" spans="1:6" x14ac:dyDescent="0.25">
      <c r="A5904" t="s">
        <v>1074</v>
      </c>
      <c r="B5904" t="s">
        <v>707</v>
      </c>
      <c r="C5904">
        <v>764342000</v>
      </c>
      <c r="D5904">
        <v>1418</v>
      </c>
      <c r="E5904">
        <v>734.52</v>
      </c>
      <c r="F5904">
        <v>683.48</v>
      </c>
    </row>
    <row r="5905" spans="1:6" x14ac:dyDescent="0.25">
      <c r="A5905" t="s">
        <v>1074</v>
      </c>
      <c r="B5905" t="s">
        <v>707</v>
      </c>
      <c r="C5905">
        <v>728030000</v>
      </c>
      <c r="D5905">
        <v>1350</v>
      </c>
      <c r="E5905">
        <v>1337.11</v>
      </c>
      <c r="F5905">
        <v>12.89</v>
      </c>
    </row>
    <row r="5906" spans="1:6" x14ac:dyDescent="0.25">
      <c r="A5906" t="s">
        <v>1074</v>
      </c>
      <c r="B5906" t="s">
        <v>707</v>
      </c>
      <c r="C5906">
        <v>733586600</v>
      </c>
      <c r="D5906">
        <v>1180.8</v>
      </c>
      <c r="E5906">
        <v>352.26</v>
      </c>
      <c r="F5906">
        <v>828.54</v>
      </c>
    </row>
    <row r="5907" spans="1:6" x14ac:dyDescent="0.25">
      <c r="A5907" t="s">
        <v>1074</v>
      </c>
      <c r="B5907" t="s">
        <v>707</v>
      </c>
      <c r="C5907">
        <v>792624000</v>
      </c>
      <c r="D5907">
        <v>855</v>
      </c>
      <c r="E5907">
        <v>258.26</v>
      </c>
      <c r="F5907">
        <v>596.74</v>
      </c>
    </row>
    <row r="5908" spans="1:6" x14ac:dyDescent="0.25">
      <c r="A5908" t="s">
        <v>1074</v>
      </c>
      <c r="B5908" t="s">
        <v>707</v>
      </c>
      <c r="C5908">
        <v>764481000</v>
      </c>
      <c r="D5908">
        <v>640</v>
      </c>
      <c r="E5908">
        <v>351.78</v>
      </c>
      <c r="F5908">
        <v>288.22000000000003</v>
      </c>
    </row>
    <row r="5909" spans="1:6" x14ac:dyDescent="0.25">
      <c r="A5909" t="s">
        <v>1074</v>
      </c>
      <c r="B5909" t="s">
        <v>707</v>
      </c>
      <c r="C5909">
        <v>764601000</v>
      </c>
      <c r="D5909">
        <v>516</v>
      </c>
      <c r="E5909">
        <v>212.58</v>
      </c>
      <c r="F5909">
        <v>303.42</v>
      </c>
    </row>
    <row r="5910" spans="1:6" x14ac:dyDescent="0.25">
      <c r="A5910" t="s">
        <v>1074</v>
      </c>
      <c r="B5910" t="s">
        <v>707</v>
      </c>
      <c r="C5910">
        <v>733525500</v>
      </c>
      <c r="D5910">
        <v>430</v>
      </c>
      <c r="E5910">
        <v>140.79</v>
      </c>
      <c r="F5910">
        <v>289.20999999999998</v>
      </c>
    </row>
    <row r="5911" spans="1:6" x14ac:dyDescent="0.25">
      <c r="A5911" t="s">
        <v>1074</v>
      </c>
      <c r="B5911" t="s">
        <v>707</v>
      </c>
      <c r="C5911">
        <v>764221000</v>
      </c>
      <c r="D5911">
        <v>420</v>
      </c>
      <c r="E5911">
        <v>336.56</v>
      </c>
      <c r="F5911">
        <v>83.44</v>
      </c>
    </row>
    <row r="5912" spans="1:6" x14ac:dyDescent="0.25">
      <c r="A5912" t="s">
        <v>1074</v>
      </c>
      <c r="B5912" t="s">
        <v>707</v>
      </c>
      <c r="C5912">
        <v>733383000</v>
      </c>
      <c r="D5912">
        <v>414.48</v>
      </c>
      <c r="E5912">
        <v>152.13</v>
      </c>
      <c r="F5912">
        <v>262.35000000000002</v>
      </c>
    </row>
    <row r="5913" spans="1:6" x14ac:dyDescent="0.25">
      <c r="A5913" t="s">
        <v>1074</v>
      </c>
      <c r="B5913" t="s">
        <v>707</v>
      </c>
      <c r="C5913">
        <v>764822000</v>
      </c>
      <c r="D5913">
        <v>335</v>
      </c>
      <c r="E5913">
        <v>123.05</v>
      </c>
      <c r="F5913">
        <v>211.95</v>
      </c>
    </row>
    <row r="5914" spans="1:6" x14ac:dyDescent="0.25">
      <c r="A5914" t="s">
        <v>1074</v>
      </c>
      <c r="B5914" t="s">
        <v>707</v>
      </c>
      <c r="C5914">
        <v>733525600</v>
      </c>
      <c r="D5914">
        <v>215</v>
      </c>
      <c r="E5914">
        <v>71.05</v>
      </c>
      <c r="F5914">
        <v>143.94999999999999</v>
      </c>
    </row>
    <row r="5915" spans="1:6" x14ac:dyDescent="0.25">
      <c r="A5915" t="s">
        <v>1074</v>
      </c>
      <c r="B5915" t="s">
        <v>707</v>
      </c>
      <c r="C5915">
        <v>733505200</v>
      </c>
      <c r="D5915">
        <v>210</v>
      </c>
      <c r="E5915">
        <v>76.44</v>
      </c>
      <c r="F5915">
        <v>133.56</v>
      </c>
    </row>
    <row r="5916" spans="1:6" x14ac:dyDescent="0.25">
      <c r="A5916" t="s">
        <v>1074</v>
      </c>
      <c r="B5916" t="s">
        <v>707</v>
      </c>
      <c r="C5916">
        <v>764761000</v>
      </c>
      <c r="D5916">
        <v>162</v>
      </c>
      <c r="E5916">
        <v>95.58</v>
      </c>
      <c r="F5916">
        <v>66.42</v>
      </c>
    </row>
    <row r="5917" spans="1:6" x14ac:dyDescent="0.25">
      <c r="A5917" t="s">
        <v>1074</v>
      </c>
      <c r="B5917" t="s">
        <v>707</v>
      </c>
      <c r="C5917">
        <v>764602000</v>
      </c>
      <c r="D5917">
        <v>129</v>
      </c>
      <c r="E5917">
        <v>52.42</v>
      </c>
      <c r="F5917">
        <v>76.58</v>
      </c>
    </row>
    <row r="5918" spans="1:6" x14ac:dyDescent="0.25">
      <c r="A5918" t="s">
        <v>1074</v>
      </c>
      <c r="B5918" t="s">
        <v>707</v>
      </c>
      <c r="C5918">
        <v>764341000</v>
      </c>
      <c r="D5918">
        <v>89</v>
      </c>
      <c r="E5918">
        <v>45.87</v>
      </c>
      <c r="F5918">
        <v>43.13</v>
      </c>
    </row>
    <row r="5919" spans="1:6" x14ac:dyDescent="0.25">
      <c r="A5919" t="s">
        <v>1074</v>
      </c>
      <c r="B5919" t="s">
        <v>707</v>
      </c>
      <c r="C5919">
        <v>764461006</v>
      </c>
      <c r="D5919">
        <v>88</v>
      </c>
      <c r="E5919">
        <v>55.87</v>
      </c>
      <c r="F5919">
        <v>32.130000000000003</v>
      </c>
    </row>
    <row r="5920" spans="1:6" x14ac:dyDescent="0.25">
      <c r="A5920" t="s">
        <v>1074</v>
      </c>
      <c r="B5920" t="s">
        <v>707</v>
      </c>
      <c r="C5920">
        <v>764522000</v>
      </c>
      <c r="D5920">
        <v>66.7</v>
      </c>
      <c r="E5920">
        <v>26.72</v>
      </c>
      <c r="F5920">
        <v>39.979999999999997</v>
      </c>
    </row>
    <row r="5921" spans="1:6" x14ac:dyDescent="0.25">
      <c r="A5921" t="s">
        <v>1074</v>
      </c>
      <c r="B5921" t="s">
        <v>707</v>
      </c>
      <c r="C5921">
        <v>764781000</v>
      </c>
      <c r="D5921">
        <v>47.8</v>
      </c>
      <c r="E5921">
        <v>19.72</v>
      </c>
      <c r="F5921">
        <v>28.08</v>
      </c>
    </row>
    <row r="5922" spans="1:6" x14ac:dyDescent="0.25">
      <c r="A5922" t="s">
        <v>1075</v>
      </c>
      <c r="B5922" t="s">
        <v>707</v>
      </c>
      <c r="C5922">
        <v>764482000</v>
      </c>
      <c r="D5922">
        <v>1080</v>
      </c>
      <c r="E5922">
        <v>52.2</v>
      </c>
      <c r="F5922">
        <v>1027.8</v>
      </c>
    </row>
    <row r="5923" spans="1:6" x14ac:dyDescent="0.25">
      <c r="A5923" t="s">
        <v>1076</v>
      </c>
      <c r="B5923" t="s">
        <v>707</v>
      </c>
      <c r="C5923">
        <v>733741000</v>
      </c>
      <c r="D5923">
        <v>1632</v>
      </c>
      <c r="E5923">
        <v>476.26</v>
      </c>
      <c r="F5923">
        <v>1155.74</v>
      </c>
    </row>
    <row r="5924" spans="1:6" x14ac:dyDescent="0.25">
      <c r="A5924" t="s">
        <v>1077</v>
      </c>
      <c r="B5924" t="s">
        <v>707</v>
      </c>
      <c r="C5924">
        <v>734910000</v>
      </c>
      <c r="D5924">
        <v>341.5</v>
      </c>
      <c r="E5924">
        <v>51.35</v>
      </c>
      <c r="F5924">
        <v>290.14999999999998</v>
      </c>
    </row>
    <row r="5925" spans="1:6" x14ac:dyDescent="0.25">
      <c r="A5925" t="s">
        <v>1078</v>
      </c>
      <c r="B5925" t="s">
        <v>707</v>
      </c>
      <c r="C5925">
        <v>734910000</v>
      </c>
      <c r="D5925">
        <v>703.5</v>
      </c>
      <c r="E5925">
        <v>104.44</v>
      </c>
      <c r="F5925">
        <v>599.05999999999995</v>
      </c>
    </row>
    <row r="5926" spans="1:6" x14ac:dyDescent="0.25">
      <c r="A5926" t="s">
        <v>1079</v>
      </c>
      <c r="B5926" t="s">
        <v>707</v>
      </c>
      <c r="C5926">
        <v>733510000</v>
      </c>
      <c r="D5926">
        <v>1130</v>
      </c>
      <c r="E5926">
        <v>159.03</v>
      </c>
      <c r="F5926">
        <v>970.97</v>
      </c>
    </row>
    <row r="5927" spans="1:6" x14ac:dyDescent="0.25">
      <c r="A5927" t="s">
        <v>1080</v>
      </c>
      <c r="B5927" t="s">
        <v>707</v>
      </c>
      <c r="C5927">
        <v>764901000</v>
      </c>
      <c r="D5927">
        <v>3980.25</v>
      </c>
      <c r="E5927">
        <v>144.13</v>
      </c>
      <c r="F5927">
        <v>3836.12</v>
      </c>
    </row>
    <row r="5928" spans="1:6" x14ac:dyDescent="0.25">
      <c r="A5928" t="s">
        <v>1080</v>
      </c>
      <c r="B5928" t="s">
        <v>707</v>
      </c>
      <c r="C5928">
        <v>733511000</v>
      </c>
      <c r="D5928">
        <v>3955</v>
      </c>
      <c r="E5928">
        <v>526.54999999999995</v>
      </c>
      <c r="F5928">
        <v>3428.45</v>
      </c>
    </row>
    <row r="5929" spans="1:6" x14ac:dyDescent="0.25">
      <c r="A5929" t="s">
        <v>1080</v>
      </c>
      <c r="B5929" t="s">
        <v>707</v>
      </c>
      <c r="C5929">
        <v>770220000</v>
      </c>
      <c r="D5929">
        <v>2682</v>
      </c>
      <c r="E5929">
        <v>170.62</v>
      </c>
      <c r="F5929">
        <v>2511.38</v>
      </c>
    </row>
    <row r="5930" spans="1:6" x14ac:dyDescent="0.25">
      <c r="A5930" t="s">
        <v>529</v>
      </c>
      <c r="B5930" t="s">
        <v>707</v>
      </c>
      <c r="C5930">
        <v>726000062</v>
      </c>
      <c r="D5930">
        <v>1537696.35</v>
      </c>
      <c r="E5930">
        <v>1139935.6200000001</v>
      </c>
      <c r="F5930">
        <v>397760.73</v>
      </c>
    </row>
    <row r="5931" spans="1:6" x14ac:dyDescent="0.25">
      <c r="A5931" t="s">
        <v>529</v>
      </c>
      <c r="B5931" t="s">
        <v>707</v>
      </c>
      <c r="C5931">
        <v>727031200</v>
      </c>
      <c r="D5931">
        <v>967602.16</v>
      </c>
      <c r="E5931">
        <v>699312.3</v>
      </c>
      <c r="F5931">
        <v>268289.86</v>
      </c>
    </row>
    <row r="5932" spans="1:6" x14ac:dyDescent="0.25">
      <c r="A5932" t="s">
        <v>529</v>
      </c>
      <c r="B5932" t="s">
        <v>707</v>
      </c>
      <c r="C5932">
        <v>764030000</v>
      </c>
      <c r="D5932">
        <v>848819.64</v>
      </c>
      <c r="E5932">
        <v>768942.56</v>
      </c>
      <c r="F5932">
        <v>79877.08</v>
      </c>
    </row>
    <row r="5933" spans="1:6" x14ac:dyDescent="0.25">
      <c r="A5933" t="s">
        <v>529</v>
      </c>
      <c r="B5933" t="s">
        <v>707</v>
      </c>
      <c r="C5933">
        <v>727000046</v>
      </c>
      <c r="D5933">
        <v>504694.88</v>
      </c>
      <c r="E5933">
        <v>325675.44</v>
      </c>
      <c r="F5933">
        <v>179019.44</v>
      </c>
    </row>
    <row r="5934" spans="1:6" x14ac:dyDescent="0.25">
      <c r="A5934" t="s">
        <v>529</v>
      </c>
      <c r="B5934" t="s">
        <v>707</v>
      </c>
      <c r="C5934">
        <v>793000500</v>
      </c>
      <c r="D5934">
        <v>246682.8</v>
      </c>
      <c r="E5934">
        <v>116027.75</v>
      </c>
      <c r="F5934">
        <v>130655.05</v>
      </c>
    </row>
    <row r="5935" spans="1:6" x14ac:dyDescent="0.25">
      <c r="A5935" t="s">
        <v>529</v>
      </c>
      <c r="B5935" t="s">
        <v>707</v>
      </c>
      <c r="C5935">
        <v>793000200</v>
      </c>
      <c r="D5935">
        <v>236180</v>
      </c>
      <c r="E5935">
        <v>108914.97</v>
      </c>
      <c r="F5935">
        <v>127265.03</v>
      </c>
    </row>
    <row r="5936" spans="1:6" x14ac:dyDescent="0.25">
      <c r="A5936" t="s">
        <v>529</v>
      </c>
      <c r="B5936" t="s">
        <v>707</v>
      </c>
      <c r="C5936">
        <v>715000000</v>
      </c>
      <c r="D5936">
        <v>133400</v>
      </c>
      <c r="E5936">
        <v>78042.83</v>
      </c>
      <c r="F5936">
        <v>55357.17</v>
      </c>
    </row>
    <row r="5937" spans="1:6" x14ac:dyDescent="0.25">
      <c r="A5937" t="s">
        <v>529</v>
      </c>
      <c r="B5937" t="s">
        <v>707</v>
      </c>
      <c r="C5937">
        <v>777990000</v>
      </c>
      <c r="D5937">
        <v>113520</v>
      </c>
      <c r="E5937">
        <v>66969.600000000006</v>
      </c>
      <c r="F5937">
        <v>46550.400000000001</v>
      </c>
    </row>
    <row r="5938" spans="1:6" x14ac:dyDescent="0.25">
      <c r="A5938" t="s">
        <v>529</v>
      </c>
      <c r="B5938" t="s">
        <v>707</v>
      </c>
      <c r="C5938">
        <v>734070500</v>
      </c>
      <c r="D5938">
        <v>82831.5</v>
      </c>
      <c r="E5938">
        <v>27857.47</v>
      </c>
      <c r="F5938">
        <v>54974.03</v>
      </c>
    </row>
    <row r="5939" spans="1:6" x14ac:dyDescent="0.25">
      <c r="A5939" t="s">
        <v>529</v>
      </c>
      <c r="B5939" t="s">
        <v>707</v>
      </c>
      <c r="C5939">
        <v>734351200</v>
      </c>
      <c r="D5939">
        <v>77972.2</v>
      </c>
      <c r="E5939">
        <v>16724.95</v>
      </c>
      <c r="F5939">
        <v>61247.25</v>
      </c>
    </row>
    <row r="5940" spans="1:6" x14ac:dyDescent="0.25">
      <c r="A5940" t="s">
        <v>529</v>
      </c>
      <c r="B5940" t="s">
        <v>707</v>
      </c>
      <c r="C5940">
        <v>724003000</v>
      </c>
      <c r="D5940">
        <v>55930</v>
      </c>
      <c r="E5940">
        <v>24720.74</v>
      </c>
      <c r="F5940">
        <v>31209.26</v>
      </c>
    </row>
    <row r="5941" spans="1:6" x14ac:dyDescent="0.25">
      <c r="A5941" t="s">
        <v>529</v>
      </c>
      <c r="B5941" t="s">
        <v>707</v>
      </c>
      <c r="C5941">
        <v>793520000</v>
      </c>
      <c r="D5941">
        <v>26824</v>
      </c>
      <c r="E5941">
        <v>6663.32</v>
      </c>
      <c r="F5941">
        <v>20160.68</v>
      </c>
    </row>
    <row r="5942" spans="1:6" x14ac:dyDescent="0.25">
      <c r="A5942" t="s">
        <v>529</v>
      </c>
      <c r="B5942" t="s">
        <v>707</v>
      </c>
      <c r="C5942">
        <v>733525600</v>
      </c>
      <c r="D5942">
        <v>21458.75</v>
      </c>
      <c r="E5942">
        <v>4047.27</v>
      </c>
      <c r="F5942">
        <v>17411.48</v>
      </c>
    </row>
    <row r="5943" spans="1:6" x14ac:dyDescent="0.25">
      <c r="A5943" t="s">
        <v>529</v>
      </c>
      <c r="B5943" t="s">
        <v>707</v>
      </c>
      <c r="C5943">
        <v>733721000</v>
      </c>
      <c r="D5943">
        <v>19130.8</v>
      </c>
      <c r="E5943">
        <v>4325.1000000000004</v>
      </c>
      <c r="F5943">
        <v>14805.7</v>
      </c>
    </row>
    <row r="5944" spans="1:6" x14ac:dyDescent="0.25">
      <c r="A5944" t="s">
        <v>529</v>
      </c>
      <c r="B5944" t="s">
        <v>707</v>
      </c>
      <c r="C5944">
        <v>792624000</v>
      </c>
      <c r="D5944">
        <v>14015.2</v>
      </c>
      <c r="E5944">
        <v>3031.71</v>
      </c>
      <c r="F5944">
        <v>10983.49</v>
      </c>
    </row>
    <row r="5945" spans="1:6" x14ac:dyDescent="0.25">
      <c r="A5945" t="s">
        <v>529</v>
      </c>
      <c r="B5945" t="s">
        <v>707</v>
      </c>
      <c r="C5945">
        <v>764482000</v>
      </c>
      <c r="D5945">
        <v>11896.9</v>
      </c>
      <c r="E5945">
        <v>4591.08</v>
      </c>
      <c r="F5945">
        <v>7305.82</v>
      </c>
    </row>
    <row r="5946" spans="1:6" x14ac:dyDescent="0.25">
      <c r="A5946" t="s">
        <v>529</v>
      </c>
      <c r="B5946" t="s">
        <v>707</v>
      </c>
      <c r="C5946">
        <v>733521350</v>
      </c>
      <c r="D5946">
        <v>11437.69</v>
      </c>
      <c r="E5946">
        <v>2797.97</v>
      </c>
      <c r="F5946">
        <v>8639.7199999999993</v>
      </c>
    </row>
    <row r="5947" spans="1:6" x14ac:dyDescent="0.25">
      <c r="A5947" t="s">
        <v>529</v>
      </c>
      <c r="B5947" t="s">
        <v>707</v>
      </c>
      <c r="C5947">
        <v>733525500</v>
      </c>
      <c r="D5947">
        <v>7778.75</v>
      </c>
      <c r="E5947">
        <v>1472.89</v>
      </c>
      <c r="F5947">
        <v>6305.86</v>
      </c>
    </row>
    <row r="5948" spans="1:6" x14ac:dyDescent="0.25">
      <c r="A5948" t="s">
        <v>529</v>
      </c>
      <c r="B5948" t="s">
        <v>707</v>
      </c>
      <c r="C5948">
        <v>777991000</v>
      </c>
      <c r="D5948">
        <v>5664.6</v>
      </c>
      <c r="E5948">
        <v>4041.5</v>
      </c>
      <c r="F5948">
        <v>1623.1</v>
      </c>
    </row>
    <row r="5949" spans="1:6" x14ac:dyDescent="0.25">
      <c r="A5949" t="s">
        <v>529</v>
      </c>
      <c r="B5949" t="s">
        <v>707</v>
      </c>
      <c r="C5949">
        <v>733464600</v>
      </c>
      <c r="D5949">
        <v>4606.5</v>
      </c>
      <c r="E5949">
        <v>1027.17</v>
      </c>
      <c r="F5949">
        <v>3579.33</v>
      </c>
    </row>
    <row r="5950" spans="1:6" x14ac:dyDescent="0.25">
      <c r="A5950" t="s">
        <v>529</v>
      </c>
      <c r="B5950" t="s">
        <v>707</v>
      </c>
      <c r="C5950">
        <v>734211200</v>
      </c>
      <c r="D5950">
        <v>4287.1899999999996</v>
      </c>
      <c r="E5950">
        <v>488.19</v>
      </c>
      <c r="F5950">
        <v>3799</v>
      </c>
    </row>
    <row r="5951" spans="1:6" x14ac:dyDescent="0.25">
      <c r="A5951" t="s">
        <v>529</v>
      </c>
      <c r="B5951" t="s">
        <v>707</v>
      </c>
      <c r="C5951">
        <v>764461006</v>
      </c>
      <c r="D5951">
        <v>4012.6</v>
      </c>
      <c r="E5951">
        <v>2118.14</v>
      </c>
      <c r="F5951">
        <v>1894.46</v>
      </c>
    </row>
    <row r="5952" spans="1:6" x14ac:dyDescent="0.25">
      <c r="A5952" t="s">
        <v>529</v>
      </c>
      <c r="B5952" t="s">
        <v>707</v>
      </c>
      <c r="C5952">
        <v>793250074</v>
      </c>
      <c r="D5952">
        <v>3879.5</v>
      </c>
      <c r="E5952">
        <v>2294.42</v>
      </c>
      <c r="F5952">
        <v>1585.08</v>
      </c>
    </row>
    <row r="5953" spans="1:6" x14ac:dyDescent="0.25">
      <c r="A5953" t="s">
        <v>529</v>
      </c>
      <c r="B5953" t="s">
        <v>707</v>
      </c>
      <c r="C5953">
        <v>764781040</v>
      </c>
      <c r="D5953">
        <v>3817.9</v>
      </c>
      <c r="E5953">
        <v>1531.4</v>
      </c>
      <c r="F5953">
        <v>2286.5</v>
      </c>
    </row>
    <row r="5954" spans="1:6" x14ac:dyDescent="0.25">
      <c r="A5954" t="s">
        <v>529</v>
      </c>
      <c r="B5954" t="s">
        <v>707</v>
      </c>
      <c r="C5954">
        <v>793320074</v>
      </c>
      <c r="D5954">
        <v>1885.6</v>
      </c>
      <c r="E5954">
        <v>1414.08</v>
      </c>
      <c r="F5954">
        <v>471.52</v>
      </c>
    </row>
    <row r="5955" spans="1:6" x14ac:dyDescent="0.25">
      <c r="A5955" t="s">
        <v>529</v>
      </c>
      <c r="B5955" t="s">
        <v>707</v>
      </c>
      <c r="C5955">
        <v>764301000</v>
      </c>
      <c r="D5955">
        <v>1476.2</v>
      </c>
      <c r="E5955">
        <v>621.51</v>
      </c>
      <c r="F5955">
        <v>854.69</v>
      </c>
    </row>
    <row r="5956" spans="1:6" x14ac:dyDescent="0.25">
      <c r="A5956" t="s">
        <v>529</v>
      </c>
      <c r="B5956" t="s">
        <v>707</v>
      </c>
      <c r="C5956">
        <v>793520074</v>
      </c>
      <c r="D5956">
        <v>1341.2</v>
      </c>
      <c r="E5956">
        <v>691.64</v>
      </c>
      <c r="F5956">
        <v>649.55999999999995</v>
      </c>
    </row>
    <row r="5957" spans="1:6" x14ac:dyDescent="0.25">
      <c r="A5957" t="s">
        <v>529</v>
      </c>
      <c r="B5957" t="s">
        <v>707</v>
      </c>
      <c r="C5957">
        <v>793060300</v>
      </c>
      <c r="D5957">
        <v>1132.8</v>
      </c>
      <c r="E5957">
        <v>530.19000000000005</v>
      </c>
      <c r="F5957">
        <v>602.61</v>
      </c>
    </row>
    <row r="5958" spans="1:6" x14ac:dyDescent="0.25">
      <c r="A5958" t="s">
        <v>529</v>
      </c>
      <c r="B5958" t="s">
        <v>707</v>
      </c>
      <c r="C5958">
        <v>764762000</v>
      </c>
      <c r="D5958">
        <v>879.6</v>
      </c>
      <c r="E5958">
        <v>440.7</v>
      </c>
      <c r="F5958">
        <v>438.9</v>
      </c>
    </row>
    <row r="5959" spans="1:6" x14ac:dyDescent="0.25">
      <c r="A5959" t="s">
        <v>529</v>
      </c>
      <c r="B5959" t="s">
        <v>707</v>
      </c>
      <c r="C5959">
        <v>764484003</v>
      </c>
      <c r="D5959">
        <v>765.3</v>
      </c>
      <c r="E5959">
        <v>288.72000000000003</v>
      </c>
      <c r="F5959">
        <v>476.58</v>
      </c>
    </row>
    <row r="5960" spans="1:6" x14ac:dyDescent="0.25">
      <c r="A5960" t="s">
        <v>529</v>
      </c>
      <c r="B5960" t="s">
        <v>707</v>
      </c>
      <c r="C5960">
        <v>764522000</v>
      </c>
      <c r="D5960">
        <v>740.1</v>
      </c>
      <c r="E5960">
        <v>237.57</v>
      </c>
      <c r="F5960">
        <v>502.53</v>
      </c>
    </row>
    <row r="5961" spans="1:6" x14ac:dyDescent="0.25">
      <c r="A5961" t="s">
        <v>529</v>
      </c>
      <c r="B5961" t="s">
        <v>707</v>
      </c>
      <c r="C5961">
        <v>764822000</v>
      </c>
      <c r="D5961">
        <v>702.6</v>
      </c>
      <c r="E5961">
        <v>184.58</v>
      </c>
      <c r="F5961">
        <v>518.02</v>
      </c>
    </row>
    <row r="5962" spans="1:6" x14ac:dyDescent="0.25">
      <c r="A5962" t="s">
        <v>529</v>
      </c>
      <c r="B5962" t="s">
        <v>707</v>
      </c>
      <c r="C5962">
        <v>734311100</v>
      </c>
      <c r="D5962">
        <v>561.12</v>
      </c>
      <c r="E5962">
        <v>141.19999999999999</v>
      </c>
      <c r="F5962">
        <v>419.92</v>
      </c>
    </row>
    <row r="5963" spans="1:6" x14ac:dyDescent="0.25">
      <c r="A5963" t="s">
        <v>529</v>
      </c>
      <c r="B5963" t="s">
        <v>707</v>
      </c>
      <c r="C5963">
        <v>733464500</v>
      </c>
      <c r="D5963">
        <v>463.5</v>
      </c>
      <c r="E5963">
        <v>91.57</v>
      </c>
      <c r="F5963">
        <v>371.93</v>
      </c>
    </row>
    <row r="5964" spans="1:6" x14ac:dyDescent="0.25">
      <c r="A5964" t="s">
        <v>529</v>
      </c>
      <c r="B5964" t="s">
        <v>707</v>
      </c>
      <c r="C5964">
        <v>768221000</v>
      </c>
      <c r="D5964">
        <v>395.2</v>
      </c>
      <c r="E5964">
        <v>68.56</v>
      </c>
      <c r="F5964">
        <v>326.64</v>
      </c>
    </row>
    <row r="5965" spans="1:6" x14ac:dyDescent="0.25">
      <c r="A5965" t="s">
        <v>529</v>
      </c>
      <c r="B5965" t="s">
        <v>707</v>
      </c>
      <c r="C5965">
        <v>793530074</v>
      </c>
      <c r="D5965">
        <v>335.3</v>
      </c>
      <c r="E5965">
        <v>127.98</v>
      </c>
      <c r="F5965">
        <v>207.32</v>
      </c>
    </row>
    <row r="5966" spans="1:6" x14ac:dyDescent="0.25">
      <c r="A5966" t="s">
        <v>529</v>
      </c>
      <c r="B5966" t="s">
        <v>707</v>
      </c>
      <c r="C5966">
        <v>766681300</v>
      </c>
      <c r="D5966">
        <v>217.5</v>
      </c>
      <c r="E5966">
        <v>99.79</v>
      </c>
      <c r="F5966">
        <v>117.71</v>
      </c>
    </row>
    <row r="5967" spans="1:6" x14ac:dyDescent="0.25">
      <c r="A5967" t="s">
        <v>529</v>
      </c>
      <c r="B5967" t="s">
        <v>707</v>
      </c>
      <c r="C5967">
        <v>793580000</v>
      </c>
      <c r="D5967">
        <v>179.8</v>
      </c>
      <c r="E5967">
        <v>60.61</v>
      </c>
      <c r="F5967">
        <v>119.19</v>
      </c>
    </row>
    <row r="5968" spans="1:6" x14ac:dyDescent="0.25">
      <c r="A5968" t="s">
        <v>529</v>
      </c>
      <c r="B5968" t="s">
        <v>707</v>
      </c>
      <c r="C5968">
        <v>777642000</v>
      </c>
      <c r="D5968">
        <v>121</v>
      </c>
      <c r="E5968">
        <v>50.36</v>
      </c>
      <c r="F5968">
        <v>70.64</v>
      </c>
    </row>
    <row r="5969" spans="1:6" x14ac:dyDescent="0.25">
      <c r="A5969" t="s">
        <v>529</v>
      </c>
      <c r="B5969" t="s">
        <v>707</v>
      </c>
      <c r="C5969">
        <v>766681200</v>
      </c>
      <c r="D5969">
        <v>65.7</v>
      </c>
      <c r="E5969">
        <v>44.6</v>
      </c>
      <c r="F5969">
        <v>21.1</v>
      </c>
    </row>
    <row r="5970" spans="1:6" x14ac:dyDescent="0.25">
      <c r="A5970" t="s">
        <v>1081</v>
      </c>
      <c r="B5970" t="s">
        <v>707</v>
      </c>
      <c r="C5970">
        <v>739641100</v>
      </c>
      <c r="D5970">
        <v>482.04</v>
      </c>
      <c r="E5970">
        <v>201.6</v>
      </c>
      <c r="F5970">
        <v>280.44</v>
      </c>
    </row>
    <row r="5971" spans="1:6" x14ac:dyDescent="0.25">
      <c r="A5971" t="s">
        <v>1082</v>
      </c>
      <c r="B5971" t="s">
        <v>707</v>
      </c>
      <c r="C5971">
        <v>754665000</v>
      </c>
      <c r="D5971">
        <v>7965.72</v>
      </c>
      <c r="E5971">
        <v>3914.69</v>
      </c>
      <c r="F5971">
        <v>4051.03</v>
      </c>
    </row>
    <row r="5972" spans="1:6" x14ac:dyDescent="0.25">
      <c r="A5972" t="s">
        <v>530</v>
      </c>
      <c r="B5972" t="s">
        <v>707</v>
      </c>
      <c r="C5972">
        <v>777642000</v>
      </c>
      <c r="D5972">
        <v>124</v>
      </c>
      <c r="E5972">
        <v>63.34</v>
      </c>
      <c r="F5972">
        <v>60.66</v>
      </c>
    </row>
    <row r="5973" spans="1:6" x14ac:dyDescent="0.25">
      <c r="A5973" t="s">
        <v>1083</v>
      </c>
      <c r="B5973" t="s">
        <v>707</v>
      </c>
      <c r="C5973">
        <v>733211050</v>
      </c>
      <c r="D5973">
        <v>24906</v>
      </c>
      <c r="E5973">
        <v>3677.48</v>
      </c>
      <c r="F5973">
        <v>21228.52</v>
      </c>
    </row>
    <row r="5974" spans="1:6" x14ac:dyDescent="0.25">
      <c r="A5974" t="s">
        <v>1083</v>
      </c>
      <c r="B5974" t="s">
        <v>707</v>
      </c>
      <c r="C5974">
        <v>770210000</v>
      </c>
      <c r="D5974">
        <v>1965</v>
      </c>
      <c r="E5974">
        <v>185.53</v>
      </c>
      <c r="F5974">
        <v>1779.47</v>
      </c>
    </row>
    <row r="5975" spans="1:6" x14ac:dyDescent="0.25">
      <c r="A5975" t="s">
        <v>1084</v>
      </c>
      <c r="B5975" t="s">
        <v>707</v>
      </c>
      <c r="C5975">
        <v>735602000</v>
      </c>
      <c r="D5975">
        <v>11200</v>
      </c>
      <c r="E5975">
        <v>3362.29</v>
      </c>
      <c r="F5975">
        <v>7837.71</v>
      </c>
    </row>
    <row r="5976" spans="1:6" x14ac:dyDescent="0.25">
      <c r="A5976" t="s">
        <v>1085</v>
      </c>
      <c r="B5976" t="s">
        <v>707</v>
      </c>
      <c r="C5976">
        <v>768250220</v>
      </c>
      <c r="D5976">
        <v>109882.5</v>
      </c>
      <c r="E5976">
        <v>65185.46</v>
      </c>
      <c r="F5976">
        <v>44697.04</v>
      </c>
    </row>
    <row r="5977" spans="1:6" x14ac:dyDescent="0.25">
      <c r="A5977" t="s">
        <v>1085</v>
      </c>
      <c r="B5977" t="s">
        <v>707</v>
      </c>
      <c r="C5977">
        <v>764781000</v>
      </c>
      <c r="D5977">
        <v>75978</v>
      </c>
      <c r="E5977">
        <v>26382.83</v>
      </c>
      <c r="F5977">
        <v>49595.17</v>
      </c>
    </row>
    <row r="5978" spans="1:6" x14ac:dyDescent="0.25">
      <c r="A5978" t="s">
        <v>1085</v>
      </c>
      <c r="B5978" t="s">
        <v>707</v>
      </c>
      <c r="C5978">
        <v>768251300</v>
      </c>
      <c r="D5978">
        <v>68155</v>
      </c>
      <c r="E5978">
        <v>38016.1</v>
      </c>
      <c r="F5978">
        <v>30138.9</v>
      </c>
    </row>
    <row r="5979" spans="1:6" x14ac:dyDescent="0.25">
      <c r="A5979" t="s">
        <v>1085</v>
      </c>
      <c r="B5979" t="s">
        <v>707</v>
      </c>
      <c r="C5979">
        <v>764487510</v>
      </c>
      <c r="D5979">
        <v>49764</v>
      </c>
      <c r="E5979">
        <v>22189.79</v>
      </c>
      <c r="F5979">
        <v>27574.21</v>
      </c>
    </row>
    <row r="5980" spans="1:6" x14ac:dyDescent="0.25">
      <c r="A5980" t="s">
        <v>1085</v>
      </c>
      <c r="B5980" t="s">
        <v>707</v>
      </c>
      <c r="C5980">
        <v>768250221</v>
      </c>
      <c r="D5980">
        <v>32150</v>
      </c>
      <c r="E5980">
        <v>19363.060000000001</v>
      </c>
      <c r="F5980">
        <v>12786.94</v>
      </c>
    </row>
    <row r="5981" spans="1:6" x14ac:dyDescent="0.25">
      <c r="A5981" t="s">
        <v>1085</v>
      </c>
      <c r="B5981" t="s">
        <v>707</v>
      </c>
      <c r="C5981">
        <v>768250200</v>
      </c>
      <c r="D5981">
        <v>18240</v>
      </c>
      <c r="E5981">
        <v>11355.98</v>
      </c>
      <c r="F5981">
        <v>6884.02</v>
      </c>
    </row>
    <row r="5982" spans="1:6" x14ac:dyDescent="0.25">
      <c r="A5982" t="s">
        <v>1085</v>
      </c>
      <c r="B5982" t="s">
        <v>707</v>
      </c>
      <c r="C5982">
        <v>768251400</v>
      </c>
      <c r="D5982">
        <v>4770</v>
      </c>
      <c r="E5982">
        <v>2662.88</v>
      </c>
      <c r="F5982">
        <v>2107.12</v>
      </c>
    </row>
    <row r="5983" spans="1:6" x14ac:dyDescent="0.25">
      <c r="A5983" t="s">
        <v>1085</v>
      </c>
      <c r="B5983" t="s">
        <v>707</v>
      </c>
      <c r="C5983">
        <v>764762000</v>
      </c>
      <c r="D5983">
        <v>1870</v>
      </c>
      <c r="E5983">
        <v>770.08</v>
      </c>
      <c r="F5983">
        <v>1099.92</v>
      </c>
    </row>
    <row r="5984" spans="1:6" x14ac:dyDescent="0.25">
      <c r="A5984" t="s">
        <v>1085</v>
      </c>
      <c r="B5984" t="s">
        <v>707</v>
      </c>
      <c r="C5984">
        <v>733444200</v>
      </c>
      <c r="D5984">
        <v>210</v>
      </c>
      <c r="E5984">
        <v>38.64</v>
      </c>
      <c r="F5984">
        <v>171.36</v>
      </c>
    </row>
    <row r="5985" spans="1:6" x14ac:dyDescent="0.25">
      <c r="A5985" t="s">
        <v>1086</v>
      </c>
      <c r="B5985" t="s">
        <v>707</v>
      </c>
      <c r="C5985">
        <v>720219100</v>
      </c>
      <c r="D5985">
        <v>531.9</v>
      </c>
      <c r="E5985">
        <v>13.1</v>
      </c>
      <c r="F5985">
        <v>518.79999999999995</v>
      </c>
    </row>
    <row r="5986" spans="1:6" x14ac:dyDescent="0.25">
      <c r="A5986" t="s">
        <v>1087</v>
      </c>
      <c r="B5986" t="s">
        <v>707</v>
      </c>
      <c r="C5986">
        <v>770520000</v>
      </c>
      <c r="D5986">
        <v>958.5</v>
      </c>
      <c r="E5986">
        <v>41.85</v>
      </c>
      <c r="F5986">
        <v>916.65</v>
      </c>
    </row>
    <row r="5987" spans="1:6" x14ac:dyDescent="0.25">
      <c r="A5987" t="s">
        <v>1088</v>
      </c>
      <c r="B5987" t="s">
        <v>707</v>
      </c>
      <c r="C5987">
        <v>733423600</v>
      </c>
      <c r="D5987">
        <v>380.8</v>
      </c>
      <c r="E5987">
        <v>35.9</v>
      </c>
      <c r="F5987">
        <v>344.9</v>
      </c>
    </row>
    <row r="5988" spans="1:6" x14ac:dyDescent="0.25">
      <c r="A5988" t="s">
        <v>1089</v>
      </c>
      <c r="B5988" t="s">
        <v>707</v>
      </c>
      <c r="C5988">
        <v>768750000</v>
      </c>
      <c r="D5988">
        <v>26000</v>
      </c>
      <c r="E5988">
        <v>4824.08</v>
      </c>
      <c r="F5988">
        <v>21175.919999999998</v>
      </c>
    </row>
    <row r="5989" spans="1:6" x14ac:dyDescent="0.25">
      <c r="A5989" t="s">
        <v>1089</v>
      </c>
      <c r="B5989" t="s">
        <v>707</v>
      </c>
      <c r="C5989">
        <v>764521000</v>
      </c>
      <c r="D5989">
        <v>4710</v>
      </c>
      <c r="E5989">
        <v>398.92</v>
      </c>
      <c r="F5989">
        <v>4311.08</v>
      </c>
    </row>
    <row r="5990" spans="1:6" x14ac:dyDescent="0.25">
      <c r="A5990" t="s">
        <v>1089</v>
      </c>
      <c r="B5990" t="s">
        <v>707</v>
      </c>
      <c r="C5990">
        <v>770830000</v>
      </c>
      <c r="D5990">
        <v>882</v>
      </c>
      <c r="E5990">
        <v>30.97</v>
      </c>
      <c r="F5990">
        <v>851.03</v>
      </c>
    </row>
    <row r="5991" spans="1:6" x14ac:dyDescent="0.25">
      <c r="A5991" t="s">
        <v>1089</v>
      </c>
      <c r="B5991" t="s">
        <v>707</v>
      </c>
      <c r="C5991">
        <v>770810000</v>
      </c>
      <c r="D5991">
        <v>737</v>
      </c>
      <c r="E5991">
        <v>17.190000000000001</v>
      </c>
      <c r="F5991">
        <v>719.81</v>
      </c>
    </row>
    <row r="5992" spans="1:6" x14ac:dyDescent="0.25">
      <c r="A5992" t="s">
        <v>1090</v>
      </c>
      <c r="B5992" t="s">
        <v>707</v>
      </c>
      <c r="C5992">
        <v>777601000</v>
      </c>
      <c r="D5992">
        <v>5189.76</v>
      </c>
      <c r="E5992">
        <v>843.69</v>
      </c>
      <c r="F5992">
        <v>4346.07</v>
      </c>
    </row>
    <row r="5993" spans="1:6" x14ac:dyDescent="0.25">
      <c r="A5993" t="s">
        <v>1091</v>
      </c>
      <c r="B5993" t="s">
        <v>707</v>
      </c>
      <c r="C5993">
        <v>735602000</v>
      </c>
      <c r="D5993">
        <v>12000</v>
      </c>
      <c r="E5993">
        <v>3407.06</v>
      </c>
      <c r="F5993">
        <v>8592.94</v>
      </c>
    </row>
    <row r="5994" spans="1:6" x14ac:dyDescent="0.25">
      <c r="A5994" t="s">
        <v>1092</v>
      </c>
      <c r="B5994" t="s">
        <v>707</v>
      </c>
      <c r="C5994">
        <v>733464500</v>
      </c>
      <c r="D5994">
        <v>298</v>
      </c>
      <c r="E5994">
        <v>29.52</v>
      </c>
      <c r="F5994">
        <v>268.48</v>
      </c>
    </row>
    <row r="5995" spans="1:6" x14ac:dyDescent="0.25">
      <c r="A5995" t="s">
        <v>1093</v>
      </c>
      <c r="B5995" t="s">
        <v>707</v>
      </c>
      <c r="C5995">
        <v>720219100</v>
      </c>
      <c r="D5995">
        <v>4934.1000000000004</v>
      </c>
      <c r="E5995">
        <v>119.51</v>
      </c>
      <c r="F5995">
        <v>4814.59</v>
      </c>
    </row>
    <row r="5996" spans="1:6" x14ac:dyDescent="0.25">
      <c r="A5996" t="s">
        <v>1094</v>
      </c>
      <c r="B5996" t="s">
        <v>707</v>
      </c>
      <c r="C5996">
        <v>727063007</v>
      </c>
      <c r="D5996">
        <v>5211</v>
      </c>
      <c r="E5996">
        <v>632.36</v>
      </c>
      <c r="F5996">
        <v>4578.6400000000003</v>
      </c>
    </row>
    <row r="5997" spans="1:6" x14ac:dyDescent="0.25">
      <c r="A5997" t="s">
        <v>1095</v>
      </c>
      <c r="B5997" t="s">
        <v>707</v>
      </c>
      <c r="C5997">
        <v>735602110</v>
      </c>
      <c r="D5997">
        <v>384</v>
      </c>
      <c r="E5997">
        <v>89.25</v>
      </c>
      <c r="F5997">
        <v>294.75</v>
      </c>
    </row>
    <row r="5998" spans="1:6" x14ac:dyDescent="0.25">
      <c r="A5998" t="s">
        <v>1096</v>
      </c>
      <c r="B5998" t="s">
        <v>707</v>
      </c>
      <c r="C5998">
        <v>727041200</v>
      </c>
      <c r="D5998">
        <v>25364.76</v>
      </c>
      <c r="E5998">
        <v>5856.48</v>
      </c>
      <c r="F5998">
        <v>19508.28</v>
      </c>
    </row>
    <row r="5999" spans="1:6" x14ac:dyDescent="0.25">
      <c r="A5999" t="s">
        <v>1096</v>
      </c>
      <c r="B5999" t="s">
        <v>707</v>
      </c>
      <c r="C5999">
        <v>733211000</v>
      </c>
      <c r="D5999">
        <v>19920</v>
      </c>
      <c r="E5999">
        <v>4687.1499999999996</v>
      </c>
      <c r="F5999">
        <v>15232.85</v>
      </c>
    </row>
    <row r="6000" spans="1:6" x14ac:dyDescent="0.25">
      <c r="A6000" t="s">
        <v>1096</v>
      </c>
      <c r="B6000" t="s">
        <v>707</v>
      </c>
      <c r="C6000">
        <v>733151500</v>
      </c>
      <c r="D6000">
        <v>13228.8</v>
      </c>
      <c r="E6000">
        <v>2443.16</v>
      </c>
      <c r="F6000">
        <v>10785.64</v>
      </c>
    </row>
    <row r="6001" spans="1:6" x14ac:dyDescent="0.25">
      <c r="A6001" t="s">
        <v>1096</v>
      </c>
      <c r="B6001" t="s">
        <v>707</v>
      </c>
      <c r="C6001">
        <v>777601000</v>
      </c>
      <c r="D6001">
        <v>7756.36</v>
      </c>
      <c r="E6001">
        <v>2225.2399999999998</v>
      </c>
      <c r="F6001">
        <v>5531.12</v>
      </c>
    </row>
    <row r="6002" spans="1:6" x14ac:dyDescent="0.25">
      <c r="A6002" t="s">
        <v>1096</v>
      </c>
      <c r="B6002" t="s">
        <v>707</v>
      </c>
      <c r="C6002">
        <v>777902700</v>
      </c>
      <c r="D6002">
        <v>5900.58</v>
      </c>
      <c r="E6002">
        <v>2174.39</v>
      </c>
      <c r="F6002">
        <v>3726.19</v>
      </c>
    </row>
    <row r="6003" spans="1:6" x14ac:dyDescent="0.25">
      <c r="A6003" t="s">
        <v>1096</v>
      </c>
      <c r="B6003" t="s">
        <v>707</v>
      </c>
      <c r="C6003">
        <v>793330000</v>
      </c>
      <c r="D6003">
        <v>4194</v>
      </c>
      <c r="E6003">
        <v>889.38</v>
      </c>
      <c r="F6003">
        <v>3304.62</v>
      </c>
    </row>
    <row r="6004" spans="1:6" x14ac:dyDescent="0.25">
      <c r="A6004" t="s">
        <v>1096</v>
      </c>
      <c r="B6004" t="s">
        <v>707</v>
      </c>
      <c r="C6004">
        <v>733151600</v>
      </c>
      <c r="D6004">
        <v>3897.2</v>
      </c>
      <c r="E6004">
        <v>717.71</v>
      </c>
      <c r="F6004">
        <v>3179.49</v>
      </c>
    </row>
    <row r="6005" spans="1:6" x14ac:dyDescent="0.25">
      <c r="A6005" t="s">
        <v>1096</v>
      </c>
      <c r="B6005" t="s">
        <v>707</v>
      </c>
      <c r="C6005">
        <v>727000140</v>
      </c>
      <c r="D6005">
        <v>736</v>
      </c>
      <c r="E6005">
        <v>126.7</v>
      </c>
      <c r="F6005">
        <v>609.29999999999995</v>
      </c>
    </row>
    <row r="6006" spans="1:6" x14ac:dyDescent="0.25">
      <c r="A6006" t="s">
        <v>1096</v>
      </c>
      <c r="B6006" t="s">
        <v>707</v>
      </c>
      <c r="C6006">
        <v>737912200</v>
      </c>
      <c r="D6006">
        <v>629.25</v>
      </c>
      <c r="E6006">
        <v>136.41999999999999</v>
      </c>
      <c r="F6006">
        <v>492.83</v>
      </c>
    </row>
    <row r="6007" spans="1:6" x14ac:dyDescent="0.25">
      <c r="A6007" t="s">
        <v>1096</v>
      </c>
      <c r="B6007" t="s">
        <v>707</v>
      </c>
      <c r="C6007">
        <v>770220000</v>
      </c>
      <c r="D6007">
        <v>586.79999999999995</v>
      </c>
      <c r="E6007">
        <v>54.69</v>
      </c>
      <c r="F6007">
        <v>532.11</v>
      </c>
    </row>
    <row r="6008" spans="1:6" x14ac:dyDescent="0.25">
      <c r="A6008" t="s">
        <v>1096</v>
      </c>
      <c r="B6008" t="s">
        <v>707</v>
      </c>
      <c r="C6008">
        <v>764481000</v>
      </c>
      <c r="D6008">
        <v>586</v>
      </c>
      <c r="E6008">
        <v>224.76</v>
      </c>
      <c r="F6008">
        <v>361.24</v>
      </c>
    </row>
    <row r="6009" spans="1:6" x14ac:dyDescent="0.25">
      <c r="A6009" t="s">
        <v>1096</v>
      </c>
      <c r="B6009" t="s">
        <v>707</v>
      </c>
      <c r="C6009">
        <v>793540000</v>
      </c>
      <c r="D6009">
        <v>492</v>
      </c>
      <c r="E6009">
        <v>115.87</v>
      </c>
      <c r="F6009">
        <v>376.13</v>
      </c>
    </row>
    <row r="6010" spans="1:6" x14ac:dyDescent="0.25">
      <c r="A6010" t="s">
        <v>1096</v>
      </c>
      <c r="B6010" t="s">
        <v>707</v>
      </c>
      <c r="C6010">
        <v>734910000</v>
      </c>
      <c r="D6010">
        <v>428.3</v>
      </c>
      <c r="E6010">
        <v>102.7</v>
      </c>
      <c r="F6010">
        <v>325.60000000000002</v>
      </c>
    </row>
    <row r="6011" spans="1:6" x14ac:dyDescent="0.25">
      <c r="A6011" t="s">
        <v>1096</v>
      </c>
      <c r="B6011" t="s">
        <v>707</v>
      </c>
      <c r="C6011">
        <v>734311100</v>
      </c>
      <c r="D6011">
        <v>381.48</v>
      </c>
      <c r="E6011">
        <v>33.700000000000003</v>
      </c>
      <c r="F6011">
        <v>347.78</v>
      </c>
    </row>
    <row r="6012" spans="1:6" x14ac:dyDescent="0.25">
      <c r="A6012" t="s">
        <v>1097</v>
      </c>
      <c r="B6012" t="s">
        <v>707</v>
      </c>
      <c r="C6012">
        <v>739681100</v>
      </c>
      <c r="D6012">
        <v>12013.56</v>
      </c>
      <c r="E6012">
        <v>5382</v>
      </c>
      <c r="F6012">
        <v>6631.56</v>
      </c>
    </row>
    <row r="6013" spans="1:6" x14ac:dyDescent="0.25">
      <c r="A6013" t="s">
        <v>1097</v>
      </c>
      <c r="B6013" t="s">
        <v>707</v>
      </c>
      <c r="C6013">
        <v>738361000</v>
      </c>
      <c r="D6013">
        <v>3756.24</v>
      </c>
      <c r="E6013">
        <v>1853.28</v>
      </c>
      <c r="F6013">
        <v>1902.96</v>
      </c>
    </row>
    <row r="6014" spans="1:6" x14ac:dyDescent="0.25">
      <c r="A6014" t="s">
        <v>1098</v>
      </c>
      <c r="B6014" t="s">
        <v>707</v>
      </c>
      <c r="C6014">
        <v>738361000</v>
      </c>
      <c r="D6014">
        <v>3033.72</v>
      </c>
      <c r="E6014">
        <v>966.76</v>
      </c>
      <c r="F6014">
        <v>2066.96</v>
      </c>
    </row>
    <row r="6015" spans="1:6" x14ac:dyDescent="0.25">
      <c r="A6015" t="s">
        <v>1099</v>
      </c>
      <c r="B6015" t="s">
        <v>707</v>
      </c>
      <c r="C6015">
        <v>766122000</v>
      </c>
      <c r="D6015">
        <v>167138</v>
      </c>
      <c r="E6015">
        <v>71749.759999999995</v>
      </c>
      <c r="F6015">
        <v>95388.24</v>
      </c>
    </row>
    <row r="6016" spans="1:6" x14ac:dyDescent="0.25">
      <c r="A6016" t="s">
        <v>1100</v>
      </c>
      <c r="B6016" t="s">
        <v>707</v>
      </c>
      <c r="C6016">
        <v>734211200</v>
      </c>
      <c r="D6016">
        <v>7166.29</v>
      </c>
      <c r="E6016">
        <v>921.03</v>
      </c>
      <c r="F6016">
        <v>6245.26</v>
      </c>
    </row>
    <row r="6017" spans="1:6" x14ac:dyDescent="0.25">
      <c r="A6017" t="s">
        <v>1100</v>
      </c>
      <c r="B6017" t="s">
        <v>707</v>
      </c>
      <c r="C6017">
        <v>770240000</v>
      </c>
      <c r="D6017">
        <v>5919.75</v>
      </c>
      <c r="E6017">
        <v>616.77</v>
      </c>
      <c r="F6017">
        <v>5302.98</v>
      </c>
    </row>
    <row r="6018" spans="1:6" x14ac:dyDescent="0.25">
      <c r="A6018" t="s">
        <v>1100</v>
      </c>
      <c r="B6018" t="s">
        <v>707</v>
      </c>
      <c r="C6018">
        <v>770260000</v>
      </c>
      <c r="D6018">
        <v>1317.6</v>
      </c>
      <c r="E6018">
        <v>137.96</v>
      </c>
      <c r="F6018">
        <v>1179.6400000000001</v>
      </c>
    </row>
    <row r="6019" spans="1:6" x14ac:dyDescent="0.25">
      <c r="A6019" t="s">
        <v>1100</v>
      </c>
      <c r="B6019" t="s">
        <v>707</v>
      </c>
      <c r="C6019">
        <v>770220000</v>
      </c>
      <c r="D6019">
        <v>1211.4000000000001</v>
      </c>
      <c r="E6019">
        <v>112.66</v>
      </c>
      <c r="F6019">
        <v>1098.74</v>
      </c>
    </row>
    <row r="6020" spans="1:6" x14ac:dyDescent="0.25">
      <c r="A6020" t="s">
        <v>1101</v>
      </c>
      <c r="B6020" t="s">
        <v>707</v>
      </c>
      <c r="C6020">
        <v>770520000</v>
      </c>
      <c r="D6020">
        <v>4635</v>
      </c>
      <c r="E6020">
        <v>228.66</v>
      </c>
      <c r="F6020">
        <v>4406.34</v>
      </c>
    </row>
    <row r="6021" spans="1:6" x14ac:dyDescent="0.25">
      <c r="A6021" t="s">
        <v>1102</v>
      </c>
      <c r="B6021" t="s">
        <v>707</v>
      </c>
      <c r="C6021">
        <v>770830000</v>
      </c>
      <c r="D6021">
        <v>1061</v>
      </c>
      <c r="E6021">
        <v>35.869999999999997</v>
      </c>
      <c r="F6021">
        <v>1025.1300000000001</v>
      </c>
    </row>
    <row r="6022" spans="1:6" x14ac:dyDescent="0.25">
      <c r="A6022" t="s">
        <v>1103</v>
      </c>
      <c r="B6022" t="s">
        <v>707</v>
      </c>
      <c r="C6022">
        <v>733423600</v>
      </c>
      <c r="D6022">
        <v>380.8</v>
      </c>
      <c r="E6022">
        <v>35.9</v>
      </c>
      <c r="F6022">
        <v>344.9</v>
      </c>
    </row>
    <row r="6023" spans="1:6" x14ac:dyDescent="0.25">
      <c r="A6023" t="s">
        <v>1104</v>
      </c>
      <c r="B6023" t="s">
        <v>707</v>
      </c>
      <c r="C6023">
        <v>739370000</v>
      </c>
      <c r="D6023">
        <v>379.52</v>
      </c>
      <c r="E6023">
        <v>138.24</v>
      </c>
      <c r="F6023">
        <v>241.28</v>
      </c>
    </row>
    <row r="6024" spans="1:6" x14ac:dyDescent="0.25">
      <c r="A6024" t="s">
        <v>557</v>
      </c>
      <c r="B6024" t="s">
        <v>707</v>
      </c>
      <c r="C6024">
        <v>734311100</v>
      </c>
      <c r="D6024">
        <v>654.20000000000005</v>
      </c>
      <c r="E6024">
        <v>70.599999999999994</v>
      </c>
      <c r="F6024">
        <v>583.6</v>
      </c>
    </row>
    <row r="6025" spans="1:6" x14ac:dyDescent="0.25">
      <c r="A6025" t="s">
        <v>1105</v>
      </c>
      <c r="B6025" t="s">
        <v>707</v>
      </c>
      <c r="C6025">
        <v>724034500</v>
      </c>
      <c r="D6025">
        <v>30247.599999999999</v>
      </c>
      <c r="E6025">
        <v>11133.24</v>
      </c>
      <c r="F6025">
        <v>19114.36</v>
      </c>
    </row>
    <row r="6026" spans="1:6" x14ac:dyDescent="0.25">
      <c r="A6026" t="s">
        <v>1106</v>
      </c>
      <c r="B6026" t="s">
        <v>707</v>
      </c>
      <c r="C6026">
        <v>727000140</v>
      </c>
      <c r="D6026">
        <v>531.20000000000005</v>
      </c>
      <c r="E6026">
        <v>33.43</v>
      </c>
      <c r="F6026">
        <v>497.77</v>
      </c>
    </row>
    <row r="6027" spans="1:6" x14ac:dyDescent="0.25">
      <c r="A6027" t="s">
        <v>1107</v>
      </c>
      <c r="B6027" t="s">
        <v>707</v>
      </c>
      <c r="C6027">
        <v>732690000</v>
      </c>
      <c r="D6027">
        <v>1488451.41</v>
      </c>
      <c r="E6027">
        <v>727047.47</v>
      </c>
      <c r="F6027">
        <v>761403.94</v>
      </c>
    </row>
    <row r="6028" spans="1:6" x14ac:dyDescent="0.25">
      <c r="A6028" t="s">
        <v>1107</v>
      </c>
      <c r="B6028" t="s">
        <v>707</v>
      </c>
      <c r="C6028">
        <v>732659400</v>
      </c>
      <c r="D6028">
        <v>113487.8</v>
      </c>
      <c r="E6028">
        <v>44143.66</v>
      </c>
      <c r="F6028">
        <v>69344.14</v>
      </c>
    </row>
    <row r="6029" spans="1:6" x14ac:dyDescent="0.25">
      <c r="A6029" t="s">
        <v>1107</v>
      </c>
      <c r="B6029" t="s">
        <v>707</v>
      </c>
      <c r="C6029">
        <v>792687000</v>
      </c>
      <c r="D6029">
        <v>95402.38</v>
      </c>
      <c r="E6029">
        <v>34102.04</v>
      </c>
      <c r="F6029">
        <v>61300.34</v>
      </c>
    </row>
    <row r="6030" spans="1:6" x14ac:dyDescent="0.25">
      <c r="A6030" t="s">
        <v>1107</v>
      </c>
      <c r="B6030" t="s">
        <v>707</v>
      </c>
      <c r="C6030">
        <v>777991000</v>
      </c>
      <c r="D6030">
        <v>23485</v>
      </c>
      <c r="E6030">
        <v>13696.2</v>
      </c>
      <c r="F6030">
        <v>9788.7999999999993</v>
      </c>
    </row>
    <row r="6031" spans="1:6" x14ac:dyDescent="0.25">
      <c r="A6031" t="s">
        <v>1107</v>
      </c>
      <c r="B6031" t="s">
        <v>707</v>
      </c>
      <c r="C6031">
        <v>793000410</v>
      </c>
      <c r="D6031">
        <v>19737</v>
      </c>
      <c r="E6031">
        <v>8035.48</v>
      </c>
      <c r="F6031">
        <v>11701.52</v>
      </c>
    </row>
    <row r="6032" spans="1:6" x14ac:dyDescent="0.25">
      <c r="A6032" t="s">
        <v>1107</v>
      </c>
      <c r="B6032" t="s">
        <v>707</v>
      </c>
      <c r="C6032">
        <v>792683000</v>
      </c>
      <c r="D6032">
        <v>19167.03</v>
      </c>
      <c r="E6032">
        <v>6714.58</v>
      </c>
      <c r="F6032">
        <v>12452.45</v>
      </c>
    </row>
    <row r="6033" spans="1:6" x14ac:dyDescent="0.25">
      <c r="A6033" t="s">
        <v>1107</v>
      </c>
      <c r="B6033" t="s">
        <v>707</v>
      </c>
      <c r="C6033">
        <v>732695000</v>
      </c>
      <c r="D6033">
        <v>6378.56</v>
      </c>
      <c r="E6033">
        <v>1725.72</v>
      </c>
      <c r="F6033">
        <v>4652.84</v>
      </c>
    </row>
    <row r="6034" spans="1:6" x14ac:dyDescent="0.25">
      <c r="A6034" t="s">
        <v>1107</v>
      </c>
      <c r="B6034" t="s">
        <v>707</v>
      </c>
      <c r="C6034">
        <v>792685000</v>
      </c>
      <c r="D6034">
        <v>2236.67</v>
      </c>
      <c r="E6034">
        <v>677.18</v>
      </c>
      <c r="F6034">
        <v>1559.49</v>
      </c>
    </row>
    <row r="6035" spans="1:6" x14ac:dyDescent="0.25">
      <c r="A6035" t="s">
        <v>1107</v>
      </c>
      <c r="B6035" t="s">
        <v>707</v>
      </c>
      <c r="C6035">
        <v>754927000</v>
      </c>
      <c r="D6035">
        <v>941.16</v>
      </c>
      <c r="E6035">
        <v>113.41</v>
      </c>
      <c r="F6035">
        <v>827.75</v>
      </c>
    </row>
    <row r="6036" spans="1:6" x14ac:dyDescent="0.25">
      <c r="A6036" t="s">
        <v>1107</v>
      </c>
      <c r="B6036" t="s">
        <v>707</v>
      </c>
      <c r="C6036">
        <v>740402301</v>
      </c>
      <c r="D6036">
        <v>742.5</v>
      </c>
      <c r="E6036">
        <v>210.97</v>
      </c>
      <c r="F6036">
        <v>531.53</v>
      </c>
    </row>
    <row r="6037" spans="1:6" x14ac:dyDescent="0.25">
      <c r="A6037" t="s">
        <v>1107</v>
      </c>
      <c r="B6037" t="s">
        <v>707</v>
      </c>
      <c r="C6037">
        <v>734651200</v>
      </c>
      <c r="D6037">
        <v>205.8</v>
      </c>
      <c r="E6037">
        <v>37</v>
      </c>
      <c r="F6037">
        <v>168.8</v>
      </c>
    </row>
    <row r="6038" spans="1:6" x14ac:dyDescent="0.25">
      <c r="A6038" t="s">
        <v>1108</v>
      </c>
      <c r="B6038" t="s">
        <v>707</v>
      </c>
      <c r="C6038">
        <v>734211200</v>
      </c>
      <c r="D6038">
        <v>243.46</v>
      </c>
      <c r="E6038">
        <v>23.38</v>
      </c>
      <c r="F6038">
        <v>220.08</v>
      </c>
    </row>
    <row r="6039" spans="1:6" x14ac:dyDescent="0.25">
      <c r="A6039" t="s">
        <v>1109</v>
      </c>
      <c r="B6039" t="s">
        <v>707</v>
      </c>
      <c r="C6039">
        <v>734311100</v>
      </c>
      <c r="D6039">
        <v>190.74</v>
      </c>
      <c r="E6039">
        <v>16.850000000000001</v>
      </c>
      <c r="F6039">
        <v>173.89</v>
      </c>
    </row>
    <row r="6040" spans="1:6" x14ac:dyDescent="0.25">
      <c r="A6040" t="s">
        <v>1110</v>
      </c>
      <c r="B6040" t="s">
        <v>707</v>
      </c>
      <c r="C6040">
        <v>764526600</v>
      </c>
      <c r="D6040">
        <v>1236</v>
      </c>
      <c r="E6040">
        <v>609.30999999999995</v>
      </c>
      <c r="F6040">
        <v>626.69000000000005</v>
      </c>
    </row>
    <row r="6041" spans="1:6" x14ac:dyDescent="0.25">
      <c r="A6041" t="s">
        <v>1111</v>
      </c>
      <c r="B6041" t="s">
        <v>707</v>
      </c>
      <c r="C6041">
        <v>754695000</v>
      </c>
      <c r="D6041">
        <v>112314.5</v>
      </c>
      <c r="E6041">
        <v>76577.919999999998</v>
      </c>
      <c r="F6041">
        <v>35736.58</v>
      </c>
    </row>
    <row r="6042" spans="1:6" x14ac:dyDescent="0.25">
      <c r="A6042" t="s">
        <v>1111</v>
      </c>
      <c r="B6042" t="s">
        <v>707</v>
      </c>
      <c r="C6042">
        <v>779959837</v>
      </c>
      <c r="D6042">
        <v>22032.5</v>
      </c>
      <c r="E6042">
        <v>11120.03</v>
      </c>
      <c r="F6042">
        <v>10912.47</v>
      </c>
    </row>
    <row r="6043" spans="1:6" x14ac:dyDescent="0.25">
      <c r="A6043" t="s">
        <v>1111</v>
      </c>
      <c r="B6043" t="s">
        <v>707</v>
      </c>
      <c r="C6043">
        <v>764821000</v>
      </c>
      <c r="D6043">
        <v>13160</v>
      </c>
      <c r="E6043">
        <v>3697.8</v>
      </c>
      <c r="F6043">
        <v>9462.2000000000007</v>
      </c>
    </row>
    <row r="6044" spans="1:6" x14ac:dyDescent="0.25">
      <c r="A6044" t="s">
        <v>1111</v>
      </c>
      <c r="B6044" t="s">
        <v>707</v>
      </c>
      <c r="C6044">
        <v>764901000</v>
      </c>
      <c r="D6044">
        <v>12605</v>
      </c>
      <c r="E6044">
        <v>4192.2299999999996</v>
      </c>
      <c r="F6044">
        <v>8412.77</v>
      </c>
    </row>
    <row r="6045" spans="1:6" x14ac:dyDescent="0.25">
      <c r="A6045" t="s">
        <v>1111</v>
      </c>
      <c r="B6045" t="s">
        <v>707</v>
      </c>
      <c r="C6045">
        <v>779957232</v>
      </c>
      <c r="D6045">
        <v>10447.5</v>
      </c>
      <c r="E6045">
        <v>7271.73</v>
      </c>
      <c r="F6045">
        <v>3175.77</v>
      </c>
    </row>
    <row r="6046" spans="1:6" x14ac:dyDescent="0.25">
      <c r="A6046" t="s">
        <v>1111</v>
      </c>
      <c r="B6046" t="s">
        <v>707</v>
      </c>
      <c r="C6046">
        <v>754055000</v>
      </c>
      <c r="D6046">
        <v>9545.83</v>
      </c>
      <c r="E6046">
        <v>6204.57</v>
      </c>
      <c r="F6046">
        <v>3341.26</v>
      </c>
    </row>
    <row r="6047" spans="1:6" x14ac:dyDescent="0.25">
      <c r="A6047" t="s">
        <v>1111</v>
      </c>
      <c r="B6047" t="s">
        <v>707</v>
      </c>
      <c r="C6047">
        <v>764526600</v>
      </c>
      <c r="D6047">
        <v>5016</v>
      </c>
      <c r="E6047">
        <v>2270.54</v>
      </c>
      <c r="F6047">
        <v>2745.46</v>
      </c>
    </row>
    <row r="6048" spans="1:6" x14ac:dyDescent="0.25">
      <c r="A6048" t="s">
        <v>1111</v>
      </c>
      <c r="B6048" t="s">
        <v>707</v>
      </c>
      <c r="C6048">
        <v>764821161</v>
      </c>
      <c r="D6048">
        <v>2260</v>
      </c>
      <c r="E6048">
        <v>1488</v>
      </c>
      <c r="F6048">
        <v>772</v>
      </c>
    </row>
    <row r="6049" spans="1:6" x14ac:dyDescent="0.25">
      <c r="A6049" t="s">
        <v>1111</v>
      </c>
      <c r="B6049" t="s">
        <v>707</v>
      </c>
      <c r="C6049">
        <v>764524000</v>
      </c>
      <c r="D6049">
        <v>2196</v>
      </c>
      <c r="E6049">
        <v>597.32000000000005</v>
      </c>
      <c r="F6049">
        <v>1598.68</v>
      </c>
    </row>
    <row r="6050" spans="1:6" x14ac:dyDescent="0.25">
      <c r="A6050" t="s">
        <v>1111</v>
      </c>
      <c r="B6050" t="s">
        <v>707</v>
      </c>
      <c r="C6050">
        <v>764901061</v>
      </c>
      <c r="D6050">
        <v>1990</v>
      </c>
      <c r="E6050">
        <v>1492</v>
      </c>
      <c r="F6050">
        <v>498</v>
      </c>
    </row>
    <row r="6051" spans="1:6" x14ac:dyDescent="0.25">
      <c r="A6051" t="s">
        <v>1111</v>
      </c>
      <c r="B6051" t="s">
        <v>707</v>
      </c>
      <c r="C6051">
        <v>764821073</v>
      </c>
      <c r="D6051">
        <v>1130</v>
      </c>
      <c r="E6051">
        <v>729</v>
      </c>
      <c r="F6051">
        <v>401</v>
      </c>
    </row>
    <row r="6052" spans="1:6" x14ac:dyDescent="0.25">
      <c r="A6052" t="s">
        <v>1111</v>
      </c>
      <c r="B6052" t="s">
        <v>707</v>
      </c>
      <c r="C6052">
        <v>764901073</v>
      </c>
      <c r="D6052">
        <v>995</v>
      </c>
      <c r="E6052">
        <v>729</v>
      </c>
      <c r="F6052">
        <v>266</v>
      </c>
    </row>
    <row r="6053" spans="1:6" x14ac:dyDescent="0.25">
      <c r="A6053" t="s">
        <v>1111</v>
      </c>
      <c r="B6053" t="s">
        <v>707</v>
      </c>
      <c r="C6053">
        <v>764484000</v>
      </c>
      <c r="D6053">
        <v>660</v>
      </c>
      <c r="E6053">
        <v>217.14</v>
      </c>
      <c r="F6053">
        <v>442.86</v>
      </c>
    </row>
    <row r="6054" spans="1:6" x14ac:dyDescent="0.25">
      <c r="A6054" t="s">
        <v>1112</v>
      </c>
      <c r="B6054" t="s">
        <v>707</v>
      </c>
      <c r="C6054">
        <v>734990000</v>
      </c>
      <c r="D6054">
        <v>11870.4</v>
      </c>
      <c r="E6054">
        <v>1455.96</v>
      </c>
      <c r="F6054">
        <v>10414.44</v>
      </c>
    </row>
    <row r="6055" spans="1:6" x14ac:dyDescent="0.25">
      <c r="A6055" t="s">
        <v>1113</v>
      </c>
      <c r="B6055" t="s">
        <v>707</v>
      </c>
      <c r="C6055">
        <v>770540000</v>
      </c>
      <c r="D6055">
        <v>5400.5</v>
      </c>
      <c r="E6055">
        <v>274.58</v>
      </c>
      <c r="F6055">
        <v>5125.92</v>
      </c>
    </row>
    <row r="6056" spans="1:6" x14ac:dyDescent="0.25">
      <c r="A6056" t="s">
        <v>1113</v>
      </c>
      <c r="B6056" t="s">
        <v>707</v>
      </c>
      <c r="C6056">
        <v>770560000</v>
      </c>
      <c r="D6056">
        <v>1585</v>
      </c>
      <c r="E6056">
        <v>89.5</v>
      </c>
      <c r="F6056">
        <v>1495.5</v>
      </c>
    </row>
    <row r="6057" spans="1:6" x14ac:dyDescent="0.25">
      <c r="A6057" t="s">
        <v>1113</v>
      </c>
      <c r="B6057" t="s">
        <v>707</v>
      </c>
      <c r="C6057">
        <v>770580000</v>
      </c>
      <c r="D6057">
        <v>1522</v>
      </c>
      <c r="E6057">
        <v>84.73</v>
      </c>
      <c r="F6057">
        <v>1437.27</v>
      </c>
    </row>
    <row r="6058" spans="1:6" x14ac:dyDescent="0.25">
      <c r="A6058" t="s">
        <v>1113</v>
      </c>
      <c r="B6058" t="s">
        <v>707</v>
      </c>
      <c r="C6058">
        <v>770330000</v>
      </c>
      <c r="D6058">
        <v>1015</v>
      </c>
      <c r="E6058">
        <v>96.65</v>
      </c>
      <c r="F6058">
        <v>918.35</v>
      </c>
    </row>
    <row r="6059" spans="1:6" x14ac:dyDescent="0.25">
      <c r="A6059" t="s">
        <v>1114</v>
      </c>
      <c r="B6059" t="s">
        <v>707</v>
      </c>
      <c r="C6059">
        <v>733211000</v>
      </c>
      <c r="D6059">
        <v>456</v>
      </c>
      <c r="E6059">
        <v>47.39</v>
      </c>
      <c r="F6059">
        <v>408.61</v>
      </c>
    </row>
    <row r="6060" spans="1:6" x14ac:dyDescent="0.25">
      <c r="A6060" t="s">
        <v>1115</v>
      </c>
      <c r="B6060" t="s">
        <v>707</v>
      </c>
      <c r="C6060">
        <v>764901000</v>
      </c>
      <c r="D6060">
        <v>535090.15</v>
      </c>
      <c r="E6060">
        <v>225584.69</v>
      </c>
      <c r="F6060">
        <v>309505.46000000002</v>
      </c>
    </row>
    <row r="6061" spans="1:6" x14ac:dyDescent="0.25">
      <c r="A6061" t="s">
        <v>1115</v>
      </c>
      <c r="B6061" t="s">
        <v>707</v>
      </c>
      <c r="C6061">
        <v>735602000</v>
      </c>
      <c r="D6061">
        <v>351617.5</v>
      </c>
      <c r="E6061">
        <v>120457.3</v>
      </c>
      <c r="F6061">
        <v>231160.2</v>
      </c>
    </row>
    <row r="6062" spans="1:6" x14ac:dyDescent="0.25">
      <c r="A6062" t="s">
        <v>1115</v>
      </c>
      <c r="B6062" t="s">
        <v>707</v>
      </c>
      <c r="C6062">
        <v>764821000</v>
      </c>
      <c r="D6062">
        <v>254016</v>
      </c>
      <c r="E6062">
        <v>84026.76</v>
      </c>
      <c r="F6062">
        <v>169989.24</v>
      </c>
    </row>
    <row r="6063" spans="1:6" x14ac:dyDescent="0.25">
      <c r="A6063" t="s">
        <v>1115</v>
      </c>
      <c r="B6063" t="s">
        <v>707</v>
      </c>
      <c r="C6063">
        <v>726000240</v>
      </c>
      <c r="D6063">
        <v>229728</v>
      </c>
      <c r="E6063">
        <v>126361.36</v>
      </c>
      <c r="F6063">
        <v>103366.64</v>
      </c>
    </row>
    <row r="6064" spans="1:6" x14ac:dyDescent="0.25">
      <c r="A6064" t="s">
        <v>1115</v>
      </c>
      <c r="B6064" t="s">
        <v>707</v>
      </c>
      <c r="C6064">
        <v>764521000</v>
      </c>
      <c r="D6064">
        <v>144596</v>
      </c>
      <c r="E6064">
        <v>54473.77</v>
      </c>
      <c r="F6064">
        <v>90122.23</v>
      </c>
    </row>
    <row r="6065" spans="1:6" x14ac:dyDescent="0.25">
      <c r="A6065" t="s">
        <v>1115</v>
      </c>
      <c r="B6065" t="s">
        <v>707</v>
      </c>
      <c r="C6065">
        <v>738561000</v>
      </c>
      <c r="D6065">
        <v>61783.68</v>
      </c>
      <c r="E6065">
        <v>46016.36</v>
      </c>
      <c r="F6065">
        <v>15767.32</v>
      </c>
    </row>
    <row r="6066" spans="1:6" x14ac:dyDescent="0.25">
      <c r="A6066" t="s">
        <v>1115</v>
      </c>
      <c r="B6066" t="s">
        <v>707</v>
      </c>
      <c r="C6066">
        <v>735602110</v>
      </c>
      <c r="D6066">
        <v>38540</v>
      </c>
      <c r="E6066">
        <v>14351.12</v>
      </c>
      <c r="F6066">
        <v>24188.880000000001</v>
      </c>
    </row>
    <row r="6067" spans="1:6" x14ac:dyDescent="0.25">
      <c r="A6067" t="s">
        <v>1115</v>
      </c>
      <c r="B6067" t="s">
        <v>707</v>
      </c>
      <c r="C6067">
        <v>738521000</v>
      </c>
      <c r="D6067">
        <v>38461.440000000002</v>
      </c>
      <c r="E6067">
        <v>30210.97</v>
      </c>
      <c r="F6067">
        <v>8250.4699999999993</v>
      </c>
    </row>
    <row r="6068" spans="1:6" x14ac:dyDescent="0.25">
      <c r="A6068" t="s">
        <v>1115</v>
      </c>
      <c r="B6068" t="s">
        <v>707</v>
      </c>
      <c r="C6068">
        <v>764822000</v>
      </c>
      <c r="D6068">
        <v>29433.599999999999</v>
      </c>
      <c r="E6068">
        <v>8415.8799999999992</v>
      </c>
      <c r="F6068">
        <v>21017.72</v>
      </c>
    </row>
    <row r="6069" spans="1:6" x14ac:dyDescent="0.25">
      <c r="A6069" t="s">
        <v>1115</v>
      </c>
      <c r="B6069" t="s">
        <v>707</v>
      </c>
      <c r="C6069">
        <v>737871000</v>
      </c>
      <c r="D6069">
        <v>21569.599999999999</v>
      </c>
      <c r="E6069">
        <v>4755.6000000000004</v>
      </c>
      <c r="F6069">
        <v>16814</v>
      </c>
    </row>
    <row r="6070" spans="1:6" x14ac:dyDescent="0.25">
      <c r="A6070" t="s">
        <v>1115</v>
      </c>
      <c r="B6070" t="s">
        <v>707</v>
      </c>
      <c r="C6070">
        <v>766121000</v>
      </c>
      <c r="D6070">
        <v>18870</v>
      </c>
      <c r="E6070">
        <v>4269.3</v>
      </c>
      <c r="F6070">
        <v>14600.7</v>
      </c>
    </row>
    <row r="6071" spans="1:6" x14ac:dyDescent="0.25">
      <c r="A6071" t="s">
        <v>1115</v>
      </c>
      <c r="B6071" t="s">
        <v>707</v>
      </c>
      <c r="C6071">
        <v>764785000</v>
      </c>
      <c r="D6071">
        <v>8940</v>
      </c>
      <c r="E6071">
        <v>3649.74</v>
      </c>
      <c r="F6071">
        <v>5290.26</v>
      </c>
    </row>
    <row r="6072" spans="1:6" x14ac:dyDescent="0.25">
      <c r="A6072" t="s">
        <v>1115</v>
      </c>
      <c r="B6072" t="s">
        <v>707</v>
      </c>
      <c r="C6072">
        <v>737321000</v>
      </c>
      <c r="D6072">
        <v>8025.6</v>
      </c>
      <c r="E6072">
        <v>2569.69</v>
      </c>
      <c r="F6072">
        <v>5455.91</v>
      </c>
    </row>
    <row r="6073" spans="1:6" x14ac:dyDescent="0.25">
      <c r="A6073" t="s">
        <v>1115</v>
      </c>
      <c r="B6073" t="s">
        <v>707</v>
      </c>
      <c r="C6073">
        <v>768126014</v>
      </c>
      <c r="D6073">
        <v>7334.8</v>
      </c>
      <c r="E6073">
        <v>3861.89</v>
      </c>
      <c r="F6073">
        <v>3472.91</v>
      </c>
    </row>
    <row r="6074" spans="1:6" x14ac:dyDescent="0.25">
      <c r="A6074" t="s">
        <v>1115</v>
      </c>
      <c r="B6074" t="s">
        <v>707</v>
      </c>
      <c r="C6074">
        <v>764902000</v>
      </c>
      <c r="D6074">
        <v>7118.75</v>
      </c>
      <c r="E6074">
        <v>2139.11</v>
      </c>
      <c r="F6074">
        <v>4979.6400000000003</v>
      </c>
    </row>
    <row r="6075" spans="1:6" x14ac:dyDescent="0.25">
      <c r="A6075" t="s">
        <v>1115</v>
      </c>
      <c r="B6075" t="s">
        <v>707</v>
      </c>
      <c r="C6075">
        <v>764861000</v>
      </c>
      <c r="D6075">
        <v>6681.75</v>
      </c>
      <c r="E6075">
        <v>2816.54</v>
      </c>
      <c r="F6075">
        <v>3865.21</v>
      </c>
    </row>
    <row r="6076" spans="1:6" x14ac:dyDescent="0.25">
      <c r="A6076" t="s">
        <v>1115</v>
      </c>
      <c r="B6076" t="s">
        <v>707</v>
      </c>
      <c r="C6076">
        <v>734910000</v>
      </c>
      <c r="D6076">
        <v>6551</v>
      </c>
      <c r="E6076">
        <v>1557.8</v>
      </c>
      <c r="F6076">
        <v>4993.2</v>
      </c>
    </row>
    <row r="6077" spans="1:6" x14ac:dyDescent="0.25">
      <c r="A6077" t="s">
        <v>1115</v>
      </c>
      <c r="B6077" t="s">
        <v>707</v>
      </c>
      <c r="C6077">
        <v>764951800</v>
      </c>
      <c r="D6077">
        <v>6460</v>
      </c>
      <c r="E6077">
        <v>2543.85</v>
      </c>
      <c r="F6077">
        <v>3916.15</v>
      </c>
    </row>
    <row r="6078" spans="1:6" x14ac:dyDescent="0.25">
      <c r="A6078" t="s">
        <v>1115</v>
      </c>
      <c r="B6078" t="s">
        <v>707</v>
      </c>
      <c r="C6078">
        <v>793260074</v>
      </c>
      <c r="D6078">
        <v>6426</v>
      </c>
      <c r="E6078">
        <v>2776.4</v>
      </c>
      <c r="F6078">
        <v>3649.6</v>
      </c>
    </row>
    <row r="6079" spans="1:6" x14ac:dyDescent="0.25">
      <c r="A6079" t="s">
        <v>1115</v>
      </c>
      <c r="B6079" t="s">
        <v>707</v>
      </c>
      <c r="C6079">
        <v>777601000</v>
      </c>
      <c r="D6079">
        <v>5671.05</v>
      </c>
      <c r="E6079">
        <v>1510.99</v>
      </c>
      <c r="F6079">
        <v>4160.0600000000004</v>
      </c>
    </row>
    <row r="6080" spans="1:6" x14ac:dyDescent="0.25">
      <c r="A6080" t="s">
        <v>1115</v>
      </c>
      <c r="B6080" t="s">
        <v>707</v>
      </c>
      <c r="C6080">
        <v>738441000</v>
      </c>
      <c r="D6080">
        <v>5183.04</v>
      </c>
      <c r="E6080">
        <v>8392.32</v>
      </c>
      <c r="F6080">
        <v>-3209.28</v>
      </c>
    </row>
    <row r="6081" spans="1:6" x14ac:dyDescent="0.25">
      <c r="A6081" t="s">
        <v>1115</v>
      </c>
      <c r="B6081" t="s">
        <v>707</v>
      </c>
      <c r="C6081">
        <v>733464500</v>
      </c>
      <c r="D6081">
        <v>4521.2</v>
      </c>
      <c r="E6081">
        <v>709.03</v>
      </c>
      <c r="F6081">
        <v>3812.17</v>
      </c>
    </row>
    <row r="6082" spans="1:6" x14ac:dyDescent="0.25">
      <c r="A6082" t="s">
        <v>1115</v>
      </c>
      <c r="B6082" t="s">
        <v>707</v>
      </c>
      <c r="C6082">
        <v>779980918</v>
      </c>
      <c r="D6082">
        <v>4380</v>
      </c>
      <c r="E6082">
        <v>2302.21</v>
      </c>
      <c r="F6082">
        <v>2077.79</v>
      </c>
    </row>
    <row r="6083" spans="1:6" x14ac:dyDescent="0.25">
      <c r="A6083" t="s">
        <v>1115</v>
      </c>
      <c r="B6083" t="s">
        <v>707</v>
      </c>
      <c r="C6083">
        <v>764825000</v>
      </c>
      <c r="D6083">
        <v>4050</v>
      </c>
      <c r="E6083">
        <v>2168.54</v>
      </c>
      <c r="F6083">
        <v>1881.46</v>
      </c>
    </row>
    <row r="6084" spans="1:6" x14ac:dyDescent="0.25">
      <c r="A6084" t="s">
        <v>1115</v>
      </c>
      <c r="B6084" t="s">
        <v>707</v>
      </c>
      <c r="C6084">
        <v>764781000</v>
      </c>
      <c r="D6084">
        <v>3590.2</v>
      </c>
      <c r="E6084">
        <v>1291.1099999999999</v>
      </c>
      <c r="F6084">
        <v>2299.09</v>
      </c>
    </row>
    <row r="6085" spans="1:6" x14ac:dyDescent="0.25">
      <c r="A6085" t="s">
        <v>1115</v>
      </c>
      <c r="B6085" t="s">
        <v>707</v>
      </c>
      <c r="C6085">
        <v>779959909</v>
      </c>
      <c r="D6085">
        <v>2912.4</v>
      </c>
      <c r="E6085">
        <v>505.05</v>
      </c>
      <c r="F6085">
        <v>2407.35</v>
      </c>
    </row>
    <row r="6086" spans="1:6" x14ac:dyDescent="0.25">
      <c r="A6086" t="s">
        <v>1115</v>
      </c>
      <c r="B6086" t="s">
        <v>707</v>
      </c>
      <c r="C6086">
        <v>768121000</v>
      </c>
      <c r="D6086">
        <v>2764</v>
      </c>
      <c r="E6086">
        <v>1150.68</v>
      </c>
      <c r="F6086">
        <v>1613.32</v>
      </c>
    </row>
    <row r="6087" spans="1:6" x14ac:dyDescent="0.25">
      <c r="A6087" t="s">
        <v>1115</v>
      </c>
      <c r="B6087" t="s">
        <v>707</v>
      </c>
      <c r="C6087">
        <v>779959908</v>
      </c>
      <c r="D6087">
        <v>2648.7</v>
      </c>
      <c r="E6087">
        <v>335.07</v>
      </c>
      <c r="F6087">
        <v>2313.63</v>
      </c>
    </row>
    <row r="6088" spans="1:6" x14ac:dyDescent="0.25">
      <c r="A6088" t="s">
        <v>1115</v>
      </c>
      <c r="B6088" t="s">
        <v>707</v>
      </c>
      <c r="C6088">
        <v>779980915</v>
      </c>
      <c r="D6088">
        <v>2640</v>
      </c>
      <c r="E6088">
        <v>1368.37</v>
      </c>
      <c r="F6088">
        <v>1271.6300000000001</v>
      </c>
    </row>
    <row r="6089" spans="1:6" x14ac:dyDescent="0.25">
      <c r="A6089" t="s">
        <v>1115</v>
      </c>
      <c r="B6089" t="s">
        <v>707</v>
      </c>
      <c r="C6089">
        <v>739561200</v>
      </c>
      <c r="D6089">
        <v>2481.73</v>
      </c>
      <c r="E6089">
        <v>979.36</v>
      </c>
      <c r="F6089">
        <v>1502.37</v>
      </c>
    </row>
    <row r="6090" spans="1:6" x14ac:dyDescent="0.25">
      <c r="A6090" t="s">
        <v>1115</v>
      </c>
      <c r="B6090" t="s">
        <v>707</v>
      </c>
      <c r="C6090">
        <v>764601000</v>
      </c>
      <c r="D6090">
        <v>2220</v>
      </c>
      <c r="E6090">
        <v>1062.8900000000001</v>
      </c>
      <c r="F6090">
        <v>1157.1099999999999</v>
      </c>
    </row>
    <row r="6091" spans="1:6" x14ac:dyDescent="0.25">
      <c r="A6091" t="s">
        <v>1115</v>
      </c>
      <c r="B6091" t="s">
        <v>707</v>
      </c>
      <c r="C6091">
        <v>734611100</v>
      </c>
      <c r="D6091">
        <v>1801.25</v>
      </c>
      <c r="E6091">
        <v>353.08</v>
      </c>
      <c r="F6091">
        <v>1448.17</v>
      </c>
    </row>
    <row r="6092" spans="1:6" x14ac:dyDescent="0.25">
      <c r="A6092" t="s">
        <v>1115</v>
      </c>
      <c r="B6092" t="s">
        <v>707</v>
      </c>
      <c r="C6092">
        <v>734311100</v>
      </c>
      <c r="D6092">
        <v>1748.7</v>
      </c>
      <c r="E6092">
        <v>202.23</v>
      </c>
      <c r="F6092">
        <v>1546.47</v>
      </c>
    </row>
    <row r="6093" spans="1:6" x14ac:dyDescent="0.25">
      <c r="A6093" t="s">
        <v>1115</v>
      </c>
      <c r="B6093" t="s">
        <v>707</v>
      </c>
      <c r="C6093">
        <v>770200000</v>
      </c>
      <c r="D6093">
        <v>1652.4</v>
      </c>
      <c r="E6093">
        <v>169.66</v>
      </c>
      <c r="F6093">
        <v>1482.74</v>
      </c>
    </row>
    <row r="6094" spans="1:6" x14ac:dyDescent="0.25">
      <c r="A6094" t="s">
        <v>1115</v>
      </c>
      <c r="B6094" t="s">
        <v>707</v>
      </c>
      <c r="C6094">
        <v>791006650</v>
      </c>
      <c r="D6094">
        <v>1420</v>
      </c>
      <c r="E6094">
        <v>679.3</v>
      </c>
      <c r="F6094">
        <v>740.7</v>
      </c>
    </row>
    <row r="6095" spans="1:6" x14ac:dyDescent="0.25">
      <c r="A6095" t="s">
        <v>1115</v>
      </c>
      <c r="B6095" t="s">
        <v>707</v>
      </c>
      <c r="C6095">
        <v>739741100</v>
      </c>
      <c r="D6095">
        <v>910.4</v>
      </c>
      <c r="E6095">
        <v>841.6</v>
      </c>
      <c r="F6095">
        <v>68.8</v>
      </c>
    </row>
    <row r="6096" spans="1:6" x14ac:dyDescent="0.25">
      <c r="A6096" t="s">
        <v>1115</v>
      </c>
      <c r="B6096" t="s">
        <v>707</v>
      </c>
      <c r="C6096">
        <v>764341000</v>
      </c>
      <c r="D6096">
        <v>759</v>
      </c>
      <c r="E6096">
        <v>479.74</v>
      </c>
      <c r="F6096">
        <v>279.26</v>
      </c>
    </row>
    <row r="6097" spans="1:6" x14ac:dyDescent="0.25">
      <c r="A6097" t="s">
        <v>1115</v>
      </c>
      <c r="B6097" t="s">
        <v>707</v>
      </c>
      <c r="C6097">
        <v>734900000</v>
      </c>
      <c r="D6097">
        <v>667.1</v>
      </c>
      <c r="E6097">
        <v>264.8</v>
      </c>
      <c r="F6097">
        <v>402.3</v>
      </c>
    </row>
    <row r="6098" spans="1:6" x14ac:dyDescent="0.25">
      <c r="A6098" t="s">
        <v>1115</v>
      </c>
      <c r="B6098" t="s">
        <v>707</v>
      </c>
      <c r="C6098">
        <v>739641100</v>
      </c>
      <c r="D6098">
        <v>590.76</v>
      </c>
      <c r="E6098">
        <v>412.28</v>
      </c>
      <c r="F6098">
        <v>178.48</v>
      </c>
    </row>
    <row r="6099" spans="1:6" x14ac:dyDescent="0.25">
      <c r="A6099" t="s">
        <v>1115</v>
      </c>
      <c r="B6099" t="s">
        <v>707</v>
      </c>
      <c r="C6099">
        <v>733741000</v>
      </c>
      <c r="D6099">
        <v>568.79999999999995</v>
      </c>
      <c r="E6099">
        <v>186.38</v>
      </c>
      <c r="F6099">
        <v>382.42</v>
      </c>
    </row>
    <row r="6100" spans="1:6" x14ac:dyDescent="0.25">
      <c r="A6100" t="s">
        <v>1115</v>
      </c>
      <c r="B6100" t="s">
        <v>707</v>
      </c>
      <c r="C6100">
        <v>764761000</v>
      </c>
      <c r="D6100">
        <v>518.4</v>
      </c>
      <c r="E6100">
        <v>245.72</v>
      </c>
      <c r="F6100">
        <v>272.68</v>
      </c>
    </row>
    <row r="6101" spans="1:6" x14ac:dyDescent="0.25">
      <c r="A6101" t="s">
        <v>1115</v>
      </c>
      <c r="B6101" t="s">
        <v>707</v>
      </c>
      <c r="C6101">
        <v>739390000</v>
      </c>
      <c r="D6101">
        <v>466.08</v>
      </c>
      <c r="E6101">
        <v>485.28</v>
      </c>
      <c r="F6101">
        <v>-19.2</v>
      </c>
    </row>
    <row r="6102" spans="1:6" x14ac:dyDescent="0.25">
      <c r="A6102" t="s">
        <v>1115</v>
      </c>
      <c r="B6102" t="s">
        <v>707</v>
      </c>
      <c r="C6102">
        <v>733525500</v>
      </c>
      <c r="D6102">
        <v>457.5</v>
      </c>
      <c r="E6102">
        <v>65.03</v>
      </c>
      <c r="F6102">
        <v>392.47</v>
      </c>
    </row>
    <row r="6103" spans="1:6" x14ac:dyDescent="0.25">
      <c r="A6103" t="s">
        <v>1115</v>
      </c>
      <c r="B6103" t="s">
        <v>707</v>
      </c>
      <c r="C6103">
        <v>734851000</v>
      </c>
      <c r="D6103">
        <v>456.23</v>
      </c>
      <c r="E6103">
        <v>98.9</v>
      </c>
      <c r="F6103">
        <v>357.33</v>
      </c>
    </row>
    <row r="6104" spans="1:6" x14ac:dyDescent="0.25">
      <c r="A6104" t="s">
        <v>1115</v>
      </c>
      <c r="B6104" t="s">
        <v>707</v>
      </c>
      <c r="C6104">
        <v>734651200</v>
      </c>
      <c r="D6104">
        <v>423.94</v>
      </c>
      <c r="E6104">
        <v>73.75</v>
      </c>
      <c r="F6104">
        <v>350.19</v>
      </c>
    </row>
    <row r="6105" spans="1:6" x14ac:dyDescent="0.25">
      <c r="A6105" t="s">
        <v>1115</v>
      </c>
      <c r="B6105" t="s">
        <v>707</v>
      </c>
      <c r="C6105">
        <v>768122000</v>
      </c>
      <c r="D6105">
        <v>414.6</v>
      </c>
      <c r="E6105">
        <v>174.66</v>
      </c>
      <c r="F6105">
        <v>239.94</v>
      </c>
    </row>
    <row r="6106" spans="1:6" x14ac:dyDescent="0.25">
      <c r="A6106" t="s">
        <v>1115</v>
      </c>
      <c r="B6106" t="s">
        <v>707</v>
      </c>
      <c r="C6106">
        <v>768222000</v>
      </c>
      <c r="D6106">
        <v>414.6</v>
      </c>
      <c r="E6106">
        <v>204.94</v>
      </c>
      <c r="F6106">
        <v>209.66</v>
      </c>
    </row>
    <row r="6107" spans="1:6" x14ac:dyDescent="0.25">
      <c r="A6107" t="s">
        <v>1115</v>
      </c>
      <c r="B6107" t="s">
        <v>707</v>
      </c>
      <c r="C6107">
        <v>768241000</v>
      </c>
      <c r="D6107">
        <v>300.3</v>
      </c>
      <c r="E6107">
        <v>106.14</v>
      </c>
      <c r="F6107">
        <v>194.16</v>
      </c>
    </row>
    <row r="6108" spans="1:6" x14ac:dyDescent="0.25">
      <c r="A6108" t="s">
        <v>1115</v>
      </c>
      <c r="B6108" t="s">
        <v>707</v>
      </c>
      <c r="C6108">
        <v>738542000</v>
      </c>
      <c r="D6108">
        <v>253.92</v>
      </c>
      <c r="E6108">
        <v>141.16</v>
      </c>
      <c r="F6108">
        <v>112.76</v>
      </c>
    </row>
    <row r="6109" spans="1:6" x14ac:dyDescent="0.25">
      <c r="A6109" t="s">
        <v>1115</v>
      </c>
      <c r="B6109" t="s">
        <v>707</v>
      </c>
      <c r="C6109">
        <v>733211000</v>
      </c>
      <c r="D6109">
        <v>239.2</v>
      </c>
      <c r="E6109">
        <v>47.39</v>
      </c>
      <c r="F6109">
        <v>191.81</v>
      </c>
    </row>
    <row r="6110" spans="1:6" x14ac:dyDescent="0.25">
      <c r="A6110" t="s">
        <v>1115</v>
      </c>
      <c r="B6110" t="s">
        <v>707</v>
      </c>
      <c r="C6110">
        <v>733423700</v>
      </c>
      <c r="D6110">
        <v>232.64</v>
      </c>
      <c r="E6110">
        <v>36.22</v>
      </c>
      <c r="F6110">
        <v>196.42</v>
      </c>
    </row>
    <row r="6111" spans="1:6" x14ac:dyDescent="0.25">
      <c r="A6111" t="s">
        <v>1115</v>
      </c>
      <c r="B6111" t="s">
        <v>707</v>
      </c>
      <c r="C6111">
        <v>737912200</v>
      </c>
      <c r="D6111">
        <v>209.75</v>
      </c>
      <c r="E6111">
        <v>45.47</v>
      </c>
      <c r="F6111">
        <v>164.28</v>
      </c>
    </row>
    <row r="6112" spans="1:6" x14ac:dyDescent="0.25">
      <c r="A6112" t="s">
        <v>1115</v>
      </c>
      <c r="B6112" t="s">
        <v>707</v>
      </c>
      <c r="C6112">
        <v>733511000</v>
      </c>
      <c r="D6112">
        <v>190</v>
      </c>
      <c r="E6112">
        <v>75.22</v>
      </c>
      <c r="F6112">
        <v>114.78</v>
      </c>
    </row>
    <row r="6113" spans="1:6" x14ac:dyDescent="0.25">
      <c r="A6113" t="s">
        <v>1115</v>
      </c>
      <c r="B6113" t="s">
        <v>707</v>
      </c>
      <c r="C6113">
        <v>764762000</v>
      </c>
      <c r="D6113">
        <v>92</v>
      </c>
      <c r="E6113">
        <v>31.57</v>
      </c>
      <c r="F6113">
        <v>60.43</v>
      </c>
    </row>
    <row r="6114" spans="1:6" x14ac:dyDescent="0.25">
      <c r="A6114" t="s">
        <v>1116</v>
      </c>
      <c r="B6114" t="s">
        <v>707</v>
      </c>
      <c r="C6114">
        <v>764602600</v>
      </c>
      <c r="D6114">
        <v>351103.2</v>
      </c>
      <c r="E6114">
        <v>129862.54</v>
      </c>
      <c r="F6114">
        <v>221240.66</v>
      </c>
    </row>
    <row r="6115" spans="1:6" x14ac:dyDescent="0.25">
      <c r="A6115" t="s">
        <v>1116</v>
      </c>
      <c r="B6115" t="s">
        <v>707</v>
      </c>
      <c r="C6115">
        <v>764522030</v>
      </c>
      <c r="D6115">
        <v>154531.79999999999</v>
      </c>
      <c r="E6115">
        <v>58930.5</v>
      </c>
      <c r="F6115">
        <v>95601.3</v>
      </c>
    </row>
    <row r="6116" spans="1:6" x14ac:dyDescent="0.25">
      <c r="A6116" t="s">
        <v>1116</v>
      </c>
      <c r="B6116" t="s">
        <v>707</v>
      </c>
      <c r="C6116">
        <v>764901000</v>
      </c>
      <c r="D6116">
        <v>122386.2</v>
      </c>
      <c r="E6116">
        <v>51980.6</v>
      </c>
      <c r="F6116">
        <v>70405.600000000006</v>
      </c>
    </row>
    <row r="6117" spans="1:6" x14ac:dyDescent="0.25">
      <c r="A6117" t="s">
        <v>1116</v>
      </c>
      <c r="B6117" t="s">
        <v>707</v>
      </c>
      <c r="C6117">
        <v>764602900</v>
      </c>
      <c r="D6117">
        <v>78836.539999999994</v>
      </c>
      <c r="E6117">
        <v>30569.7</v>
      </c>
      <c r="F6117">
        <v>48266.84</v>
      </c>
    </row>
    <row r="6118" spans="1:6" x14ac:dyDescent="0.25">
      <c r="A6118" t="s">
        <v>1116</v>
      </c>
      <c r="B6118" t="s">
        <v>707</v>
      </c>
      <c r="C6118">
        <v>734651200</v>
      </c>
      <c r="D6118">
        <v>63376.5</v>
      </c>
      <c r="E6118">
        <v>26796.2</v>
      </c>
      <c r="F6118">
        <v>36580.300000000003</v>
      </c>
    </row>
    <row r="6119" spans="1:6" x14ac:dyDescent="0.25">
      <c r="A6119" t="s">
        <v>1116</v>
      </c>
      <c r="B6119" t="s">
        <v>707</v>
      </c>
      <c r="C6119">
        <v>735602000</v>
      </c>
      <c r="D6119">
        <v>49800</v>
      </c>
      <c r="E6119">
        <v>15318.43</v>
      </c>
      <c r="F6119">
        <v>34481.57</v>
      </c>
    </row>
    <row r="6120" spans="1:6" x14ac:dyDescent="0.25">
      <c r="A6120" t="s">
        <v>1116</v>
      </c>
      <c r="B6120" t="s">
        <v>707</v>
      </c>
      <c r="C6120">
        <v>764529560</v>
      </c>
      <c r="D6120">
        <v>46598.67</v>
      </c>
      <c r="E6120">
        <v>18680.060000000001</v>
      </c>
      <c r="F6120">
        <v>27918.61</v>
      </c>
    </row>
    <row r="6121" spans="1:6" x14ac:dyDescent="0.25">
      <c r="A6121" t="s">
        <v>1116</v>
      </c>
      <c r="B6121" t="s">
        <v>707</v>
      </c>
      <c r="C6121">
        <v>764902000</v>
      </c>
      <c r="D6121">
        <v>31906.7</v>
      </c>
      <c r="E6121">
        <v>14173.98</v>
      </c>
      <c r="F6121">
        <v>17732.72</v>
      </c>
    </row>
    <row r="6122" spans="1:6" x14ac:dyDescent="0.25">
      <c r="A6122" t="s">
        <v>1116</v>
      </c>
      <c r="B6122" t="s">
        <v>707</v>
      </c>
      <c r="C6122">
        <v>764563001</v>
      </c>
      <c r="D6122">
        <v>31729.599999999999</v>
      </c>
      <c r="E6122">
        <v>12137.42</v>
      </c>
      <c r="F6122">
        <v>19592.18</v>
      </c>
    </row>
    <row r="6123" spans="1:6" x14ac:dyDescent="0.25">
      <c r="A6123" t="s">
        <v>1116</v>
      </c>
      <c r="B6123" t="s">
        <v>707</v>
      </c>
      <c r="C6123">
        <v>764821000</v>
      </c>
      <c r="D6123">
        <v>24375</v>
      </c>
      <c r="E6123">
        <v>9672.52</v>
      </c>
      <c r="F6123">
        <v>14702.48</v>
      </c>
    </row>
    <row r="6124" spans="1:6" x14ac:dyDescent="0.25">
      <c r="A6124" t="s">
        <v>1116</v>
      </c>
      <c r="B6124" t="s">
        <v>707</v>
      </c>
      <c r="C6124">
        <v>768241000</v>
      </c>
      <c r="D6124">
        <v>16376</v>
      </c>
      <c r="E6124">
        <v>5481.24</v>
      </c>
      <c r="F6124">
        <v>10894.76</v>
      </c>
    </row>
    <row r="6125" spans="1:6" x14ac:dyDescent="0.25">
      <c r="A6125" t="s">
        <v>1116</v>
      </c>
      <c r="B6125" t="s">
        <v>707</v>
      </c>
      <c r="C6125">
        <v>734761300</v>
      </c>
      <c r="D6125">
        <v>8496.4</v>
      </c>
      <c r="E6125">
        <v>1529.26</v>
      </c>
      <c r="F6125">
        <v>6967.14</v>
      </c>
    </row>
    <row r="6126" spans="1:6" x14ac:dyDescent="0.25">
      <c r="A6126" t="s">
        <v>1116</v>
      </c>
      <c r="B6126" t="s">
        <v>707</v>
      </c>
      <c r="C6126">
        <v>771320000</v>
      </c>
      <c r="D6126">
        <v>8311.2999999999993</v>
      </c>
      <c r="E6126">
        <v>1368.99</v>
      </c>
      <c r="F6126">
        <v>6942.31</v>
      </c>
    </row>
    <row r="6127" spans="1:6" x14ac:dyDescent="0.25">
      <c r="A6127" t="s">
        <v>1116</v>
      </c>
      <c r="B6127" t="s">
        <v>707</v>
      </c>
      <c r="C6127">
        <v>766081010</v>
      </c>
      <c r="D6127">
        <v>8172</v>
      </c>
      <c r="E6127">
        <v>2181.96</v>
      </c>
      <c r="F6127">
        <v>5990.04</v>
      </c>
    </row>
    <row r="6128" spans="1:6" x14ac:dyDescent="0.25">
      <c r="A6128" t="s">
        <v>1116</v>
      </c>
      <c r="B6128" t="s">
        <v>707</v>
      </c>
      <c r="C6128">
        <v>764521000</v>
      </c>
      <c r="D6128">
        <v>7004</v>
      </c>
      <c r="E6128">
        <v>2922.74</v>
      </c>
      <c r="F6128">
        <v>4081.26</v>
      </c>
    </row>
    <row r="6129" spans="1:6" x14ac:dyDescent="0.25">
      <c r="A6129" t="s">
        <v>1116</v>
      </c>
      <c r="B6129" t="s">
        <v>707</v>
      </c>
      <c r="C6129">
        <v>764526600</v>
      </c>
      <c r="D6129">
        <v>2958.4</v>
      </c>
      <c r="E6129">
        <v>1832.26</v>
      </c>
      <c r="F6129">
        <v>1126.1400000000001</v>
      </c>
    </row>
    <row r="6130" spans="1:6" x14ac:dyDescent="0.25">
      <c r="A6130" t="s">
        <v>1116</v>
      </c>
      <c r="B6130" t="s">
        <v>707</v>
      </c>
      <c r="C6130">
        <v>764822000</v>
      </c>
      <c r="D6130">
        <v>2523.8000000000002</v>
      </c>
      <c r="E6130">
        <v>1010.6</v>
      </c>
      <c r="F6130">
        <v>1513.2</v>
      </c>
    </row>
    <row r="6131" spans="1:6" x14ac:dyDescent="0.25">
      <c r="A6131" t="s">
        <v>1116</v>
      </c>
      <c r="B6131" t="s">
        <v>707</v>
      </c>
      <c r="C6131">
        <v>764781040</v>
      </c>
      <c r="D6131">
        <v>2297</v>
      </c>
      <c r="E6131">
        <v>797.07</v>
      </c>
      <c r="F6131">
        <v>1499.93</v>
      </c>
    </row>
    <row r="6132" spans="1:6" x14ac:dyDescent="0.25">
      <c r="A6132" t="s">
        <v>1116</v>
      </c>
      <c r="B6132" t="s">
        <v>707</v>
      </c>
      <c r="C6132">
        <v>768121000</v>
      </c>
      <c r="D6132">
        <v>1176</v>
      </c>
      <c r="E6132">
        <v>460.26</v>
      </c>
      <c r="F6132">
        <v>715.74</v>
      </c>
    </row>
    <row r="6133" spans="1:6" x14ac:dyDescent="0.25">
      <c r="A6133" t="s">
        <v>1116</v>
      </c>
      <c r="B6133" t="s">
        <v>707</v>
      </c>
      <c r="C6133">
        <v>735752000</v>
      </c>
      <c r="D6133">
        <v>380</v>
      </c>
      <c r="E6133">
        <v>136.80000000000001</v>
      </c>
      <c r="F6133">
        <v>243.2</v>
      </c>
    </row>
    <row r="6134" spans="1:6" x14ac:dyDescent="0.25">
      <c r="A6134" t="s">
        <v>1116</v>
      </c>
      <c r="B6134" t="s">
        <v>707</v>
      </c>
      <c r="C6134">
        <v>724281200</v>
      </c>
      <c r="D6134">
        <v>358</v>
      </c>
      <c r="E6134">
        <v>89.08</v>
      </c>
      <c r="F6134">
        <v>268.92</v>
      </c>
    </row>
    <row r="6135" spans="1:6" x14ac:dyDescent="0.25">
      <c r="A6135" t="s">
        <v>1116</v>
      </c>
      <c r="B6135" t="s">
        <v>707</v>
      </c>
      <c r="C6135">
        <v>739561000</v>
      </c>
      <c r="D6135">
        <v>301.89999999999998</v>
      </c>
      <c r="E6135">
        <v>85.22</v>
      </c>
      <c r="F6135">
        <v>216.68</v>
      </c>
    </row>
    <row r="6136" spans="1:6" x14ac:dyDescent="0.25">
      <c r="A6136" t="s">
        <v>1116</v>
      </c>
      <c r="B6136" t="s">
        <v>707</v>
      </c>
      <c r="C6136">
        <v>733211000</v>
      </c>
      <c r="D6136">
        <v>239.2</v>
      </c>
      <c r="E6136">
        <v>47.39</v>
      </c>
      <c r="F6136">
        <v>191.81</v>
      </c>
    </row>
    <row r="6137" spans="1:6" x14ac:dyDescent="0.25">
      <c r="A6137" t="s">
        <v>1117</v>
      </c>
      <c r="B6137" t="s">
        <v>707</v>
      </c>
      <c r="C6137">
        <v>734910000</v>
      </c>
      <c r="D6137">
        <v>341.5</v>
      </c>
      <c r="E6137">
        <v>51.35</v>
      </c>
      <c r="F6137">
        <v>290.14999999999998</v>
      </c>
    </row>
    <row r="6138" spans="1:6" x14ac:dyDescent="0.25">
      <c r="A6138" t="s">
        <v>1118</v>
      </c>
      <c r="B6138" t="s">
        <v>707</v>
      </c>
      <c r="C6138">
        <v>770240000</v>
      </c>
      <c r="D6138">
        <v>5988.75</v>
      </c>
      <c r="E6138">
        <v>413.88</v>
      </c>
      <c r="F6138">
        <v>5574.87</v>
      </c>
    </row>
    <row r="6139" spans="1:6" x14ac:dyDescent="0.25">
      <c r="A6139" t="s">
        <v>569</v>
      </c>
      <c r="B6139" t="s">
        <v>707</v>
      </c>
      <c r="C6139">
        <v>733572200</v>
      </c>
      <c r="D6139">
        <v>201550</v>
      </c>
      <c r="E6139">
        <v>74088.59</v>
      </c>
      <c r="F6139">
        <v>127461.41</v>
      </c>
    </row>
    <row r="6140" spans="1:6" x14ac:dyDescent="0.25">
      <c r="A6140" t="s">
        <v>569</v>
      </c>
      <c r="B6140" t="s">
        <v>707</v>
      </c>
      <c r="C6140">
        <v>754305000</v>
      </c>
      <c r="D6140">
        <v>95445</v>
      </c>
      <c r="E6140">
        <v>53222.89</v>
      </c>
      <c r="F6140">
        <v>42222.11</v>
      </c>
    </row>
    <row r="6141" spans="1:6" x14ac:dyDescent="0.25">
      <c r="A6141" t="s">
        <v>569</v>
      </c>
      <c r="B6141" t="s">
        <v>707</v>
      </c>
      <c r="C6141">
        <v>733221400</v>
      </c>
      <c r="D6141">
        <v>84993.600000000006</v>
      </c>
      <c r="E6141">
        <v>35404.379999999997</v>
      </c>
      <c r="F6141">
        <v>49589.22</v>
      </c>
    </row>
    <row r="6142" spans="1:6" x14ac:dyDescent="0.25">
      <c r="A6142" t="s">
        <v>569</v>
      </c>
      <c r="B6142" t="s">
        <v>707</v>
      </c>
      <c r="C6142">
        <v>779952188</v>
      </c>
      <c r="D6142">
        <v>74654.399999999994</v>
      </c>
      <c r="E6142">
        <v>29817.68</v>
      </c>
      <c r="F6142">
        <v>44836.72</v>
      </c>
    </row>
    <row r="6143" spans="1:6" x14ac:dyDescent="0.25">
      <c r="A6143" t="s">
        <v>569</v>
      </c>
      <c r="B6143" t="s">
        <v>707</v>
      </c>
      <c r="C6143">
        <v>733525500</v>
      </c>
      <c r="D6143">
        <v>71762.12</v>
      </c>
      <c r="E6143">
        <v>20100.84</v>
      </c>
      <c r="F6143">
        <v>51661.279999999999</v>
      </c>
    </row>
    <row r="6144" spans="1:6" x14ac:dyDescent="0.25">
      <c r="A6144" t="s">
        <v>569</v>
      </c>
      <c r="B6144" t="s">
        <v>707</v>
      </c>
      <c r="C6144">
        <v>764822000</v>
      </c>
      <c r="D6144">
        <v>70117.600000000006</v>
      </c>
      <c r="E6144">
        <v>20611.919999999998</v>
      </c>
      <c r="F6144">
        <v>49505.68</v>
      </c>
    </row>
    <row r="6145" spans="1:6" x14ac:dyDescent="0.25">
      <c r="A6145" t="s">
        <v>569</v>
      </c>
      <c r="B6145" t="s">
        <v>707</v>
      </c>
      <c r="C6145">
        <v>764821000</v>
      </c>
      <c r="D6145">
        <v>58392</v>
      </c>
      <c r="E6145">
        <v>17951.57</v>
      </c>
      <c r="F6145">
        <v>40440.43</v>
      </c>
    </row>
    <row r="6146" spans="1:6" x14ac:dyDescent="0.25">
      <c r="A6146" t="s">
        <v>569</v>
      </c>
      <c r="B6146" t="s">
        <v>707</v>
      </c>
      <c r="C6146">
        <v>768241000</v>
      </c>
      <c r="D6146">
        <v>49620.5</v>
      </c>
      <c r="E6146">
        <v>19726.330000000002</v>
      </c>
      <c r="F6146">
        <v>29894.17</v>
      </c>
    </row>
    <row r="6147" spans="1:6" x14ac:dyDescent="0.25">
      <c r="A6147" t="s">
        <v>569</v>
      </c>
      <c r="B6147" t="s">
        <v>707</v>
      </c>
      <c r="C6147">
        <v>764901000</v>
      </c>
      <c r="D6147">
        <v>43838.5</v>
      </c>
      <c r="E6147">
        <v>16882.53</v>
      </c>
      <c r="F6147">
        <v>26955.97</v>
      </c>
    </row>
    <row r="6148" spans="1:6" x14ac:dyDescent="0.25">
      <c r="A6148" t="s">
        <v>569</v>
      </c>
      <c r="B6148" t="s">
        <v>707</v>
      </c>
      <c r="C6148">
        <v>779957935</v>
      </c>
      <c r="D6148">
        <v>38372.800000000003</v>
      </c>
      <c r="E6148">
        <v>17314</v>
      </c>
      <c r="F6148">
        <v>21058.799999999999</v>
      </c>
    </row>
    <row r="6149" spans="1:6" x14ac:dyDescent="0.25">
      <c r="A6149" t="s">
        <v>569</v>
      </c>
      <c r="B6149" t="s">
        <v>707</v>
      </c>
      <c r="C6149">
        <v>764521000</v>
      </c>
      <c r="D6149">
        <v>35176.400000000001</v>
      </c>
      <c r="E6149">
        <v>10973.28</v>
      </c>
      <c r="F6149">
        <v>24203.119999999999</v>
      </c>
    </row>
    <row r="6150" spans="1:6" x14ac:dyDescent="0.25">
      <c r="A6150" t="s">
        <v>569</v>
      </c>
      <c r="B6150" t="s">
        <v>707</v>
      </c>
      <c r="C6150">
        <v>768221000</v>
      </c>
      <c r="D6150">
        <v>34470.5</v>
      </c>
      <c r="E6150">
        <v>12699.86</v>
      </c>
      <c r="F6150">
        <v>21770.639999999999</v>
      </c>
    </row>
    <row r="6151" spans="1:6" x14ac:dyDescent="0.25">
      <c r="A6151" t="s">
        <v>569</v>
      </c>
      <c r="B6151" t="s">
        <v>707</v>
      </c>
      <c r="C6151">
        <v>733510000</v>
      </c>
      <c r="D6151">
        <v>32258</v>
      </c>
      <c r="E6151">
        <v>13305.77</v>
      </c>
      <c r="F6151">
        <v>18952.23</v>
      </c>
    </row>
    <row r="6152" spans="1:6" x14ac:dyDescent="0.25">
      <c r="A6152" t="s">
        <v>569</v>
      </c>
      <c r="B6152" t="s">
        <v>707</v>
      </c>
      <c r="C6152">
        <v>733570000</v>
      </c>
      <c r="D6152">
        <v>30160.799999999999</v>
      </c>
      <c r="E6152">
        <v>10838.69</v>
      </c>
      <c r="F6152">
        <v>19322.11</v>
      </c>
    </row>
    <row r="6153" spans="1:6" x14ac:dyDescent="0.25">
      <c r="A6153" t="s">
        <v>569</v>
      </c>
      <c r="B6153" t="s">
        <v>707</v>
      </c>
      <c r="C6153">
        <v>733211000</v>
      </c>
      <c r="D6153">
        <v>29056.5</v>
      </c>
      <c r="E6153">
        <v>7008.09</v>
      </c>
      <c r="F6153">
        <v>22048.41</v>
      </c>
    </row>
    <row r="6154" spans="1:6" x14ac:dyDescent="0.25">
      <c r="A6154" t="s">
        <v>569</v>
      </c>
      <c r="B6154" t="s">
        <v>707</v>
      </c>
      <c r="C6154">
        <v>777601000</v>
      </c>
      <c r="D6154">
        <v>26901.08</v>
      </c>
      <c r="E6154">
        <v>7234.38</v>
      </c>
      <c r="F6154">
        <v>19666.7</v>
      </c>
    </row>
    <row r="6155" spans="1:6" x14ac:dyDescent="0.25">
      <c r="A6155" t="s">
        <v>569</v>
      </c>
      <c r="B6155" t="s">
        <v>707</v>
      </c>
      <c r="C6155">
        <v>768121000</v>
      </c>
      <c r="D6155">
        <v>23508.6</v>
      </c>
      <c r="E6155">
        <v>10957.99</v>
      </c>
      <c r="F6155">
        <v>12550.61</v>
      </c>
    </row>
    <row r="6156" spans="1:6" x14ac:dyDescent="0.25">
      <c r="A6156" t="s">
        <v>569</v>
      </c>
      <c r="B6156" t="s">
        <v>707</v>
      </c>
      <c r="C6156">
        <v>751258000</v>
      </c>
      <c r="D6156">
        <v>20000</v>
      </c>
      <c r="E6156">
        <v>9146.2000000000007</v>
      </c>
      <c r="F6156">
        <v>10853.8</v>
      </c>
    </row>
    <row r="6157" spans="1:6" x14ac:dyDescent="0.25">
      <c r="A6157" t="s">
        <v>569</v>
      </c>
      <c r="B6157" t="s">
        <v>707</v>
      </c>
      <c r="C6157">
        <v>733464600</v>
      </c>
      <c r="D6157">
        <v>18153.400000000001</v>
      </c>
      <c r="E6157">
        <v>6172.24</v>
      </c>
      <c r="F6157">
        <v>11981.16</v>
      </c>
    </row>
    <row r="6158" spans="1:6" x14ac:dyDescent="0.25">
      <c r="A6158" t="s">
        <v>569</v>
      </c>
      <c r="B6158" t="s">
        <v>707</v>
      </c>
      <c r="C6158">
        <v>779952189</v>
      </c>
      <c r="D6158">
        <v>17940</v>
      </c>
      <c r="E6158">
        <v>7818.64</v>
      </c>
      <c r="F6158">
        <v>10121.36</v>
      </c>
    </row>
    <row r="6159" spans="1:6" x14ac:dyDescent="0.25">
      <c r="A6159" t="s">
        <v>569</v>
      </c>
      <c r="B6159" t="s">
        <v>707</v>
      </c>
      <c r="C6159">
        <v>766211000</v>
      </c>
      <c r="D6159">
        <v>16891.5</v>
      </c>
      <c r="E6159">
        <v>6133.72</v>
      </c>
      <c r="F6159">
        <v>10757.78</v>
      </c>
    </row>
    <row r="6160" spans="1:6" x14ac:dyDescent="0.25">
      <c r="A6160" t="s">
        <v>569</v>
      </c>
      <c r="B6160" t="s">
        <v>707</v>
      </c>
      <c r="C6160">
        <v>733464500</v>
      </c>
      <c r="D6160">
        <v>16712</v>
      </c>
      <c r="E6160">
        <v>5256.13</v>
      </c>
      <c r="F6160">
        <v>11455.87</v>
      </c>
    </row>
    <row r="6161" spans="1:6" x14ac:dyDescent="0.25">
      <c r="A6161" t="s">
        <v>569</v>
      </c>
      <c r="B6161" t="s">
        <v>707</v>
      </c>
      <c r="C6161">
        <v>768231000</v>
      </c>
      <c r="D6161">
        <v>16620.650000000001</v>
      </c>
      <c r="E6161">
        <v>6751.66</v>
      </c>
      <c r="F6161">
        <v>9868.99</v>
      </c>
    </row>
    <row r="6162" spans="1:6" x14ac:dyDescent="0.25">
      <c r="A6162" t="s">
        <v>569</v>
      </c>
      <c r="B6162" t="s">
        <v>707</v>
      </c>
      <c r="C6162">
        <v>771400000</v>
      </c>
      <c r="D6162">
        <v>10440</v>
      </c>
      <c r="E6162">
        <v>623.76</v>
      </c>
      <c r="F6162">
        <v>9816.24</v>
      </c>
    </row>
    <row r="6163" spans="1:6" x14ac:dyDescent="0.25">
      <c r="A6163" t="s">
        <v>569</v>
      </c>
      <c r="B6163" t="s">
        <v>707</v>
      </c>
      <c r="C6163">
        <v>739561200</v>
      </c>
      <c r="D6163">
        <v>10376.11</v>
      </c>
      <c r="E6163">
        <v>2822.34</v>
      </c>
      <c r="F6163">
        <v>7553.77</v>
      </c>
    </row>
    <row r="6164" spans="1:6" x14ac:dyDescent="0.25">
      <c r="A6164" t="s">
        <v>569</v>
      </c>
      <c r="B6164" t="s">
        <v>707</v>
      </c>
      <c r="C6164">
        <v>764601000</v>
      </c>
      <c r="D6164">
        <v>10266.5</v>
      </c>
      <c r="E6164">
        <v>2754.3</v>
      </c>
      <c r="F6164">
        <v>7512.2</v>
      </c>
    </row>
    <row r="6165" spans="1:6" x14ac:dyDescent="0.25">
      <c r="A6165" t="s">
        <v>569</v>
      </c>
      <c r="B6165" t="s">
        <v>707</v>
      </c>
      <c r="C6165">
        <v>758422000</v>
      </c>
      <c r="D6165">
        <v>9797.7800000000007</v>
      </c>
      <c r="E6165">
        <v>3974.95</v>
      </c>
      <c r="F6165">
        <v>5822.83</v>
      </c>
    </row>
    <row r="6166" spans="1:6" x14ac:dyDescent="0.25">
      <c r="A6166" t="s">
        <v>569</v>
      </c>
      <c r="B6166" t="s">
        <v>707</v>
      </c>
      <c r="C6166">
        <v>764821161</v>
      </c>
      <c r="D6166">
        <v>9411.6</v>
      </c>
      <c r="E6166">
        <v>6844.8</v>
      </c>
      <c r="F6166">
        <v>2566.8000000000002</v>
      </c>
    </row>
    <row r="6167" spans="1:6" x14ac:dyDescent="0.25">
      <c r="A6167" t="s">
        <v>569</v>
      </c>
      <c r="B6167" t="s">
        <v>707</v>
      </c>
      <c r="C6167">
        <v>764521073</v>
      </c>
      <c r="D6167">
        <v>8820</v>
      </c>
      <c r="E6167">
        <v>5805</v>
      </c>
      <c r="F6167">
        <v>3015</v>
      </c>
    </row>
    <row r="6168" spans="1:6" x14ac:dyDescent="0.25">
      <c r="A6168" t="s">
        <v>569</v>
      </c>
      <c r="B6168" t="s">
        <v>707</v>
      </c>
      <c r="C6168">
        <v>739741100</v>
      </c>
      <c r="D6168">
        <v>8594.6200000000008</v>
      </c>
      <c r="E6168">
        <v>4163.22</v>
      </c>
      <c r="F6168">
        <v>4431.3999999999996</v>
      </c>
    </row>
    <row r="6169" spans="1:6" x14ac:dyDescent="0.25">
      <c r="A6169" t="s">
        <v>569</v>
      </c>
      <c r="B6169" t="s">
        <v>707</v>
      </c>
      <c r="C6169">
        <v>764602000</v>
      </c>
      <c r="D6169">
        <v>8438.7999999999993</v>
      </c>
      <c r="E6169">
        <v>2267.29</v>
      </c>
      <c r="F6169">
        <v>6171.51</v>
      </c>
    </row>
    <row r="6170" spans="1:6" x14ac:dyDescent="0.25">
      <c r="A6170" t="s">
        <v>569</v>
      </c>
      <c r="B6170" t="s">
        <v>707</v>
      </c>
      <c r="C6170">
        <v>734311100</v>
      </c>
      <c r="D6170">
        <v>8421.44</v>
      </c>
      <c r="E6170">
        <v>1128.1099999999999</v>
      </c>
      <c r="F6170">
        <v>7293.33</v>
      </c>
    </row>
    <row r="6171" spans="1:6" x14ac:dyDescent="0.25">
      <c r="A6171" t="s">
        <v>569</v>
      </c>
      <c r="B6171" t="s">
        <v>707</v>
      </c>
      <c r="C6171">
        <v>733484800</v>
      </c>
      <c r="D6171">
        <v>7950.4</v>
      </c>
      <c r="E6171">
        <v>1458.72</v>
      </c>
      <c r="F6171">
        <v>6491.68</v>
      </c>
    </row>
    <row r="6172" spans="1:6" x14ac:dyDescent="0.25">
      <c r="A6172" t="s">
        <v>569</v>
      </c>
      <c r="B6172" t="s">
        <v>707</v>
      </c>
      <c r="C6172">
        <v>754285000</v>
      </c>
      <c r="D6172">
        <v>7932.28</v>
      </c>
      <c r="E6172">
        <v>2645.19</v>
      </c>
      <c r="F6172">
        <v>5287.09</v>
      </c>
    </row>
    <row r="6173" spans="1:6" x14ac:dyDescent="0.25">
      <c r="A6173" t="s">
        <v>569</v>
      </c>
      <c r="B6173" t="s">
        <v>707</v>
      </c>
      <c r="C6173">
        <v>764901073</v>
      </c>
      <c r="D6173">
        <v>7919.2</v>
      </c>
      <c r="E6173">
        <v>6269.4</v>
      </c>
      <c r="F6173">
        <v>1649.8</v>
      </c>
    </row>
    <row r="6174" spans="1:6" x14ac:dyDescent="0.25">
      <c r="A6174" t="s">
        <v>569</v>
      </c>
      <c r="B6174" t="s">
        <v>707</v>
      </c>
      <c r="C6174">
        <v>764341000</v>
      </c>
      <c r="D6174">
        <v>7418.3</v>
      </c>
      <c r="E6174">
        <v>3694.78</v>
      </c>
      <c r="F6174">
        <v>3723.52</v>
      </c>
    </row>
    <row r="6175" spans="1:6" x14ac:dyDescent="0.25">
      <c r="A6175" t="s">
        <v>569</v>
      </c>
      <c r="B6175" t="s">
        <v>707</v>
      </c>
      <c r="C6175">
        <v>739561100</v>
      </c>
      <c r="D6175">
        <v>7237.88</v>
      </c>
      <c r="E6175">
        <v>1959.32</v>
      </c>
      <c r="F6175">
        <v>5278.56</v>
      </c>
    </row>
    <row r="6176" spans="1:6" x14ac:dyDescent="0.25">
      <c r="A6176" t="s">
        <v>569</v>
      </c>
      <c r="B6176" t="s">
        <v>707</v>
      </c>
      <c r="C6176">
        <v>780290000</v>
      </c>
      <c r="D6176">
        <v>6825.6</v>
      </c>
      <c r="E6176">
        <v>2330.16</v>
      </c>
      <c r="F6176">
        <v>4495.4399999999996</v>
      </c>
    </row>
    <row r="6177" spans="1:6" x14ac:dyDescent="0.25">
      <c r="A6177" t="s">
        <v>569</v>
      </c>
      <c r="B6177" t="s">
        <v>707</v>
      </c>
      <c r="C6177">
        <v>734751200</v>
      </c>
      <c r="D6177">
        <v>6795.41</v>
      </c>
      <c r="E6177">
        <v>1201.8499999999999</v>
      </c>
      <c r="F6177">
        <v>5593.56</v>
      </c>
    </row>
    <row r="6178" spans="1:6" x14ac:dyDescent="0.25">
      <c r="A6178" t="s">
        <v>569</v>
      </c>
      <c r="B6178" t="s">
        <v>707</v>
      </c>
      <c r="C6178">
        <v>764781040</v>
      </c>
      <c r="D6178">
        <v>6681.2</v>
      </c>
      <c r="E6178">
        <v>1126.46</v>
      </c>
      <c r="F6178">
        <v>5554.74</v>
      </c>
    </row>
    <row r="6179" spans="1:6" x14ac:dyDescent="0.25">
      <c r="A6179" t="s">
        <v>569</v>
      </c>
      <c r="B6179" t="s">
        <v>707</v>
      </c>
      <c r="C6179">
        <v>764902000</v>
      </c>
      <c r="D6179">
        <v>6666.4</v>
      </c>
      <c r="E6179">
        <v>1604.22</v>
      </c>
      <c r="F6179">
        <v>5062.18</v>
      </c>
    </row>
    <row r="6180" spans="1:6" x14ac:dyDescent="0.25">
      <c r="A6180" t="s">
        <v>569</v>
      </c>
      <c r="B6180" t="s">
        <v>707</v>
      </c>
      <c r="C6180">
        <v>764481000</v>
      </c>
      <c r="D6180">
        <v>6640</v>
      </c>
      <c r="E6180">
        <v>1302.98</v>
      </c>
      <c r="F6180">
        <v>5337.02</v>
      </c>
    </row>
    <row r="6181" spans="1:6" x14ac:dyDescent="0.25">
      <c r="A6181" t="s">
        <v>569</v>
      </c>
      <c r="B6181" t="s">
        <v>707</v>
      </c>
      <c r="C6181">
        <v>789180000</v>
      </c>
      <c r="D6181">
        <v>6381.72</v>
      </c>
      <c r="E6181">
        <v>2951.85</v>
      </c>
      <c r="F6181">
        <v>3429.87</v>
      </c>
    </row>
    <row r="6182" spans="1:6" x14ac:dyDescent="0.25">
      <c r="A6182" t="s">
        <v>569</v>
      </c>
      <c r="B6182" t="s">
        <v>707</v>
      </c>
      <c r="C6182">
        <v>748602000</v>
      </c>
      <c r="D6182">
        <v>6109</v>
      </c>
      <c r="E6182">
        <v>792.77</v>
      </c>
      <c r="F6182">
        <v>5316.23</v>
      </c>
    </row>
    <row r="6183" spans="1:6" x14ac:dyDescent="0.25">
      <c r="A6183" t="s">
        <v>569</v>
      </c>
      <c r="B6183" t="s">
        <v>707</v>
      </c>
      <c r="C6183">
        <v>734651200</v>
      </c>
      <c r="D6183">
        <v>6051.71</v>
      </c>
      <c r="E6183">
        <v>1257.04</v>
      </c>
      <c r="F6183">
        <v>4794.67</v>
      </c>
    </row>
    <row r="6184" spans="1:6" x14ac:dyDescent="0.25">
      <c r="A6184" t="s">
        <v>569</v>
      </c>
      <c r="B6184" t="s">
        <v>707</v>
      </c>
      <c r="C6184">
        <v>739541200</v>
      </c>
      <c r="D6184">
        <v>5823.33</v>
      </c>
      <c r="E6184">
        <v>1235.51</v>
      </c>
      <c r="F6184">
        <v>4587.82</v>
      </c>
    </row>
    <row r="6185" spans="1:6" x14ac:dyDescent="0.25">
      <c r="A6185" t="s">
        <v>569</v>
      </c>
      <c r="B6185" t="s">
        <v>707</v>
      </c>
      <c r="C6185">
        <v>734900000</v>
      </c>
      <c r="D6185">
        <v>5620.6</v>
      </c>
      <c r="E6185">
        <v>2218.77</v>
      </c>
      <c r="F6185">
        <v>3401.83</v>
      </c>
    </row>
    <row r="6186" spans="1:6" x14ac:dyDescent="0.25">
      <c r="A6186" t="s">
        <v>569</v>
      </c>
      <c r="B6186" t="s">
        <v>707</v>
      </c>
      <c r="C6186">
        <v>779956599</v>
      </c>
      <c r="D6186">
        <v>5531.4</v>
      </c>
      <c r="E6186">
        <v>3331.69</v>
      </c>
      <c r="F6186">
        <v>2199.71</v>
      </c>
    </row>
    <row r="6187" spans="1:6" x14ac:dyDescent="0.25">
      <c r="A6187" t="s">
        <v>569</v>
      </c>
      <c r="B6187" t="s">
        <v>707</v>
      </c>
      <c r="C6187">
        <v>726020005</v>
      </c>
      <c r="D6187">
        <v>5069.12</v>
      </c>
      <c r="E6187">
        <v>1085.8900000000001</v>
      </c>
      <c r="F6187">
        <v>3983.23</v>
      </c>
    </row>
    <row r="6188" spans="1:6" x14ac:dyDescent="0.25">
      <c r="A6188" t="s">
        <v>569</v>
      </c>
      <c r="B6188" t="s">
        <v>707</v>
      </c>
      <c r="C6188">
        <v>766681100</v>
      </c>
      <c r="D6188">
        <v>5020.2</v>
      </c>
      <c r="E6188">
        <v>1176.9100000000001</v>
      </c>
      <c r="F6188">
        <v>3843.29</v>
      </c>
    </row>
    <row r="6189" spans="1:6" x14ac:dyDescent="0.25">
      <c r="A6189" t="s">
        <v>569</v>
      </c>
      <c r="B6189" t="s">
        <v>707</v>
      </c>
      <c r="C6189">
        <v>739661100</v>
      </c>
      <c r="D6189">
        <v>4833.6000000000004</v>
      </c>
      <c r="E6189">
        <v>3064.96</v>
      </c>
      <c r="F6189">
        <v>1768.64</v>
      </c>
    </row>
    <row r="6190" spans="1:6" x14ac:dyDescent="0.25">
      <c r="A6190" t="s">
        <v>569</v>
      </c>
      <c r="B6190" t="s">
        <v>707</v>
      </c>
      <c r="C6190">
        <v>777642000</v>
      </c>
      <c r="D6190">
        <v>4794.5</v>
      </c>
      <c r="E6190">
        <v>1551.57</v>
      </c>
      <c r="F6190">
        <v>3242.93</v>
      </c>
    </row>
    <row r="6191" spans="1:6" x14ac:dyDescent="0.25">
      <c r="A6191" t="s">
        <v>569</v>
      </c>
      <c r="B6191" t="s">
        <v>707</v>
      </c>
      <c r="C6191">
        <v>767960000</v>
      </c>
      <c r="D6191">
        <v>4500</v>
      </c>
      <c r="E6191">
        <v>2379.1999999999998</v>
      </c>
      <c r="F6191">
        <v>2120.8000000000002</v>
      </c>
    </row>
    <row r="6192" spans="1:6" x14ac:dyDescent="0.25">
      <c r="A6192" t="s">
        <v>569</v>
      </c>
      <c r="B6192" t="s">
        <v>707</v>
      </c>
      <c r="C6192">
        <v>739761100</v>
      </c>
      <c r="D6192">
        <v>4260.8100000000004</v>
      </c>
      <c r="E6192">
        <v>3268.38</v>
      </c>
      <c r="F6192">
        <v>992.43</v>
      </c>
    </row>
    <row r="6193" spans="1:6" x14ac:dyDescent="0.25">
      <c r="A6193" t="s">
        <v>569</v>
      </c>
      <c r="B6193" t="s">
        <v>707</v>
      </c>
      <c r="C6193">
        <v>727000140</v>
      </c>
      <c r="D6193">
        <v>4186.2</v>
      </c>
      <c r="E6193">
        <v>633.41999999999996</v>
      </c>
      <c r="F6193">
        <v>3552.78</v>
      </c>
    </row>
    <row r="6194" spans="1:6" x14ac:dyDescent="0.25">
      <c r="A6194" t="s">
        <v>569</v>
      </c>
      <c r="B6194" t="s">
        <v>707</v>
      </c>
      <c r="C6194">
        <v>779951075</v>
      </c>
      <c r="D6194">
        <v>3435.94</v>
      </c>
      <c r="E6194">
        <v>1651.49</v>
      </c>
      <c r="F6194">
        <v>1784.45</v>
      </c>
    </row>
    <row r="6195" spans="1:6" x14ac:dyDescent="0.25">
      <c r="A6195" t="s">
        <v>569</v>
      </c>
      <c r="B6195" t="s">
        <v>707</v>
      </c>
      <c r="C6195">
        <v>738561000</v>
      </c>
      <c r="D6195">
        <v>3426.63</v>
      </c>
      <c r="E6195">
        <v>1930.74</v>
      </c>
      <c r="F6195">
        <v>1495.89</v>
      </c>
    </row>
    <row r="6196" spans="1:6" x14ac:dyDescent="0.25">
      <c r="A6196" t="s">
        <v>569</v>
      </c>
      <c r="B6196" t="s">
        <v>707</v>
      </c>
      <c r="C6196">
        <v>777903000</v>
      </c>
      <c r="D6196">
        <v>3280.9</v>
      </c>
      <c r="E6196">
        <v>1370.47</v>
      </c>
      <c r="F6196">
        <v>1910.43</v>
      </c>
    </row>
    <row r="6197" spans="1:6" x14ac:dyDescent="0.25">
      <c r="A6197" t="s">
        <v>569</v>
      </c>
      <c r="B6197" t="s">
        <v>707</v>
      </c>
      <c r="C6197">
        <v>741620310</v>
      </c>
      <c r="D6197">
        <v>3152.5</v>
      </c>
      <c r="E6197">
        <v>705.71</v>
      </c>
      <c r="F6197">
        <v>2446.79</v>
      </c>
    </row>
    <row r="6198" spans="1:6" x14ac:dyDescent="0.25">
      <c r="A6198" t="s">
        <v>569</v>
      </c>
      <c r="B6198" t="s">
        <v>707</v>
      </c>
      <c r="C6198">
        <v>766121000</v>
      </c>
      <c r="D6198">
        <v>3132.2</v>
      </c>
      <c r="E6198">
        <v>355.1</v>
      </c>
      <c r="F6198">
        <v>2777.1</v>
      </c>
    </row>
    <row r="6199" spans="1:6" x14ac:dyDescent="0.25">
      <c r="A6199" t="s">
        <v>569</v>
      </c>
      <c r="B6199" t="s">
        <v>707</v>
      </c>
      <c r="C6199">
        <v>764821073</v>
      </c>
      <c r="D6199">
        <v>3069</v>
      </c>
      <c r="E6199">
        <v>2187</v>
      </c>
      <c r="F6199">
        <v>882</v>
      </c>
    </row>
    <row r="6200" spans="1:6" x14ac:dyDescent="0.25">
      <c r="A6200" t="s">
        <v>569</v>
      </c>
      <c r="B6200" t="s">
        <v>707</v>
      </c>
      <c r="C6200">
        <v>764781000</v>
      </c>
      <c r="D6200">
        <v>3052</v>
      </c>
      <c r="E6200">
        <v>960.41</v>
      </c>
      <c r="F6200">
        <v>2091.59</v>
      </c>
    </row>
    <row r="6201" spans="1:6" x14ac:dyDescent="0.25">
      <c r="A6201" t="s">
        <v>569</v>
      </c>
      <c r="B6201" t="s">
        <v>707</v>
      </c>
      <c r="C6201">
        <v>741640310</v>
      </c>
      <c r="D6201">
        <v>3000</v>
      </c>
      <c r="E6201">
        <v>649.41999999999996</v>
      </c>
      <c r="F6201">
        <v>2350.58</v>
      </c>
    </row>
    <row r="6202" spans="1:6" x14ac:dyDescent="0.25">
      <c r="A6202" t="s">
        <v>569</v>
      </c>
      <c r="B6202" t="s">
        <v>707</v>
      </c>
      <c r="C6202">
        <v>764861000</v>
      </c>
      <c r="D6202">
        <v>2674.5</v>
      </c>
      <c r="E6202">
        <v>1119.17</v>
      </c>
      <c r="F6202">
        <v>1555.33</v>
      </c>
    </row>
    <row r="6203" spans="1:6" x14ac:dyDescent="0.25">
      <c r="A6203" t="s">
        <v>569</v>
      </c>
      <c r="B6203" t="s">
        <v>707</v>
      </c>
      <c r="C6203">
        <v>738521000</v>
      </c>
      <c r="D6203">
        <v>2571.36</v>
      </c>
      <c r="E6203">
        <v>1756.38</v>
      </c>
      <c r="F6203">
        <v>814.98</v>
      </c>
    </row>
    <row r="6204" spans="1:6" x14ac:dyDescent="0.25">
      <c r="A6204" t="s">
        <v>569</v>
      </c>
      <c r="B6204" t="s">
        <v>707</v>
      </c>
      <c r="C6204">
        <v>764521061</v>
      </c>
      <c r="D6204">
        <v>2370</v>
      </c>
      <c r="E6204">
        <v>1917</v>
      </c>
      <c r="F6204">
        <v>453</v>
      </c>
    </row>
    <row r="6205" spans="1:6" x14ac:dyDescent="0.25">
      <c r="A6205" t="s">
        <v>569</v>
      </c>
      <c r="B6205" t="s">
        <v>707</v>
      </c>
      <c r="C6205">
        <v>766261000</v>
      </c>
      <c r="D6205">
        <v>2270</v>
      </c>
      <c r="E6205">
        <v>893.62</v>
      </c>
      <c r="F6205">
        <v>1376.38</v>
      </c>
    </row>
    <row r="6206" spans="1:6" x14ac:dyDescent="0.25">
      <c r="A6206" t="s">
        <v>569</v>
      </c>
      <c r="B6206" t="s">
        <v>707</v>
      </c>
      <c r="C6206">
        <v>766686000</v>
      </c>
      <c r="D6206">
        <v>2015</v>
      </c>
      <c r="E6206">
        <v>825.98</v>
      </c>
      <c r="F6206">
        <v>1189.02</v>
      </c>
    </row>
    <row r="6207" spans="1:6" x14ac:dyDescent="0.25">
      <c r="A6207" t="s">
        <v>569</v>
      </c>
      <c r="B6207" t="s">
        <v>707</v>
      </c>
      <c r="C6207">
        <v>741720310</v>
      </c>
      <c r="D6207">
        <v>1966.5</v>
      </c>
      <c r="E6207">
        <v>139.30000000000001</v>
      </c>
      <c r="F6207">
        <v>1827.2</v>
      </c>
    </row>
    <row r="6208" spans="1:6" x14ac:dyDescent="0.25">
      <c r="A6208" t="s">
        <v>569</v>
      </c>
      <c r="B6208" t="s">
        <v>707</v>
      </c>
      <c r="C6208">
        <v>770400100</v>
      </c>
      <c r="D6208">
        <v>1958.25</v>
      </c>
      <c r="E6208">
        <v>259.17</v>
      </c>
      <c r="F6208">
        <v>1699.08</v>
      </c>
    </row>
    <row r="6209" spans="1:6" x14ac:dyDescent="0.25">
      <c r="A6209" t="s">
        <v>569</v>
      </c>
      <c r="B6209" t="s">
        <v>707</v>
      </c>
      <c r="C6209">
        <v>770415000</v>
      </c>
      <c r="D6209">
        <v>1927.5</v>
      </c>
      <c r="E6209">
        <v>339.78</v>
      </c>
      <c r="F6209">
        <v>1587.72</v>
      </c>
    </row>
    <row r="6210" spans="1:6" x14ac:dyDescent="0.25">
      <c r="A6210" t="s">
        <v>569</v>
      </c>
      <c r="B6210" t="s">
        <v>707</v>
      </c>
      <c r="C6210">
        <v>734414100</v>
      </c>
      <c r="D6210">
        <v>1844.56</v>
      </c>
      <c r="E6210">
        <v>281.04000000000002</v>
      </c>
      <c r="F6210">
        <v>1563.52</v>
      </c>
    </row>
    <row r="6211" spans="1:6" x14ac:dyDescent="0.25">
      <c r="A6211" t="s">
        <v>569</v>
      </c>
      <c r="B6211" t="s">
        <v>707</v>
      </c>
      <c r="C6211">
        <v>733211050</v>
      </c>
      <c r="D6211">
        <v>1811.1</v>
      </c>
      <c r="E6211">
        <v>465.9</v>
      </c>
      <c r="F6211">
        <v>1345.2</v>
      </c>
    </row>
    <row r="6212" spans="1:6" x14ac:dyDescent="0.25">
      <c r="A6212" t="s">
        <v>569</v>
      </c>
      <c r="B6212" t="s">
        <v>707</v>
      </c>
      <c r="C6212">
        <v>770381500</v>
      </c>
      <c r="D6212">
        <v>1645.2</v>
      </c>
      <c r="E6212">
        <v>245.16</v>
      </c>
      <c r="F6212">
        <v>1400.04</v>
      </c>
    </row>
    <row r="6213" spans="1:6" x14ac:dyDescent="0.25">
      <c r="A6213" t="s">
        <v>569</v>
      </c>
      <c r="B6213" t="s">
        <v>707</v>
      </c>
      <c r="C6213">
        <v>737912200</v>
      </c>
      <c r="D6213">
        <v>1640.9</v>
      </c>
      <c r="E6213">
        <v>359.57</v>
      </c>
      <c r="F6213">
        <v>1281.33</v>
      </c>
    </row>
    <row r="6214" spans="1:6" x14ac:dyDescent="0.25">
      <c r="A6214" t="s">
        <v>569</v>
      </c>
      <c r="B6214" t="s">
        <v>707</v>
      </c>
      <c r="C6214">
        <v>733444300</v>
      </c>
      <c r="D6214">
        <v>1581</v>
      </c>
      <c r="E6214">
        <v>618.69000000000005</v>
      </c>
      <c r="F6214">
        <v>962.31</v>
      </c>
    </row>
    <row r="6215" spans="1:6" x14ac:dyDescent="0.25">
      <c r="A6215" t="s">
        <v>569</v>
      </c>
      <c r="B6215" t="s">
        <v>707</v>
      </c>
      <c r="C6215">
        <v>777904301</v>
      </c>
      <c r="D6215">
        <v>1555.45</v>
      </c>
      <c r="E6215">
        <v>704.82</v>
      </c>
      <c r="F6215">
        <v>850.63</v>
      </c>
    </row>
    <row r="6216" spans="1:6" x14ac:dyDescent="0.25">
      <c r="A6216" t="s">
        <v>569</v>
      </c>
      <c r="B6216" t="s">
        <v>707</v>
      </c>
      <c r="C6216">
        <v>767970000</v>
      </c>
      <c r="D6216">
        <v>1500</v>
      </c>
      <c r="E6216">
        <v>987.68</v>
      </c>
      <c r="F6216">
        <v>512.32000000000005</v>
      </c>
    </row>
    <row r="6217" spans="1:6" x14ac:dyDescent="0.25">
      <c r="A6217" t="s">
        <v>569</v>
      </c>
      <c r="B6217" t="s">
        <v>707</v>
      </c>
      <c r="C6217">
        <v>780710000</v>
      </c>
      <c r="D6217">
        <v>1416</v>
      </c>
      <c r="E6217">
        <v>426.66</v>
      </c>
      <c r="F6217">
        <v>989.34</v>
      </c>
    </row>
    <row r="6218" spans="1:6" x14ac:dyDescent="0.25">
      <c r="A6218" t="s">
        <v>569</v>
      </c>
      <c r="B6218" t="s">
        <v>707</v>
      </c>
      <c r="C6218">
        <v>779956287</v>
      </c>
      <c r="D6218">
        <v>1374.4</v>
      </c>
      <c r="E6218">
        <v>662.27</v>
      </c>
      <c r="F6218">
        <v>712.13</v>
      </c>
    </row>
    <row r="6219" spans="1:6" x14ac:dyDescent="0.25">
      <c r="A6219" t="s">
        <v>569</v>
      </c>
      <c r="B6219" t="s">
        <v>707</v>
      </c>
      <c r="C6219">
        <v>779956286</v>
      </c>
      <c r="D6219">
        <v>1312.5</v>
      </c>
      <c r="E6219">
        <v>590.46</v>
      </c>
      <c r="F6219">
        <v>722.04</v>
      </c>
    </row>
    <row r="6220" spans="1:6" x14ac:dyDescent="0.25">
      <c r="A6220" t="s">
        <v>569</v>
      </c>
      <c r="B6220" t="s">
        <v>707</v>
      </c>
      <c r="C6220">
        <v>780230000</v>
      </c>
      <c r="D6220">
        <v>1304.4000000000001</v>
      </c>
      <c r="E6220">
        <v>491.66</v>
      </c>
      <c r="F6220">
        <v>812.74</v>
      </c>
    </row>
    <row r="6221" spans="1:6" x14ac:dyDescent="0.25">
      <c r="A6221" t="s">
        <v>569</v>
      </c>
      <c r="B6221" t="s">
        <v>707</v>
      </c>
      <c r="C6221">
        <v>733444200</v>
      </c>
      <c r="D6221">
        <v>1296</v>
      </c>
      <c r="E6221">
        <v>439.98</v>
      </c>
      <c r="F6221">
        <v>856.02</v>
      </c>
    </row>
    <row r="6222" spans="1:6" x14ac:dyDescent="0.25">
      <c r="A6222" t="s">
        <v>569</v>
      </c>
      <c r="B6222" t="s">
        <v>707</v>
      </c>
      <c r="C6222">
        <v>754085000</v>
      </c>
      <c r="D6222">
        <v>1292.8</v>
      </c>
      <c r="E6222">
        <v>380.01</v>
      </c>
      <c r="F6222">
        <v>912.79</v>
      </c>
    </row>
    <row r="6223" spans="1:6" x14ac:dyDescent="0.25">
      <c r="A6223" t="s">
        <v>569</v>
      </c>
      <c r="B6223" t="s">
        <v>707</v>
      </c>
      <c r="C6223">
        <v>768211000</v>
      </c>
      <c r="D6223">
        <v>1173.5999999999999</v>
      </c>
      <c r="E6223">
        <v>561.36</v>
      </c>
      <c r="F6223">
        <v>612.24</v>
      </c>
    </row>
    <row r="6224" spans="1:6" x14ac:dyDescent="0.25">
      <c r="A6224" t="s">
        <v>569</v>
      </c>
      <c r="B6224" t="s">
        <v>707</v>
      </c>
      <c r="C6224">
        <v>739781100</v>
      </c>
      <c r="D6224">
        <v>1090.96</v>
      </c>
      <c r="E6224">
        <v>476.05</v>
      </c>
      <c r="F6224">
        <v>614.91</v>
      </c>
    </row>
    <row r="6225" spans="1:6" x14ac:dyDescent="0.25">
      <c r="A6225" t="s">
        <v>569</v>
      </c>
      <c r="B6225" t="s">
        <v>707</v>
      </c>
      <c r="C6225">
        <v>770570000</v>
      </c>
      <c r="D6225">
        <v>1088.8499999999999</v>
      </c>
      <c r="E6225">
        <v>95.41</v>
      </c>
      <c r="F6225">
        <v>993.44</v>
      </c>
    </row>
    <row r="6226" spans="1:6" x14ac:dyDescent="0.25">
      <c r="A6226" t="s">
        <v>569</v>
      </c>
      <c r="B6226" t="s">
        <v>707</v>
      </c>
      <c r="C6226">
        <v>739641100</v>
      </c>
      <c r="D6226">
        <v>983.52</v>
      </c>
      <c r="E6226">
        <v>806.4</v>
      </c>
      <c r="F6226">
        <v>177.12</v>
      </c>
    </row>
    <row r="6227" spans="1:6" x14ac:dyDescent="0.25">
      <c r="A6227" t="s">
        <v>569</v>
      </c>
      <c r="B6227" t="s">
        <v>707</v>
      </c>
      <c r="C6227">
        <v>733151500</v>
      </c>
      <c r="D6227">
        <v>976.8</v>
      </c>
      <c r="E6227">
        <v>162.33000000000001</v>
      </c>
      <c r="F6227">
        <v>814.47</v>
      </c>
    </row>
    <row r="6228" spans="1:6" x14ac:dyDescent="0.25">
      <c r="A6228" t="s">
        <v>569</v>
      </c>
      <c r="B6228" t="s">
        <v>707</v>
      </c>
      <c r="C6228">
        <v>754267000</v>
      </c>
      <c r="D6228">
        <v>918.72</v>
      </c>
      <c r="E6228">
        <v>269.92</v>
      </c>
      <c r="F6228">
        <v>648.79999999999995</v>
      </c>
    </row>
    <row r="6229" spans="1:6" x14ac:dyDescent="0.25">
      <c r="A6229" t="s">
        <v>569</v>
      </c>
      <c r="B6229" t="s">
        <v>707</v>
      </c>
      <c r="C6229">
        <v>754255000</v>
      </c>
      <c r="D6229">
        <v>880</v>
      </c>
      <c r="E6229">
        <v>447.92</v>
      </c>
      <c r="F6229">
        <v>432.08</v>
      </c>
    </row>
    <row r="6230" spans="1:6" x14ac:dyDescent="0.25">
      <c r="A6230" t="s">
        <v>569</v>
      </c>
      <c r="B6230" t="s">
        <v>707</v>
      </c>
      <c r="C6230">
        <v>754485000</v>
      </c>
      <c r="D6230">
        <v>865.8</v>
      </c>
      <c r="E6230">
        <v>345.81</v>
      </c>
      <c r="F6230">
        <v>519.99</v>
      </c>
    </row>
    <row r="6231" spans="1:6" x14ac:dyDescent="0.25">
      <c r="A6231" t="s">
        <v>569</v>
      </c>
      <c r="B6231" t="s">
        <v>707</v>
      </c>
      <c r="C6231">
        <v>770392000</v>
      </c>
      <c r="D6231">
        <v>834</v>
      </c>
      <c r="E6231">
        <v>124.52</v>
      </c>
      <c r="F6231">
        <v>709.48</v>
      </c>
    </row>
    <row r="6232" spans="1:6" x14ac:dyDescent="0.25">
      <c r="A6232" t="s">
        <v>569</v>
      </c>
      <c r="B6232" t="s">
        <v>707</v>
      </c>
      <c r="C6232">
        <v>779956289</v>
      </c>
      <c r="D6232">
        <v>774</v>
      </c>
      <c r="E6232">
        <v>368.3</v>
      </c>
      <c r="F6232">
        <v>405.7</v>
      </c>
    </row>
    <row r="6233" spans="1:6" x14ac:dyDescent="0.25">
      <c r="A6233" t="s">
        <v>569</v>
      </c>
      <c r="B6233" t="s">
        <v>707</v>
      </c>
      <c r="C6233">
        <v>770520000</v>
      </c>
      <c r="D6233">
        <v>735</v>
      </c>
      <c r="E6233">
        <v>96.63</v>
      </c>
      <c r="F6233">
        <v>638.37</v>
      </c>
    </row>
    <row r="6234" spans="1:6" x14ac:dyDescent="0.25">
      <c r="A6234" t="s">
        <v>569</v>
      </c>
      <c r="B6234" t="s">
        <v>707</v>
      </c>
      <c r="C6234">
        <v>733423800</v>
      </c>
      <c r="D6234">
        <v>722.56</v>
      </c>
      <c r="E6234">
        <v>134.41999999999999</v>
      </c>
      <c r="F6234">
        <v>588.14</v>
      </c>
    </row>
    <row r="6235" spans="1:6" x14ac:dyDescent="0.25">
      <c r="A6235" t="s">
        <v>569</v>
      </c>
      <c r="B6235" t="s">
        <v>707</v>
      </c>
      <c r="C6235">
        <v>770300000</v>
      </c>
      <c r="D6235">
        <v>686.96</v>
      </c>
      <c r="E6235">
        <v>79.94</v>
      </c>
      <c r="F6235">
        <v>607.02</v>
      </c>
    </row>
    <row r="6236" spans="1:6" x14ac:dyDescent="0.25">
      <c r="A6236" t="s">
        <v>569</v>
      </c>
      <c r="B6236" t="s">
        <v>707</v>
      </c>
      <c r="C6236">
        <v>764561000</v>
      </c>
      <c r="D6236">
        <v>550.20000000000005</v>
      </c>
      <c r="E6236">
        <v>259.05</v>
      </c>
      <c r="F6236">
        <v>291.14999999999998</v>
      </c>
    </row>
    <row r="6237" spans="1:6" x14ac:dyDescent="0.25">
      <c r="A6237" t="s">
        <v>569</v>
      </c>
      <c r="B6237" t="s">
        <v>707</v>
      </c>
      <c r="C6237">
        <v>770392700</v>
      </c>
      <c r="D6237">
        <v>524</v>
      </c>
      <c r="E6237">
        <v>83.02</v>
      </c>
      <c r="F6237">
        <v>440.98</v>
      </c>
    </row>
    <row r="6238" spans="1:6" x14ac:dyDescent="0.25">
      <c r="A6238" t="s">
        <v>569</v>
      </c>
      <c r="B6238" t="s">
        <v>707</v>
      </c>
      <c r="C6238">
        <v>741600310</v>
      </c>
      <c r="D6238">
        <v>486</v>
      </c>
      <c r="E6238">
        <v>64.12</v>
      </c>
      <c r="F6238">
        <v>421.88</v>
      </c>
    </row>
    <row r="6239" spans="1:6" x14ac:dyDescent="0.25">
      <c r="A6239" t="s">
        <v>569</v>
      </c>
      <c r="B6239" t="s">
        <v>707</v>
      </c>
      <c r="C6239">
        <v>792614000</v>
      </c>
      <c r="D6239">
        <v>443.4</v>
      </c>
      <c r="E6239">
        <v>82.57</v>
      </c>
      <c r="F6239">
        <v>360.83</v>
      </c>
    </row>
    <row r="6240" spans="1:6" x14ac:dyDescent="0.25">
      <c r="A6240" t="s">
        <v>569</v>
      </c>
      <c r="B6240" t="s">
        <v>707</v>
      </c>
      <c r="C6240">
        <v>764762000</v>
      </c>
      <c r="D6240">
        <v>413.4</v>
      </c>
      <c r="E6240">
        <v>94.71</v>
      </c>
      <c r="F6240">
        <v>318.69</v>
      </c>
    </row>
    <row r="6241" spans="1:6" x14ac:dyDescent="0.25">
      <c r="A6241" t="s">
        <v>569</v>
      </c>
      <c r="B6241" t="s">
        <v>707</v>
      </c>
      <c r="C6241">
        <v>770290000</v>
      </c>
      <c r="D6241">
        <v>397.25</v>
      </c>
      <c r="E6241">
        <v>79.650000000000006</v>
      </c>
      <c r="F6241">
        <v>317.60000000000002</v>
      </c>
    </row>
    <row r="6242" spans="1:6" x14ac:dyDescent="0.25">
      <c r="A6242" t="s">
        <v>569</v>
      </c>
      <c r="B6242" t="s">
        <v>707</v>
      </c>
      <c r="C6242">
        <v>734910000</v>
      </c>
      <c r="D6242">
        <v>396</v>
      </c>
      <c r="E6242">
        <v>102.7</v>
      </c>
      <c r="F6242">
        <v>293.3</v>
      </c>
    </row>
    <row r="6243" spans="1:6" x14ac:dyDescent="0.25">
      <c r="A6243" t="s">
        <v>569</v>
      </c>
      <c r="B6243" t="s">
        <v>707</v>
      </c>
      <c r="C6243">
        <v>768751000</v>
      </c>
      <c r="D6243">
        <v>360</v>
      </c>
      <c r="E6243">
        <v>144.75</v>
      </c>
      <c r="F6243">
        <v>215.25</v>
      </c>
    </row>
    <row r="6244" spans="1:6" x14ac:dyDescent="0.25">
      <c r="A6244" t="s">
        <v>569</v>
      </c>
      <c r="B6244" t="s">
        <v>707</v>
      </c>
      <c r="C6244">
        <v>780531000</v>
      </c>
      <c r="D6244">
        <v>358.46</v>
      </c>
      <c r="E6244">
        <v>190.34</v>
      </c>
      <c r="F6244">
        <v>168.12</v>
      </c>
    </row>
    <row r="6245" spans="1:6" x14ac:dyDescent="0.25">
      <c r="A6245" t="s">
        <v>569</v>
      </c>
      <c r="B6245" t="s">
        <v>707</v>
      </c>
      <c r="C6245">
        <v>770380000</v>
      </c>
      <c r="D6245">
        <v>350</v>
      </c>
      <c r="E6245">
        <v>61.29</v>
      </c>
      <c r="F6245">
        <v>288.70999999999998</v>
      </c>
    </row>
    <row r="6246" spans="1:6" x14ac:dyDescent="0.25">
      <c r="A6246" t="s">
        <v>569</v>
      </c>
      <c r="B6246" t="s">
        <v>707</v>
      </c>
      <c r="C6246">
        <v>739541000</v>
      </c>
      <c r="D6246">
        <v>299.52</v>
      </c>
      <c r="E6246">
        <v>90.5</v>
      </c>
      <c r="F6246">
        <v>209.02</v>
      </c>
    </row>
    <row r="6247" spans="1:6" x14ac:dyDescent="0.25">
      <c r="A6247" t="s">
        <v>569</v>
      </c>
      <c r="B6247" t="s">
        <v>707</v>
      </c>
      <c r="C6247">
        <v>733505200</v>
      </c>
      <c r="D6247">
        <v>276.5</v>
      </c>
      <c r="E6247">
        <v>83.83</v>
      </c>
      <c r="F6247">
        <v>192.67</v>
      </c>
    </row>
    <row r="6248" spans="1:6" x14ac:dyDescent="0.25">
      <c r="A6248" t="s">
        <v>569</v>
      </c>
      <c r="B6248" t="s">
        <v>707</v>
      </c>
      <c r="C6248">
        <v>764482000</v>
      </c>
      <c r="D6248">
        <v>268.5</v>
      </c>
      <c r="E6248">
        <v>87</v>
      </c>
      <c r="F6248">
        <v>181.5</v>
      </c>
    </row>
    <row r="6249" spans="1:6" x14ac:dyDescent="0.25">
      <c r="A6249" t="s">
        <v>569</v>
      </c>
      <c r="B6249" t="s">
        <v>707</v>
      </c>
      <c r="C6249">
        <v>779956288</v>
      </c>
      <c r="D6249">
        <v>225.3</v>
      </c>
      <c r="E6249">
        <v>138.22999999999999</v>
      </c>
      <c r="F6249">
        <v>87.07</v>
      </c>
    </row>
    <row r="6250" spans="1:6" x14ac:dyDescent="0.25">
      <c r="A6250" t="s">
        <v>569</v>
      </c>
      <c r="B6250" t="s">
        <v>707</v>
      </c>
      <c r="C6250">
        <v>779301000</v>
      </c>
      <c r="D6250">
        <v>223.86</v>
      </c>
      <c r="E6250">
        <v>47.51</v>
      </c>
      <c r="F6250">
        <v>176.35</v>
      </c>
    </row>
    <row r="6251" spans="1:6" x14ac:dyDescent="0.25">
      <c r="A6251" t="s">
        <v>569</v>
      </c>
      <c r="B6251" t="s">
        <v>707</v>
      </c>
      <c r="C6251">
        <v>754287000</v>
      </c>
      <c r="D6251">
        <v>183.24</v>
      </c>
      <c r="E6251">
        <v>49.12</v>
      </c>
      <c r="F6251">
        <v>134.12</v>
      </c>
    </row>
    <row r="6252" spans="1:6" x14ac:dyDescent="0.25">
      <c r="A6252" t="s">
        <v>569</v>
      </c>
      <c r="B6252" t="s">
        <v>707</v>
      </c>
      <c r="C6252">
        <v>734211200</v>
      </c>
      <c r="D6252">
        <v>175.47</v>
      </c>
      <c r="E6252">
        <v>22.84</v>
      </c>
      <c r="F6252">
        <v>152.63</v>
      </c>
    </row>
    <row r="6253" spans="1:6" x14ac:dyDescent="0.25">
      <c r="A6253" t="s">
        <v>1119</v>
      </c>
      <c r="B6253" t="s">
        <v>707</v>
      </c>
      <c r="C6253">
        <v>739741100</v>
      </c>
      <c r="D6253">
        <v>428.48</v>
      </c>
      <c r="E6253">
        <v>168.32</v>
      </c>
      <c r="F6253">
        <v>260.16000000000003</v>
      </c>
    </row>
    <row r="6254" spans="1:6" x14ac:dyDescent="0.25">
      <c r="A6254" t="s">
        <v>1120</v>
      </c>
      <c r="B6254" t="s">
        <v>707</v>
      </c>
      <c r="C6254">
        <v>733671000</v>
      </c>
      <c r="D6254">
        <v>4247.04</v>
      </c>
      <c r="E6254">
        <v>351.87</v>
      </c>
      <c r="F6254">
        <v>3895.17</v>
      </c>
    </row>
    <row r="6255" spans="1:6" x14ac:dyDescent="0.25">
      <c r="A6255" t="s">
        <v>1121</v>
      </c>
      <c r="B6255" t="s">
        <v>707</v>
      </c>
      <c r="C6255">
        <v>734311100</v>
      </c>
      <c r="D6255">
        <v>363.44</v>
      </c>
      <c r="E6255">
        <v>35.299999999999997</v>
      </c>
      <c r="F6255">
        <v>328.14</v>
      </c>
    </row>
    <row r="6256" spans="1:6" x14ac:dyDescent="0.25">
      <c r="A6256" t="s">
        <v>1121</v>
      </c>
      <c r="B6256" t="s">
        <v>707</v>
      </c>
      <c r="C6256">
        <v>734211200</v>
      </c>
      <c r="D6256">
        <v>218.82</v>
      </c>
      <c r="E6256">
        <v>23.38</v>
      </c>
      <c r="F6256">
        <v>195.44</v>
      </c>
    </row>
    <row r="6257" spans="1:6" x14ac:dyDescent="0.25">
      <c r="A6257" t="s">
        <v>1122</v>
      </c>
      <c r="B6257" t="s">
        <v>707</v>
      </c>
      <c r="C6257">
        <v>768141000</v>
      </c>
      <c r="D6257">
        <v>2126.6</v>
      </c>
      <c r="E6257">
        <v>1323.7</v>
      </c>
      <c r="F6257">
        <v>802.9</v>
      </c>
    </row>
    <row r="6258" spans="1:6" x14ac:dyDescent="0.25">
      <c r="A6258" t="s">
        <v>1122</v>
      </c>
      <c r="B6258" t="s">
        <v>707</v>
      </c>
      <c r="C6258">
        <v>768241000</v>
      </c>
      <c r="D6258">
        <v>1400</v>
      </c>
      <c r="E6258">
        <v>707.62</v>
      </c>
      <c r="F6258">
        <v>692.38</v>
      </c>
    </row>
    <row r="6259" spans="1:6" x14ac:dyDescent="0.25">
      <c r="A6259" t="s">
        <v>1122</v>
      </c>
      <c r="B6259" t="s">
        <v>707</v>
      </c>
      <c r="C6259">
        <v>768021000</v>
      </c>
      <c r="D6259">
        <v>840</v>
      </c>
      <c r="E6259">
        <v>549.86</v>
      </c>
      <c r="F6259">
        <v>290.14</v>
      </c>
    </row>
    <row r="6260" spans="1:6" x14ac:dyDescent="0.25">
      <c r="A6260" t="s">
        <v>1123</v>
      </c>
      <c r="B6260" t="s">
        <v>707</v>
      </c>
      <c r="C6260">
        <v>734311100</v>
      </c>
      <c r="D6260">
        <v>381.48</v>
      </c>
      <c r="E6260">
        <v>33.700000000000003</v>
      </c>
      <c r="F6260">
        <v>347.78</v>
      </c>
    </row>
    <row r="6261" spans="1:6" x14ac:dyDescent="0.25">
      <c r="A6261" t="s">
        <v>1124</v>
      </c>
      <c r="B6261" t="s">
        <v>707</v>
      </c>
      <c r="C6261">
        <v>733464600</v>
      </c>
      <c r="D6261">
        <v>909</v>
      </c>
      <c r="E6261">
        <v>97.6</v>
      </c>
      <c r="F6261">
        <v>811.4</v>
      </c>
    </row>
    <row r="6262" spans="1:6" x14ac:dyDescent="0.25">
      <c r="A6262" t="s">
        <v>583</v>
      </c>
      <c r="B6262" t="s">
        <v>707</v>
      </c>
      <c r="C6262">
        <v>764522000</v>
      </c>
      <c r="D6262">
        <v>15930</v>
      </c>
      <c r="E6262">
        <v>7161.1</v>
      </c>
      <c r="F6262">
        <v>8768.9</v>
      </c>
    </row>
    <row r="6263" spans="1:6" x14ac:dyDescent="0.25">
      <c r="A6263" t="s">
        <v>583</v>
      </c>
      <c r="B6263" t="s">
        <v>707</v>
      </c>
      <c r="C6263">
        <v>764821000</v>
      </c>
      <c r="D6263">
        <v>10550</v>
      </c>
      <c r="E6263">
        <v>4064.4</v>
      </c>
      <c r="F6263">
        <v>6485.6</v>
      </c>
    </row>
    <row r="6264" spans="1:6" x14ac:dyDescent="0.25">
      <c r="A6264" t="s">
        <v>583</v>
      </c>
      <c r="B6264" t="s">
        <v>707</v>
      </c>
      <c r="C6264">
        <v>764601000</v>
      </c>
      <c r="D6264">
        <v>7865</v>
      </c>
      <c r="E6264">
        <v>3454.39</v>
      </c>
      <c r="F6264">
        <v>4410.6099999999997</v>
      </c>
    </row>
    <row r="6265" spans="1:6" x14ac:dyDescent="0.25">
      <c r="A6265" t="s">
        <v>583</v>
      </c>
      <c r="B6265" t="s">
        <v>707</v>
      </c>
      <c r="C6265">
        <v>764901000</v>
      </c>
      <c r="D6265">
        <v>5670</v>
      </c>
      <c r="E6265">
        <v>2242</v>
      </c>
      <c r="F6265">
        <v>3428</v>
      </c>
    </row>
    <row r="6266" spans="1:6" x14ac:dyDescent="0.25">
      <c r="A6266" t="s">
        <v>583</v>
      </c>
      <c r="B6266" t="s">
        <v>707</v>
      </c>
      <c r="C6266">
        <v>754065000</v>
      </c>
      <c r="D6266">
        <v>5010</v>
      </c>
      <c r="E6266">
        <v>3294.04</v>
      </c>
      <c r="F6266">
        <v>1715.96</v>
      </c>
    </row>
    <row r="6267" spans="1:6" x14ac:dyDescent="0.25">
      <c r="A6267" t="s">
        <v>583</v>
      </c>
      <c r="B6267" t="s">
        <v>707</v>
      </c>
      <c r="C6267">
        <v>764861000</v>
      </c>
      <c r="D6267">
        <v>3075</v>
      </c>
      <c r="E6267">
        <v>1298.9000000000001</v>
      </c>
      <c r="F6267">
        <v>1776.1</v>
      </c>
    </row>
    <row r="6268" spans="1:6" x14ac:dyDescent="0.25">
      <c r="A6268" t="s">
        <v>583</v>
      </c>
      <c r="B6268" t="s">
        <v>707</v>
      </c>
      <c r="C6268">
        <v>766121000</v>
      </c>
      <c r="D6268">
        <v>1670</v>
      </c>
      <c r="E6268">
        <v>478.98</v>
      </c>
      <c r="F6268">
        <v>1191.02</v>
      </c>
    </row>
    <row r="6269" spans="1:6" x14ac:dyDescent="0.25">
      <c r="A6269" t="s">
        <v>583</v>
      </c>
      <c r="B6269" t="s">
        <v>707</v>
      </c>
      <c r="C6269">
        <v>764781000</v>
      </c>
      <c r="D6269">
        <v>774</v>
      </c>
      <c r="E6269">
        <v>354.98</v>
      </c>
      <c r="F6269">
        <v>419.02</v>
      </c>
    </row>
    <row r="6270" spans="1:6" x14ac:dyDescent="0.25">
      <c r="A6270" t="s">
        <v>583</v>
      </c>
      <c r="B6270" t="s">
        <v>707</v>
      </c>
      <c r="C6270">
        <v>764521000</v>
      </c>
      <c r="D6270">
        <v>590</v>
      </c>
      <c r="E6270">
        <v>265.94</v>
      </c>
      <c r="F6270">
        <v>324.06</v>
      </c>
    </row>
    <row r="6271" spans="1:6" x14ac:dyDescent="0.25">
      <c r="A6271" t="s">
        <v>1125</v>
      </c>
      <c r="B6271" t="s">
        <v>707</v>
      </c>
      <c r="C6271">
        <v>727000060</v>
      </c>
      <c r="D6271">
        <v>1484488.5</v>
      </c>
      <c r="E6271">
        <v>1135628.2</v>
      </c>
      <c r="F6271">
        <v>348860.3</v>
      </c>
    </row>
    <row r="6272" spans="1:6" x14ac:dyDescent="0.25">
      <c r="A6272" t="s">
        <v>1125</v>
      </c>
      <c r="B6272" t="s">
        <v>707</v>
      </c>
      <c r="C6272">
        <v>727063005</v>
      </c>
      <c r="D6272">
        <v>322620</v>
      </c>
      <c r="E6272">
        <v>233421.47</v>
      </c>
      <c r="F6272">
        <v>89198.53</v>
      </c>
    </row>
    <row r="6273" spans="1:6" x14ac:dyDescent="0.25">
      <c r="A6273" t="s">
        <v>1125</v>
      </c>
      <c r="B6273" t="s">
        <v>707</v>
      </c>
      <c r="C6273">
        <v>727000081</v>
      </c>
      <c r="D6273">
        <v>209961</v>
      </c>
      <c r="E6273">
        <v>156301.47</v>
      </c>
      <c r="F6273">
        <v>53659.53</v>
      </c>
    </row>
    <row r="6274" spans="1:6" x14ac:dyDescent="0.25">
      <c r="A6274" t="s">
        <v>1125</v>
      </c>
      <c r="B6274" t="s">
        <v>707</v>
      </c>
      <c r="C6274">
        <v>727063009</v>
      </c>
      <c r="D6274">
        <v>93750</v>
      </c>
      <c r="E6274">
        <v>67336.05</v>
      </c>
      <c r="F6274">
        <v>26413.95</v>
      </c>
    </row>
    <row r="6275" spans="1:6" x14ac:dyDescent="0.25">
      <c r="A6275" t="s">
        <v>1125</v>
      </c>
      <c r="B6275" t="s">
        <v>707</v>
      </c>
      <c r="C6275">
        <v>793060300</v>
      </c>
      <c r="D6275">
        <v>66765.600000000006</v>
      </c>
      <c r="E6275">
        <v>29752.6</v>
      </c>
      <c r="F6275">
        <v>37013</v>
      </c>
    </row>
    <row r="6276" spans="1:6" x14ac:dyDescent="0.25">
      <c r="A6276" t="s">
        <v>1125</v>
      </c>
      <c r="B6276" t="s">
        <v>707</v>
      </c>
      <c r="C6276">
        <v>793000000</v>
      </c>
      <c r="D6276">
        <v>58924.800000000003</v>
      </c>
      <c r="E6276">
        <v>29892.68</v>
      </c>
      <c r="F6276">
        <v>29032.12</v>
      </c>
    </row>
    <row r="6277" spans="1:6" x14ac:dyDescent="0.25">
      <c r="A6277" t="s">
        <v>1125</v>
      </c>
      <c r="B6277" t="s">
        <v>707</v>
      </c>
      <c r="C6277">
        <v>727000080</v>
      </c>
      <c r="D6277">
        <v>54682.5</v>
      </c>
      <c r="E6277">
        <v>41736.75</v>
      </c>
      <c r="F6277">
        <v>12945.75</v>
      </c>
    </row>
    <row r="6278" spans="1:6" x14ac:dyDescent="0.25">
      <c r="A6278" t="s">
        <v>1125</v>
      </c>
      <c r="B6278" t="s">
        <v>707</v>
      </c>
      <c r="C6278">
        <v>715000000</v>
      </c>
      <c r="D6278">
        <v>52000</v>
      </c>
      <c r="E6278">
        <v>48697.48</v>
      </c>
      <c r="F6278">
        <v>3302.52</v>
      </c>
    </row>
    <row r="6279" spans="1:6" x14ac:dyDescent="0.25">
      <c r="A6279" t="s">
        <v>1125</v>
      </c>
      <c r="B6279" t="s">
        <v>707</v>
      </c>
      <c r="C6279">
        <v>763991000</v>
      </c>
      <c r="D6279">
        <v>34009.199999999997</v>
      </c>
      <c r="E6279">
        <v>30239.360000000001</v>
      </c>
      <c r="F6279">
        <v>3769.84</v>
      </c>
    </row>
    <row r="6280" spans="1:6" x14ac:dyDescent="0.25">
      <c r="A6280" t="s">
        <v>1125</v>
      </c>
      <c r="B6280" t="s">
        <v>707</v>
      </c>
      <c r="C6280">
        <v>720252301</v>
      </c>
      <c r="D6280">
        <v>26446.5</v>
      </c>
      <c r="E6280">
        <v>1771.7</v>
      </c>
      <c r="F6280">
        <v>24674.799999999999</v>
      </c>
    </row>
    <row r="6281" spans="1:6" x14ac:dyDescent="0.25">
      <c r="A6281" t="s">
        <v>1125</v>
      </c>
      <c r="B6281" t="s">
        <v>707</v>
      </c>
      <c r="C6281">
        <v>727063007</v>
      </c>
      <c r="D6281">
        <v>16509</v>
      </c>
      <c r="E6281">
        <v>12203.11</v>
      </c>
      <c r="F6281">
        <v>4305.8900000000003</v>
      </c>
    </row>
    <row r="6282" spans="1:6" x14ac:dyDescent="0.25">
      <c r="A6282" t="s">
        <v>1125</v>
      </c>
      <c r="B6282" t="s">
        <v>707</v>
      </c>
      <c r="C6282">
        <v>727000070</v>
      </c>
      <c r="D6282">
        <v>10254</v>
      </c>
      <c r="E6282">
        <v>7808.7</v>
      </c>
      <c r="F6282">
        <v>2445.3000000000002</v>
      </c>
    </row>
    <row r="6283" spans="1:6" x14ac:dyDescent="0.25">
      <c r="A6283" t="s">
        <v>1125</v>
      </c>
      <c r="B6283" t="s">
        <v>707</v>
      </c>
      <c r="C6283">
        <v>768750000</v>
      </c>
      <c r="D6283">
        <v>6998.4</v>
      </c>
      <c r="E6283">
        <v>5210.0200000000004</v>
      </c>
      <c r="F6283">
        <v>1788.38</v>
      </c>
    </row>
    <row r="6284" spans="1:6" x14ac:dyDescent="0.25">
      <c r="A6284" t="s">
        <v>1125</v>
      </c>
      <c r="B6284" t="s">
        <v>707</v>
      </c>
      <c r="C6284">
        <v>764222000</v>
      </c>
      <c r="D6284">
        <v>5700</v>
      </c>
      <c r="E6284">
        <v>3738.79</v>
      </c>
      <c r="F6284">
        <v>1961.21</v>
      </c>
    </row>
    <row r="6285" spans="1:6" x14ac:dyDescent="0.25">
      <c r="A6285" t="s">
        <v>1125</v>
      </c>
      <c r="B6285" t="s">
        <v>707</v>
      </c>
      <c r="C6285">
        <v>726000062</v>
      </c>
      <c r="D6285">
        <v>4485</v>
      </c>
      <c r="E6285">
        <v>3625.88</v>
      </c>
      <c r="F6285">
        <v>859.12</v>
      </c>
    </row>
    <row r="6286" spans="1:6" x14ac:dyDescent="0.25">
      <c r="A6286" t="s">
        <v>1125</v>
      </c>
      <c r="B6286" t="s">
        <v>707</v>
      </c>
      <c r="C6286">
        <v>727063000</v>
      </c>
      <c r="D6286">
        <v>3682.8</v>
      </c>
      <c r="E6286">
        <v>2721.13</v>
      </c>
      <c r="F6286">
        <v>961.67</v>
      </c>
    </row>
    <row r="6287" spans="1:6" x14ac:dyDescent="0.25">
      <c r="A6287" t="s">
        <v>1125</v>
      </c>
      <c r="B6287" t="s">
        <v>707</v>
      </c>
      <c r="C6287">
        <v>727031300</v>
      </c>
      <c r="D6287">
        <v>2835</v>
      </c>
      <c r="E6287">
        <v>2057.65</v>
      </c>
      <c r="F6287">
        <v>777.35</v>
      </c>
    </row>
    <row r="6288" spans="1:6" x14ac:dyDescent="0.25">
      <c r="A6288" t="s">
        <v>1125</v>
      </c>
      <c r="B6288" t="s">
        <v>707</v>
      </c>
      <c r="C6288">
        <v>764761000</v>
      </c>
      <c r="D6288">
        <v>1928</v>
      </c>
      <c r="E6288">
        <v>1137.79</v>
      </c>
      <c r="F6288">
        <v>790.21</v>
      </c>
    </row>
    <row r="6289" spans="1:6" x14ac:dyDescent="0.25">
      <c r="A6289" t="s">
        <v>1125</v>
      </c>
      <c r="B6289" t="s">
        <v>707</v>
      </c>
      <c r="C6289">
        <v>764221000</v>
      </c>
      <c r="D6289">
        <v>375</v>
      </c>
      <c r="E6289">
        <v>252.42</v>
      </c>
      <c r="F6289">
        <v>122.58</v>
      </c>
    </row>
    <row r="6290" spans="1:6" x14ac:dyDescent="0.25">
      <c r="A6290" t="s">
        <v>585</v>
      </c>
      <c r="B6290" t="s">
        <v>707</v>
      </c>
      <c r="C6290">
        <v>764821000</v>
      </c>
      <c r="D6290">
        <v>341490</v>
      </c>
      <c r="E6290">
        <v>160021.76000000001</v>
      </c>
      <c r="F6290">
        <v>181468.24</v>
      </c>
    </row>
    <row r="6291" spans="1:6" x14ac:dyDescent="0.25">
      <c r="A6291" t="s">
        <v>585</v>
      </c>
      <c r="B6291" t="s">
        <v>707</v>
      </c>
      <c r="C6291">
        <v>764521000</v>
      </c>
      <c r="D6291">
        <v>54280</v>
      </c>
      <c r="E6291">
        <v>29215</v>
      </c>
      <c r="F6291">
        <v>25065</v>
      </c>
    </row>
    <row r="6292" spans="1:6" x14ac:dyDescent="0.25">
      <c r="A6292" t="s">
        <v>585</v>
      </c>
      <c r="B6292" t="s">
        <v>707</v>
      </c>
      <c r="C6292">
        <v>764901000</v>
      </c>
      <c r="D6292">
        <v>40712.5</v>
      </c>
      <c r="E6292">
        <v>19154.240000000002</v>
      </c>
      <c r="F6292">
        <v>21558.26</v>
      </c>
    </row>
    <row r="6293" spans="1:6" x14ac:dyDescent="0.25">
      <c r="A6293" t="s">
        <v>585</v>
      </c>
      <c r="B6293" t="s">
        <v>707</v>
      </c>
      <c r="C6293">
        <v>766121000</v>
      </c>
      <c r="D6293">
        <v>36180</v>
      </c>
      <c r="E6293">
        <v>13839.38</v>
      </c>
      <c r="F6293">
        <v>22340.62</v>
      </c>
    </row>
    <row r="6294" spans="1:6" x14ac:dyDescent="0.25">
      <c r="A6294" t="s">
        <v>585</v>
      </c>
      <c r="B6294" t="s">
        <v>707</v>
      </c>
      <c r="C6294">
        <v>764761000</v>
      </c>
      <c r="D6294">
        <v>35030</v>
      </c>
      <c r="E6294">
        <v>14602.44</v>
      </c>
      <c r="F6294">
        <v>20427.560000000001</v>
      </c>
    </row>
    <row r="6295" spans="1:6" x14ac:dyDescent="0.25">
      <c r="A6295" t="s">
        <v>585</v>
      </c>
      <c r="B6295" t="s">
        <v>707</v>
      </c>
      <c r="C6295">
        <v>733211000</v>
      </c>
      <c r="D6295">
        <v>26068</v>
      </c>
      <c r="E6295">
        <v>9415.85</v>
      </c>
      <c r="F6295">
        <v>16652.150000000001</v>
      </c>
    </row>
    <row r="6296" spans="1:6" x14ac:dyDescent="0.25">
      <c r="A6296" t="s">
        <v>585</v>
      </c>
      <c r="B6296" t="s">
        <v>707</v>
      </c>
      <c r="C6296">
        <v>764821073</v>
      </c>
      <c r="D6296">
        <v>23800</v>
      </c>
      <c r="E6296">
        <v>25515</v>
      </c>
      <c r="F6296">
        <v>-1715</v>
      </c>
    </row>
    <row r="6297" spans="1:6" x14ac:dyDescent="0.25">
      <c r="A6297" t="s">
        <v>585</v>
      </c>
      <c r="B6297" t="s">
        <v>707</v>
      </c>
      <c r="C6297">
        <v>733151500</v>
      </c>
      <c r="D6297">
        <v>21200</v>
      </c>
      <c r="E6297">
        <v>5737.53</v>
      </c>
      <c r="F6297">
        <v>15462.47</v>
      </c>
    </row>
    <row r="6298" spans="1:6" x14ac:dyDescent="0.25">
      <c r="A6298" t="s">
        <v>585</v>
      </c>
      <c r="B6298" t="s">
        <v>707</v>
      </c>
      <c r="C6298">
        <v>764521061</v>
      </c>
      <c r="D6298">
        <v>13500</v>
      </c>
      <c r="E6298">
        <v>17253</v>
      </c>
      <c r="F6298">
        <v>-3753</v>
      </c>
    </row>
    <row r="6299" spans="1:6" x14ac:dyDescent="0.25">
      <c r="A6299" t="s">
        <v>585</v>
      </c>
      <c r="B6299" t="s">
        <v>707</v>
      </c>
      <c r="C6299">
        <v>733182300</v>
      </c>
      <c r="D6299">
        <v>12996</v>
      </c>
      <c r="E6299">
        <v>3614.15</v>
      </c>
      <c r="F6299">
        <v>9381.85</v>
      </c>
    </row>
    <row r="6300" spans="1:6" x14ac:dyDescent="0.25">
      <c r="A6300" t="s">
        <v>585</v>
      </c>
      <c r="B6300" t="s">
        <v>707</v>
      </c>
      <c r="C6300">
        <v>764905200</v>
      </c>
      <c r="D6300">
        <v>10950</v>
      </c>
      <c r="E6300">
        <v>5783.09</v>
      </c>
      <c r="F6300">
        <v>5166.91</v>
      </c>
    </row>
    <row r="6301" spans="1:6" x14ac:dyDescent="0.25">
      <c r="A6301" t="s">
        <v>585</v>
      </c>
      <c r="B6301" t="s">
        <v>707</v>
      </c>
      <c r="C6301">
        <v>733202000</v>
      </c>
      <c r="D6301">
        <v>9712.7999999999993</v>
      </c>
      <c r="E6301">
        <v>3310.16</v>
      </c>
      <c r="F6301">
        <v>6402.64</v>
      </c>
    </row>
    <row r="6302" spans="1:6" x14ac:dyDescent="0.25">
      <c r="A6302" t="s">
        <v>585</v>
      </c>
      <c r="B6302" t="s">
        <v>707</v>
      </c>
      <c r="C6302">
        <v>764781000</v>
      </c>
      <c r="D6302">
        <v>3690</v>
      </c>
      <c r="E6302">
        <v>1840.06</v>
      </c>
      <c r="F6302">
        <v>1849.94</v>
      </c>
    </row>
    <row r="6303" spans="1:6" x14ac:dyDescent="0.25">
      <c r="A6303" t="s">
        <v>585</v>
      </c>
      <c r="B6303" t="s">
        <v>707</v>
      </c>
      <c r="C6303">
        <v>764901073</v>
      </c>
      <c r="D6303">
        <v>3500</v>
      </c>
      <c r="E6303">
        <v>3645</v>
      </c>
      <c r="F6303">
        <v>-145</v>
      </c>
    </row>
    <row r="6304" spans="1:6" x14ac:dyDescent="0.25">
      <c r="A6304" t="s">
        <v>585</v>
      </c>
      <c r="B6304" t="s">
        <v>707</v>
      </c>
      <c r="C6304">
        <v>770290000</v>
      </c>
      <c r="D6304">
        <v>2799</v>
      </c>
      <c r="E6304">
        <v>229.76</v>
      </c>
      <c r="F6304">
        <v>2569.2399999999998</v>
      </c>
    </row>
    <row r="6305" spans="1:6" x14ac:dyDescent="0.25">
      <c r="A6305" t="s">
        <v>585</v>
      </c>
      <c r="B6305" t="s">
        <v>707</v>
      </c>
      <c r="C6305">
        <v>777642000</v>
      </c>
      <c r="D6305">
        <v>2714.8</v>
      </c>
      <c r="E6305">
        <v>860.8</v>
      </c>
      <c r="F6305">
        <v>1854</v>
      </c>
    </row>
    <row r="6306" spans="1:6" x14ac:dyDescent="0.25">
      <c r="A6306" t="s">
        <v>585</v>
      </c>
      <c r="B6306" t="s">
        <v>707</v>
      </c>
      <c r="C6306">
        <v>770400000</v>
      </c>
      <c r="D6306">
        <v>934.5</v>
      </c>
      <c r="E6306">
        <v>92.44</v>
      </c>
      <c r="F6306">
        <v>842.06</v>
      </c>
    </row>
    <row r="6307" spans="1:6" x14ac:dyDescent="0.25">
      <c r="A6307" t="s">
        <v>585</v>
      </c>
      <c r="B6307" t="s">
        <v>707</v>
      </c>
      <c r="C6307">
        <v>770260000</v>
      </c>
      <c r="D6307">
        <v>675</v>
      </c>
      <c r="E6307">
        <v>70.33</v>
      </c>
      <c r="F6307">
        <v>604.66999999999996</v>
      </c>
    </row>
    <row r="6308" spans="1:6" x14ac:dyDescent="0.25">
      <c r="A6308" t="s">
        <v>585</v>
      </c>
      <c r="B6308" t="s">
        <v>707</v>
      </c>
      <c r="C6308">
        <v>758431000</v>
      </c>
      <c r="D6308">
        <v>602.12</v>
      </c>
      <c r="E6308">
        <v>301.08</v>
      </c>
      <c r="F6308">
        <v>301.04000000000002</v>
      </c>
    </row>
    <row r="6309" spans="1:6" x14ac:dyDescent="0.25">
      <c r="A6309" t="s">
        <v>585</v>
      </c>
      <c r="B6309" t="s">
        <v>707</v>
      </c>
      <c r="C6309">
        <v>734651200</v>
      </c>
      <c r="D6309">
        <v>584</v>
      </c>
      <c r="E6309">
        <v>73.5</v>
      </c>
      <c r="F6309">
        <v>510.5</v>
      </c>
    </row>
    <row r="6310" spans="1:6" x14ac:dyDescent="0.25">
      <c r="A6310" t="s">
        <v>585</v>
      </c>
      <c r="B6310" t="s">
        <v>707</v>
      </c>
      <c r="C6310">
        <v>770392000</v>
      </c>
      <c r="D6310">
        <v>446</v>
      </c>
      <c r="E6310">
        <v>41.51</v>
      </c>
      <c r="F6310">
        <v>404.49</v>
      </c>
    </row>
    <row r="6311" spans="1:6" x14ac:dyDescent="0.25">
      <c r="A6311" t="s">
        <v>585</v>
      </c>
      <c r="B6311" t="s">
        <v>707</v>
      </c>
      <c r="C6311">
        <v>767550000</v>
      </c>
      <c r="D6311">
        <v>93</v>
      </c>
      <c r="E6311">
        <v>74.31</v>
      </c>
      <c r="F6311">
        <v>18.690000000000001</v>
      </c>
    </row>
    <row r="6312" spans="1:6" x14ac:dyDescent="0.25">
      <c r="A6312" t="s">
        <v>585</v>
      </c>
      <c r="B6312" t="s">
        <v>707</v>
      </c>
      <c r="C6312">
        <v>779958914</v>
      </c>
      <c r="D6312">
        <v>64</v>
      </c>
      <c r="E6312">
        <v>51</v>
      </c>
      <c r="F6312">
        <v>13</v>
      </c>
    </row>
    <row r="6313" spans="1:6" x14ac:dyDescent="0.25">
      <c r="A6313" t="s">
        <v>1126</v>
      </c>
      <c r="B6313" t="s">
        <v>707</v>
      </c>
      <c r="C6313">
        <v>735602000</v>
      </c>
      <c r="D6313">
        <v>194866</v>
      </c>
      <c r="E6313">
        <v>71720.740000000005</v>
      </c>
      <c r="F6313">
        <v>123145.26</v>
      </c>
    </row>
    <row r="6314" spans="1:6" x14ac:dyDescent="0.25">
      <c r="A6314" t="s">
        <v>1126</v>
      </c>
      <c r="B6314" t="s">
        <v>707</v>
      </c>
      <c r="C6314">
        <v>764902000</v>
      </c>
      <c r="D6314">
        <v>39296.25</v>
      </c>
      <c r="E6314">
        <v>8453.8700000000008</v>
      </c>
      <c r="F6314">
        <v>30842.38</v>
      </c>
    </row>
    <row r="6315" spans="1:6" x14ac:dyDescent="0.25">
      <c r="A6315" t="s">
        <v>1126</v>
      </c>
      <c r="B6315" t="s">
        <v>707</v>
      </c>
      <c r="C6315">
        <v>735750000</v>
      </c>
      <c r="D6315">
        <v>13376</v>
      </c>
      <c r="E6315">
        <v>6102.75</v>
      </c>
      <c r="F6315">
        <v>7273.25</v>
      </c>
    </row>
    <row r="6316" spans="1:6" x14ac:dyDescent="0.25">
      <c r="A6316" t="s">
        <v>1126</v>
      </c>
      <c r="B6316" t="s">
        <v>707</v>
      </c>
      <c r="C6316">
        <v>735602110</v>
      </c>
      <c r="D6316">
        <v>10622</v>
      </c>
      <c r="E6316">
        <v>4081.19</v>
      </c>
      <c r="F6316">
        <v>6540.81</v>
      </c>
    </row>
    <row r="6317" spans="1:6" x14ac:dyDescent="0.25">
      <c r="A6317" t="s">
        <v>1127</v>
      </c>
      <c r="B6317" t="s">
        <v>707</v>
      </c>
      <c r="C6317">
        <v>735602000</v>
      </c>
      <c r="D6317">
        <v>209980</v>
      </c>
      <c r="E6317">
        <v>78533.570000000007</v>
      </c>
      <c r="F6317">
        <v>131446.43</v>
      </c>
    </row>
    <row r="6318" spans="1:6" x14ac:dyDescent="0.25">
      <c r="A6318" t="s">
        <v>1127</v>
      </c>
      <c r="B6318" t="s">
        <v>707</v>
      </c>
      <c r="C6318">
        <v>735750000</v>
      </c>
      <c r="D6318">
        <v>23850</v>
      </c>
      <c r="E6318">
        <v>10541.24</v>
      </c>
      <c r="F6318">
        <v>13308.76</v>
      </c>
    </row>
    <row r="6319" spans="1:6" x14ac:dyDescent="0.25">
      <c r="A6319" t="s">
        <v>1127</v>
      </c>
      <c r="B6319" t="s">
        <v>707</v>
      </c>
      <c r="C6319">
        <v>768242000</v>
      </c>
      <c r="D6319">
        <v>4395</v>
      </c>
      <c r="E6319">
        <v>1324.83</v>
      </c>
      <c r="F6319">
        <v>3070.17</v>
      </c>
    </row>
    <row r="6320" spans="1:6" x14ac:dyDescent="0.25">
      <c r="A6320" t="s">
        <v>1127</v>
      </c>
      <c r="B6320" t="s">
        <v>707</v>
      </c>
      <c r="C6320">
        <v>735602110</v>
      </c>
      <c r="D6320">
        <v>3240</v>
      </c>
      <c r="E6320">
        <v>1239.07</v>
      </c>
      <c r="F6320">
        <v>2000.93</v>
      </c>
    </row>
    <row r="6321" spans="1:6" x14ac:dyDescent="0.25">
      <c r="A6321" t="s">
        <v>1127</v>
      </c>
      <c r="B6321" t="s">
        <v>707</v>
      </c>
      <c r="C6321">
        <v>735752000</v>
      </c>
      <c r="D6321">
        <v>604</v>
      </c>
      <c r="E6321">
        <v>257.76</v>
      </c>
      <c r="F6321">
        <v>346.24</v>
      </c>
    </row>
    <row r="6322" spans="1:6" x14ac:dyDescent="0.25">
      <c r="A6322" t="s">
        <v>1127</v>
      </c>
      <c r="B6322" t="s">
        <v>707</v>
      </c>
      <c r="C6322">
        <v>777642000</v>
      </c>
      <c r="D6322">
        <v>286</v>
      </c>
      <c r="E6322">
        <v>100.72</v>
      </c>
      <c r="F6322">
        <v>185.28</v>
      </c>
    </row>
    <row r="6323" spans="1:6" x14ac:dyDescent="0.25">
      <c r="A6323" t="s">
        <v>1128</v>
      </c>
      <c r="B6323" t="s">
        <v>707</v>
      </c>
      <c r="C6323">
        <v>735750000</v>
      </c>
      <c r="D6323">
        <v>5220</v>
      </c>
      <c r="E6323">
        <v>2287.91</v>
      </c>
      <c r="F6323">
        <v>2932.09</v>
      </c>
    </row>
    <row r="6324" spans="1:6" x14ac:dyDescent="0.25">
      <c r="A6324" t="s">
        <v>1128</v>
      </c>
      <c r="B6324" t="s">
        <v>707</v>
      </c>
      <c r="C6324">
        <v>735602000</v>
      </c>
      <c r="D6324">
        <v>3600</v>
      </c>
      <c r="E6324">
        <v>1344.92</v>
      </c>
      <c r="F6324">
        <v>2255.08</v>
      </c>
    </row>
    <row r="6325" spans="1:6" x14ac:dyDescent="0.25">
      <c r="A6325" t="s">
        <v>1129</v>
      </c>
      <c r="B6325" t="s">
        <v>707</v>
      </c>
      <c r="C6325">
        <v>735602000</v>
      </c>
      <c r="D6325">
        <v>68210</v>
      </c>
      <c r="E6325">
        <v>26294.720000000001</v>
      </c>
      <c r="F6325">
        <v>41915.279999999999</v>
      </c>
    </row>
    <row r="6326" spans="1:6" x14ac:dyDescent="0.25">
      <c r="A6326" t="s">
        <v>1129</v>
      </c>
      <c r="B6326" t="s">
        <v>707</v>
      </c>
      <c r="C6326">
        <v>764901000</v>
      </c>
      <c r="D6326">
        <v>9243</v>
      </c>
      <c r="E6326">
        <v>1990.44</v>
      </c>
      <c r="F6326">
        <v>7252.56</v>
      </c>
    </row>
    <row r="6327" spans="1:6" x14ac:dyDescent="0.25">
      <c r="A6327" t="s">
        <v>1129</v>
      </c>
      <c r="B6327" t="s">
        <v>707</v>
      </c>
      <c r="C6327">
        <v>735655000</v>
      </c>
      <c r="D6327">
        <v>4453.6000000000004</v>
      </c>
      <c r="E6327">
        <v>634.78</v>
      </c>
      <c r="F6327">
        <v>3818.82</v>
      </c>
    </row>
    <row r="6328" spans="1:6" x14ac:dyDescent="0.25">
      <c r="A6328" t="s">
        <v>1129</v>
      </c>
      <c r="B6328" t="s">
        <v>707</v>
      </c>
      <c r="C6328">
        <v>735750000</v>
      </c>
      <c r="D6328">
        <v>3190</v>
      </c>
      <c r="E6328">
        <v>1510.75</v>
      </c>
      <c r="F6328">
        <v>1679.25</v>
      </c>
    </row>
    <row r="6329" spans="1:6" x14ac:dyDescent="0.25">
      <c r="A6329" t="s">
        <v>589</v>
      </c>
      <c r="B6329" t="s">
        <v>707</v>
      </c>
      <c r="C6329">
        <v>724101200</v>
      </c>
      <c r="D6329">
        <v>2040</v>
      </c>
      <c r="E6329">
        <v>169.69</v>
      </c>
      <c r="F6329">
        <v>1870.31</v>
      </c>
    </row>
    <row r="6330" spans="1:6" x14ac:dyDescent="0.25">
      <c r="A6330" t="s">
        <v>1130</v>
      </c>
      <c r="B6330" t="s">
        <v>707</v>
      </c>
      <c r="C6330">
        <v>754467000</v>
      </c>
      <c r="D6330">
        <v>5827.98</v>
      </c>
      <c r="E6330">
        <v>1288.05</v>
      </c>
      <c r="F6330">
        <v>4539.93</v>
      </c>
    </row>
    <row r="6331" spans="1:6" x14ac:dyDescent="0.25">
      <c r="A6331" t="s">
        <v>1131</v>
      </c>
      <c r="B6331" t="s">
        <v>707</v>
      </c>
      <c r="C6331">
        <v>734080010</v>
      </c>
      <c r="D6331">
        <v>39329.4</v>
      </c>
      <c r="E6331">
        <v>16576.68</v>
      </c>
      <c r="F6331">
        <v>22752.720000000001</v>
      </c>
    </row>
    <row r="6332" spans="1:6" x14ac:dyDescent="0.25">
      <c r="A6332" t="s">
        <v>1132</v>
      </c>
      <c r="B6332" t="s">
        <v>707</v>
      </c>
      <c r="C6332">
        <v>793330000</v>
      </c>
      <c r="D6332">
        <v>431.5</v>
      </c>
      <c r="E6332">
        <v>26.01</v>
      </c>
      <c r="F6332">
        <v>405.49</v>
      </c>
    </row>
    <row r="6333" spans="1:6" x14ac:dyDescent="0.25">
      <c r="A6333" t="s">
        <v>1133</v>
      </c>
      <c r="B6333" t="s">
        <v>707</v>
      </c>
      <c r="C6333">
        <v>730710500</v>
      </c>
      <c r="D6333">
        <v>591.5</v>
      </c>
      <c r="E6333">
        <v>70.959999999999994</v>
      </c>
      <c r="F6333">
        <v>520.54</v>
      </c>
    </row>
    <row r="6334" spans="1:6" x14ac:dyDescent="0.25">
      <c r="A6334" t="s">
        <v>1134</v>
      </c>
      <c r="B6334" t="s">
        <v>707</v>
      </c>
      <c r="C6334">
        <v>777601000</v>
      </c>
      <c r="D6334">
        <v>819.84</v>
      </c>
      <c r="E6334">
        <v>117.59</v>
      </c>
      <c r="F6334">
        <v>702.25</v>
      </c>
    </row>
    <row r="6335" spans="1:6" x14ac:dyDescent="0.25">
      <c r="A6335" t="s">
        <v>1135</v>
      </c>
      <c r="B6335" t="s">
        <v>707</v>
      </c>
      <c r="C6335">
        <v>770550000</v>
      </c>
      <c r="D6335">
        <v>11555</v>
      </c>
      <c r="E6335">
        <v>1042.24</v>
      </c>
      <c r="F6335">
        <v>10512.76</v>
      </c>
    </row>
    <row r="6336" spans="1:6" x14ac:dyDescent="0.25">
      <c r="A6336" t="s">
        <v>1135</v>
      </c>
      <c r="B6336" t="s">
        <v>707</v>
      </c>
      <c r="C6336">
        <v>754067000</v>
      </c>
      <c r="D6336">
        <v>5037.6000000000004</v>
      </c>
      <c r="E6336">
        <v>1861.09</v>
      </c>
      <c r="F6336">
        <v>3176.51</v>
      </c>
    </row>
    <row r="6337" spans="1:6" x14ac:dyDescent="0.25">
      <c r="A6337" t="s">
        <v>1135</v>
      </c>
      <c r="B6337" t="s">
        <v>707</v>
      </c>
      <c r="C6337">
        <v>770460000</v>
      </c>
      <c r="D6337">
        <v>3397.5</v>
      </c>
      <c r="E6337">
        <v>368.04</v>
      </c>
      <c r="F6337">
        <v>3029.46</v>
      </c>
    </row>
    <row r="6338" spans="1:6" x14ac:dyDescent="0.25">
      <c r="A6338" t="s">
        <v>1135</v>
      </c>
      <c r="B6338" t="s">
        <v>707</v>
      </c>
      <c r="C6338">
        <v>734311100</v>
      </c>
      <c r="D6338">
        <v>308.92</v>
      </c>
      <c r="E6338">
        <v>35.299999999999997</v>
      </c>
      <c r="F6338">
        <v>273.62</v>
      </c>
    </row>
    <row r="6339" spans="1:6" x14ac:dyDescent="0.25">
      <c r="A6339" t="s">
        <v>1136</v>
      </c>
      <c r="B6339" t="s">
        <v>707</v>
      </c>
      <c r="C6339">
        <v>733202000</v>
      </c>
      <c r="D6339">
        <v>9538</v>
      </c>
      <c r="E6339">
        <v>1066.96</v>
      </c>
      <c r="F6339">
        <v>8471.0400000000009</v>
      </c>
    </row>
    <row r="6340" spans="1:6" x14ac:dyDescent="0.25">
      <c r="A6340" t="s">
        <v>1137</v>
      </c>
      <c r="B6340" t="s">
        <v>707</v>
      </c>
      <c r="C6340">
        <v>764901000</v>
      </c>
      <c r="D6340">
        <v>44650</v>
      </c>
      <c r="E6340">
        <v>12186.4</v>
      </c>
      <c r="F6340">
        <v>32463.599999999999</v>
      </c>
    </row>
    <row r="6341" spans="1:6" x14ac:dyDescent="0.25">
      <c r="A6341" t="s">
        <v>1137</v>
      </c>
      <c r="B6341" t="s">
        <v>707</v>
      </c>
      <c r="C6341">
        <v>779988955</v>
      </c>
      <c r="D6341">
        <v>24850</v>
      </c>
      <c r="E6341">
        <v>15800.08</v>
      </c>
      <c r="F6341">
        <v>9049.92</v>
      </c>
    </row>
    <row r="6342" spans="1:6" x14ac:dyDescent="0.25">
      <c r="A6342" t="s">
        <v>1137</v>
      </c>
      <c r="B6342" t="s">
        <v>707</v>
      </c>
      <c r="C6342">
        <v>764821000</v>
      </c>
      <c r="D6342">
        <v>18220</v>
      </c>
      <c r="E6342">
        <v>4559.41</v>
      </c>
      <c r="F6342">
        <v>13660.59</v>
      </c>
    </row>
    <row r="6343" spans="1:6" x14ac:dyDescent="0.25">
      <c r="A6343" t="s">
        <v>1137</v>
      </c>
      <c r="B6343" t="s">
        <v>707</v>
      </c>
      <c r="C6343">
        <v>779980918</v>
      </c>
      <c r="D6343">
        <v>10080</v>
      </c>
      <c r="E6343">
        <v>3784.45</v>
      </c>
      <c r="F6343">
        <v>6295.55</v>
      </c>
    </row>
    <row r="6344" spans="1:6" x14ac:dyDescent="0.25">
      <c r="A6344" t="s">
        <v>1137</v>
      </c>
      <c r="B6344" t="s">
        <v>707</v>
      </c>
      <c r="C6344">
        <v>764521000</v>
      </c>
      <c r="D6344">
        <v>6400</v>
      </c>
      <c r="E6344">
        <v>2659.41</v>
      </c>
      <c r="F6344">
        <v>3740.59</v>
      </c>
    </row>
    <row r="6345" spans="1:6" x14ac:dyDescent="0.25">
      <c r="A6345" t="s">
        <v>1137</v>
      </c>
      <c r="B6345" t="s">
        <v>707</v>
      </c>
      <c r="C6345">
        <v>779980915</v>
      </c>
      <c r="D6345">
        <v>4521</v>
      </c>
      <c r="E6345">
        <v>2130.29</v>
      </c>
      <c r="F6345">
        <v>2390.71</v>
      </c>
    </row>
    <row r="6346" spans="1:6" x14ac:dyDescent="0.25">
      <c r="A6346" t="s">
        <v>1137</v>
      </c>
      <c r="B6346" t="s">
        <v>707</v>
      </c>
      <c r="C6346">
        <v>779988954</v>
      </c>
      <c r="D6346">
        <v>3000</v>
      </c>
      <c r="E6346">
        <v>1349.64</v>
      </c>
      <c r="F6346">
        <v>1650.36</v>
      </c>
    </row>
    <row r="6347" spans="1:6" x14ac:dyDescent="0.25">
      <c r="A6347" t="s">
        <v>1137</v>
      </c>
      <c r="B6347" t="s">
        <v>707</v>
      </c>
      <c r="C6347">
        <v>764901050</v>
      </c>
      <c r="D6347">
        <v>2350</v>
      </c>
      <c r="E6347">
        <v>631.79</v>
      </c>
      <c r="F6347">
        <v>1718.21</v>
      </c>
    </row>
    <row r="6348" spans="1:6" x14ac:dyDescent="0.25">
      <c r="A6348" t="s">
        <v>1137</v>
      </c>
      <c r="B6348" t="s">
        <v>707</v>
      </c>
      <c r="C6348">
        <v>779988910</v>
      </c>
      <c r="D6348">
        <v>360</v>
      </c>
      <c r="E6348">
        <v>156.30000000000001</v>
      </c>
      <c r="F6348">
        <v>203.7</v>
      </c>
    </row>
    <row r="6349" spans="1:6" x14ac:dyDescent="0.25">
      <c r="A6349" t="s">
        <v>1138</v>
      </c>
      <c r="B6349" t="s">
        <v>707</v>
      </c>
      <c r="C6349">
        <v>739561100</v>
      </c>
      <c r="D6349">
        <v>552.72</v>
      </c>
      <c r="E6349">
        <v>93.32</v>
      </c>
      <c r="F6349">
        <v>459.4</v>
      </c>
    </row>
    <row r="6350" spans="1:6" x14ac:dyDescent="0.25">
      <c r="A6350" t="s">
        <v>1139</v>
      </c>
      <c r="B6350" t="s">
        <v>707</v>
      </c>
      <c r="C6350">
        <v>735750000</v>
      </c>
      <c r="D6350">
        <v>6300</v>
      </c>
      <c r="E6350">
        <v>2472.13</v>
      </c>
      <c r="F6350">
        <v>3827.87</v>
      </c>
    </row>
    <row r="6351" spans="1:6" x14ac:dyDescent="0.25">
      <c r="A6351" t="s">
        <v>1140</v>
      </c>
      <c r="B6351" t="s">
        <v>707</v>
      </c>
      <c r="C6351">
        <v>735602110</v>
      </c>
      <c r="D6351">
        <v>242304</v>
      </c>
      <c r="E6351">
        <v>85740.47</v>
      </c>
      <c r="F6351">
        <v>156563.53</v>
      </c>
    </row>
    <row r="6352" spans="1:6" x14ac:dyDescent="0.25">
      <c r="A6352" t="s">
        <v>1140</v>
      </c>
      <c r="B6352" t="s">
        <v>707</v>
      </c>
      <c r="C6352">
        <v>735602000</v>
      </c>
      <c r="D6352">
        <v>170312</v>
      </c>
      <c r="E6352">
        <v>58681.47</v>
      </c>
      <c r="F6352">
        <v>111630.53</v>
      </c>
    </row>
    <row r="6353" spans="1:6" x14ac:dyDescent="0.25">
      <c r="A6353" t="s">
        <v>1140</v>
      </c>
      <c r="B6353" t="s">
        <v>707</v>
      </c>
      <c r="C6353">
        <v>735750000</v>
      </c>
      <c r="D6353">
        <v>27050</v>
      </c>
      <c r="E6353">
        <v>10345.790000000001</v>
      </c>
      <c r="F6353">
        <v>16704.21</v>
      </c>
    </row>
    <row r="6354" spans="1:6" x14ac:dyDescent="0.25">
      <c r="A6354" t="s">
        <v>1140</v>
      </c>
      <c r="B6354" t="s">
        <v>707</v>
      </c>
      <c r="C6354">
        <v>774271000</v>
      </c>
      <c r="D6354">
        <v>281.5</v>
      </c>
      <c r="E6354">
        <v>117.63</v>
      </c>
      <c r="F6354">
        <v>163.87</v>
      </c>
    </row>
    <row r="6355" spans="1:6" x14ac:dyDescent="0.25">
      <c r="A6355" t="s">
        <v>1140</v>
      </c>
      <c r="B6355" t="s">
        <v>707</v>
      </c>
      <c r="C6355">
        <v>774401000</v>
      </c>
      <c r="D6355">
        <v>159</v>
      </c>
      <c r="E6355">
        <v>55.11</v>
      </c>
      <c r="F6355">
        <v>103.89</v>
      </c>
    </row>
    <row r="6356" spans="1:6" x14ac:dyDescent="0.25">
      <c r="A6356" t="s">
        <v>1140</v>
      </c>
      <c r="B6356" t="s">
        <v>707</v>
      </c>
      <c r="C6356">
        <v>734990000</v>
      </c>
      <c r="D6356">
        <v>150.80000000000001</v>
      </c>
      <c r="E6356">
        <v>27.39</v>
      </c>
      <c r="F6356">
        <v>123.41</v>
      </c>
    </row>
    <row r="6357" spans="1:6" x14ac:dyDescent="0.25">
      <c r="A6357" t="s">
        <v>1140</v>
      </c>
      <c r="B6357" t="s">
        <v>707</v>
      </c>
      <c r="C6357">
        <v>764341000</v>
      </c>
      <c r="D6357">
        <v>66</v>
      </c>
      <c r="E6357">
        <v>11.47</v>
      </c>
      <c r="F6357">
        <v>54.53</v>
      </c>
    </row>
    <row r="6358" spans="1:6" x14ac:dyDescent="0.25">
      <c r="A6358" t="s">
        <v>1141</v>
      </c>
      <c r="B6358" t="s">
        <v>707</v>
      </c>
      <c r="C6358">
        <v>764602000</v>
      </c>
      <c r="D6358">
        <v>21360</v>
      </c>
      <c r="E6358">
        <v>1572.69</v>
      </c>
      <c r="F6358">
        <v>19787.310000000001</v>
      </c>
    </row>
    <row r="6359" spans="1:6" x14ac:dyDescent="0.25">
      <c r="A6359" t="s">
        <v>1141</v>
      </c>
      <c r="B6359" t="s">
        <v>707</v>
      </c>
      <c r="C6359">
        <v>727000140</v>
      </c>
      <c r="D6359">
        <v>17760</v>
      </c>
      <c r="E6359">
        <v>1900.35</v>
      </c>
      <c r="F6359">
        <v>15859.65</v>
      </c>
    </row>
    <row r="6360" spans="1:6" x14ac:dyDescent="0.25">
      <c r="A6360" t="s">
        <v>1141</v>
      </c>
      <c r="B6360" t="s">
        <v>707</v>
      </c>
      <c r="C6360">
        <v>739681100</v>
      </c>
      <c r="D6360">
        <v>13595.04</v>
      </c>
      <c r="E6360">
        <v>4336.5600000000004</v>
      </c>
      <c r="F6360">
        <v>9258.48</v>
      </c>
    </row>
    <row r="6361" spans="1:6" x14ac:dyDescent="0.25">
      <c r="A6361" t="s">
        <v>1141</v>
      </c>
      <c r="B6361" t="s">
        <v>707</v>
      </c>
      <c r="C6361">
        <v>739741100</v>
      </c>
      <c r="D6361">
        <v>6301.44</v>
      </c>
      <c r="E6361">
        <v>1972.05</v>
      </c>
      <c r="F6361">
        <v>4329.3900000000003</v>
      </c>
    </row>
    <row r="6362" spans="1:6" x14ac:dyDescent="0.25">
      <c r="A6362" t="s">
        <v>1141</v>
      </c>
      <c r="B6362" t="s">
        <v>707</v>
      </c>
      <c r="C6362">
        <v>739781100</v>
      </c>
      <c r="D6362">
        <v>3021.12</v>
      </c>
      <c r="E6362">
        <v>856.89</v>
      </c>
      <c r="F6362">
        <v>2164.23</v>
      </c>
    </row>
    <row r="6363" spans="1:6" x14ac:dyDescent="0.25">
      <c r="A6363" t="s">
        <v>1141</v>
      </c>
      <c r="B6363" t="s">
        <v>707</v>
      </c>
      <c r="C6363">
        <v>739561000</v>
      </c>
      <c r="D6363">
        <v>2012.4</v>
      </c>
      <c r="E6363">
        <v>426.1</v>
      </c>
      <c r="F6363">
        <v>1586.3</v>
      </c>
    </row>
    <row r="6364" spans="1:6" x14ac:dyDescent="0.25">
      <c r="A6364" t="s">
        <v>1141</v>
      </c>
      <c r="B6364" t="s">
        <v>707</v>
      </c>
      <c r="C6364">
        <v>770200000</v>
      </c>
      <c r="D6364">
        <v>918</v>
      </c>
      <c r="E6364">
        <v>81.58</v>
      </c>
      <c r="F6364">
        <v>836.42</v>
      </c>
    </row>
    <row r="6365" spans="1:6" x14ac:dyDescent="0.25">
      <c r="A6365" t="s">
        <v>1141</v>
      </c>
      <c r="B6365" t="s">
        <v>707</v>
      </c>
      <c r="C6365">
        <v>739541000</v>
      </c>
      <c r="D6365">
        <v>479.52</v>
      </c>
      <c r="E6365">
        <v>71.62</v>
      </c>
      <c r="F6365">
        <v>407.9</v>
      </c>
    </row>
    <row r="6366" spans="1:6" x14ac:dyDescent="0.25">
      <c r="A6366" t="s">
        <v>1142</v>
      </c>
      <c r="B6366" t="s">
        <v>707</v>
      </c>
      <c r="C6366">
        <v>727063000</v>
      </c>
      <c r="D6366">
        <v>35540</v>
      </c>
      <c r="E6366">
        <v>3669.7</v>
      </c>
      <c r="F6366">
        <v>31870.3</v>
      </c>
    </row>
    <row r="6367" spans="1:6" x14ac:dyDescent="0.25">
      <c r="A6367" t="s">
        <v>1142</v>
      </c>
      <c r="B6367" t="s">
        <v>707</v>
      </c>
      <c r="C6367">
        <v>779987650</v>
      </c>
      <c r="D6367">
        <v>1264</v>
      </c>
      <c r="E6367">
        <v>175.35</v>
      </c>
      <c r="F6367">
        <v>1088.6500000000001</v>
      </c>
    </row>
    <row r="6368" spans="1:6" x14ac:dyDescent="0.25">
      <c r="A6368" t="s">
        <v>1142</v>
      </c>
      <c r="B6368" t="s">
        <v>707</v>
      </c>
      <c r="C6368">
        <v>727070000</v>
      </c>
      <c r="D6368">
        <v>948</v>
      </c>
      <c r="E6368">
        <v>131.51</v>
      </c>
      <c r="F6368">
        <v>816.49</v>
      </c>
    </row>
    <row r="6369" spans="1:6" x14ac:dyDescent="0.25">
      <c r="A6369" t="s">
        <v>1142</v>
      </c>
      <c r="B6369" t="s">
        <v>707</v>
      </c>
      <c r="C6369">
        <v>723960000</v>
      </c>
      <c r="D6369">
        <v>823</v>
      </c>
      <c r="E6369">
        <v>176.46</v>
      </c>
      <c r="F6369">
        <v>646.54</v>
      </c>
    </row>
    <row r="6370" spans="1:6" x14ac:dyDescent="0.25">
      <c r="A6370" t="s">
        <v>1143</v>
      </c>
      <c r="B6370" t="s">
        <v>707</v>
      </c>
      <c r="C6370">
        <v>779221000</v>
      </c>
      <c r="D6370">
        <v>1096.25</v>
      </c>
      <c r="E6370">
        <v>147.12</v>
      </c>
      <c r="F6370">
        <v>949.13</v>
      </c>
    </row>
    <row r="6371" spans="1:6" x14ac:dyDescent="0.25">
      <c r="A6371" t="s">
        <v>1144</v>
      </c>
      <c r="B6371" t="s">
        <v>707</v>
      </c>
      <c r="C6371">
        <v>737912200</v>
      </c>
      <c r="D6371">
        <v>326.5</v>
      </c>
      <c r="E6371">
        <v>45.47</v>
      </c>
      <c r="F6371">
        <v>281.02999999999997</v>
      </c>
    </row>
    <row r="6372" spans="1:6" x14ac:dyDescent="0.25">
      <c r="A6372" t="s">
        <v>1145</v>
      </c>
      <c r="B6372" t="s">
        <v>707</v>
      </c>
      <c r="C6372">
        <v>733510000</v>
      </c>
      <c r="D6372">
        <v>1130</v>
      </c>
      <c r="E6372">
        <v>159.03</v>
      </c>
      <c r="F6372">
        <v>970.97</v>
      </c>
    </row>
    <row r="6373" spans="1:6" x14ac:dyDescent="0.25">
      <c r="A6373" t="s">
        <v>1145</v>
      </c>
      <c r="B6373" t="s">
        <v>707</v>
      </c>
      <c r="C6373">
        <v>733525500</v>
      </c>
      <c r="D6373">
        <v>752.5</v>
      </c>
      <c r="E6373">
        <v>70.39</v>
      </c>
      <c r="F6373">
        <v>682.11</v>
      </c>
    </row>
    <row r="6374" spans="1:6" x14ac:dyDescent="0.25">
      <c r="A6374" t="s">
        <v>604</v>
      </c>
      <c r="B6374" t="s">
        <v>707</v>
      </c>
      <c r="C6374">
        <v>770560000</v>
      </c>
      <c r="D6374">
        <v>56319.6</v>
      </c>
      <c r="E6374">
        <v>4379.62</v>
      </c>
      <c r="F6374">
        <v>51939.98</v>
      </c>
    </row>
    <row r="6375" spans="1:6" x14ac:dyDescent="0.25">
      <c r="A6375" t="s">
        <v>604</v>
      </c>
      <c r="B6375" t="s">
        <v>707</v>
      </c>
      <c r="C6375">
        <v>737902100</v>
      </c>
      <c r="D6375">
        <v>17593.2</v>
      </c>
      <c r="E6375">
        <v>4047.03</v>
      </c>
      <c r="F6375">
        <v>13546.17</v>
      </c>
    </row>
    <row r="6376" spans="1:6" x14ac:dyDescent="0.25">
      <c r="A6376" t="s">
        <v>604</v>
      </c>
      <c r="B6376" t="s">
        <v>707</v>
      </c>
      <c r="C6376">
        <v>739561200</v>
      </c>
      <c r="D6376">
        <v>13230.4</v>
      </c>
      <c r="E6376">
        <v>2991.64</v>
      </c>
      <c r="F6376">
        <v>10238.76</v>
      </c>
    </row>
    <row r="6377" spans="1:6" x14ac:dyDescent="0.25">
      <c r="A6377" t="s">
        <v>604</v>
      </c>
      <c r="B6377" t="s">
        <v>707</v>
      </c>
      <c r="C6377">
        <v>770580000</v>
      </c>
      <c r="D6377">
        <v>7839.2</v>
      </c>
      <c r="E6377">
        <v>598.04</v>
      </c>
      <c r="F6377">
        <v>7241.16</v>
      </c>
    </row>
    <row r="6378" spans="1:6" x14ac:dyDescent="0.25">
      <c r="A6378" t="s">
        <v>604</v>
      </c>
      <c r="B6378" t="s">
        <v>707</v>
      </c>
      <c r="C6378">
        <v>770600000</v>
      </c>
      <c r="D6378">
        <v>4129.93</v>
      </c>
      <c r="E6378">
        <v>283.06</v>
      </c>
      <c r="F6378">
        <v>3846.87</v>
      </c>
    </row>
    <row r="6379" spans="1:6" x14ac:dyDescent="0.25">
      <c r="A6379" t="s">
        <v>604</v>
      </c>
      <c r="B6379" t="s">
        <v>707</v>
      </c>
      <c r="C6379">
        <v>770830000</v>
      </c>
      <c r="D6379">
        <v>1666</v>
      </c>
      <c r="E6379">
        <v>71.75</v>
      </c>
      <c r="F6379">
        <v>1594.25</v>
      </c>
    </row>
    <row r="6380" spans="1:6" x14ac:dyDescent="0.25">
      <c r="A6380" t="s">
        <v>604</v>
      </c>
      <c r="B6380" t="s">
        <v>707</v>
      </c>
      <c r="C6380">
        <v>733151500</v>
      </c>
      <c r="D6380">
        <v>1514</v>
      </c>
      <c r="E6380">
        <v>190.76</v>
      </c>
      <c r="F6380">
        <v>1323.24</v>
      </c>
    </row>
    <row r="6381" spans="1:6" x14ac:dyDescent="0.25">
      <c r="A6381" t="s">
        <v>604</v>
      </c>
      <c r="B6381" t="s">
        <v>707</v>
      </c>
      <c r="C6381">
        <v>733141200</v>
      </c>
      <c r="D6381">
        <v>1136</v>
      </c>
      <c r="E6381">
        <v>193.93</v>
      </c>
      <c r="F6381">
        <v>942.07</v>
      </c>
    </row>
    <row r="6382" spans="1:6" x14ac:dyDescent="0.25">
      <c r="A6382" t="s">
        <v>604</v>
      </c>
      <c r="B6382" t="s">
        <v>707</v>
      </c>
      <c r="C6382">
        <v>770450000</v>
      </c>
      <c r="D6382">
        <v>1113</v>
      </c>
      <c r="E6382">
        <v>97.34</v>
      </c>
      <c r="F6382">
        <v>1015.66</v>
      </c>
    </row>
    <row r="6383" spans="1:6" x14ac:dyDescent="0.25">
      <c r="A6383" t="s">
        <v>604</v>
      </c>
      <c r="B6383" t="s">
        <v>707</v>
      </c>
      <c r="C6383">
        <v>770280000</v>
      </c>
      <c r="D6383">
        <v>491.25</v>
      </c>
      <c r="E6383">
        <v>80.03</v>
      </c>
      <c r="F6383">
        <v>411.22</v>
      </c>
    </row>
    <row r="6384" spans="1:6" x14ac:dyDescent="0.25">
      <c r="A6384" t="s">
        <v>1146</v>
      </c>
      <c r="B6384" t="s">
        <v>707</v>
      </c>
      <c r="C6384">
        <v>737851000</v>
      </c>
      <c r="D6384">
        <v>2941.44</v>
      </c>
      <c r="E6384">
        <v>332.22</v>
      </c>
      <c r="F6384">
        <v>2609.2199999999998</v>
      </c>
    </row>
    <row r="6385" spans="1:6" x14ac:dyDescent="0.25">
      <c r="A6385" t="s">
        <v>1147</v>
      </c>
      <c r="B6385" t="s">
        <v>707</v>
      </c>
      <c r="C6385">
        <v>738542000</v>
      </c>
      <c r="D6385">
        <v>1878.48</v>
      </c>
      <c r="E6385">
        <v>423.47</v>
      </c>
      <c r="F6385">
        <v>1455.01</v>
      </c>
    </row>
    <row r="6386" spans="1:6" x14ac:dyDescent="0.25">
      <c r="A6386" t="s">
        <v>1148</v>
      </c>
      <c r="B6386" t="s">
        <v>707</v>
      </c>
      <c r="C6386">
        <v>733464500</v>
      </c>
      <c r="D6386">
        <v>298</v>
      </c>
      <c r="E6386">
        <v>29.52</v>
      </c>
      <c r="F6386">
        <v>268.48</v>
      </c>
    </row>
    <row r="6387" spans="1:6" x14ac:dyDescent="0.25">
      <c r="A6387" t="s">
        <v>1149</v>
      </c>
      <c r="B6387" t="s">
        <v>707</v>
      </c>
      <c r="C6387">
        <v>734251300</v>
      </c>
      <c r="D6387">
        <v>4438</v>
      </c>
      <c r="E6387">
        <v>350.83</v>
      </c>
      <c r="F6387">
        <v>4087.17</v>
      </c>
    </row>
    <row r="6388" spans="1:6" x14ac:dyDescent="0.25">
      <c r="A6388" t="s">
        <v>1149</v>
      </c>
      <c r="B6388" t="s">
        <v>707</v>
      </c>
      <c r="C6388">
        <v>734351200</v>
      </c>
      <c r="D6388">
        <v>1945.8</v>
      </c>
      <c r="E6388">
        <v>147.24</v>
      </c>
      <c r="F6388">
        <v>1798.56</v>
      </c>
    </row>
    <row r="6389" spans="1:6" x14ac:dyDescent="0.25">
      <c r="A6389" t="s">
        <v>1150</v>
      </c>
      <c r="B6389" t="s">
        <v>707</v>
      </c>
      <c r="C6389">
        <v>727000140</v>
      </c>
      <c r="D6389">
        <v>47096.639999999999</v>
      </c>
      <c r="E6389">
        <v>23766.68</v>
      </c>
      <c r="F6389">
        <v>23329.96</v>
      </c>
    </row>
    <row r="6390" spans="1:6" x14ac:dyDescent="0.25">
      <c r="A6390" t="s">
        <v>1150</v>
      </c>
      <c r="B6390" t="s">
        <v>707</v>
      </c>
      <c r="C6390">
        <v>777906100</v>
      </c>
      <c r="D6390">
        <v>43831.44</v>
      </c>
      <c r="E6390">
        <v>48654</v>
      </c>
      <c r="F6390">
        <v>-4822.5600000000004</v>
      </c>
    </row>
    <row r="6391" spans="1:6" x14ac:dyDescent="0.25">
      <c r="A6391" t="s">
        <v>1150</v>
      </c>
      <c r="B6391" t="s">
        <v>707</v>
      </c>
      <c r="C6391">
        <v>766166000</v>
      </c>
      <c r="D6391">
        <v>18368.5</v>
      </c>
      <c r="E6391">
        <v>9555.02</v>
      </c>
      <c r="F6391">
        <v>8813.48</v>
      </c>
    </row>
    <row r="6392" spans="1:6" x14ac:dyDescent="0.25">
      <c r="A6392" t="s">
        <v>1150</v>
      </c>
      <c r="B6392" t="s">
        <v>707</v>
      </c>
      <c r="C6392">
        <v>740283502</v>
      </c>
      <c r="D6392">
        <v>13469.5</v>
      </c>
      <c r="E6392">
        <v>6830.87</v>
      </c>
      <c r="F6392">
        <v>6638.63</v>
      </c>
    </row>
    <row r="6393" spans="1:6" x14ac:dyDescent="0.25">
      <c r="A6393" t="s">
        <v>1150</v>
      </c>
      <c r="B6393" t="s">
        <v>707</v>
      </c>
      <c r="C6393">
        <v>765664200</v>
      </c>
      <c r="D6393">
        <v>2457</v>
      </c>
      <c r="E6393">
        <v>679.59</v>
      </c>
      <c r="F6393">
        <v>1777.41</v>
      </c>
    </row>
    <row r="6394" spans="1:6" x14ac:dyDescent="0.25">
      <c r="A6394" t="s">
        <v>1151</v>
      </c>
      <c r="B6394" t="s">
        <v>707</v>
      </c>
      <c r="C6394">
        <v>733721000</v>
      </c>
      <c r="D6394">
        <v>286</v>
      </c>
      <c r="E6394">
        <v>48.9</v>
      </c>
      <c r="F6394">
        <v>237.1</v>
      </c>
    </row>
    <row r="6395" spans="1:6" x14ac:dyDescent="0.25">
      <c r="A6395" t="s">
        <v>1152</v>
      </c>
      <c r="B6395" t="s">
        <v>707</v>
      </c>
      <c r="C6395">
        <v>735602110</v>
      </c>
      <c r="D6395">
        <v>54780</v>
      </c>
      <c r="E6395">
        <v>17861.5</v>
      </c>
      <c r="F6395">
        <v>36918.5</v>
      </c>
    </row>
    <row r="6396" spans="1:6" x14ac:dyDescent="0.25">
      <c r="A6396" t="s">
        <v>1153</v>
      </c>
      <c r="B6396" t="s">
        <v>707</v>
      </c>
      <c r="C6396">
        <v>764481000</v>
      </c>
      <c r="D6396">
        <v>3000</v>
      </c>
      <c r="E6396">
        <v>172.65</v>
      </c>
      <c r="F6396">
        <v>2827.35</v>
      </c>
    </row>
    <row r="6397" spans="1:6" x14ac:dyDescent="0.25">
      <c r="A6397" t="s">
        <v>1153</v>
      </c>
      <c r="B6397" t="s">
        <v>707</v>
      </c>
      <c r="C6397">
        <v>764461006</v>
      </c>
      <c r="D6397">
        <v>1980</v>
      </c>
      <c r="E6397">
        <v>163.47999999999999</v>
      </c>
      <c r="F6397">
        <v>1816.52</v>
      </c>
    </row>
    <row r="6398" spans="1:6" x14ac:dyDescent="0.25">
      <c r="A6398" t="s">
        <v>1153</v>
      </c>
      <c r="B6398" t="s">
        <v>707</v>
      </c>
      <c r="C6398">
        <v>733383000</v>
      </c>
      <c r="D6398">
        <v>1117.5999999999999</v>
      </c>
      <c r="E6398">
        <v>163.93</v>
      </c>
      <c r="F6398">
        <v>953.67</v>
      </c>
    </row>
    <row r="6399" spans="1:6" x14ac:dyDescent="0.25">
      <c r="A6399" t="s">
        <v>1154</v>
      </c>
      <c r="B6399" t="s">
        <v>707</v>
      </c>
      <c r="C6399">
        <v>764781000</v>
      </c>
      <c r="D6399">
        <v>386</v>
      </c>
      <c r="E6399">
        <v>20.45</v>
      </c>
      <c r="F6399">
        <v>365.55</v>
      </c>
    </row>
    <row r="6400" spans="1:6" x14ac:dyDescent="0.25">
      <c r="A6400" t="s">
        <v>619</v>
      </c>
      <c r="B6400" t="s">
        <v>707</v>
      </c>
      <c r="C6400">
        <v>779987651</v>
      </c>
      <c r="D6400">
        <v>1341</v>
      </c>
      <c r="E6400">
        <v>327.23</v>
      </c>
      <c r="F6400">
        <v>1013.77</v>
      </c>
    </row>
    <row r="6401" spans="1:6" x14ac:dyDescent="0.25">
      <c r="A6401" t="s">
        <v>620</v>
      </c>
      <c r="B6401" t="s">
        <v>707</v>
      </c>
      <c r="C6401">
        <v>779987650</v>
      </c>
      <c r="D6401">
        <v>4827.6000000000004</v>
      </c>
      <c r="E6401">
        <v>1183.6300000000001</v>
      </c>
      <c r="F6401">
        <v>3643.97</v>
      </c>
    </row>
    <row r="6402" spans="1:6" x14ac:dyDescent="0.25">
      <c r="A6402" t="s">
        <v>1155</v>
      </c>
      <c r="B6402" t="s">
        <v>707</v>
      </c>
      <c r="C6402">
        <v>768121000</v>
      </c>
      <c r="D6402">
        <v>489</v>
      </c>
      <c r="E6402">
        <v>44.03</v>
      </c>
      <c r="F6402">
        <v>444.97</v>
      </c>
    </row>
    <row r="6403" spans="1:6" x14ac:dyDescent="0.25">
      <c r="A6403" t="s">
        <v>622</v>
      </c>
      <c r="B6403" t="s">
        <v>707</v>
      </c>
      <c r="C6403">
        <v>777902700</v>
      </c>
      <c r="D6403">
        <v>418042.72</v>
      </c>
      <c r="E6403">
        <v>209448.15</v>
      </c>
      <c r="F6403">
        <v>208594.57</v>
      </c>
    </row>
    <row r="6404" spans="1:6" x14ac:dyDescent="0.25">
      <c r="A6404" t="s">
        <v>622</v>
      </c>
      <c r="B6404" t="s">
        <v>707</v>
      </c>
      <c r="C6404">
        <v>764521000</v>
      </c>
      <c r="D6404">
        <v>271009.90000000002</v>
      </c>
      <c r="E6404">
        <v>93593.04</v>
      </c>
      <c r="F6404">
        <v>177416.86</v>
      </c>
    </row>
    <row r="6405" spans="1:6" x14ac:dyDescent="0.25">
      <c r="A6405" t="s">
        <v>622</v>
      </c>
      <c r="B6405" t="s">
        <v>707</v>
      </c>
      <c r="C6405">
        <v>734173000</v>
      </c>
      <c r="D6405">
        <v>227085.6</v>
      </c>
      <c r="E6405">
        <v>92858.05</v>
      </c>
      <c r="F6405">
        <v>134227.54999999999</v>
      </c>
    </row>
    <row r="6406" spans="1:6" x14ac:dyDescent="0.25">
      <c r="A6406" t="s">
        <v>622</v>
      </c>
      <c r="B6406" t="s">
        <v>707</v>
      </c>
      <c r="C6406">
        <v>754895000</v>
      </c>
      <c r="D6406">
        <v>139278.74</v>
      </c>
      <c r="E6406">
        <v>23436.58</v>
      </c>
      <c r="F6406">
        <v>115842.16</v>
      </c>
    </row>
    <row r="6407" spans="1:6" x14ac:dyDescent="0.25">
      <c r="A6407" t="s">
        <v>622</v>
      </c>
      <c r="B6407" t="s">
        <v>707</v>
      </c>
      <c r="C6407">
        <v>764821000</v>
      </c>
      <c r="D6407">
        <v>129143.2</v>
      </c>
      <c r="E6407">
        <v>22620.73</v>
      </c>
      <c r="F6407">
        <v>106522.47</v>
      </c>
    </row>
    <row r="6408" spans="1:6" x14ac:dyDescent="0.25">
      <c r="A6408" t="s">
        <v>622</v>
      </c>
      <c r="B6408" t="s">
        <v>707</v>
      </c>
      <c r="C6408">
        <v>739741100</v>
      </c>
      <c r="D6408">
        <v>78968.160000000003</v>
      </c>
      <c r="E6408">
        <v>38810.32</v>
      </c>
      <c r="F6408">
        <v>40157.839999999997</v>
      </c>
    </row>
    <row r="6409" spans="1:6" x14ac:dyDescent="0.25">
      <c r="A6409" t="s">
        <v>622</v>
      </c>
      <c r="B6409" t="s">
        <v>707</v>
      </c>
      <c r="C6409">
        <v>766121000</v>
      </c>
      <c r="D6409">
        <v>72856.800000000003</v>
      </c>
      <c r="E6409">
        <v>8186.7</v>
      </c>
      <c r="F6409">
        <v>64670.1</v>
      </c>
    </row>
    <row r="6410" spans="1:6" x14ac:dyDescent="0.25">
      <c r="A6410" t="s">
        <v>622</v>
      </c>
      <c r="B6410" t="s">
        <v>707</v>
      </c>
      <c r="C6410">
        <v>764901000</v>
      </c>
      <c r="D6410">
        <v>44303.8</v>
      </c>
      <c r="E6410">
        <v>9067.36</v>
      </c>
      <c r="F6410">
        <v>35236.44</v>
      </c>
    </row>
    <row r="6411" spans="1:6" x14ac:dyDescent="0.25">
      <c r="A6411" t="s">
        <v>622</v>
      </c>
      <c r="B6411" t="s">
        <v>707</v>
      </c>
      <c r="C6411">
        <v>740402402</v>
      </c>
      <c r="D6411">
        <v>35462</v>
      </c>
      <c r="E6411">
        <v>8796.99</v>
      </c>
      <c r="F6411">
        <v>26665.01</v>
      </c>
    </row>
    <row r="6412" spans="1:6" x14ac:dyDescent="0.25">
      <c r="A6412" t="s">
        <v>622</v>
      </c>
      <c r="B6412" t="s">
        <v>707</v>
      </c>
      <c r="C6412">
        <v>759631000</v>
      </c>
      <c r="D6412">
        <v>29764.240000000002</v>
      </c>
      <c r="E6412">
        <v>5618.24</v>
      </c>
      <c r="F6412">
        <v>24146</v>
      </c>
    </row>
    <row r="6413" spans="1:6" x14ac:dyDescent="0.25">
      <c r="A6413" t="s">
        <v>622</v>
      </c>
      <c r="B6413" t="s">
        <v>707</v>
      </c>
      <c r="C6413">
        <v>754925000</v>
      </c>
      <c r="D6413">
        <v>29283.63</v>
      </c>
      <c r="E6413">
        <v>4514.1499999999996</v>
      </c>
      <c r="F6413">
        <v>24769.48</v>
      </c>
    </row>
    <row r="6414" spans="1:6" x14ac:dyDescent="0.25">
      <c r="A6414" t="s">
        <v>622</v>
      </c>
      <c r="B6414" t="s">
        <v>707</v>
      </c>
      <c r="C6414">
        <v>739781100</v>
      </c>
      <c r="D6414">
        <v>26513.89</v>
      </c>
      <c r="E6414">
        <v>13386.5</v>
      </c>
      <c r="F6414">
        <v>13127.39</v>
      </c>
    </row>
    <row r="6415" spans="1:6" x14ac:dyDescent="0.25">
      <c r="A6415" t="s">
        <v>622</v>
      </c>
      <c r="B6415" t="s">
        <v>707</v>
      </c>
      <c r="C6415">
        <v>777903100</v>
      </c>
      <c r="D6415">
        <v>23799.3</v>
      </c>
      <c r="E6415">
        <v>12991.44</v>
      </c>
      <c r="F6415">
        <v>10807.86</v>
      </c>
    </row>
    <row r="6416" spans="1:6" x14ac:dyDescent="0.25">
      <c r="A6416" t="s">
        <v>622</v>
      </c>
      <c r="B6416" t="s">
        <v>707</v>
      </c>
      <c r="C6416">
        <v>764521073</v>
      </c>
      <c r="D6416">
        <v>23660</v>
      </c>
      <c r="E6416">
        <v>16770</v>
      </c>
      <c r="F6416">
        <v>6890</v>
      </c>
    </row>
    <row r="6417" spans="1:6" x14ac:dyDescent="0.25">
      <c r="A6417" t="s">
        <v>622</v>
      </c>
      <c r="B6417" t="s">
        <v>707</v>
      </c>
      <c r="C6417">
        <v>740382201</v>
      </c>
      <c r="D6417">
        <v>23601.5</v>
      </c>
      <c r="E6417">
        <v>7752.68</v>
      </c>
      <c r="F6417">
        <v>15848.82</v>
      </c>
    </row>
    <row r="6418" spans="1:6" x14ac:dyDescent="0.25">
      <c r="A6418" t="s">
        <v>622</v>
      </c>
      <c r="B6418" t="s">
        <v>707</v>
      </c>
      <c r="C6418">
        <v>733525500</v>
      </c>
      <c r="D6418">
        <v>22500</v>
      </c>
      <c r="E6418">
        <v>3797.23</v>
      </c>
      <c r="F6418">
        <v>18702.77</v>
      </c>
    </row>
    <row r="6419" spans="1:6" x14ac:dyDescent="0.25">
      <c r="A6419" t="s">
        <v>622</v>
      </c>
      <c r="B6419" t="s">
        <v>707</v>
      </c>
      <c r="C6419">
        <v>764521061</v>
      </c>
      <c r="D6419">
        <v>21600</v>
      </c>
      <c r="E6419">
        <v>19170</v>
      </c>
      <c r="F6419">
        <v>2430</v>
      </c>
    </row>
    <row r="6420" spans="1:6" x14ac:dyDescent="0.25">
      <c r="A6420" t="s">
        <v>622</v>
      </c>
      <c r="B6420" t="s">
        <v>707</v>
      </c>
      <c r="C6420">
        <v>781670000</v>
      </c>
      <c r="D6420">
        <v>21417.5</v>
      </c>
      <c r="E6420">
        <v>3965.84</v>
      </c>
      <c r="F6420">
        <v>17451.66</v>
      </c>
    </row>
    <row r="6421" spans="1:6" x14ac:dyDescent="0.25">
      <c r="A6421" t="s">
        <v>622</v>
      </c>
      <c r="B6421" t="s">
        <v>707</v>
      </c>
      <c r="C6421">
        <v>740361900</v>
      </c>
      <c r="D6421">
        <v>20231.04</v>
      </c>
      <c r="E6421">
        <v>8562.4</v>
      </c>
      <c r="F6421">
        <v>11668.64</v>
      </c>
    </row>
    <row r="6422" spans="1:6" x14ac:dyDescent="0.25">
      <c r="A6422" t="s">
        <v>622</v>
      </c>
      <c r="B6422" t="s">
        <v>707</v>
      </c>
      <c r="C6422">
        <v>733151500</v>
      </c>
      <c r="D6422">
        <v>20137.2</v>
      </c>
      <c r="E6422">
        <v>4163.6899999999996</v>
      </c>
      <c r="F6422">
        <v>15973.51</v>
      </c>
    </row>
    <row r="6423" spans="1:6" x14ac:dyDescent="0.25">
      <c r="A6423" t="s">
        <v>622</v>
      </c>
      <c r="B6423" t="s">
        <v>707</v>
      </c>
      <c r="C6423">
        <v>738561000</v>
      </c>
      <c r="D6423">
        <v>18292.8</v>
      </c>
      <c r="E6423">
        <v>8591.81</v>
      </c>
      <c r="F6423">
        <v>9700.99</v>
      </c>
    </row>
    <row r="6424" spans="1:6" x14ac:dyDescent="0.25">
      <c r="A6424" t="s">
        <v>622</v>
      </c>
      <c r="B6424" t="s">
        <v>707</v>
      </c>
      <c r="C6424">
        <v>733211000</v>
      </c>
      <c r="D6424">
        <v>17815.400000000001</v>
      </c>
      <c r="E6424">
        <v>3769.3</v>
      </c>
      <c r="F6424">
        <v>14046.1</v>
      </c>
    </row>
    <row r="6425" spans="1:6" x14ac:dyDescent="0.25">
      <c r="A6425" t="s">
        <v>622</v>
      </c>
      <c r="B6425" t="s">
        <v>707</v>
      </c>
      <c r="C6425">
        <v>733151600</v>
      </c>
      <c r="D6425">
        <v>15162</v>
      </c>
      <c r="E6425">
        <v>3074.39</v>
      </c>
      <c r="F6425">
        <v>12087.61</v>
      </c>
    </row>
    <row r="6426" spans="1:6" x14ac:dyDescent="0.25">
      <c r="A6426" t="s">
        <v>622</v>
      </c>
      <c r="B6426" t="s">
        <v>707</v>
      </c>
      <c r="C6426">
        <v>777902300</v>
      </c>
      <c r="D6426">
        <v>14946.96</v>
      </c>
      <c r="E6426">
        <v>8248.8799999999992</v>
      </c>
      <c r="F6426">
        <v>6698.08</v>
      </c>
    </row>
    <row r="6427" spans="1:6" x14ac:dyDescent="0.25">
      <c r="A6427" t="s">
        <v>622</v>
      </c>
      <c r="B6427" t="s">
        <v>707</v>
      </c>
      <c r="C6427">
        <v>739761100</v>
      </c>
      <c r="D6427">
        <v>14154.68</v>
      </c>
      <c r="E6427">
        <v>8259.61</v>
      </c>
      <c r="F6427">
        <v>5895.07</v>
      </c>
    </row>
    <row r="6428" spans="1:6" x14ac:dyDescent="0.25">
      <c r="A6428" t="s">
        <v>622</v>
      </c>
      <c r="B6428" t="s">
        <v>707</v>
      </c>
      <c r="C6428">
        <v>734311100</v>
      </c>
      <c r="D6428">
        <v>14053.47</v>
      </c>
      <c r="E6428">
        <v>1620.07</v>
      </c>
      <c r="F6428">
        <v>12433.4</v>
      </c>
    </row>
    <row r="6429" spans="1:6" x14ac:dyDescent="0.25">
      <c r="A6429" t="s">
        <v>622</v>
      </c>
      <c r="B6429" t="s">
        <v>707</v>
      </c>
      <c r="C6429">
        <v>734910000</v>
      </c>
      <c r="D6429">
        <v>13561.4</v>
      </c>
      <c r="E6429">
        <v>4734.46</v>
      </c>
      <c r="F6429">
        <v>8826.94</v>
      </c>
    </row>
    <row r="6430" spans="1:6" x14ac:dyDescent="0.25">
      <c r="A6430" t="s">
        <v>622</v>
      </c>
      <c r="B6430" t="s">
        <v>707</v>
      </c>
      <c r="C6430">
        <v>754485000</v>
      </c>
      <c r="D6430">
        <v>13527.5</v>
      </c>
      <c r="E6430">
        <v>4322.66</v>
      </c>
      <c r="F6430">
        <v>9204.84</v>
      </c>
    </row>
    <row r="6431" spans="1:6" x14ac:dyDescent="0.25">
      <c r="A6431" t="s">
        <v>622</v>
      </c>
      <c r="B6431" t="s">
        <v>707</v>
      </c>
      <c r="C6431">
        <v>764461006</v>
      </c>
      <c r="D6431">
        <v>13456</v>
      </c>
      <c r="E6431">
        <v>3578.01</v>
      </c>
      <c r="F6431">
        <v>9877.99</v>
      </c>
    </row>
    <row r="6432" spans="1:6" x14ac:dyDescent="0.25">
      <c r="A6432" t="s">
        <v>622</v>
      </c>
      <c r="B6432" t="s">
        <v>707</v>
      </c>
      <c r="C6432">
        <v>770500000</v>
      </c>
      <c r="D6432">
        <v>13221</v>
      </c>
      <c r="E6432">
        <v>868.11</v>
      </c>
      <c r="F6432">
        <v>12352.89</v>
      </c>
    </row>
    <row r="6433" spans="1:6" x14ac:dyDescent="0.25">
      <c r="A6433" t="s">
        <v>622</v>
      </c>
      <c r="B6433" t="s">
        <v>707</v>
      </c>
      <c r="C6433">
        <v>738542000</v>
      </c>
      <c r="D6433">
        <v>13163.76</v>
      </c>
      <c r="E6433">
        <v>7279.33</v>
      </c>
      <c r="F6433">
        <v>5884.43</v>
      </c>
    </row>
    <row r="6434" spans="1:6" x14ac:dyDescent="0.25">
      <c r="A6434" t="s">
        <v>622</v>
      </c>
      <c r="B6434" t="s">
        <v>707</v>
      </c>
      <c r="C6434">
        <v>777904301</v>
      </c>
      <c r="D6434">
        <v>12698.19</v>
      </c>
      <c r="E6434">
        <v>5755.9</v>
      </c>
      <c r="F6434">
        <v>6942.29</v>
      </c>
    </row>
    <row r="6435" spans="1:6" x14ac:dyDescent="0.25">
      <c r="A6435" t="s">
        <v>622</v>
      </c>
      <c r="B6435" t="s">
        <v>707</v>
      </c>
      <c r="C6435">
        <v>738521000</v>
      </c>
      <c r="D6435">
        <v>10673.28</v>
      </c>
      <c r="E6435">
        <v>7692.61</v>
      </c>
      <c r="F6435">
        <v>2980.67</v>
      </c>
    </row>
    <row r="6436" spans="1:6" x14ac:dyDescent="0.25">
      <c r="A6436" t="s">
        <v>622</v>
      </c>
      <c r="B6436" t="s">
        <v>707</v>
      </c>
      <c r="C6436">
        <v>764821161</v>
      </c>
      <c r="D6436">
        <v>10170</v>
      </c>
      <c r="E6436">
        <v>6696</v>
      </c>
      <c r="F6436">
        <v>3474</v>
      </c>
    </row>
    <row r="6437" spans="1:6" x14ac:dyDescent="0.25">
      <c r="A6437" t="s">
        <v>622</v>
      </c>
      <c r="B6437" t="s">
        <v>707</v>
      </c>
      <c r="C6437">
        <v>777601000</v>
      </c>
      <c r="D6437">
        <v>10119.129999999999</v>
      </c>
      <c r="E6437">
        <v>2635.44</v>
      </c>
      <c r="F6437">
        <v>7483.69</v>
      </c>
    </row>
    <row r="6438" spans="1:6" x14ac:dyDescent="0.25">
      <c r="A6438" t="s">
        <v>622</v>
      </c>
      <c r="B6438" t="s">
        <v>707</v>
      </c>
      <c r="C6438">
        <v>777903800</v>
      </c>
      <c r="D6438">
        <v>9974.52</v>
      </c>
      <c r="E6438">
        <v>3531.06</v>
      </c>
      <c r="F6438">
        <v>6443.46</v>
      </c>
    </row>
    <row r="6439" spans="1:6" x14ac:dyDescent="0.25">
      <c r="A6439" t="s">
        <v>622</v>
      </c>
      <c r="B6439" t="s">
        <v>707</v>
      </c>
      <c r="C6439">
        <v>764902000</v>
      </c>
      <c r="D6439">
        <v>9893.7999999999993</v>
      </c>
      <c r="E6439">
        <v>1414.9</v>
      </c>
      <c r="F6439">
        <v>8478.9</v>
      </c>
    </row>
    <row r="6440" spans="1:6" x14ac:dyDescent="0.25">
      <c r="A6440" t="s">
        <v>622</v>
      </c>
      <c r="B6440" t="s">
        <v>707</v>
      </c>
      <c r="C6440">
        <v>733505200</v>
      </c>
      <c r="D6440">
        <v>9765</v>
      </c>
      <c r="E6440">
        <v>1605.3</v>
      </c>
      <c r="F6440">
        <v>8159.7</v>
      </c>
    </row>
    <row r="6441" spans="1:6" x14ac:dyDescent="0.25">
      <c r="A6441" t="s">
        <v>622</v>
      </c>
      <c r="B6441" t="s">
        <v>707</v>
      </c>
      <c r="C6441">
        <v>739561200</v>
      </c>
      <c r="D6441">
        <v>9194.8799999999992</v>
      </c>
      <c r="E6441">
        <v>2493.9899999999998</v>
      </c>
      <c r="F6441">
        <v>6700.89</v>
      </c>
    </row>
    <row r="6442" spans="1:6" x14ac:dyDescent="0.25">
      <c r="A6442" t="s">
        <v>622</v>
      </c>
      <c r="B6442" t="s">
        <v>707</v>
      </c>
      <c r="C6442">
        <v>718551000</v>
      </c>
      <c r="D6442">
        <v>8925</v>
      </c>
      <c r="E6442">
        <v>2020.33</v>
      </c>
      <c r="F6442">
        <v>6904.67</v>
      </c>
    </row>
    <row r="6443" spans="1:6" x14ac:dyDescent="0.25">
      <c r="A6443" t="s">
        <v>622</v>
      </c>
      <c r="B6443" t="s">
        <v>707</v>
      </c>
      <c r="C6443">
        <v>754445000</v>
      </c>
      <c r="D6443">
        <v>8793.7999999999993</v>
      </c>
      <c r="E6443">
        <v>2864.6</v>
      </c>
      <c r="F6443">
        <v>5929.2</v>
      </c>
    </row>
    <row r="6444" spans="1:6" x14ac:dyDescent="0.25">
      <c r="A6444" t="s">
        <v>622</v>
      </c>
      <c r="B6444" t="s">
        <v>707</v>
      </c>
      <c r="C6444">
        <v>764901061</v>
      </c>
      <c r="D6444">
        <v>8790</v>
      </c>
      <c r="E6444">
        <v>4476</v>
      </c>
      <c r="F6444">
        <v>4314</v>
      </c>
    </row>
    <row r="6445" spans="1:6" x14ac:dyDescent="0.25">
      <c r="A6445" t="s">
        <v>622</v>
      </c>
      <c r="B6445" t="s">
        <v>707</v>
      </c>
      <c r="C6445">
        <v>764561000</v>
      </c>
      <c r="D6445">
        <v>8436.3799999999992</v>
      </c>
      <c r="E6445">
        <v>1539.53</v>
      </c>
      <c r="F6445">
        <v>6896.85</v>
      </c>
    </row>
    <row r="6446" spans="1:6" x14ac:dyDescent="0.25">
      <c r="A6446" t="s">
        <v>622</v>
      </c>
      <c r="B6446" t="s">
        <v>707</v>
      </c>
      <c r="C6446">
        <v>727000440</v>
      </c>
      <c r="D6446">
        <v>8366</v>
      </c>
      <c r="E6446">
        <v>2787.29</v>
      </c>
      <c r="F6446">
        <v>5578.71</v>
      </c>
    </row>
    <row r="6447" spans="1:6" x14ac:dyDescent="0.25">
      <c r="A6447" t="s">
        <v>622</v>
      </c>
      <c r="B6447" t="s">
        <v>707</v>
      </c>
      <c r="C6447">
        <v>733742000</v>
      </c>
      <c r="D6447">
        <v>8340.4</v>
      </c>
      <c r="E6447">
        <v>2142.61</v>
      </c>
      <c r="F6447">
        <v>6197.79</v>
      </c>
    </row>
    <row r="6448" spans="1:6" x14ac:dyDescent="0.25">
      <c r="A6448" t="s">
        <v>622</v>
      </c>
      <c r="B6448" t="s">
        <v>707</v>
      </c>
      <c r="C6448">
        <v>764481000</v>
      </c>
      <c r="D6448">
        <v>7939.2</v>
      </c>
      <c r="E6448">
        <v>1557.2</v>
      </c>
      <c r="F6448">
        <v>6382</v>
      </c>
    </row>
    <row r="6449" spans="1:6" x14ac:dyDescent="0.25">
      <c r="A6449" t="s">
        <v>622</v>
      </c>
      <c r="B6449" t="s">
        <v>707</v>
      </c>
      <c r="C6449">
        <v>724281200</v>
      </c>
      <c r="D6449">
        <v>7927.4</v>
      </c>
      <c r="E6449">
        <v>1848.81</v>
      </c>
      <c r="F6449">
        <v>6078.59</v>
      </c>
    </row>
    <row r="6450" spans="1:6" x14ac:dyDescent="0.25">
      <c r="A6450" t="s">
        <v>622</v>
      </c>
      <c r="B6450" t="s">
        <v>707</v>
      </c>
      <c r="C6450">
        <v>739561100</v>
      </c>
      <c r="D6450">
        <v>7728</v>
      </c>
      <c r="E6450">
        <v>2498.9299999999998</v>
      </c>
      <c r="F6450">
        <v>5229.07</v>
      </c>
    </row>
    <row r="6451" spans="1:6" x14ac:dyDescent="0.25">
      <c r="A6451" t="s">
        <v>622</v>
      </c>
      <c r="B6451" t="s">
        <v>707</v>
      </c>
      <c r="C6451">
        <v>764822000</v>
      </c>
      <c r="D6451">
        <v>7531</v>
      </c>
      <c r="E6451">
        <v>2118.52</v>
      </c>
      <c r="F6451">
        <v>5412.48</v>
      </c>
    </row>
    <row r="6452" spans="1:6" x14ac:dyDescent="0.25">
      <c r="A6452" t="s">
        <v>622</v>
      </c>
      <c r="B6452" t="s">
        <v>707</v>
      </c>
      <c r="C6452">
        <v>758461000</v>
      </c>
      <c r="D6452">
        <v>6882.12</v>
      </c>
      <c r="E6452">
        <v>1129.71</v>
      </c>
      <c r="F6452">
        <v>5752.41</v>
      </c>
    </row>
    <row r="6453" spans="1:6" x14ac:dyDescent="0.25">
      <c r="A6453" t="s">
        <v>622</v>
      </c>
      <c r="B6453" t="s">
        <v>707</v>
      </c>
      <c r="C6453">
        <v>733464500</v>
      </c>
      <c r="D6453">
        <v>6836.9</v>
      </c>
      <c r="E6453">
        <v>1072.28</v>
      </c>
      <c r="F6453">
        <v>5764.62</v>
      </c>
    </row>
    <row r="6454" spans="1:6" x14ac:dyDescent="0.25">
      <c r="A6454" t="s">
        <v>622</v>
      </c>
      <c r="B6454" t="s">
        <v>707</v>
      </c>
      <c r="C6454">
        <v>733484800</v>
      </c>
      <c r="D6454">
        <v>6323.2</v>
      </c>
      <c r="E6454">
        <v>1068.4000000000001</v>
      </c>
      <c r="F6454">
        <v>5254.8</v>
      </c>
    </row>
    <row r="6455" spans="1:6" x14ac:dyDescent="0.25">
      <c r="A6455" t="s">
        <v>622</v>
      </c>
      <c r="B6455" t="s">
        <v>707</v>
      </c>
      <c r="C6455">
        <v>779041000</v>
      </c>
      <c r="D6455">
        <v>5942.96</v>
      </c>
      <c r="E6455">
        <v>1476.72</v>
      </c>
      <c r="F6455">
        <v>4466.24</v>
      </c>
    </row>
    <row r="6456" spans="1:6" x14ac:dyDescent="0.25">
      <c r="A6456" t="s">
        <v>622</v>
      </c>
      <c r="B6456" t="s">
        <v>707</v>
      </c>
      <c r="C6456">
        <v>779081000</v>
      </c>
      <c r="D6456">
        <v>5888.07</v>
      </c>
      <c r="E6456">
        <v>1726.24</v>
      </c>
      <c r="F6456">
        <v>4161.83</v>
      </c>
    </row>
    <row r="6457" spans="1:6" x14ac:dyDescent="0.25">
      <c r="A6457" t="s">
        <v>622</v>
      </c>
      <c r="B6457" t="s">
        <v>707</v>
      </c>
      <c r="C6457">
        <v>734611100</v>
      </c>
      <c r="D6457">
        <v>5591.3</v>
      </c>
      <c r="E6457">
        <v>1123.19</v>
      </c>
      <c r="F6457">
        <v>4468.1099999999997</v>
      </c>
    </row>
    <row r="6458" spans="1:6" x14ac:dyDescent="0.25">
      <c r="A6458" t="s">
        <v>622</v>
      </c>
      <c r="B6458" t="s">
        <v>707</v>
      </c>
      <c r="C6458">
        <v>764781000</v>
      </c>
      <c r="D6458">
        <v>4842.2</v>
      </c>
      <c r="E6458">
        <v>877.89</v>
      </c>
      <c r="F6458">
        <v>3964.31</v>
      </c>
    </row>
    <row r="6459" spans="1:6" x14ac:dyDescent="0.25">
      <c r="A6459" t="s">
        <v>622</v>
      </c>
      <c r="B6459" t="s">
        <v>707</v>
      </c>
      <c r="C6459">
        <v>737912200</v>
      </c>
      <c r="D6459">
        <v>4429.8100000000004</v>
      </c>
      <c r="E6459">
        <v>950.73</v>
      </c>
      <c r="F6459">
        <v>3479.08</v>
      </c>
    </row>
    <row r="6460" spans="1:6" x14ac:dyDescent="0.25">
      <c r="A6460" t="s">
        <v>622</v>
      </c>
      <c r="B6460" t="s">
        <v>707</v>
      </c>
      <c r="C6460">
        <v>764261000</v>
      </c>
      <c r="D6460">
        <v>4400</v>
      </c>
      <c r="E6460">
        <v>2518.27</v>
      </c>
      <c r="F6460">
        <v>1881.73</v>
      </c>
    </row>
    <row r="6461" spans="1:6" x14ac:dyDescent="0.25">
      <c r="A6461" t="s">
        <v>622</v>
      </c>
      <c r="B6461" t="s">
        <v>707</v>
      </c>
      <c r="C6461">
        <v>764862000</v>
      </c>
      <c r="D6461">
        <v>4273.1000000000004</v>
      </c>
      <c r="E6461">
        <v>657.67</v>
      </c>
      <c r="F6461">
        <v>3615.43</v>
      </c>
    </row>
    <row r="6462" spans="1:6" x14ac:dyDescent="0.25">
      <c r="A6462" t="s">
        <v>622</v>
      </c>
      <c r="B6462" t="s">
        <v>707</v>
      </c>
      <c r="C6462">
        <v>771320000</v>
      </c>
      <c r="D6462">
        <v>4155.6499999999996</v>
      </c>
      <c r="E6462">
        <v>684.5</v>
      </c>
      <c r="F6462">
        <v>3471.15</v>
      </c>
    </row>
    <row r="6463" spans="1:6" x14ac:dyDescent="0.25">
      <c r="A6463" t="s">
        <v>622</v>
      </c>
      <c r="B6463" t="s">
        <v>707</v>
      </c>
      <c r="C6463">
        <v>727000140</v>
      </c>
      <c r="D6463">
        <v>4069.12</v>
      </c>
      <c r="E6463">
        <v>513.78</v>
      </c>
      <c r="F6463">
        <v>3555.34</v>
      </c>
    </row>
    <row r="6464" spans="1:6" x14ac:dyDescent="0.25">
      <c r="A6464" t="s">
        <v>622</v>
      </c>
      <c r="B6464" t="s">
        <v>707</v>
      </c>
      <c r="C6464">
        <v>737301000</v>
      </c>
      <c r="D6464">
        <v>3568.41</v>
      </c>
      <c r="E6464">
        <v>1931.52</v>
      </c>
      <c r="F6464">
        <v>1636.89</v>
      </c>
    </row>
    <row r="6465" spans="1:6" x14ac:dyDescent="0.25">
      <c r="A6465" t="s">
        <v>622</v>
      </c>
      <c r="B6465" t="s">
        <v>707</v>
      </c>
      <c r="C6465">
        <v>734830000</v>
      </c>
      <c r="D6465">
        <v>2785.8</v>
      </c>
      <c r="E6465">
        <v>544.91999999999996</v>
      </c>
      <c r="F6465">
        <v>2240.88</v>
      </c>
    </row>
    <row r="6466" spans="1:6" x14ac:dyDescent="0.25">
      <c r="A6466" t="s">
        <v>622</v>
      </c>
      <c r="B6466" t="s">
        <v>707</v>
      </c>
      <c r="C6466">
        <v>739541200</v>
      </c>
      <c r="D6466">
        <v>2665.47</v>
      </c>
      <c r="E6466">
        <v>643.57000000000005</v>
      </c>
      <c r="F6466">
        <v>2021.9</v>
      </c>
    </row>
    <row r="6467" spans="1:6" x14ac:dyDescent="0.25">
      <c r="A6467" t="s">
        <v>622</v>
      </c>
      <c r="B6467" t="s">
        <v>707</v>
      </c>
      <c r="C6467">
        <v>764601000</v>
      </c>
      <c r="D6467">
        <v>2591.65</v>
      </c>
      <c r="E6467">
        <v>554.94000000000005</v>
      </c>
      <c r="F6467">
        <v>2036.71</v>
      </c>
    </row>
    <row r="6468" spans="1:6" x14ac:dyDescent="0.25">
      <c r="A6468" t="s">
        <v>622</v>
      </c>
      <c r="B6468" t="s">
        <v>707</v>
      </c>
      <c r="C6468">
        <v>734950000</v>
      </c>
      <c r="D6468">
        <v>2355.5</v>
      </c>
      <c r="E6468">
        <v>628.72</v>
      </c>
      <c r="F6468">
        <v>1726.78</v>
      </c>
    </row>
    <row r="6469" spans="1:6" x14ac:dyDescent="0.25">
      <c r="A6469" t="s">
        <v>622</v>
      </c>
      <c r="B6469" t="s">
        <v>707</v>
      </c>
      <c r="C6469">
        <v>788100000</v>
      </c>
      <c r="D6469">
        <v>2165.5</v>
      </c>
      <c r="E6469">
        <v>539.27</v>
      </c>
      <c r="F6469">
        <v>1626.23</v>
      </c>
    </row>
    <row r="6470" spans="1:6" x14ac:dyDescent="0.25">
      <c r="A6470" t="s">
        <v>622</v>
      </c>
      <c r="B6470" t="s">
        <v>707</v>
      </c>
      <c r="C6470">
        <v>737321000</v>
      </c>
      <c r="D6470">
        <v>2137.6</v>
      </c>
      <c r="E6470">
        <v>428.28</v>
      </c>
      <c r="F6470">
        <v>1709.32</v>
      </c>
    </row>
    <row r="6471" spans="1:6" x14ac:dyDescent="0.25">
      <c r="A6471" t="s">
        <v>622</v>
      </c>
      <c r="B6471" t="s">
        <v>707</v>
      </c>
      <c r="C6471">
        <v>734990000</v>
      </c>
      <c r="D6471">
        <v>2119.8000000000002</v>
      </c>
      <c r="E6471">
        <v>410.82</v>
      </c>
      <c r="F6471">
        <v>1708.98</v>
      </c>
    </row>
    <row r="6472" spans="1:6" x14ac:dyDescent="0.25">
      <c r="A6472" t="s">
        <v>622</v>
      </c>
      <c r="B6472" t="s">
        <v>707</v>
      </c>
      <c r="C6472">
        <v>764761000</v>
      </c>
      <c r="D6472">
        <v>1992</v>
      </c>
      <c r="E6472">
        <v>382.32</v>
      </c>
      <c r="F6472">
        <v>1609.68</v>
      </c>
    </row>
    <row r="6473" spans="1:6" x14ac:dyDescent="0.25">
      <c r="A6473" t="s">
        <v>622</v>
      </c>
      <c r="B6473" t="s">
        <v>707</v>
      </c>
      <c r="C6473">
        <v>777901100</v>
      </c>
      <c r="D6473">
        <v>1868.37</v>
      </c>
      <c r="E6473">
        <v>982.06</v>
      </c>
      <c r="F6473">
        <v>886.31</v>
      </c>
    </row>
    <row r="6474" spans="1:6" x14ac:dyDescent="0.25">
      <c r="A6474" t="s">
        <v>622</v>
      </c>
      <c r="B6474" t="s">
        <v>707</v>
      </c>
      <c r="C6474">
        <v>779001000</v>
      </c>
      <c r="D6474">
        <v>1756.23</v>
      </c>
      <c r="E6474">
        <v>443.13</v>
      </c>
      <c r="F6474">
        <v>1313.1</v>
      </c>
    </row>
    <row r="6475" spans="1:6" x14ac:dyDescent="0.25">
      <c r="A6475" t="s">
        <v>622</v>
      </c>
      <c r="B6475" t="s">
        <v>707</v>
      </c>
      <c r="C6475">
        <v>761071000</v>
      </c>
      <c r="D6475">
        <v>1694.86</v>
      </c>
      <c r="E6475">
        <v>348.22</v>
      </c>
      <c r="F6475">
        <v>1346.64</v>
      </c>
    </row>
    <row r="6476" spans="1:6" x14ac:dyDescent="0.25">
      <c r="A6476" t="s">
        <v>622</v>
      </c>
      <c r="B6476" t="s">
        <v>707</v>
      </c>
      <c r="C6476">
        <v>754565000</v>
      </c>
      <c r="D6476">
        <v>1683.36</v>
      </c>
      <c r="E6476">
        <v>675.96</v>
      </c>
      <c r="F6476">
        <v>1007.4</v>
      </c>
    </row>
    <row r="6477" spans="1:6" x14ac:dyDescent="0.25">
      <c r="A6477" t="s">
        <v>622</v>
      </c>
      <c r="B6477" t="s">
        <v>707</v>
      </c>
      <c r="C6477">
        <v>734211200</v>
      </c>
      <c r="D6477">
        <v>1642.39</v>
      </c>
      <c r="E6477">
        <v>208.77</v>
      </c>
      <c r="F6477">
        <v>1433.62</v>
      </c>
    </row>
    <row r="6478" spans="1:6" x14ac:dyDescent="0.25">
      <c r="A6478" t="s">
        <v>622</v>
      </c>
      <c r="B6478" t="s">
        <v>707</v>
      </c>
      <c r="C6478">
        <v>777590000</v>
      </c>
      <c r="D6478">
        <v>1524.42</v>
      </c>
      <c r="E6478">
        <v>737.16</v>
      </c>
      <c r="F6478">
        <v>787.26</v>
      </c>
    </row>
    <row r="6479" spans="1:6" x14ac:dyDescent="0.25">
      <c r="A6479" t="s">
        <v>622</v>
      </c>
      <c r="B6479" t="s">
        <v>707</v>
      </c>
      <c r="C6479">
        <v>734351200</v>
      </c>
      <c r="D6479">
        <v>1488.52</v>
      </c>
      <c r="E6479">
        <v>147.24</v>
      </c>
      <c r="F6479">
        <v>1341.28</v>
      </c>
    </row>
    <row r="6480" spans="1:6" x14ac:dyDescent="0.25">
      <c r="A6480" t="s">
        <v>622</v>
      </c>
      <c r="B6480" t="s">
        <v>707</v>
      </c>
      <c r="C6480">
        <v>734900000</v>
      </c>
      <c r="D6480">
        <v>1334.37</v>
      </c>
      <c r="E6480">
        <v>515.22</v>
      </c>
      <c r="F6480">
        <v>819.15</v>
      </c>
    </row>
    <row r="6481" spans="1:6" x14ac:dyDescent="0.25">
      <c r="A6481" t="s">
        <v>622</v>
      </c>
      <c r="B6481" t="s">
        <v>707</v>
      </c>
      <c r="C6481">
        <v>770810000</v>
      </c>
      <c r="D6481">
        <v>1316</v>
      </c>
      <c r="E6481">
        <v>38.24</v>
      </c>
      <c r="F6481">
        <v>1277.76</v>
      </c>
    </row>
    <row r="6482" spans="1:6" x14ac:dyDescent="0.25">
      <c r="A6482" t="s">
        <v>622</v>
      </c>
      <c r="B6482" t="s">
        <v>707</v>
      </c>
      <c r="C6482">
        <v>739641100</v>
      </c>
      <c r="D6482">
        <v>1229.04</v>
      </c>
      <c r="E6482">
        <v>806.4</v>
      </c>
      <c r="F6482">
        <v>422.64</v>
      </c>
    </row>
    <row r="6483" spans="1:6" x14ac:dyDescent="0.25">
      <c r="A6483" t="s">
        <v>622</v>
      </c>
      <c r="B6483" t="s">
        <v>707</v>
      </c>
      <c r="C6483">
        <v>754905000</v>
      </c>
      <c r="D6483">
        <v>1004.76</v>
      </c>
      <c r="E6483">
        <v>161.06</v>
      </c>
      <c r="F6483">
        <v>843.7</v>
      </c>
    </row>
    <row r="6484" spans="1:6" x14ac:dyDescent="0.25">
      <c r="A6484" t="s">
        <v>622</v>
      </c>
      <c r="B6484" t="s">
        <v>707</v>
      </c>
      <c r="C6484">
        <v>733141300</v>
      </c>
      <c r="D6484">
        <v>952</v>
      </c>
      <c r="E6484">
        <v>139.46</v>
      </c>
      <c r="F6484">
        <v>812.54</v>
      </c>
    </row>
    <row r="6485" spans="1:6" x14ac:dyDescent="0.25">
      <c r="A6485" t="s">
        <v>622</v>
      </c>
      <c r="B6485" t="s">
        <v>707</v>
      </c>
      <c r="C6485">
        <v>764482000</v>
      </c>
      <c r="D6485">
        <v>889.6</v>
      </c>
      <c r="E6485">
        <v>173.3</v>
      </c>
      <c r="F6485">
        <v>716.3</v>
      </c>
    </row>
    <row r="6486" spans="1:6" x14ac:dyDescent="0.25">
      <c r="A6486" t="s">
        <v>622</v>
      </c>
      <c r="B6486" t="s">
        <v>707</v>
      </c>
      <c r="C6486">
        <v>770220000</v>
      </c>
      <c r="D6486">
        <v>882</v>
      </c>
      <c r="E6486">
        <v>84.23</v>
      </c>
      <c r="F6486">
        <v>797.77</v>
      </c>
    </row>
    <row r="6487" spans="1:6" x14ac:dyDescent="0.25">
      <c r="A6487" t="s">
        <v>622</v>
      </c>
      <c r="B6487" t="s">
        <v>707</v>
      </c>
      <c r="C6487">
        <v>734651200</v>
      </c>
      <c r="D6487">
        <v>823.14</v>
      </c>
      <c r="E6487">
        <v>148</v>
      </c>
      <c r="F6487">
        <v>675.14</v>
      </c>
    </row>
    <row r="6488" spans="1:6" x14ac:dyDescent="0.25">
      <c r="A6488" t="s">
        <v>622</v>
      </c>
      <c r="B6488" t="s">
        <v>707</v>
      </c>
      <c r="C6488">
        <v>779201000</v>
      </c>
      <c r="D6488">
        <v>810.08</v>
      </c>
      <c r="E6488">
        <v>208.2</v>
      </c>
      <c r="F6488">
        <v>601.88</v>
      </c>
    </row>
    <row r="6489" spans="1:6" x14ac:dyDescent="0.25">
      <c r="A6489" t="s">
        <v>622</v>
      </c>
      <c r="B6489" t="s">
        <v>707</v>
      </c>
      <c r="C6489">
        <v>733464600</v>
      </c>
      <c r="D6489">
        <v>719</v>
      </c>
      <c r="E6489">
        <v>195.2</v>
      </c>
      <c r="F6489">
        <v>523.79999999999995</v>
      </c>
    </row>
    <row r="6490" spans="1:6" x14ac:dyDescent="0.25">
      <c r="A6490" t="s">
        <v>622</v>
      </c>
      <c r="B6490" t="s">
        <v>707</v>
      </c>
      <c r="C6490">
        <v>768241000</v>
      </c>
      <c r="D6490">
        <v>688.98</v>
      </c>
      <c r="E6490">
        <v>119.9</v>
      </c>
      <c r="F6490">
        <v>569.08000000000004</v>
      </c>
    </row>
    <row r="6491" spans="1:6" x14ac:dyDescent="0.25">
      <c r="A6491" t="s">
        <v>622</v>
      </c>
      <c r="B6491" t="s">
        <v>707</v>
      </c>
      <c r="C6491">
        <v>770290000</v>
      </c>
      <c r="D6491">
        <v>675.3</v>
      </c>
      <c r="E6491">
        <v>79.650000000000006</v>
      </c>
      <c r="F6491">
        <v>595.65</v>
      </c>
    </row>
    <row r="6492" spans="1:6" x14ac:dyDescent="0.25">
      <c r="A6492" t="s">
        <v>622</v>
      </c>
      <c r="B6492" t="s">
        <v>707</v>
      </c>
      <c r="C6492">
        <v>770300000</v>
      </c>
      <c r="D6492">
        <v>668.26</v>
      </c>
      <c r="E6492">
        <v>75.34</v>
      </c>
      <c r="F6492">
        <v>592.91999999999996</v>
      </c>
    </row>
    <row r="6493" spans="1:6" x14ac:dyDescent="0.25">
      <c r="A6493" t="s">
        <v>622</v>
      </c>
      <c r="B6493" t="s">
        <v>707</v>
      </c>
      <c r="C6493">
        <v>770260000</v>
      </c>
      <c r="D6493">
        <v>591.29999999999995</v>
      </c>
      <c r="E6493">
        <v>67.63</v>
      </c>
      <c r="F6493">
        <v>523.66999999999996</v>
      </c>
    </row>
    <row r="6494" spans="1:6" x14ac:dyDescent="0.25">
      <c r="A6494" t="s">
        <v>622</v>
      </c>
      <c r="B6494" t="s">
        <v>707</v>
      </c>
      <c r="C6494">
        <v>724261400</v>
      </c>
      <c r="D6494">
        <v>467.6</v>
      </c>
      <c r="E6494">
        <v>60.94</v>
      </c>
      <c r="F6494">
        <v>406.66</v>
      </c>
    </row>
    <row r="6495" spans="1:6" x14ac:dyDescent="0.25">
      <c r="A6495" t="s">
        <v>622</v>
      </c>
      <c r="B6495" t="s">
        <v>707</v>
      </c>
      <c r="C6495">
        <v>741021000</v>
      </c>
      <c r="D6495">
        <v>460.22</v>
      </c>
      <c r="E6495">
        <v>50.84</v>
      </c>
      <c r="F6495">
        <v>409.38</v>
      </c>
    </row>
    <row r="6496" spans="1:6" x14ac:dyDescent="0.25">
      <c r="A6496" t="s">
        <v>622</v>
      </c>
      <c r="B6496" t="s">
        <v>707</v>
      </c>
      <c r="C6496">
        <v>733444200</v>
      </c>
      <c r="D6496">
        <v>447.2</v>
      </c>
      <c r="E6496">
        <v>77.28</v>
      </c>
      <c r="F6496">
        <v>369.92</v>
      </c>
    </row>
    <row r="6497" spans="1:6" x14ac:dyDescent="0.25">
      <c r="A6497" t="s">
        <v>622</v>
      </c>
      <c r="B6497" t="s">
        <v>707</v>
      </c>
      <c r="C6497">
        <v>764341000</v>
      </c>
      <c r="D6497">
        <v>371.6</v>
      </c>
      <c r="E6497">
        <v>71.959999999999994</v>
      </c>
      <c r="F6497">
        <v>299.64</v>
      </c>
    </row>
    <row r="6498" spans="1:6" x14ac:dyDescent="0.25">
      <c r="A6498" t="s">
        <v>622</v>
      </c>
      <c r="B6498" t="s">
        <v>707</v>
      </c>
      <c r="C6498">
        <v>733511000</v>
      </c>
      <c r="D6498">
        <v>348.75</v>
      </c>
      <c r="E6498">
        <v>75.22</v>
      </c>
      <c r="F6498">
        <v>273.52999999999997</v>
      </c>
    </row>
    <row r="6499" spans="1:6" x14ac:dyDescent="0.25">
      <c r="A6499" t="s">
        <v>622</v>
      </c>
      <c r="B6499" t="s">
        <v>707</v>
      </c>
      <c r="C6499">
        <v>770310000</v>
      </c>
      <c r="D6499">
        <v>338.4</v>
      </c>
      <c r="E6499">
        <v>47.28</v>
      </c>
      <c r="F6499">
        <v>291.12</v>
      </c>
    </row>
    <row r="6500" spans="1:6" x14ac:dyDescent="0.25">
      <c r="A6500" t="s">
        <v>622</v>
      </c>
      <c r="B6500" t="s">
        <v>707</v>
      </c>
      <c r="C6500">
        <v>767990000</v>
      </c>
      <c r="D6500">
        <v>334</v>
      </c>
      <c r="E6500">
        <v>112.06</v>
      </c>
      <c r="F6500">
        <v>221.94</v>
      </c>
    </row>
    <row r="6501" spans="1:6" x14ac:dyDescent="0.25">
      <c r="A6501" t="s">
        <v>622</v>
      </c>
      <c r="B6501" t="s">
        <v>707</v>
      </c>
      <c r="C6501">
        <v>733141200</v>
      </c>
      <c r="D6501">
        <v>324</v>
      </c>
      <c r="E6501">
        <v>59.97</v>
      </c>
      <c r="F6501">
        <v>264.02999999999997</v>
      </c>
    </row>
    <row r="6502" spans="1:6" x14ac:dyDescent="0.25">
      <c r="A6502" t="s">
        <v>622</v>
      </c>
      <c r="B6502" t="s">
        <v>707</v>
      </c>
      <c r="C6502">
        <v>779221000</v>
      </c>
      <c r="D6502">
        <v>225.88</v>
      </c>
      <c r="E6502">
        <v>58.84</v>
      </c>
      <c r="F6502">
        <v>167.04</v>
      </c>
    </row>
    <row r="6503" spans="1:6" x14ac:dyDescent="0.25">
      <c r="A6503" t="s">
        <v>622</v>
      </c>
      <c r="B6503" t="s">
        <v>707</v>
      </c>
      <c r="C6503">
        <v>764861000</v>
      </c>
      <c r="D6503">
        <v>146.44999999999999</v>
      </c>
      <c r="E6503">
        <v>25.35</v>
      </c>
      <c r="F6503">
        <v>121.1</v>
      </c>
    </row>
    <row r="6504" spans="1:6" x14ac:dyDescent="0.25">
      <c r="A6504" t="s">
        <v>622</v>
      </c>
      <c r="B6504" t="s">
        <v>707</v>
      </c>
      <c r="C6504">
        <v>737902100</v>
      </c>
      <c r="D6504">
        <v>143.44999999999999</v>
      </c>
      <c r="E6504">
        <v>33.56</v>
      </c>
      <c r="F6504">
        <v>109.89</v>
      </c>
    </row>
    <row r="6505" spans="1:6" x14ac:dyDescent="0.25">
      <c r="A6505" t="s">
        <v>622</v>
      </c>
      <c r="B6505" t="s">
        <v>707</v>
      </c>
      <c r="C6505">
        <v>779181000</v>
      </c>
      <c r="D6505">
        <v>131.82</v>
      </c>
      <c r="E6505">
        <v>41.26</v>
      </c>
      <c r="F6505">
        <v>90.56</v>
      </c>
    </row>
    <row r="6506" spans="1:6" x14ac:dyDescent="0.25">
      <c r="A6506" t="s">
        <v>622</v>
      </c>
      <c r="B6506" t="s">
        <v>707</v>
      </c>
      <c r="C6506">
        <v>734414100</v>
      </c>
      <c r="D6506">
        <v>118.64</v>
      </c>
      <c r="E6506">
        <v>17.93</v>
      </c>
      <c r="F6506">
        <v>100.71</v>
      </c>
    </row>
    <row r="6507" spans="1:6" x14ac:dyDescent="0.25">
      <c r="A6507" t="s">
        <v>1156</v>
      </c>
      <c r="B6507" t="s">
        <v>707</v>
      </c>
      <c r="C6507">
        <v>724003000</v>
      </c>
      <c r="D6507">
        <v>624481</v>
      </c>
      <c r="E6507">
        <v>192940.15</v>
      </c>
      <c r="F6507">
        <v>431540.85</v>
      </c>
    </row>
    <row r="6508" spans="1:6" x14ac:dyDescent="0.25">
      <c r="A6508" t="s">
        <v>1156</v>
      </c>
      <c r="B6508" t="s">
        <v>707</v>
      </c>
      <c r="C6508">
        <v>735602000</v>
      </c>
      <c r="D6508">
        <v>613467.5</v>
      </c>
      <c r="E6508">
        <v>221246.44</v>
      </c>
      <c r="F6508">
        <v>392221.06</v>
      </c>
    </row>
    <row r="6509" spans="1:6" x14ac:dyDescent="0.25">
      <c r="A6509" t="s">
        <v>1156</v>
      </c>
      <c r="B6509" t="s">
        <v>707</v>
      </c>
      <c r="C6509">
        <v>734990000</v>
      </c>
      <c r="D6509">
        <v>514870.4</v>
      </c>
      <c r="E6509">
        <v>139607.51999999999</v>
      </c>
      <c r="F6509">
        <v>375262.88</v>
      </c>
    </row>
    <row r="6510" spans="1:6" x14ac:dyDescent="0.25">
      <c r="A6510" t="s">
        <v>1156</v>
      </c>
      <c r="B6510" t="s">
        <v>707</v>
      </c>
      <c r="C6510">
        <v>764901000</v>
      </c>
      <c r="D6510">
        <v>361387.5</v>
      </c>
      <c r="E6510">
        <v>172172.49</v>
      </c>
      <c r="F6510">
        <v>189215.01</v>
      </c>
    </row>
    <row r="6511" spans="1:6" x14ac:dyDescent="0.25">
      <c r="A6511" t="s">
        <v>1156</v>
      </c>
      <c r="B6511" t="s">
        <v>707</v>
      </c>
      <c r="C6511">
        <v>727063022</v>
      </c>
      <c r="D6511">
        <v>319374.8</v>
      </c>
      <c r="E6511">
        <v>100067.28</v>
      </c>
      <c r="F6511">
        <v>219307.51999999999</v>
      </c>
    </row>
    <row r="6512" spans="1:6" x14ac:dyDescent="0.25">
      <c r="A6512" t="s">
        <v>1156</v>
      </c>
      <c r="B6512" t="s">
        <v>707</v>
      </c>
      <c r="C6512">
        <v>764821000</v>
      </c>
      <c r="D6512">
        <v>313300.5</v>
      </c>
      <c r="E6512">
        <v>147395.44</v>
      </c>
      <c r="F6512">
        <v>165905.06</v>
      </c>
    </row>
    <row r="6513" spans="1:6" x14ac:dyDescent="0.25">
      <c r="A6513" t="s">
        <v>1156</v>
      </c>
      <c r="B6513" t="s">
        <v>707</v>
      </c>
      <c r="C6513">
        <v>766542300</v>
      </c>
      <c r="D6513">
        <v>263740.79999999999</v>
      </c>
      <c r="E6513">
        <v>139310.31</v>
      </c>
      <c r="F6513">
        <v>124430.49</v>
      </c>
    </row>
    <row r="6514" spans="1:6" x14ac:dyDescent="0.25">
      <c r="A6514" t="s">
        <v>1156</v>
      </c>
      <c r="B6514" t="s">
        <v>707</v>
      </c>
      <c r="C6514">
        <v>732820000</v>
      </c>
      <c r="D6514">
        <v>253841.28</v>
      </c>
      <c r="E6514">
        <v>31236.74</v>
      </c>
      <c r="F6514">
        <v>222604.54</v>
      </c>
    </row>
    <row r="6515" spans="1:6" x14ac:dyDescent="0.25">
      <c r="A6515" t="s">
        <v>1156</v>
      </c>
      <c r="B6515" t="s">
        <v>707</v>
      </c>
      <c r="C6515">
        <v>764901050</v>
      </c>
      <c r="D6515">
        <v>224289.5</v>
      </c>
      <c r="E6515">
        <v>103121.25</v>
      </c>
      <c r="F6515">
        <v>121168.25</v>
      </c>
    </row>
    <row r="6516" spans="1:6" x14ac:dyDescent="0.25">
      <c r="A6516" t="s">
        <v>1156</v>
      </c>
      <c r="B6516" t="s">
        <v>707</v>
      </c>
      <c r="C6516">
        <v>727070000</v>
      </c>
      <c r="D6516">
        <v>214497.6</v>
      </c>
      <c r="E6516">
        <v>56115.91</v>
      </c>
      <c r="F6516">
        <v>158381.69</v>
      </c>
    </row>
    <row r="6517" spans="1:6" x14ac:dyDescent="0.25">
      <c r="A6517" t="s">
        <v>1156</v>
      </c>
      <c r="B6517" t="s">
        <v>707</v>
      </c>
      <c r="C6517">
        <v>764521000</v>
      </c>
      <c r="D6517">
        <v>192987.75</v>
      </c>
      <c r="E6517">
        <v>87110.46</v>
      </c>
      <c r="F6517">
        <v>105877.29</v>
      </c>
    </row>
    <row r="6518" spans="1:6" x14ac:dyDescent="0.25">
      <c r="A6518" t="s">
        <v>1156</v>
      </c>
      <c r="B6518" t="s">
        <v>707</v>
      </c>
      <c r="C6518">
        <v>740361900</v>
      </c>
      <c r="D6518">
        <v>191846.39999999999</v>
      </c>
      <c r="E6518">
        <v>157548.72</v>
      </c>
      <c r="F6518">
        <v>34297.68</v>
      </c>
    </row>
    <row r="6519" spans="1:6" x14ac:dyDescent="0.25">
      <c r="A6519" t="s">
        <v>1156</v>
      </c>
      <c r="B6519" t="s">
        <v>707</v>
      </c>
      <c r="C6519">
        <v>764781040</v>
      </c>
      <c r="D6519">
        <v>181402.5</v>
      </c>
      <c r="E6519">
        <v>71109.45</v>
      </c>
      <c r="F6519">
        <v>110293.05</v>
      </c>
    </row>
    <row r="6520" spans="1:6" x14ac:dyDescent="0.25">
      <c r="A6520" t="s">
        <v>1156</v>
      </c>
      <c r="B6520" t="s">
        <v>707</v>
      </c>
      <c r="C6520">
        <v>734351200</v>
      </c>
      <c r="D6520">
        <v>176135.65</v>
      </c>
      <c r="E6520">
        <v>33516.29</v>
      </c>
      <c r="F6520">
        <v>142619.35999999999</v>
      </c>
    </row>
    <row r="6521" spans="1:6" x14ac:dyDescent="0.25">
      <c r="A6521" t="s">
        <v>1156</v>
      </c>
      <c r="B6521" t="s">
        <v>707</v>
      </c>
      <c r="C6521">
        <v>724007000</v>
      </c>
      <c r="D6521">
        <v>158505.09</v>
      </c>
      <c r="E6521">
        <v>50879.71</v>
      </c>
      <c r="F6521">
        <v>107625.38</v>
      </c>
    </row>
    <row r="6522" spans="1:6" x14ac:dyDescent="0.25">
      <c r="A6522" t="s">
        <v>1156</v>
      </c>
      <c r="B6522" t="s">
        <v>707</v>
      </c>
      <c r="C6522">
        <v>734173000</v>
      </c>
      <c r="D6522">
        <v>157424.5</v>
      </c>
      <c r="E6522">
        <v>69485.789999999994</v>
      </c>
      <c r="F6522">
        <v>87938.71</v>
      </c>
    </row>
    <row r="6523" spans="1:6" x14ac:dyDescent="0.25">
      <c r="A6523" t="s">
        <v>1156</v>
      </c>
      <c r="B6523" t="s">
        <v>707</v>
      </c>
      <c r="C6523">
        <v>733403200</v>
      </c>
      <c r="D6523">
        <v>121704</v>
      </c>
      <c r="E6523">
        <v>25345.97</v>
      </c>
      <c r="F6523">
        <v>96358.03</v>
      </c>
    </row>
    <row r="6524" spans="1:6" x14ac:dyDescent="0.25">
      <c r="A6524" t="s">
        <v>1156</v>
      </c>
      <c r="B6524" t="s">
        <v>707</v>
      </c>
      <c r="C6524">
        <v>768231000</v>
      </c>
      <c r="D6524">
        <v>110808</v>
      </c>
      <c r="E6524">
        <v>55491.65</v>
      </c>
      <c r="F6524">
        <v>55316.35</v>
      </c>
    </row>
    <row r="6525" spans="1:6" x14ac:dyDescent="0.25">
      <c r="A6525" t="s">
        <v>1156</v>
      </c>
      <c r="B6525" t="s">
        <v>707</v>
      </c>
      <c r="C6525">
        <v>764221000</v>
      </c>
      <c r="D6525">
        <v>107134</v>
      </c>
      <c r="E6525">
        <v>59227.82</v>
      </c>
      <c r="F6525">
        <v>47906.18</v>
      </c>
    </row>
    <row r="6526" spans="1:6" x14ac:dyDescent="0.25">
      <c r="A6526" t="s">
        <v>1156</v>
      </c>
      <c r="B6526" t="s">
        <v>707</v>
      </c>
      <c r="C6526">
        <v>735602110</v>
      </c>
      <c r="D6526">
        <v>106690</v>
      </c>
      <c r="E6526">
        <v>40147.19</v>
      </c>
      <c r="F6526">
        <v>66542.81</v>
      </c>
    </row>
    <row r="6527" spans="1:6" x14ac:dyDescent="0.25">
      <c r="A6527" t="s">
        <v>1156</v>
      </c>
      <c r="B6527" t="s">
        <v>707</v>
      </c>
      <c r="C6527">
        <v>764906000</v>
      </c>
      <c r="D6527">
        <v>103590</v>
      </c>
      <c r="E6527">
        <v>49288.84</v>
      </c>
      <c r="F6527">
        <v>54301.16</v>
      </c>
    </row>
    <row r="6528" spans="1:6" x14ac:dyDescent="0.25">
      <c r="A6528" t="s">
        <v>1156</v>
      </c>
      <c r="B6528" t="s">
        <v>707</v>
      </c>
      <c r="C6528">
        <v>733525600</v>
      </c>
      <c r="D6528">
        <v>86310</v>
      </c>
      <c r="E6528">
        <v>25232.68</v>
      </c>
      <c r="F6528">
        <v>61077.32</v>
      </c>
    </row>
    <row r="6529" spans="1:6" x14ac:dyDescent="0.25">
      <c r="A6529" t="s">
        <v>1156</v>
      </c>
      <c r="B6529" t="s">
        <v>707</v>
      </c>
      <c r="C6529">
        <v>764862500</v>
      </c>
      <c r="D6529">
        <v>85693</v>
      </c>
      <c r="E6529">
        <v>41586.5</v>
      </c>
      <c r="F6529">
        <v>44106.5</v>
      </c>
    </row>
    <row r="6530" spans="1:6" x14ac:dyDescent="0.25">
      <c r="A6530" t="s">
        <v>1156</v>
      </c>
      <c r="B6530" t="s">
        <v>707</v>
      </c>
      <c r="C6530">
        <v>764345052</v>
      </c>
      <c r="D6530">
        <v>83543.5</v>
      </c>
      <c r="E6530">
        <v>45394.080000000002</v>
      </c>
      <c r="F6530">
        <v>38149.42</v>
      </c>
    </row>
    <row r="6531" spans="1:6" x14ac:dyDescent="0.25">
      <c r="A6531" t="s">
        <v>1156</v>
      </c>
      <c r="B6531" t="s">
        <v>707</v>
      </c>
      <c r="C6531">
        <v>764822000</v>
      </c>
      <c r="D6531">
        <v>79607</v>
      </c>
      <c r="E6531">
        <v>37703.39</v>
      </c>
      <c r="F6531">
        <v>41903.61</v>
      </c>
    </row>
    <row r="6532" spans="1:6" x14ac:dyDescent="0.25">
      <c r="A6532" t="s">
        <v>1156</v>
      </c>
      <c r="B6532" t="s">
        <v>707</v>
      </c>
      <c r="C6532">
        <v>733586400</v>
      </c>
      <c r="D6532">
        <v>75852</v>
      </c>
      <c r="E6532">
        <v>25537.21</v>
      </c>
      <c r="F6532">
        <v>50314.79</v>
      </c>
    </row>
    <row r="6533" spans="1:6" x14ac:dyDescent="0.25">
      <c r="A6533" t="s">
        <v>1156</v>
      </c>
      <c r="B6533" t="s">
        <v>707</v>
      </c>
      <c r="C6533">
        <v>764802000</v>
      </c>
      <c r="D6533">
        <v>66450</v>
      </c>
      <c r="E6533">
        <v>22271.66</v>
      </c>
      <c r="F6533">
        <v>44178.34</v>
      </c>
    </row>
    <row r="6534" spans="1:6" x14ac:dyDescent="0.25">
      <c r="A6534" t="s">
        <v>1156</v>
      </c>
      <c r="B6534" t="s">
        <v>707</v>
      </c>
      <c r="C6534">
        <v>766121000</v>
      </c>
      <c r="D6534">
        <v>61940.5</v>
      </c>
      <c r="E6534">
        <v>21819.64</v>
      </c>
      <c r="F6534">
        <v>40120.86</v>
      </c>
    </row>
    <row r="6535" spans="1:6" x14ac:dyDescent="0.25">
      <c r="A6535" t="s">
        <v>1156</v>
      </c>
      <c r="B6535" t="s">
        <v>707</v>
      </c>
      <c r="C6535">
        <v>735750000</v>
      </c>
      <c r="D6535">
        <v>61089.599999999999</v>
      </c>
      <c r="E6535">
        <v>36669.949999999997</v>
      </c>
      <c r="F6535">
        <v>24419.65</v>
      </c>
    </row>
    <row r="6536" spans="1:6" x14ac:dyDescent="0.25">
      <c r="A6536" t="s">
        <v>1156</v>
      </c>
      <c r="B6536" t="s">
        <v>707</v>
      </c>
      <c r="C6536">
        <v>733202000</v>
      </c>
      <c r="D6536">
        <v>59751.199999999997</v>
      </c>
      <c r="E6536">
        <v>23294.2</v>
      </c>
      <c r="F6536">
        <v>36457</v>
      </c>
    </row>
    <row r="6537" spans="1:6" x14ac:dyDescent="0.25">
      <c r="A6537" t="s">
        <v>1156</v>
      </c>
      <c r="B6537" t="s">
        <v>707</v>
      </c>
      <c r="C6537">
        <v>779987650</v>
      </c>
      <c r="D6537">
        <v>57407.040000000001</v>
      </c>
      <c r="E6537">
        <v>14745.67</v>
      </c>
      <c r="F6537">
        <v>42661.37</v>
      </c>
    </row>
    <row r="6538" spans="1:6" x14ac:dyDescent="0.25">
      <c r="A6538" t="s">
        <v>1156</v>
      </c>
      <c r="B6538" t="s">
        <v>707</v>
      </c>
      <c r="C6538">
        <v>737017020</v>
      </c>
      <c r="D6538">
        <v>53295</v>
      </c>
      <c r="E6538">
        <v>29872.22</v>
      </c>
      <c r="F6538">
        <v>23422.78</v>
      </c>
    </row>
    <row r="6539" spans="1:6" x14ac:dyDescent="0.25">
      <c r="A6539" t="s">
        <v>1156</v>
      </c>
      <c r="B6539" t="s">
        <v>707</v>
      </c>
      <c r="C6539">
        <v>764762000</v>
      </c>
      <c r="D6539">
        <v>49240</v>
      </c>
      <c r="E6539">
        <v>9553.92</v>
      </c>
      <c r="F6539">
        <v>39686.080000000002</v>
      </c>
    </row>
    <row r="6540" spans="1:6" x14ac:dyDescent="0.25">
      <c r="A6540" t="s">
        <v>1156</v>
      </c>
      <c r="B6540" t="s">
        <v>707</v>
      </c>
      <c r="C6540">
        <v>764781000</v>
      </c>
      <c r="D6540">
        <v>49176</v>
      </c>
      <c r="E6540">
        <v>19626.150000000001</v>
      </c>
      <c r="F6540">
        <v>29549.85</v>
      </c>
    </row>
    <row r="6541" spans="1:6" x14ac:dyDescent="0.25">
      <c r="A6541" t="s">
        <v>1156</v>
      </c>
      <c r="B6541" t="s">
        <v>707</v>
      </c>
      <c r="C6541">
        <v>733586600</v>
      </c>
      <c r="D6541">
        <v>47664</v>
      </c>
      <c r="E6541">
        <v>15234.15</v>
      </c>
      <c r="F6541">
        <v>32429.85</v>
      </c>
    </row>
    <row r="6542" spans="1:6" x14ac:dyDescent="0.25">
      <c r="A6542" t="s">
        <v>1156</v>
      </c>
      <c r="B6542" t="s">
        <v>707</v>
      </c>
      <c r="C6542">
        <v>764761000</v>
      </c>
      <c r="D6542">
        <v>38892</v>
      </c>
      <c r="E6542">
        <v>16666.5</v>
      </c>
      <c r="F6542">
        <v>22225.5</v>
      </c>
    </row>
    <row r="6543" spans="1:6" x14ac:dyDescent="0.25">
      <c r="A6543" t="s">
        <v>1156</v>
      </c>
      <c r="B6543" t="s">
        <v>707</v>
      </c>
      <c r="C6543">
        <v>733201000</v>
      </c>
      <c r="D6543">
        <v>38703</v>
      </c>
      <c r="E6543">
        <v>15282.16</v>
      </c>
      <c r="F6543">
        <v>23420.84</v>
      </c>
    </row>
    <row r="6544" spans="1:6" x14ac:dyDescent="0.25">
      <c r="A6544" t="s">
        <v>1156</v>
      </c>
      <c r="B6544" t="s">
        <v>707</v>
      </c>
      <c r="C6544">
        <v>764602000</v>
      </c>
      <c r="D6544">
        <v>36552</v>
      </c>
      <c r="E6544">
        <v>18542.73</v>
      </c>
      <c r="F6544">
        <v>18009.27</v>
      </c>
    </row>
    <row r="6545" spans="1:6" x14ac:dyDescent="0.25">
      <c r="A6545" t="s">
        <v>1156</v>
      </c>
      <c r="B6545" t="s">
        <v>707</v>
      </c>
      <c r="C6545">
        <v>764342000</v>
      </c>
      <c r="D6545">
        <v>34443</v>
      </c>
      <c r="E6545">
        <v>19067.11</v>
      </c>
      <c r="F6545">
        <v>15375.89</v>
      </c>
    </row>
    <row r="6546" spans="1:6" x14ac:dyDescent="0.25">
      <c r="A6546" t="s">
        <v>1156</v>
      </c>
      <c r="B6546" t="s">
        <v>707</v>
      </c>
      <c r="C6546">
        <v>739561100</v>
      </c>
      <c r="D6546">
        <v>33280.800000000003</v>
      </c>
      <c r="E6546">
        <v>14929.22</v>
      </c>
      <c r="F6546">
        <v>18351.580000000002</v>
      </c>
    </row>
    <row r="6547" spans="1:6" x14ac:dyDescent="0.25">
      <c r="A6547" t="s">
        <v>1156</v>
      </c>
      <c r="B6547" t="s">
        <v>707</v>
      </c>
      <c r="C6547">
        <v>739741100</v>
      </c>
      <c r="D6547">
        <v>32352.959999999999</v>
      </c>
      <c r="E6547">
        <v>22012.12</v>
      </c>
      <c r="F6547">
        <v>10340.84</v>
      </c>
    </row>
    <row r="6548" spans="1:6" x14ac:dyDescent="0.25">
      <c r="A6548" t="s">
        <v>1156</v>
      </c>
      <c r="B6548" t="s">
        <v>707</v>
      </c>
      <c r="C6548">
        <v>732771000</v>
      </c>
      <c r="D6548">
        <v>30320.639999999999</v>
      </c>
      <c r="E6548">
        <v>2899.79</v>
      </c>
      <c r="F6548">
        <v>27420.85</v>
      </c>
    </row>
    <row r="6549" spans="1:6" x14ac:dyDescent="0.25">
      <c r="A6549" t="s">
        <v>1156</v>
      </c>
      <c r="B6549" t="s">
        <v>707</v>
      </c>
      <c r="C6549">
        <v>733151600</v>
      </c>
      <c r="D6549">
        <v>27288</v>
      </c>
      <c r="E6549">
        <v>9058.52</v>
      </c>
      <c r="F6549">
        <v>18229.48</v>
      </c>
    </row>
    <row r="6550" spans="1:6" x14ac:dyDescent="0.25">
      <c r="A6550" t="s">
        <v>1156</v>
      </c>
      <c r="B6550" t="s">
        <v>707</v>
      </c>
      <c r="C6550">
        <v>740402402</v>
      </c>
      <c r="D6550">
        <v>27165</v>
      </c>
      <c r="E6550">
        <v>12342.6</v>
      </c>
      <c r="F6550">
        <v>14822.4</v>
      </c>
    </row>
    <row r="6551" spans="1:6" x14ac:dyDescent="0.25">
      <c r="A6551" t="s">
        <v>1156</v>
      </c>
      <c r="B6551" t="s">
        <v>707</v>
      </c>
      <c r="C6551">
        <v>735752000</v>
      </c>
      <c r="D6551">
        <v>26426.400000000001</v>
      </c>
      <c r="E6551">
        <v>15697.32</v>
      </c>
      <c r="F6551">
        <v>10729.08</v>
      </c>
    </row>
    <row r="6552" spans="1:6" x14ac:dyDescent="0.25">
      <c r="A6552" t="s">
        <v>1156</v>
      </c>
      <c r="B6552" t="s">
        <v>707</v>
      </c>
      <c r="C6552">
        <v>764522000</v>
      </c>
      <c r="D6552">
        <v>26079</v>
      </c>
      <c r="E6552">
        <v>11619.02</v>
      </c>
      <c r="F6552">
        <v>14459.98</v>
      </c>
    </row>
    <row r="6553" spans="1:6" x14ac:dyDescent="0.25">
      <c r="A6553" t="s">
        <v>1156</v>
      </c>
      <c r="B6553" t="s">
        <v>707</v>
      </c>
      <c r="C6553">
        <v>734311100</v>
      </c>
      <c r="D6553">
        <v>26034.32</v>
      </c>
      <c r="E6553">
        <v>5779.05</v>
      </c>
      <c r="F6553">
        <v>20255.27</v>
      </c>
    </row>
    <row r="6554" spans="1:6" x14ac:dyDescent="0.25">
      <c r="A6554" t="s">
        <v>1156</v>
      </c>
      <c r="B6554" t="s">
        <v>707</v>
      </c>
      <c r="C6554">
        <v>733211050</v>
      </c>
      <c r="D6554">
        <v>25890</v>
      </c>
      <c r="E6554">
        <v>9877.2900000000009</v>
      </c>
      <c r="F6554">
        <v>16012.71</v>
      </c>
    </row>
    <row r="6555" spans="1:6" x14ac:dyDescent="0.25">
      <c r="A6555" t="s">
        <v>1156</v>
      </c>
      <c r="B6555" t="s">
        <v>707</v>
      </c>
      <c r="C6555">
        <v>727000140</v>
      </c>
      <c r="D6555">
        <v>25059.599999999999</v>
      </c>
      <c r="E6555">
        <v>10766.14</v>
      </c>
      <c r="F6555">
        <v>14293.46</v>
      </c>
    </row>
    <row r="6556" spans="1:6" x14ac:dyDescent="0.25">
      <c r="A6556" t="s">
        <v>1156</v>
      </c>
      <c r="B6556" t="s">
        <v>707</v>
      </c>
      <c r="C6556">
        <v>764262000</v>
      </c>
      <c r="D6556">
        <v>25037</v>
      </c>
      <c r="E6556">
        <v>13346.23</v>
      </c>
      <c r="F6556">
        <v>11690.77</v>
      </c>
    </row>
    <row r="6557" spans="1:6" x14ac:dyDescent="0.25">
      <c r="A6557" t="s">
        <v>1156</v>
      </c>
      <c r="B6557" t="s">
        <v>707</v>
      </c>
      <c r="C6557">
        <v>764261000</v>
      </c>
      <c r="D6557">
        <v>24655</v>
      </c>
      <c r="E6557">
        <v>13289.91</v>
      </c>
      <c r="F6557">
        <v>11365.09</v>
      </c>
    </row>
    <row r="6558" spans="1:6" x14ac:dyDescent="0.25">
      <c r="A6558" t="s">
        <v>1156</v>
      </c>
      <c r="B6558" t="s">
        <v>707</v>
      </c>
      <c r="C6558">
        <v>718501000</v>
      </c>
      <c r="D6558">
        <v>24540</v>
      </c>
      <c r="E6558">
        <v>8163.63</v>
      </c>
      <c r="F6558">
        <v>16376.37</v>
      </c>
    </row>
    <row r="6559" spans="1:6" x14ac:dyDescent="0.25">
      <c r="A6559" t="s">
        <v>1156</v>
      </c>
      <c r="B6559" t="s">
        <v>707</v>
      </c>
      <c r="C6559">
        <v>733151500</v>
      </c>
      <c r="D6559">
        <v>23956</v>
      </c>
      <c r="E6559">
        <v>8073.31</v>
      </c>
      <c r="F6559">
        <v>15882.69</v>
      </c>
    </row>
    <row r="6560" spans="1:6" x14ac:dyDescent="0.25">
      <c r="A6560" t="s">
        <v>1156</v>
      </c>
      <c r="B6560" t="s">
        <v>707</v>
      </c>
      <c r="C6560">
        <v>733211000</v>
      </c>
      <c r="D6560">
        <v>23714</v>
      </c>
      <c r="E6560">
        <v>8672.49</v>
      </c>
      <c r="F6560">
        <v>15041.51</v>
      </c>
    </row>
    <row r="6561" spans="1:6" x14ac:dyDescent="0.25">
      <c r="A6561" t="s">
        <v>1156</v>
      </c>
      <c r="B6561" t="s">
        <v>707</v>
      </c>
      <c r="C6561">
        <v>733586500</v>
      </c>
      <c r="D6561">
        <v>22190.400000000001</v>
      </c>
      <c r="E6561">
        <v>7358.69</v>
      </c>
      <c r="F6561">
        <v>14831.71</v>
      </c>
    </row>
    <row r="6562" spans="1:6" x14ac:dyDescent="0.25">
      <c r="A6562" t="s">
        <v>1156</v>
      </c>
      <c r="B6562" t="s">
        <v>707</v>
      </c>
      <c r="C6562">
        <v>733464600</v>
      </c>
      <c r="D6562">
        <v>19600</v>
      </c>
      <c r="E6562">
        <v>6409.21</v>
      </c>
      <c r="F6562">
        <v>13190.79</v>
      </c>
    </row>
    <row r="6563" spans="1:6" x14ac:dyDescent="0.25">
      <c r="A6563" t="s">
        <v>1156</v>
      </c>
      <c r="B6563" t="s">
        <v>707</v>
      </c>
      <c r="C6563">
        <v>740283502</v>
      </c>
      <c r="D6563">
        <v>19575.599999999999</v>
      </c>
      <c r="E6563">
        <v>3064.87</v>
      </c>
      <c r="F6563">
        <v>16510.73</v>
      </c>
    </row>
    <row r="6564" spans="1:6" x14ac:dyDescent="0.25">
      <c r="A6564" t="s">
        <v>1156</v>
      </c>
      <c r="B6564" t="s">
        <v>707</v>
      </c>
      <c r="C6564">
        <v>764526010</v>
      </c>
      <c r="D6564">
        <v>18063.400000000001</v>
      </c>
      <c r="E6564">
        <v>7303.72</v>
      </c>
      <c r="F6564">
        <v>10759.68</v>
      </c>
    </row>
    <row r="6565" spans="1:6" x14ac:dyDescent="0.25">
      <c r="A6565" t="s">
        <v>1156</v>
      </c>
      <c r="B6565" t="s">
        <v>707</v>
      </c>
      <c r="C6565">
        <v>734211200</v>
      </c>
      <c r="D6565">
        <v>17279.16</v>
      </c>
      <c r="E6565">
        <v>3699.24</v>
      </c>
      <c r="F6565">
        <v>13579.92</v>
      </c>
    </row>
    <row r="6566" spans="1:6" x14ac:dyDescent="0.25">
      <c r="A6566" t="s">
        <v>1156</v>
      </c>
      <c r="B6566" t="s">
        <v>707</v>
      </c>
      <c r="C6566">
        <v>777601000</v>
      </c>
      <c r="D6566">
        <v>16322.64</v>
      </c>
      <c r="E6566">
        <v>6549.54</v>
      </c>
      <c r="F6566">
        <v>9773.1</v>
      </c>
    </row>
    <row r="6567" spans="1:6" x14ac:dyDescent="0.25">
      <c r="A6567" t="s">
        <v>1156</v>
      </c>
      <c r="B6567" t="s">
        <v>707</v>
      </c>
      <c r="C6567">
        <v>733403100</v>
      </c>
      <c r="D6567">
        <v>14766.2</v>
      </c>
      <c r="E6567">
        <v>2743.76</v>
      </c>
      <c r="F6567">
        <v>12022.44</v>
      </c>
    </row>
    <row r="6568" spans="1:6" x14ac:dyDescent="0.25">
      <c r="A6568" t="s">
        <v>1156</v>
      </c>
      <c r="B6568" t="s">
        <v>707</v>
      </c>
      <c r="C6568">
        <v>733403300</v>
      </c>
      <c r="D6568">
        <v>14696</v>
      </c>
      <c r="E6568">
        <v>2889.92</v>
      </c>
      <c r="F6568">
        <v>11806.08</v>
      </c>
    </row>
    <row r="6569" spans="1:6" x14ac:dyDescent="0.25">
      <c r="A6569" t="s">
        <v>1156</v>
      </c>
      <c r="B6569" t="s">
        <v>707</v>
      </c>
      <c r="C6569">
        <v>727063000</v>
      </c>
      <c r="D6569">
        <v>13841.2</v>
      </c>
      <c r="E6569">
        <v>4335.16</v>
      </c>
      <c r="F6569">
        <v>9506.0400000000009</v>
      </c>
    </row>
    <row r="6570" spans="1:6" x14ac:dyDescent="0.25">
      <c r="A6570" t="s">
        <v>1156</v>
      </c>
      <c r="B6570" t="s">
        <v>707</v>
      </c>
      <c r="C6570">
        <v>764482000</v>
      </c>
      <c r="D6570">
        <v>12039</v>
      </c>
      <c r="E6570">
        <v>4876.5200000000004</v>
      </c>
      <c r="F6570">
        <v>7162.48</v>
      </c>
    </row>
    <row r="6571" spans="1:6" x14ac:dyDescent="0.25">
      <c r="A6571" t="s">
        <v>1156</v>
      </c>
      <c r="B6571" t="s">
        <v>707</v>
      </c>
      <c r="C6571">
        <v>739781100</v>
      </c>
      <c r="D6571">
        <v>11816.64</v>
      </c>
      <c r="E6571">
        <v>8754.5400000000009</v>
      </c>
      <c r="F6571">
        <v>3062.1</v>
      </c>
    </row>
    <row r="6572" spans="1:6" x14ac:dyDescent="0.25">
      <c r="A6572" t="s">
        <v>1156</v>
      </c>
      <c r="B6572" t="s">
        <v>707</v>
      </c>
      <c r="C6572">
        <v>738521000</v>
      </c>
      <c r="D6572">
        <v>11458.56</v>
      </c>
      <c r="E6572">
        <v>6885.66</v>
      </c>
      <c r="F6572">
        <v>4572.8999999999996</v>
      </c>
    </row>
    <row r="6573" spans="1:6" x14ac:dyDescent="0.25">
      <c r="A6573" t="s">
        <v>1156</v>
      </c>
      <c r="B6573" t="s">
        <v>707</v>
      </c>
      <c r="C6573">
        <v>737015102</v>
      </c>
      <c r="D6573">
        <v>10350</v>
      </c>
      <c r="E6573">
        <v>5949.26</v>
      </c>
      <c r="F6573">
        <v>4400.74</v>
      </c>
    </row>
    <row r="6574" spans="1:6" x14ac:dyDescent="0.25">
      <c r="A6574" t="s">
        <v>1156</v>
      </c>
      <c r="B6574" t="s">
        <v>707</v>
      </c>
      <c r="C6574">
        <v>733444300</v>
      </c>
      <c r="D6574">
        <v>9912</v>
      </c>
      <c r="E6574">
        <v>2703.08</v>
      </c>
      <c r="F6574">
        <v>7208.92</v>
      </c>
    </row>
    <row r="6575" spans="1:6" x14ac:dyDescent="0.25">
      <c r="A6575" t="s">
        <v>1156</v>
      </c>
      <c r="B6575" t="s">
        <v>707</v>
      </c>
      <c r="C6575">
        <v>733721000</v>
      </c>
      <c r="D6575">
        <v>9616</v>
      </c>
      <c r="E6575">
        <v>5169.28</v>
      </c>
      <c r="F6575">
        <v>4446.72</v>
      </c>
    </row>
    <row r="6576" spans="1:6" x14ac:dyDescent="0.25">
      <c r="A6576" t="s">
        <v>1156</v>
      </c>
      <c r="B6576" t="s">
        <v>707</v>
      </c>
      <c r="C6576">
        <v>741101000</v>
      </c>
      <c r="D6576">
        <v>9364.7800000000007</v>
      </c>
      <c r="E6576">
        <v>852.66</v>
      </c>
      <c r="F6576">
        <v>8512.1200000000008</v>
      </c>
    </row>
    <row r="6577" spans="1:6" x14ac:dyDescent="0.25">
      <c r="A6577" t="s">
        <v>1156</v>
      </c>
      <c r="B6577" t="s">
        <v>707</v>
      </c>
      <c r="C6577">
        <v>733525500</v>
      </c>
      <c r="D6577">
        <v>9112.5</v>
      </c>
      <c r="E6577">
        <v>2638.06</v>
      </c>
      <c r="F6577">
        <v>6474.44</v>
      </c>
    </row>
    <row r="6578" spans="1:6" x14ac:dyDescent="0.25">
      <c r="A6578" t="s">
        <v>1156</v>
      </c>
      <c r="B6578" t="s">
        <v>707</v>
      </c>
      <c r="C6578">
        <v>724311400</v>
      </c>
      <c r="D6578">
        <v>9072.7000000000007</v>
      </c>
      <c r="E6578">
        <v>1992.26</v>
      </c>
      <c r="F6578">
        <v>7080.44</v>
      </c>
    </row>
    <row r="6579" spans="1:6" x14ac:dyDescent="0.25">
      <c r="A6579" t="s">
        <v>1156</v>
      </c>
      <c r="B6579" t="s">
        <v>707</v>
      </c>
      <c r="C6579">
        <v>739541100</v>
      </c>
      <c r="D6579">
        <v>9072</v>
      </c>
      <c r="E6579">
        <v>3265.11</v>
      </c>
      <c r="F6579">
        <v>5806.89</v>
      </c>
    </row>
    <row r="6580" spans="1:6" x14ac:dyDescent="0.25">
      <c r="A6580" t="s">
        <v>1156</v>
      </c>
      <c r="B6580" t="s">
        <v>707</v>
      </c>
      <c r="C6580">
        <v>724261200</v>
      </c>
      <c r="D6580">
        <v>9036</v>
      </c>
      <c r="E6580">
        <v>4121.88</v>
      </c>
      <c r="F6580">
        <v>4914.12</v>
      </c>
    </row>
    <row r="6581" spans="1:6" x14ac:dyDescent="0.25">
      <c r="A6581" t="s">
        <v>1156</v>
      </c>
      <c r="B6581" t="s">
        <v>707</v>
      </c>
      <c r="C6581">
        <v>739561200</v>
      </c>
      <c r="D6581">
        <v>8706.56</v>
      </c>
      <c r="E6581">
        <v>3968.07</v>
      </c>
      <c r="F6581">
        <v>4738.49</v>
      </c>
    </row>
    <row r="6582" spans="1:6" x14ac:dyDescent="0.25">
      <c r="A6582" t="s">
        <v>1156</v>
      </c>
      <c r="B6582" t="s">
        <v>707</v>
      </c>
      <c r="C6582">
        <v>722413100</v>
      </c>
      <c r="D6582">
        <v>8483.2000000000007</v>
      </c>
      <c r="E6582">
        <v>966.96</v>
      </c>
      <c r="F6582">
        <v>7516.24</v>
      </c>
    </row>
    <row r="6583" spans="1:6" x14ac:dyDescent="0.25">
      <c r="A6583" t="s">
        <v>1156</v>
      </c>
      <c r="B6583" t="s">
        <v>707</v>
      </c>
      <c r="C6583">
        <v>734414100</v>
      </c>
      <c r="D6583">
        <v>7854.52</v>
      </c>
      <c r="E6583">
        <v>1670.94</v>
      </c>
      <c r="F6583">
        <v>6183.58</v>
      </c>
    </row>
    <row r="6584" spans="1:6" x14ac:dyDescent="0.25">
      <c r="A6584" t="s">
        <v>1156</v>
      </c>
      <c r="B6584" t="s">
        <v>707</v>
      </c>
      <c r="C6584">
        <v>734910000</v>
      </c>
      <c r="D6584">
        <v>7149</v>
      </c>
      <c r="E6584">
        <v>3072</v>
      </c>
      <c r="F6584">
        <v>4077</v>
      </c>
    </row>
    <row r="6585" spans="1:6" x14ac:dyDescent="0.25">
      <c r="A6585" t="s">
        <v>1156</v>
      </c>
      <c r="B6585" t="s">
        <v>707</v>
      </c>
      <c r="C6585">
        <v>740382201</v>
      </c>
      <c r="D6585">
        <v>7020</v>
      </c>
      <c r="E6585">
        <v>4460.49</v>
      </c>
      <c r="F6585">
        <v>2559.5100000000002</v>
      </c>
    </row>
    <row r="6586" spans="1:6" x14ac:dyDescent="0.25">
      <c r="A6586" t="s">
        <v>1156</v>
      </c>
      <c r="B6586" t="s">
        <v>707</v>
      </c>
      <c r="C6586">
        <v>793320074</v>
      </c>
      <c r="D6586">
        <v>6643</v>
      </c>
      <c r="E6586">
        <v>4067.7</v>
      </c>
      <c r="F6586">
        <v>2575.3000000000002</v>
      </c>
    </row>
    <row r="6587" spans="1:6" x14ac:dyDescent="0.25">
      <c r="A6587" t="s">
        <v>1156</v>
      </c>
      <c r="B6587" t="s">
        <v>707</v>
      </c>
      <c r="C6587">
        <v>779988828</v>
      </c>
      <c r="D6587">
        <v>6616.8</v>
      </c>
      <c r="E6587">
        <v>4754.88</v>
      </c>
      <c r="F6587">
        <v>1861.92</v>
      </c>
    </row>
    <row r="6588" spans="1:6" x14ac:dyDescent="0.25">
      <c r="A6588" t="s">
        <v>1156</v>
      </c>
      <c r="B6588" t="s">
        <v>707</v>
      </c>
      <c r="C6588">
        <v>733141300</v>
      </c>
      <c r="D6588">
        <v>6504</v>
      </c>
      <c r="E6588">
        <v>2075.9899999999998</v>
      </c>
      <c r="F6588">
        <v>4428.01</v>
      </c>
    </row>
    <row r="6589" spans="1:6" x14ac:dyDescent="0.25">
      <c r="A6589" t="s">
        <v>1156</v>
      </c>
      <c r="B6589" t="s">
        <v>707</v>
      </c>
      <c r="C6589">
        <v>733832000</v>
      </c>
      <c r="D6589">
        <v>6012</v>
      </c>
      <c r="E6589">
        <v>3168.82</v>
      </c>
      <c r="F6589">
        <v>2843.18</v>
      </c>
    </row>
    <row r="6590" spans="1:6" x14ac:dyDescent="0.25">
      <c r="A6590" t="s">
        <v>1156</v>
      </c>
      <c r="B6590" t="s">
        <v>707</v>
      </c>
      <c r="C6590">
        <v>764605000</v>
      </c>
      <c r="D6590">
        <v>5115</v>
      </c>
      <c r="E6590">
        <v>2531.34</v>
      </c>
      <c r="F6590">
        <v>2583.66</v>
      </c>
    </row>
    <row r="6591" spans="1:6" x14ac:dyDescent="0.25">
      <c r="A6591" t="s">
        <v>1156</v>
      </c>
      <c r="B6591" t="s">
        <v>707</v>
      </c>
      <c r="C6591">
        <v>777642000</v>
      </c>
      <c r="D6591">
        <v>4681</v>
      </c>
      <c r="E6591">
        <v>1955.74</v>
      </c>
      <c r="F6591">
        <v>2725.26</v>
      </c>
    </row>
    <row r="6592" spans="1:6" x14ac:dyDescent="0.25">
      <c r="A6592" t="s">
        <v>1156</v>
      </c>
      <c r="B6592" t="s">
        <v>707</v>
      </c>
      <c r="C6592">
        <v>739561000</v>
      </c>
      <c r="D6592">
        <v>4605.12</v>
      </c>
      <c r="E6592">
        <v>2142.14</v>
      </c>
      <c r="F6592">
        <v>2462.98</v>
      </c>
    </row>
    <row r="6593" spans="1:6" x14ac:dyDescent="0.25">
      <c r="A6593" t="s">
        <v>1156</v>
      </c>
      <c r="B6593" t="s">
        <v>707</v>
      </c>
      <c r="C6593">
        <v>733725500</v>
      </c>
      <c r="D6593">
        <v>4480</v>
      </c>
      <c r="E6593">
        <v>2070.56</v>
      </c>
      <c r="F6593">
        <v>2409.44</v>
      </c>
    </row>
    <row r="6594" spans="1:6" x14ac:dyDescent="0.25">
      <c r="A6594" t="s">
        <v>1156</v>
      </c>
      <c r="B6594" t="s">
        <v>707</v>
      </c>
      <c r="C6594">
        <v>730710500</v>
      </c>
      <c r="D6594">
        <v>3810</v>
      </c>
      <c r="E6594">
        <v>1758.69</v>
      </c>
      <c r="F6594">
        <v>2051.31</v>
      </c>
    </row>
    <row r="6595" spans="1:6" x14ac:dyDescent="0.25">
      <c r="A6595" t="s">
        <v>1156</v>
      </c>
      <c r="B6595" t="s">
        <v>707</v>
      </c>
      <c r="C6595">
        <v>733671000</v>
      </c>
      <c r="D6595">
        <v>3752.77</v>
      </c>
      <c r="E6595">
        <v>584.08000000000004</v>
      </c>
      <c r="F6595">
        <v>3168.69</v>
      </c>
    </row>
    <row r="6596" spans="1:6" x14ac:dyDescent="0.25">
      <c r="A6596" t="s">
        <v>1156</v>
      </c>
      <c r="B6596" t="s">
        <v>707</v>
      </c>
      <c r="C6596">
        <v>733505200</v>
      </c>
      <c r="D6596">
        <v>3670</v>
      </c>
      <c r="E6596">
        <v>969.05</v>
      </c>
      <c r="F6596">
        <v>2700.95</v>
      </c>
    </row>
    <row r="6597" spans="1:6" x14ac:dyDescent="0.25">
      <c r="A6597" t="s">
        <v>1156</v>
      </c>
      <c r="B6597" t="s">
        <v>707</v>
      </c>
      <c r="C6597">
        <v>770800000</v>
      </c>
      <c r="D6597">
        <v>3408</v>
      </c>
      <c r="E6597">
        <v>102.17</v>
      </c>
      <c r="F6597">
        <v>3305.83</v>
      </c>
    </row>
    <row r="6598" spans="1:6" x14ac:dyDescent="0.25">
      <c r="A6598" t="s">
        <v>1156</v>
      </c>
      <c r="B6598" t="s">
        <v>707</v>
      </c>
      <c r="C6598">
        <v>732429300</v>
      </c>
      <c r="D6598">
        <v>3350</v>
      </c>
      <c r="E6598">
        <v>1175.1300000000001</v>
      </c>
      <c r="F6598">
        <v>2174.87</v>
      </c>
    </row>
    <row r="6599" spans="1:6" x14ac:dyDescent="0.25">
      <c r="A6599" t="s">
        <v>1156</v>
      </c>
      <c r="B6599" t="s">
        <v>707</v>
      </c>
      <c r="C6599">
        <v>777580000</v>
      </c>
      <c r="D6599">
        <v>3165.66</v>
      </c>
      <c r="E6599">
        <v>206.4</v>
      </c>
      <c r="F6599">
        <v>2959.26</v>
      </c>
    </row>
    <row r="6600" spans="1:6" x14ac:dyDescent="0.25">
      <c r="A6600" t="s">
        <v>1156</v>
      </c>
      <c r="B6600" t="s">
        <v>707</v>
      </c>
      <c r="C6600">
        <v>768211000</v>
      </c>
      <c r="D6600">
        <v>2937.6</v>
      </c>
      <c r="E6600">
        <v>842.04</v>
      </c>
      <c r="F6600">
        <v>2095.56</v>
      </c>
    </row>
    <row r="6601" spans="1:6" x14ac:dyDescent="0.25">
      <c r="A6601" t="s">
        <v>1156</v>
      </c>
      <c r="B6601" t="s">
        <v>707</v>
      </c>
      <c r="C6601">
        <v>734900000</v>
      </c>
      <c r="D6601">
        <v>2885.6</v>
      </c>
      <c r="E6601">
        <v>1968.64</v>
      </c>
      <c r="F6601">
        <v>916.96</v>
      </c>
    </row>
    <row r="6602" spans="1:6" x14ac:dyDescent="0.25">
      <c r="A6602" t="s">
        <v>1156</v>
      </c>
      <c r="B6602" t="s">
        <v>707</v>
      </c>
      <c r="C6602">
        <v>733464500</v>
      </c>
      <c r="D6602">
        <v>2557</v>
      </c>
      <c r="E6602">
        <v>795.13</v>
      </c>
      <c r="F6602">
        <v>1761.87</v>
      </c>
    </row>
    <row r="6603" spans="1:6" x14ac:dyDescent="0.25">
      <c r="A6603" t="s">
        <v>1156</v>
      </c>
      <c r="B6603" t="s">
        <v>707</v>
      </c>
      <c r="C6603">
        <v>724311200</v>
      </c>
      <c r="D6603">
        <v>2477.4499999999998</v>
      </c>
      <c r="E6603">
        <v>574.08000000000004</v>
      </c>
      <c r="F6603">
        <v>1903.37</v>
      </c>
    </row>
    <row r="6604" spans="1:6" x14ac:dyDescent="0.25">
      <c r="A6604" t="s">
        <v>1156</v>
      </c>
      <c r="B6604" t="s">
        <v>707</v>
      </c>
      <c r="C6604">
        <v>733505300</v>
      </c>
      <c r="D6604">
        <v>2460</v>
      </c>
      <c r="E6604">
        <v>666.03</v>
      </c>
      <c r="F6604">
        <v>1793.97</v>
      </c>
    </row>
    <row r="6605" spans="1:6" x14ac:dyDescent="0.25">
      <c r="A6605" t="s">
        <v>1156</v>
      </c>
      <c r="B6605" t="s">
        <v>707</v>
      </c>
      <c r="C6605">
        <v>764461006</v>
      </c>
      <c r="D6605">
        <v>2362</v>
      </c>
      <c r="E6605">
        <v>1147.8800000000001</v>
      </c>
      <c r="F6605">
        <v>1214.1199999999999</v>
      </c>
    </row>
    <row r="6606" spans="1:6" x14ac:dyDescent="0.25">
      <c r="A6606" t="s">
        <v>1156</v>
      </c>
      <c r="B6606" t="s">
        <v>707</v>
      </c>
      <c r="C6606">
        <v>733141200</v>
      </c>
      <c r="D6606">
        <v>2328</v>
      </c>
      <c r="E6606">
        <v>641.76</v>
      </c>
      <c r="F6606">
        <v>1686.24</v>
      </c>
    </row>
    <row r="6607" spans="1:6" x14ac:dyDescent="0.25">
      <c r="A6607" t="s">
        <v>1156</v>
      </c>
      <c r="B6607" t="s">
        <v>707</v>
      </c>
      <c r="C6607">
        <v>741061000</v>
      </c>
      <c r="D6607">
        <v>2223.25</v>
      </c>
      <c r="E6607">
        <v>132.27000000000001</v>
      </c>
      <c r="F6607">
        <v>2090.98</v>
      </c>
    </row>
    <row r="6608" spans="1:6" x14ac:dyDescent="0.25">
      <c r="A6608" t="s">
        <v>1156</v>
      </c>
      <c r="B6608" t="s">
        <v>707</v>
      </c>
      <c r="C6608">
        <v>739521100</v>
      </c>
      <c r="D6608">
        <v>2123.52</v>
      </c>
      <c r="E6608">
        <v>480.24</v>
      </c>
      <c r="F6608">
        <v>1643.28</v>
      </c>
    </row>
    <row r="6609" spans="1:6" x14ac:dyDescent="0.25">
      <c r="A6609" t="s">
        <v>1156</v>
      </c>
      <c r="B6609" t="s">
        <v>707</v>
      </c>
      <c r="C6609">
        <v>733423700</v>
      </c>
      <c r="D6609">
        <v>2112</v>
      </c>
      <c r="E6609">
        <v>525.16999999999996</v>
      </c>
      <c r="F6609">
        <v>1586.83</v>
      </c>
    </row>
    <row r="6610" spans="1:6" x14ac:dyDescent="0.25">
      <c r="A6610" t="s">
        <v>1156</v>
      </c>
      <c r="B6610" t="s">
        <v>707</v>
      </c>
      <c r="C6610">
        <v>733423600</v>
      </c>
      <c r="D6610">
        <v>1964.8</v>
      </c>
      <c r="E6610">
        <v>494.24</v>
      </c>
      <c r="F6610">
        <v>1470.56</v>
      </c>
    </row>
    <row r="6611" spans="1:6" x14ac:dyDescent="0.25">
      <c r="A6611" t="s">
        <v>1156</v>
      </c>
      <c r="B6611" t="s">
        <v>707</v>
      </c>
      <c r="C6611">
        <v>764481000</v>
      </c>
      <c r="D6611">
        <v>1903</v>
      </c>
      <c r="E6611">
        <v>770.75</v>
      </c>
      <c r="F6611">
        <v>1132.25</v>
      </c>
    </row>
    <row r="6612" spans="1:6" x14ac:dyDescent="0.25">
      <c r="A6612" t="s">
        <v>1156</v>
      </c>
      <c r="B6612" t="s">
        <v>707</v>
      </c>
      <c r="C6612">
        <v>733511000</v>
      </c>
      <c r="D6612">
        <v>1877.5</v>
      </c>
      <c r="E6612">
        <v>659.66</v>
      </c>
      <c r="F6612">
        <v>1217.8399999999999</v>
      </c>
    </row>
    <row r="6613" spans="1:6" x14ac:dyDescent="0.25">
      <c r="A6613" t="s">
        <v>1156</v>
      </c>
      <c r="B6613" t="s">
        <v>707</v>
      </c>
      <c r="C6613">
        <v>733484900</v>
      </c>
      <c r="D6613">
        <v>1872</v>
      </c>
      <c r="E6613">
        <v>489.98</v>
      </c>
      <c r="F6613">
        <v>1382.02</v>
      </c>
    </row>
    <row r="6614" spans="1:6" x14ac:dyDescent="0.25">
      <c r="A6614" t="s">
        <v>1156</v>
      </c>
      <c r="B6614" t="s">
        <v>707</v>
      </c>
      <c r="C6614">
        <v>733525400</v>
      </c>
      <c r="D6614">
        <v>1847.5</v>
      </c>
      <c r="E6614">
        <v>555.03</v>
      </c>
      <c r="F6614">
        <v>1292.47</v>
      </c>
    </row>
    <row r="6615" spans="1:6" x14ac:dyDescent="0.25">
      <c r="A6615" t="s">
        <v>1156</v>
      </c>
      <c r="B6615" t="s">
        <v>707</v>
      </c>
      <c r="C6615">
        <v>733403500</v>
      </c>
      <c r="D6615">
        <v>1677</v>
      </c>
      <c r="E6615">
        <v>472.01</v>
      </c>
      <c r="F6615">
        <v>1204.99</v>
      </c>
    </row>
    <row r="6616" spans="1:6" x14ac:dyDescent="0.25">
      <c r="A6616" t="s">
        <v>1156</v>
      </c>
      <c r="B6616" t="s">
        <v>707</v>
      </c>
      <c r="C6616">
        <v>733490600</v>
      </c>
      <c r="D6616">
        <v>1568</v>
      </c>
      <c r="E6616">
        <v>477.67</v>
      </c>
      <c r="F6616">
        <v>1090.33</v>
      </c>
    </row>
    <row r="6617" spans="1:6" x14ac:dyDescent="0.25">
      <c r="A6617" t="s">
        <v>1156</v>
      </c>
      <c r="B6617" t="s">
        <v>707</v>
      </c>
      <c r="C6617">
        <v>764564000</v>
      </c>
      <c r="D6617">
        <v>1568</v>
      </c>
      <c r="E6617">
        <v>653.9</v>
      </c>
      <c r="F6617">
        <v>914.1</v>
      </c>
    </row>
    <row r="6618" spans="1:6" x14ac:dyDescent="0.25">
      <c r="A6618" t="s">
        <v>1156</v>
      </c>
      <c r="B6618" t="s">
        <v>707</v>
      </c>
      <c r="C6618">
        <v>734454200</v>
      </c>
      <c r="D6618">
        <v>1552.6</v>
      </c>
      <c r="E6618">
        <v>289.39999999999998</v>
      </c>
      <c r="F6618">
        <v>1263.2</v>
      </c>
    </row>
    <row r="6619" spans="1:6" x14ac:dyDescent="0.25">
      <c r="A6619" t="s">
        <v>1156</v>
      </c>
      <c r="B6619" t="s">
        <v>707</v>
      </c>
      <c r="C6619">
        <v>737912200</v>
      </c>
      <c r="D6619">
        <v>1515.9</v>
      </c>
      <c r="E6619">
        <v>446.29</v>
      </c>
      <c r="F6619">
        <v>1069.6099999999999</v>
      </c>
    </row>
    <row r="6620" spans="1:6" x14ac:dyDescent="0.25">
      <c r="A6620" t="s">
        <v>1156</v>
      </c>
      <c r="B6620" t="s">
        <v>707</v>
      </c>
      <c r="C6620">
        <v>793320000</v>
      </c>
      <c r="D6620">
        <v>1456</v>
      </c>
      <c r="E6620">
        <v>825.51</v>
      </c>
      <c r="F6620">
        <v>630.49</v>
      </c>
    </row>
    <row r="6621" spans="1:6" x14ac:dyDescent="0.25">
      <c r="A6621" t="s">
        <v>1156</v>
      </c>
      <c r="B6621" t="s">
        <v>707</v>
      </c>
      <c r="C6621">
        <v>739541000</v>
      </c>
      <c r="D6621">
        <v>1342.08</v>
      </c>
      <c r="E6621">
        <v>505.24</v>
      </c>
      <c r="F6621">
        <v>836.84</v>
      </c>
    </row>
    <row r="6622" spans="1:6" x14ac:dyDescent="0.25">
      <c r="A6622" t="s">
        <v>1156</v>
      </c>
      <c r="B6622" t="s">
        <v>707</v>
      </c>
      <c r="C6622">
        <v>768221000</v>
      </c>
      <c r="D6622">
        <v>1295</v>
      </c>
      <c r="E6622">
        <v>619.15</v>
      </c>
      <c r="F6622">
        <v>675.85</v>
      </c>
    </row>
    <row r="6623" spans="1:6" x14ac:dyDescent="0.25">
      <c r="A6623" t="s">
        <v>1156</v>
      </c>
      <c r="B6623" t="s">
        <v>707</v>
      </c>
      <c r="C6623">
        <v>734851000</v>
      </c>
      <c r="D6623">
        <v>1290.8699999999999</v>
      </c>
      <c r="E6623">
        <v>274.2</v>
      </c>
      <c r="F6623">
        <v>1016.67</v>
      </c>
    </row>
    <row r="6624" spans="1:6" x14ac:dyDescent="0.25">
      <c r="A6624" t="s">
        <v>1156</v>
      </c>
      <c r="B6624" t="s">
        <v>707</v>
      </c>
      <c r="C6624">
        <v>792624000</v>
      </c>
      <c r="D6624">
        <v>1080</v>
      </c>
      <c r="E6624">
        <v>399.72</v>
      </c>
      <c r="F6624">
        <v>680.28</v>
      </c>
    </row>
    <row r="6625" spans="1:6" x14ac:dyDescent="0.25">
      <c r="A6625" t="s">
        <v>1156</v>
      </c>
      <c r="B6625" t="s">
        <v>707</v>
      </c>
      <c r="C6625">
        <v>777904301</v>
      </c>
      <c r="D6625">
        <v>1036.72</v>
      </c>
      <c r="E6625">
        <v>469.88</v>
      </c>
      <c r="F6625">
        <v>566.84</v>
      </c>
    </row>
    <row r="6626" spans="1:6" x14ac:dyDescent="0.25">
      <c r="A6626" t="s">
        <v>1156</v>
      </c>
      <c r="B6626" t="s">
        <v>707</v>
      </c>
      <c r="C6626">
        <v>771130000</v>
      </c>
      <c r="D6626">
        <v>1030.2</v>
      </c>
      <c r="E6626">
        <v>70.349999999999994</v>
      </c>
      <c r="F6626">
        <v>959.85</v>
      </c>
    </row>
    <row r="6627" spans="1:6" x14ac:dyDescent="0.25">
      <c r="A6627" t="s">
        <v>1156</v>
      </c>
      <c r="B6627" t="s">
        <v>707</v>
      </c>
      <c r="C6627">
        <v>739541200</v>
      </c>
      <c r="D6627">
        <v>803.84</v>
      </c>
      <c r="E6627">
        <v>321.77999999999997</v>
      </c>
      <c r="F6627">
        <v>482.06</v>
      </c>
    </row>
    <row r="6628" spans="1:6" x14ac:dyDescent="0.25">
      <c r="A6628" t="s">
        <v>1156</v>
      </c>
      <c r="B6628" t="s">
        <v>707</v>
      </c>
      <c r="C6628">
        <v>792620000</v>
      </c>
      <c r="D6628">
        <v>786</v>
      </c>
      <c r="E6628">
        <v>260.22000000000003</v>
      </c>
      <c r="F6628">
        <v>525.78</v>
      </c>
    </row>
    <row r="6629" spans="1:6" x14ac:dyDescent="0.25">
      <c r="A6629" t="s">
        <v>1156</v>
      </c>
      <c r="B6629" t="s">
        <v>707</v>
      </c>
      <c r="C6629">
        <v>793330000</v>
      </c>
      <c r="D6629">
        <v>760</v>
      </c>
      <c r="E6629">
        <v>208.12</v>
      </c>
      <c r="F6629">
        <v>551.88</v>
      </c>
    </row>
    <row r="6630" spans="1:6" x14ac:dyDescent="0.25">
      <c r="A6630" t="s">
        <v>1156</v>
      </c>
      <c r="B6630" t="s">
        <v>707</v>
      </c>
      <c r="C6630">
        <v>764902000</v>
      </c>
      <c r="D6630">
        <v>695</v>
      </c>
      <c r="E6630">
        <v>322.08</v>
      </c>
      <c r="F6630">
        <v>372.92</v>
      </c>
    </row>
    <row r="6631" spans="1:6" x14ac:dyDescent="0.25">
      <c r="A6631" t="s">
        <v>1156</v>
      </c>
      <c r="B6631" t="s">
        <v>707</v>
      </c>
      <c r="C6631">
        <v>724281200</v>
      </c>
      <c r="D6631">
        <v>680</v>
      </c>
      <c r="E6631">
        <v>154.62</v>
      </c>
      <c r="F6631">
        <v>525.38</v>
      </c>
    </row>
    <row r="6632" spans="1:6" x14ac:dyDescent="0.25">
      <c r="A6632" t="s">
        <v>1156</v>
      </c>
      <c r="B6632" t="s">
        <v>707</v>
      </c>
      <c r="C6632">
        <v>777585000</v>
      </c>
      <c r="D6632">
        <v>674.28</v>
      </c>
      <c r="E6632">
        <v>42.69</v>
      </c>
      <c r="F6632">
        <v>631.59</v>
      </c>
    </row>
    <row r="6633" spans="1:6" x14ac:dyDescent="0.25">
      <c r="A6633" t="s">
        <v>1156</v>
      </c>
      <c r="B6633" t="s">
        <v>707</v>
      </c>
      <c r="C6633">
        <v>764861000</v>
      </c>
      <c r="D6633">
        <v>654</v>
      </c>
      <c r="E6633">
        <v>311.73</v>
      </c>
      <c r="F6633">
        <v>342.27</v>
      </c>
    </row>
    <row r="6634" spans="1:6" x14ac:dyDescent="0.25">
      <c r="A6634" t="s">
        <v>1156</v>
      </c>
      <c r="B6634" t="s">
        <v>707</v>
      </c>
      <c r="C6634">
        <v>737902100</v>
      </c>
      <c r="D6634">
        <v>573.29999999999995</v>
      </c>
      <c r="E6634">
        <v>203.22</v>
      </c>
      <c r="F6634">
        <v>370.08</v>
      </c>
    </row>
    <row r="6635" spans="1:6" x14ac:dyDescent="0.25">
      <c r="A6635" t="s">
        <v>1156</v>
      </c>
      <c r="B6635" t="s">
        <v>707</v>
      </c>
      <c r="C6635">
        <v>793260074</v>
      </c>
      <c r="D6635">
        <v>529.20000000000005</v>
      </c>
      <c r="E6635">
        <v>285.81</v>
      </c>
      <c r="F6635">
        <v>243.39</v>
      </c>
    </row>
    <row r="6636" spans="1:6" x14ac:dyDescent="0.25">
      <c r="A6636" t="s">
        <v>1156</v>
      </c>
      <c r="B6636" t="s">
        <v>707</v>
      </c>
      <c r="C6636">
        <v>739450000</v>
      </c>
      <c r="D6636">
        <v>401.76</v>
      </c>
      <c r="E6636">
        <v>260.24</v>
      </c>
      <c r="F6636">
        <v>141.52000000000001</v>
      </c>
    </row>
    <row r="6637" spans="1:6" x14ac:dyDescent="0.25">
      <c r="A6637" t="s">
        <v>1156</v>
      </c>
      <c r="B6637" t="s">
        <v>707</v>
      </c>
      <c r="C6637">
        <v>733444200</v>
      </c>
      <c r="D6637">
        <v>320</v>
      </c>
      <c r="E6637">
        <v>69.38</v>
      </c>
      <c r="F6637">
        <v>250.62</v>
      </c>
    </row>
    <row r="6638" spans="1:6" x14ac:dyDescent="0.25">
      <c r="A6638" t="s">
        <v>1156</v>
      </c>
      <c r="B6638" t="s">
        <v>707</v>
      </c>
      <c r="C6638">
        <v>766162000</v>
      </c>
      <c r="D6638">
        <v>234.75</v>
      </c>
      <c r="E6638">
        <v>77.760000000000005</v>
      </c>
      <c r="F6638">
        <v>156.99</v>
      </c>
    </row>
    <row r="6639" spans="1:6" x14ac:dyDescent="0.25">
      <c r="A6639" t="s">
        <v>1156</v>
      </c>
      <c r="B6639" t="s">
        <v>707</v>
      </c>
      <c r="C6639">
        <v>734162000</v>
      </c>
      <c r="D6639">
        <v>228</v>
      </c>
      <c r="E6639">
        <v>158.4</v>
      </c>
      <c r="F6639">
        <v>69.599999999999994</v>
      </c>
    </row>
    <row r="6640" spans="1:6" x14ac:dyDescent="0.25">
      <c r="A6640" t="s">
        <v>1156</v>
      </c>
      <c r="B6640" t="s">
        <v>707</v>
      </c>
      <c r="C6640">
        <v>734970000</v>
      </c>
      <c r="D6640">
        <v>217.92</v>
      </c>
      <c r="E6640">
        <v>102.61</v>
      </c>
      <c r="F6640">
        <v>115.31</v>
      </c>
    </row>
    <row r="6641" spans="1:6" x14ac:dyDescent="0.25">
      <c r="A6641" t="s">
        <v>1156</v>
      </c>
      <c r="B6641" t="s">
        <v>707</v>
      </c>
      <c r="C6641">
        <v>733510000</v>
      </c>
      <c r="D6641">
        <v>210</v>
      </c>
      <c r="E6641">
        <v>79.510000000000005</v>
      </c>
      <c r="F6641">
        <v>130.49</v>
      </c>
    </row>
    <row r="6642" spans="1:6" x14ac:dyDescent="0.25">
      <c r="A6642" t="s">
        <v>1156</v>
      </c>
      <c r="B6642" t="s">
        <v>707</v>
      </c>
      <c r="C6642">
        <v>740361701</v>
      </c>
      <c r="D6642">
        <v>208.8</v>
      </c>
      <c r="E6642">
        <v>318.64999999999998</v>
      </c>
      <c r="F6642">
        <v>-109.85</v>
      </c>
    </row>
    <row r="6643" spans="1:6" x14ac:dyDescent="0.25">
      <c r="A6643" t="s">
        <v>1157</v>
      </c>
      <c r="B6643" t="s">
        <v>707</v>
      </c>
      <c r="C6643">
        <v>732820000</v>
      </c>
      <c r="D6643">
        <v>22105.77</v>
      </c>
      <c r="E6643">
        <v>1848.83</v>
      </c>
      <c r="F6643">
        <v>20256.939999999999</v>
      </c>
    </row>
    <row r="6644" spans="1:6" x14ac:dyDescent="0.25">
      <c r="A6644" t="s">
        <v>1157</v>
      </c>
      <c r="B6644" t="s">
        <v>707</v>
      </c>
      <c r="C6644">
        <v>768144200</v>
      </c>
      <c r="D6644">
        <v>4260</v>
      </c>
      <c r="E6644">
        <v>648.34</v>
      </c>
      <c r="F6644">
        <v>3611.66</v>
      </c>
    </row>
    <row r="6645" spans="1:6" x14ac:dyDescent="0.25">
      <c r="A6645" t="s">
        <v>626</v>
      </c>
      <c r="B6645" t="s">
        <v>707</v>
      </c>
      <c r="C6645">
        <v>732820000</v>
      </c>
      <c r="D6645">
        <v>33348.01</v>
      </c>
      <c r="E6645">
        <v>2625.71</v>
      </c>
      <c r="F6645">
        <v>30722.3</v>
      </c>
    </row>
    <row r="6646" spans="1:6" x14ac:dyDescent="0.25">
      <c r="A6646" t="s">
        <v>626</v>
      </c>
      <c r="B6646" t="s">
        <v>707</v>
      </c>
      <c r="C6646">
        <v>732771000</v>
      </c>
      <c r="D6646">
        <v>10123.68</v>
      </c>
      <c r="E6646">
        <v>774.6</v>
      </c>
      <c r="F6646">
        <v>9349.08</v>
      </c>
    </row>
    <row r="6647" spans="1:6" x14ac:dyDescent="0.25">
      <c r="A6647" t="s">
        <v>626</v>
      </c>
      <c r="B6647" t="s">
        <v>707</v>
      </c>
      <c r="C6647">
        <v>792730000</v>
      </c>
      <c r="D6647">
        <v>547.4</v>
      </c>
      <c r="E6647">
        <v>62.56</v>
      </c>
      <c r="F6647">
        <v>484.84</v>
      </c>
    </row>
    <row r="6648" spans="1:6" x14ac:dyDescent="0.25">
      <c r="A6648" t="s">
        <v>626</v>
      </c>
      <c r="B6648" t="s">
        <v>707</v>
      </c>
      <c r="C6648">
        <v>733423700</v>
      </c>
      <c r="D6648">
        <v>532.16</v>
      </c>
      <c r="E6648">
        <v>72.44</v>
      </c>
      <c r="F6648">
        <v>459.72</v>
      </c>
    </row>
    <row r="6649" spans="1:6" x14ac:dyDescent="0.25">
      <c r="A6649" t="s">
        <v>1158</v>
      </c>
      <c r="B6649" t="s">
        <v>707</v>
      </c>
      <c r="C6649">
        <v>735602000</v>
      </c>
      <c r="D6649">
        <v>6506.5</v>
      </c>
      <c r="E6649">
        <v>2019.01</v>
      </c>
      <c r="F6649">
        <v>4487.49</v>
      </c>
    </row>
    <row r="6650" spans="1:6" x14ac:dyDescent="0.25">
      <c r="A6650" t="s">
        <v>1158</v>
      </c>
      <c r="B6650" t="s">
        <v>707</v>
      </c>
      <c r="C6650">
        <v>735752000</v>
      </c>
      <c r="D6650">
        <v>1023</v>
      </c>
      <c r="E6650">
        <v>261.72000000000003</v>
      </c>
      <c r="F6650">
        <v>761.28</v>
      </c>
    </row>
    <row r="6651" spans="1:6" x14ac:dyDescent="0.25">
      <c r="A6651" t="s">
        <v>1159</v>
      </c>
      <c r="B6651" t="s">
        <v>707</v>
      </c>
      <c r="C6651">
        <v>777698063</v>
      </c>
      <c r="D6651">
        <v>19502</v>
      </c>
      <c r="E6651">
        <v>9470.06</v>
      </c>
      <c r="F6651">
        <v>10031.94</v>
      </c>
    </row>
    <row r="6652" spans="1:6" x14ac:dyDescent="0.25">
      <c r="A6652" t="s">
        <v>1159</v>
      </c>
      <c r="B6652" t="s">
        <v>707</v>
      </c>
      <c r="C6652">
        <v>779988828</v>
      </c>
      <c r="D6652">
        <v>9840</v>
      </c>
      <c r="E6652">
        <v>7098.11</v>
      </c>
      <c r="F6652">
        <v>2741.89</v>
      </c>
    </row>
    <row r="6653" spans="1:6" x14ac:dyDescent="0.25">
      <c r="A6653" t="s">
        <v>1159</v>
      </c>
      <c r="B6653" t="s">
        <v>707</v>
      </c>
      <c r="C6653">
        <v>779988813</v>
      </c>
      <c r="D6653">
        <v>7380</v>
      </c>
      <c r="E6653">
        <v>4413.78</v>
      </c>
      <c r="F6653">
        <v>2966.22</v>
      </c>
    </row>
    <row r="6654" spans="1:6" x14ac:dyDescent="0.25">
      <c r="A6654" t="s">
        <v>1159</v>
      </c>
      <c r="B6654" t="s">
        <v>707</v>
      </c>
      <c r="C6654">
        <v>779988846</v>
      </c>
      <c r="D6654">
        <v>1934</v>
      </c>
      <c r="E6654">
        <v>1197.3399999999999</v>
      </c>
      <c r="F6654">
        <v>736.66</v>
      </c>
    </row>
    <row r="6655" spans="1:6" x14ac:dyDescent="0.25">
      <c r="A6655" t="s">
        <v>1160</v>
      </c>
      <c r="B6655" t="s">
        <v>707</v>
      </c>
      <c r="C6655">
        <v>727000030</v>
      </c>
      <c r="D6655">
        <v>116461.8</v>
      </c>
      <c r="E6655">
        <v>48224.58</v>
      </c>
      <c r="F6655">
        <v>68237.22</v>
      </c>
    </row>
    <row r="6656" spans="1:6" x14ac:dyDescent="0.25">
      <c r="A6656" t="s">
        <v>1160</v>
      </c>
      <c r="B6656" t="s">
        <v>707</v>
      </c>
      <c r="C6656">
        <v>764781040</v>
      </c>
      <c r="D6656">
        <v>55282.5</v>
      </c>
      <c r="E6656">
        <v>5632.33</v>
      </c>
      <c r="F6656">
        <v>49650.17</v>
      </c>
    </row>
    <row r="6657" spans="1:6" x14ac:dyDescent="0.25">
      <c r="A6657" t="s">
        <v>1160</v>
      </c>
      <c r="B6657" t="s">
        <v>707</v>
      </c>
      <c r="C6657">
        <v>727000042</v>
      </c>
      <c r="D6657">
        <v>53278.400000000001</v>
      </c>
      <c r="E6657">
        <v>21650.32</v>
      </c>
      <c r="F6657">
        <v>31628.080000000002</v>
      </c>
    </row>
    <row r="6658" spans="1:6" x14ac:dyDescent="0.25">
      <c r="A6658" t="s">
        <v>1160</v>
      </c>
      <c r="B6658" t="s">
        <v>707</v>
      </c>
      <c r="C6658">
        <v>727063020</v>
      </c>
      <c r="D6658">
        <v>35694</v>
      </c>
      <c r="E6658">
        <v>14374.07</v>
      </c>
      <c r="F6658">
        <v>21319.93</v>
      </c>
    </row>
    <row r="6659" spans="1:6" x14ac:dyDescent="0.25">
      <c r="A6659" t="s">
        <v>1160</v>
      </c>
      <c r="B6659" t="s">
        <v>707</v>
      </c>
      <c r="C6659">
        <v>738561000</v>
      </c>
      <c r="D6659">
        <v>10627.2</v>
      </c>
      <c r="E6659">
        <v>3103.42</v>
      </c>
      <c r="F6659">
        <v>7523.78</v>
      </c>
    </row>
    <row r="6660" spans="1:6" x14ac:dyDescent="0.25">
      <c r="A6660" t="s">
        <v>1160</v>
      </c>
      <c r="B6660" t="s">
        <v>707</v>
      </c>
      <c r="C6660">
        <v>738401000</v>
      </c>
      <c r="D6660">
        <v>9846.35</v>
      </c>
      <c r="E6660">
        <v>5520.24</v>
      </c>
      <c r="F6660">
        <v>4326.1099999999997</v>
      </c>
    </row>
    <row r="6661" spans="1:6" x14ac:dyDescent="0.25">
      <c r="A6661" t="s">
        <v>1160</v>
      </c>
      <c r="B6661" t="s">
        <v>707</v>
      </c>
      <c r="C6661">
        <v>738381000</v>
      </c>
      <c r="D6661">
        <v>5082.0600000000004</v>
      </c>
      <c r="E6661">
        <v>2302.64</v>
      </c>
      <c r="F6661">
        <v>2779.42</v>
      </c>
    </row>
    <row r="6662" spans="1:6" x14ac:dyDescent="0.25">
      <c r="A6662" t="s">
        <v>1160</v>
      </c>
      <c r="B6662" t="s">
        <v>707</v>
      </c>
      <c r="C6662">
        <v>764762000</v>
      </c>
      <c r="D6662">
        <v>4687.2</v>
      </c>
      <c r="E6662">
        <v>645.09</v>
      </c>
      <c r="F6662">
        <v>4042.11</v>
      </c>
    </row>
    <row r="6663" spans="1:6" x14ac:dyDescent="0.25">
      <c r="A6663" t="s">
        <v>1160</v>
      </c>
      <c r="B6663" t="s">
        <v>707</v>
      </c>
      <c r="C6663">
        <v>715000000</v>
      </c>
      <c r="D6663">
        <v>4424</v>
      </c>
      <c r="E6663">
        <v>1221.97</v>
      </c>
      <c r="F6663">
        <v>3202.03</v>
      </c>
    </row>
    <row r="6664" spans="1:6" x14ac:dyDescent="0.25">
      <c r="A6664" t="s">
        <v>1160</v>
      </c>
      <c r="B6664" t="s">
        <v>707</v>
      </c>
      <c r="C6664">
        <v>733525500</v>
      </c>
      <c r="D6664">
        <v>3891</v>
      </c>
      <c r="E6664">
        <v>471.29</v>
      </c>
      <c r="F6664">
        <v>3419.71</v>
      </c>
    </row>
    <row r="6665" spans="1:6" x14ac:dyDescent="0.25">
      <c r="A6665" t="s">
        <v>1160</v>
      </c>
      <c r="B6665" t="s">
        <v>707</v>
      </c>
      <c r="C6665">
        <v>738441000</v>
      </c>
      <c r="D6665">
        <v>2848.07</v>
      </c>
      <c r="E6665">
        <v>1568.25</v>
      </c>
      <c r="F6665">
        <v>1279.82</v>
      </c>
    </row>
    <row r="6666" spans="1:6" x14ac:dyDescent="0.25">
      <c r="A6666" t="s">
        <v>1160</v>
      </c>
      <c r="B6666" t="s">
        <v>707</v>
      </c>
      <c r="C6666">
        <v>763991000</v>
      </c>
      <c r="D6666">
        <v>2170.8000000000002</v>
      </c>
      <c r="E6666">
        <v>1238.24</v>
      </c>
      <c r="F6666">
        <v>932.56</v>
      </c>
    </row>
    <row r="6667" spans="1:6" x14ac:dyDescent="0.25">
      <c r="A6667" t="s">
        <v>1160</v>
      </c>
      <c r="B6667" t="s">
        <v>707</v>
      </c>
      <c r="C6667">
        <v>738361000</v>
      </c>
      <c r="D6667">
        <v>1827.36</v>
      </c>
      <c r="E6667">
        <v>1235.52</v>
      </c>
      <c r="F6667">
        <v>591.84</v>
      </c>
    </row>
    <row r="6668" spans="1:6" x14ac:dyDescent="0.25">
      <c r="A6668" t="s">
        <v>1160</v>
      </c>
      <c r="B6668" t="s">
        <v>707</v>
      </c>
      <c r="C6668">
        <v>777601000</v>
      </c>
      <c r="D6668">
        <v>1629.18</v>
      </c>
      <c r="E6668">
        <v>320.44</v>
      </c>
      <c r="F6668">
        <v>1308.74</v>
      </c>
    </row>
    <row r="6669" spans="1:6" x14ac:dyDescent="0.25">
      <c r="A6669" t="s">
        <v>1160</v>
      </c>
      <c r="B6669" t="s">
        <v>707</v>
      </c>
      <c r="C6669">
        <v>779988828</v>
      </c>
      <c r="D6669">
        <v>1555</v>
      </c>
      <c r="E6669">
        <v>792.48</v>
      </c>
      <c r="F6669">
        <v>762.52</v>
      </c>
    </row>
    <row r="6670" spans="1:6" x14ac:dyDescent="0.25">
      <c r="A6670" t="s">
        <v>1160</v>
      </c>
      <c r="B6670" t="s">
        <v>707</v>
      </c>
      <c r="C6670">
        <v>740402301</v>
      </c>
      <c r="D6670">
        <v>875</v>
      </c>
      <c r="E6670">
        <v>219.36</v>
      </c>
      <c r="F6670">
        <v>655.64</v>
      </c>
    </row>
    <row r="6671" spans="1:6" x14ac:dyDescent="0.25">
      <c r="A6671" t="s">
        <v>1160</v>
      </c>
      <c r="B6671" t="s">
        <v>707</v>
      </c>
      <c r="C6671">
        <v>740382101</v>
      </c>
      <c r="D6671">
        <v>626.4</v>
      </c>
      <c r="E6671">
        <v>296.37</v>
      </c>
      <c r="F6671">
        <v>330.03</v>
      </c>
    </row>
    <row r="6672" spans="1:6" x14ac:dyDescent="0.25">
      <c r="A6672" t="s">
        <v>629</v>
      </c>
      <c r="B6672" t="s">
        <v>707</v>
      </c>
      <c r="C6672">
        <v>715000500</v>
      </c>
      <c r="D6672">
        <v>158226.88</v>
      </c>
      <c r="E6672">
        <v>39806.76</v>
      </c>
      <c r="F6672">
        <v>118420.12</v>
      </c>
    </row>
    <row r="6673" spans="1:6" x14ac:dyDescent="0.25">
      <c r="A6673" t="s">
        <v>629</v>
      </c>
      <c r="B6673" t="s">
        <v>707</v>
      </c>
      <c r="C6673">
        <v>764481000</v>
      </c>
      <c r="D6673">
        <v>18702</v>
      </c>
      <c r="E6673">
        <v>4192.42</v>
      </c>
      <c r="F6673">
        <v>14509.58</v>
      </c>
    </row>
    <row r="6674" spans="1:6" x14ac:dyDescent="0.25">
      <c r="A6674" t="s">
        <v>1161</v>
      </c>
      <c r="B6674" t="s">
        <v>707</v>
      </c>
      <c r="C6674">
        <v>734010000</v>
      </c>
      <c r="D6674">
        <v>905</v>
      </c>
      <c r="E6674">
        <v>180.1</v>
      </c>
      <c r="F6674">
        <v>724.9</v>
      </c>
    </row>
    <row r="6675" spans="1:6" x14ac:dyDescent="0.25">
      <c r="A6675" t="s">
        <v>1162</v>
      </c>
      <c r="B6675" t="s">
        <v>707</v>
      </c>
      <c r="C6675">
        <v>739561200</v>
      </c>
      <c r="D6675">
        <v>863.87</v>
      </c>
      <c r="E6675">
        <v>149</v>
      </c>
      <c r="F6675">
        <v>714.87</v>
      </c>
    </row>
    <row r="6676" spans="1:6" x14ac:dyDescent="0.25">
      <c r="A6676" t="s">
        <v>1163</v>
      </c>
      <c r="B6676" t="s">
        <v>707</v>
      </c>
      <c r="C6676">
        <v>764262000</v>
      </c>
      <c r="D6676">
        <v>865</v>
      </c>
      <c r="E6676">
        <v>45.31</v>
      </c>
      <c r="F6676">
        <v>819.69</v>
      </c>
    </row>
    <row r="6677" spans="1:6" x14ac:dyDescent="0.25">
      <c r="A6677" t="s">
        <v>1164</v>
      </c>
      <c r="B6677" t="s">
        <v>707</v>
      </c>
      <c r="C6677">
        <v>738361000</v>
      </c>
      <c r="D6677">
        <v>1252.08</v>
      </c>
      <c r="E6677">
        <v>617.76</v>
      </c>
      <c r="F6677">
        <v>634.32000000000005</v>
      </c>
    </row>
    <row r="6678" spans="1:6" x14ac:dyDescent="0.25">
      <c r="A6678" t="s">
        <v>1164</v>
      </c>
      <c r="B6678" t="s">
        <v>707</v>
      </c>
      <c r="C6678">
        <v>738521000</v>
      </c>
      <c r="D6678">
        <v>1112.96</v>
      </c>
      <c r="E6678">
        <v>597.12</v>
      </c>
      <c r="F6678">
        <v>515.84</v>
      </c>
    </row>
    <row r="6679" spans="1:6" x14ac:dyDescent="0.25">
      <c r="A6679" t="s">
        <v>1164</v>
      </c>
      <c r="B6679" t="s">
        <v>707</v>
      </c>
      <c r="C6679">
        <v>734311100</v>
      </c>
      <c r="D6679">
        <v>808.72</v>
      </c>
      <c r="E6679">
        <v>70.599999999999994</v>
      </c>
      <c r="F6679">
        <v>738.12</v>
      </c>
    </row>
    <row r="6680" spans="1:6" x14ac:dyDescent="0.25">
      <c r="A6680" t="s">
        <v>1164</v>
      </c>
      <c r="B6680" t="s">
        <v>707</v>
      </c>
      <c r="C6680">
        <v>734611100</v>
      </c>
      <c r="D6680">
        <v>189.44</v>
      </c>
      <c r="E6680">
        <v>27.18</v>
      </c>
      <c r="F6680">
        <v>162.26</v>
      </c>
    </row>
    <row r="6681" spans="1:6" x14ac:dyDescent="0.25">
      <c r="A6681" t="s">
        <v>632</v>
      </c>
      <c r="B6681" t="s">
        <v>707</v>
      </c>
      <c r="C6681">
        <v>735602000</v>
      </c>
      <c r="D6681">
        <v>52544</v>
      </c>
      <c r="E6681">
        <v>16568.919999999998</v>
      </c>
      <c r="F6681">
        <v>35975.08</v>
      </c>
    </row>
    <row r="6682" spans="1:6" x14ac:dyDescent="0.25">
      <c r="A6682" t="s">
        <v>632</v>
      </c>
      <c r="B6682" t="s">
        <v>707</v>
      </c>
      <c r="C6682">
        <v>768111220</v>
      </c>
      <c r="D6682">
        <v>8532</v>
      </c>
      <c r="E6682">
        <v>4272.3500000000004</v>
      </c>
      <c r="F6682">
        <v>4259.6499999999996</v>
      </c>
    </row>
    <row r="6683" spans="1:6" x14ac:dyDescent="0.25">
      <c r="A6683" t="s">
        <v>632</v>
      </c>
      <c r="B6683" t="s">
        <v>707</v>
      </c>
      <c r="C6683">
        <v>768121012</v>
      </c>
      <c r="D6683">
        <v>8112</v>
      </c>
      <c r="E6683">
        <v>3452</v>
      </c>
      <c r="F6683">
        <v>4660</v>
      </c>
    </row>
    <row r="6684" spans="1:6" x14ac:dyDescent="0.25">
      <c r="A6684" t="s">
        <v>632</v>
      </c>
      <c r="B6684" t="s">
        <v>707</v>
      </c>
      <c r="C6684">
        <v>771002000</v>
      </c>
      <c r="D6684">
        <v>1468</v>
      </c>
      <c r="E6684">
        <v>38.590000000000003</v>
      </c>
      <c r="F6684">
        <v>1429.41</v>
      </c>
    </row>
    <row r="6685" spans="1:6" x14ac:dyDescent="0.25">
      <c r="A6685" t="s">
        <v>633</v>
      </c>
      <c r="B6685" t="s">
        <v>707</v>
      </c>
      <c r="C6685">
        <v>770430000</v>
      </c>
      <c r="D6685">
        <v>1327.5</v>
      </c>
      <c r="E6685">
        <v>88.55</v>
      </c>
      <c r="F6685">
        <v>1238.95</v>
      </c>
    </row>
    <row r="6686" spans="1:6" x14ac:dyDescent="0.25">
      <c r="A6686" t="s">
        <v>633</v>
      </c>
      <c r="B6686" t="s">
        <v>707</v>
      </c>
      <c r="C6686">
        <v>770340000</v>
      </c>
      <c r="D6686">
        <v>1025.25</v>
      </c>
      <c r="E6686">
        <v>101.72</v>
      </c>
      <c r="F6686">
        <v>923.53</v>
      </c>
    </row>
    <row r="6687" spans="1:6" x14ac:dyDescent="0.25">
      <c r="A6687" t="s">
        <v>633</v>
      </c>
      <c r="B6687" t="s">
        <v>707</v>
      </c>
      <c r="C6687">
        <v>770330000</v>
      </c>
      <c r="D6687">
        <v>1015</v>
      </c>
      <c r="E6687">
        <v>96.65</v>
      </c>
      <c r="F6687">
        <v>918.35</v>
      </c>
    </row>
    <row r="6688" spans="1:6" x14ac:dyDescent="0.25">
      <c r="A6688" t="s">
        <v>1165</v>
      </c>
      <c r="B6688" t="s">
        <v>707</v>
      </c>
      <c r="C6688">
        <v>791107600</v>
      </c>
      <c r="D6688">
        <v>476434.8</v>
      </c>
      <c r="E6688">
        <v>247529.26</v>
      </c>
      <c r="F6688">
        <v>228905.54</v>
      </c>
    </row>
    <row r="6689" spans="1:6" x14ac:dyDescent="0.25">
      <c r="A6689" t="s">
        <v>1165</v>
      </c>
      <c r="B6689" t="s">
        <v>707</v>
      </c>
      <c r="C6689">
        <v>791107850</v>
      </c>
      <c r="D6689">
        <v>260962.02</v>
      </c>
      <c r="E6689">
        <v>78958.240000000005</v>
      </c>
      <c r="F6689">
        <v>182003.78</v>
      </c>
    </row>
    <row r="6690" spans="1:6" x14ac:dyDescent="0.25">
      <c r="A6690" t="s">
        <v>1165</v>
      </c>
      <c r="B6690" t="s">
        <v>707</v>
      </c>
      <c r="C6690">
        <v>791107200</v>
      </c>
      <c r="D6690">
        <v>205808.94</v>
      </c>
      <c r="E6690">
        <v>76872.61</v>
      </c>
      <c r="F6690">
        <v>128936.33</v>
      </c>
    </row>
    <row r="6691" spans="1:6" x14ac:dyDescent="0.25">
      <c r="A6691" t="s">
        <v>1165</v>
      </c>
      <c r="B6691" t="s">
        <v>707</v>
      </c>
      <c r="C6691">
        <v>724281410</v>
      </c>
      <c r="D6691">
        <v>62655</v>
      </c>
      <c r="E6691">
        <v>29215.97</v>
      </c>
      <c r="F6691">
        <v>33439.03</v>
      </c>
    </row>
    <row r="6692" spans="1:6" x14ac:dyDescent="0.25">
      <c r="A6692" t="s">
        <v>1165</v>
      </c>
      <c r="B6692" t="s">
        <v>707</v>
      </c>
      <c r="C6692">
        <v>724261400</v>
      </c>
      <c r="D6692">
        <v>30795</v>
      </c>
      <c r="E6692">
        <v>10489.95</v>
      </c>
      <c r="F6692">
        <v>20305.05</v>
      </c>
    </row>
    <row r="6693" spans="1:6" x14ac:dyDescent="0.25">
      <c r="A6693" t="s">
        <v>1165</v>
      </c>
      <c r="B6693" t="s">
        <v>707</v>
      </c>
      <c r="C6693">
        <v>791107400</v>
      </c>
      <c r="D6693">
        <v>16957.62</v>
      </c>
      <c r="E6693">
        <v>6742.09</v>
      </c>
      <c r="F6693">
        <v>10215.530000000001</v>
      </c>
    </row>
    <row r="6694" spans="1:6" x14ac:dyDescent="0.25">
      <c r="A6694" t="s">
        <v>1165</v>
      </c>
      <c r="B6694" t="s">
        <v>707</v>
      </c>
      <c r="C6694">
        <v>724101400</v>
      </c>
      <c r="D6694">
        <v>2486</v>
      </c>
      <c r="E6694">
        <v>932.14</v>
      </c>
      <c r="F6694">
        <v>1553.86</v>
      </c>
    </row>
    <row r="6695" spans="1:6" x14ac:dyDescent="0.25">
      <c r="A6695" t="s">
        <v>1165</v>
      </c>
      <c r="B6695" t="s">
        <v>707</v>
      </c>
      <c r="C6695">
        <v>791004100</v>
      </c>
      <c r="D6695">
        <v>1734.4</v>
      </c>
      <c r="E6695">
        <v>1027.42</v>
      </c>
      <c r="F6695">
        <v>706.98</v>
      </c>
    </row>
    <row r="6696" spans="1:6" x14ac:dyDescent="0.25">
      <c r="A6696" t="s">
        <v>1165</v>
      </c>
      <c r="B6696" t="s">
        <v>707</v>
      </c>
      <c r="C6696">
        <v>791104675</v>
      </c>
      <c r="D6696">
        <v>1153.67</v>
      </c>
      <c r="E6696">
        <v>480.25</v>
      </c>
      <c r="F6696">
        <v>673.42</v>
      </c>
    </row>
    <row r="6697" spans="1:6" x14ac:dyDescent="0.25">
      <c r="A6697" t="s">
        <v>1165</v>
      </c>
      <c r="B6697" t="s">
        <v>707</v>
      </c>
      <c r="C6697">
        <v>724311400</v>
      </c>
      <c r="D6697">
        <v>622</v>
      </c>
      <c r="E6697">
        <v>376.76</v>
      </c>
      <c r="F6697">
        <v>245.24</v>
      </c>
    </row>
    <row r="6698" spans="1:6" x14ac:dyDescent="0.25">
      <c r="A6698" t="s">
        <v>1165</v>
      </c>
      <c r="B6698" t="s">
        <v>707</v>
      </c>
      <c r="C6698">
        <v>733211000</v>
      </c>
      <c r="D6698">
        <v>327.5</v>
      </c>
      <c r="E6698">
        <v>47.39</v>
      </c>
      <c r="F6698">
        <v>280.11</v>
      </c>
    </row>
    <row r="6699" spans="1:6" x14ac:dyDescent="0.25">
      <c r="A6699" t="s">
        <v>1165</v>
      </c>
      <c r="B6699" t="s">
        <v>707</v>
      </c>
      <c r="C6699">
        <v>792702000</v>
      </c>
      <c r="D6699">
        <v>303.75</v>
      </c>
      <c r="E6699">
        <v>96.6</v>
      </c>
      <c r="F6699">
        <v>207.15</v>
      </c>
    </row>
    <row r="6700" spans="1:6" x14ac:dyDescent="0.25">
      <c r="A6700" t="s">
        <v>1166</v>
      </c>
      <c r="B6700" t="s">
        <v>707</v>
      </c>
      <c r="C6700">
        <v>734311100</v>
      </c>
      <c r="D6700">
        <v>404.36</v>
      </c>
      <c r="E6700">
        <v>35.299999999999997</v>
      </c>
      <c r="F6700">
        <v>369.06</v>
      </c>
    </row>
    <row r="6701" spans="1:6" x14ac:dyDescent="0.25">
      <c r="A6701" t="s">
        <v>1166</v>
      </c>
      <c r="B6701" t="s">
        <v>707</v>
      </c>
      <c r="C6701">
        <v>734211200</v>
      </c>
      <c r="D6701">
        <v>243.46</v>
      </c>
      <c r="E6701">
        <v>23.38</v>
      </c>
      <c r="F6701">
        <v>220.08</v>
      </c>
    </row>
    <row r="6702" spans="1:6" x14ac:dyDescent="0.25">
      <c r="A6702" t="s">
        <v>638</v>
      </c>
      <c r="B6702" t="s">
        <v>707</v>
      </c>
      <c r="C6702">
        <v>777761000</v>
      </c>
      <c r="D6702">
        <v>810</v>
      </c>
      <c r="E6702">
        <v>658.8</v>
      </c>
      <c r="F6702">
        <v>151.19999999999999</v>
      </c>
    </row>
    <row r="6703" spans="1:6" x14ac:dyDescent="0.25">
      <c r="A6703" t="s">
        <v>638</v>
      </c>
      <c r="B6703" t="s">
        <v>707</v>
      </c>
      <c r="C6703">
        <v>792620000</v>
      </c>
      <c r="D6703">
        <v>427.6</v>
      </c>
      <c r="E6703">
        <v>86.74</v>
      </c>
      <c r="F6703">
        <v>340.86</v>
      </c>
    </row>
    <row r="6704" spans="1:6" x14ac:dyDescent="0.25">
      <c r="A6704" t="s">
        <v>638</v>
      </c>
      <c r="B6704" t="s">
        <v>707</v>
      </c>
      <c r="C6704">
        <v>793330000</v>
      </c>
      <c r="D6704">
        <v>230</v>
      </c>
      <c r="E6704">
        <v>52.03</v>
      </c>
      <c r="F6704">
        <v>177.97</v>
      </c>
    </row>
    <row r="6705" spans="1:6" x14ac:dyDescent="0.25">
      <c r="A6705" t="s">
        <v>1167</v>
      </c>
      <c r="B6705" t="s">
        <v>707</v>
      </c>
      <c r="C6705">
        <v>766121000</v>
      </c>
      <c r="D6705">
        <v>2625</v>
      </c>
      <c r="E6705">
        <v>81.75</v>
      </c>
      <c r="F6705">
        <v>2543.25</v>
      </c>
    </row>
    <row r="6706" spans="1:6" x14ac:dyDescent="0.25">
      <c r="A6706" t="s">
        <v>641</v>
      </c>
      <c r="B6706" t="s">
        <v>707</v>
      </c>
      <c r="C6706">
        <v>764601010</v>
      </c>
      <c r="D6706">
        <v>139008.79999999999</v>
      </c>
      <c r="E6706">
        <v>25897.62</v>
      </c>
      <c r="F6706">
        <v>113111.18</v>
      </c>
    </row>
    <row r="6707" spans="1:6" x14ac:dyDescent="0.25">
      <c r="A6707" t="s">
        <v>641</v>
      </c>
      <c r="B6707" t="s">
        <v>707</v>
      </c>
      <c r="C6707">
        <v>764601000</v>
      </c>
      <c r="D6707">
        <v>34479.480000000003</v>
      </c>
      <c r="E6707">
        <v>7301.95</v>
      </c>
      <c r="F6707">
        <v>27177.53</v>
      </c>
    </row>
    <row r="6708" spans="1:6" x14ac:dyDescent="0.25">
      <c r="A6708" t="s">
        <v>1168</v>
      </c>
      <c r="B6708" t="s">
        <v>707</v>
      </c>
      <c r="C6708">
        <v>764861000</v>
      </c>
      <c r="D6708">
        <v>9412</v>
      </c>
      <c r="E6708">
        <v>659.08</v>
      </c>
      <c r="F6708">
        <v>8752.92</v>
      </c>
    </row>
    <row r="6709" spans="1:6" x14ac:dyDescent="0.25">
      <c r="A6709" t="s">
        <v>1168</v>
      </c>
      <c r="B6709" t="s">
        <v>707</v>
      </c>
      <c r="C6709">
        <v>737912200</v>
      </c>
      <c r="D6709">
        <v>6909</v>
      </c>
      <c r="E6709">
        <v>1273.26</v>
      </c>
      <c r="F6709">
        <v>5635.74</v>
      </c>
    </row>
    <row r="6710" spans="1:6" x14ac:dyDescent="0.25">
      <c r="A6710" t="s">
        <v>1168</v>
      </c>
      <c r="B6710" t="s">
        <v>707</v>
      </c>
      <c r="C6710">
        <v>734711100</v>
      </c>
      <c r="D6710">
        <v>308.92</v>
      </c>
      <c r="E6710">
        <v>54.1</v>
      </c>
      <c r="F6710">
        <v>254.82</v>
      </c>
    </row>
    <row r="6711" spans="1:6" x14ac:dyDescent="0.25">
      <c r="A6711" t="s">
        <v>1169</v>
      </c>
      <c r="B6711" t="s">
        <v>707</v>
      </c>
      <c r="C6711">
        <v>739741100</v>
      </c>
      <c r="D6711">
        <v>4530.24</v>
      </c>
      <c r="E6711">
        <v>1205.1400000000001</v>
      </c>
      <c r="F6711">
        <v>3325.1</v>
      </c>
    </row>
    <row r="6712" spans="1:6" x14ac:dyDescent="0.25">
      <c r="A6712" t="s">
        <v>1169</v>
      </c>
      <c r="B6712" t="s">
        <v>707</v>
      </c>
      <c r="C6712">
        <v>732429300</v>
      </c>
      <c r="D6712">
        <v>1310</v>
      </c>
      <c r="E6712">
        <v>94.02</v>
      </c>
      <c r="F6712">
        <v>1215.98</v>
      </c>
    </row>
    <row r="6713" spans="1:6" x14ac:dyDescent="0.25">
      <c r="A6713" t="s">
        <v>1169</v>
      </c>
      <c r="B6713" t="s">
        <v>707</v>
      </c>
      <c r="C6713">
        <v>793330000</v>
      </c>
      <c r="D6713">
        <v>863</v>
      </c>
      <c r="E6713">
        <v>52.02</v>
      </c>
      <c r="F6713">
        <v>810.98</v>
      </c>
    </row>
    <row r="6714" spans="1:6" x14ac:dyDescent="0.25">
      <c r="A6714" t="s">
        <v>1169</v>
      </c>
      <c r="B6714" t="s">
        <v>707</v>
      </c>
      <c r="C6714">
        <v>793346074</v>
      </c>
      <c r="D6714">
        <v>474</v>
      </c>
      <c r="E6714">
        <v>74.14</v>
      </c>
      <c r="F6714">
        <v>399.86</v>
      </c>
    </row>
    <row r="6715" spans="1:6" x14ac:dyDescent="0.25">
      <c r="A6715" t="s">
        <v>1170</v>
      </c>
      <c r="B6715" t="s">
        <v>707</v>
      </c>
      <c r="C6715">
        <v>768217310</v>
      </c>
      <c r="D6715">
        <v>17000</v>
      </c>
      <c r="E6715">
        <v>2874.46</v>
      </c>
      <c r="F6715">
        <v>14125.54</v>
      </c>
    </row>
    <row r="6716" spans="1:6" x14ac:dyDescent="0.25">
      <c r="A6716" t="s">
        <v>1170</v>
      </c>
      <c r="B6716" t="s">
        <v>707</v>
      </c>
      <c r="C6716">
        <v>768217320</v>
      </c>
      <c r="D6716">
        <v>17000</v>
      </c>
      <c r="E6716">
        <v>4113.3500000000004</v>
      </c>
      <c r="F6716">
        <v>12886.65</v>
      </c>
    </row>
    <row r="6717" spans="1:6" x14ac:dyDescent="0.25">
      <c r="A6717" t="s">
        <v>1171</v>
      </c>
      <c r="B6717" t="s">
        <v>707</v>
      </c>
      <c r="C6717">
        <v>739761100</v>
      </c>
      <c r="D6717">
        <v>464.16</v>
      </c>
      <c r="E6717">
        <v>207.6</v>
      </c>
      <c r="F6717">
        <v>256.56</v>
      </c>
    </row>
    <row r="6718" spans="1:6" x14ac:dyDescent="0.25">
      <c r="A6718" t="s">
        <v>647</v>
      </c>
      <c r="B6718" t="s">
        <v>707</v>
      </c>
      <c r="C6718">
        <v>732820000</v>
      </c>
      <c r="D6718">
        <v>3669.12</v>
      </c>
      <c r="E6718">
        <v>168.08</v>
      </c>
      <c r="F6718">
        <v>3501.04</v>
      </c>
    </row>
    <row r="6719" spans="1:6" x14ac:dyDescent="0.25">
      <c r="A6719" t="s">
        <v>647</v>
      </c>
      <c r="B6719" t="s">
        <v>707</v>
      </c>
      <c r="C6719">
        <v>766081010</v>
      </c>
      <c r="D6719">
        <v>3347</v>
      </c>
      <c r="E6719">
        <v>105.39</v>
      </c>
      <c r="F6719">
        <v>3241.61</v>
      </c>
    </row>
    <row r="6720" spans="1:6" x14ac:dyDescent="0.25">
      <c r="A6720" t="s">
        <v>647</v>
      </c>
      <c r="B6720" t="s">
        <v>707</v>
      </c>
      <c r="C6720">
        <v>770580000</v>
      </c>
      <c r="D6720">
        <v>1598</v>
      </c>
      <c r="E6720">
        <v>89.66</v>
      </c>
      <c r="F6720">
        <v>1508.34</v>
      </c>
    </row>
    <row r="6721" spans="1:6" x14ac:dyDescent="0.25">
      <c r="A6721" t="s">
        <v>1172</v>
      </c>
      <c r="B6721" t="s">
        <v>707</v>
      </c>
      <c r="C6721">
        <v>739561100</v>
      </c>
      <c r="D6721">
        <v>3870.38</v>
      </c>
      <c r="E6721">
        <v>773.11</v>
      </c>
      <c r="F6721">
        <v>3097.27</v>
      </c>
    </row>
    <row r="6722" spans="1:6" x14ac:dyDescent="0.25">
      <c r="A6722" t="s">
        <v>1172</v>
      </c>
      <c r="B6722" t="s">
        <v>707</v>
      </c>
      <c r="C6722">
        <v>734910000</v>
      </c>
      <c r="D6722">
        <v>2998.8</v>
      </c>
      <c r="E6722">
        <v>626.6</v>
      </c>
      <c r="F6722">
        <v>2372.1999999999998</v>
      </c>
    </row>
    <row r="6723" spans="1:6" x14ac:dyDescent="0.25">
      <c r="A6723" t="s">
        <v>1172</v>
      </c>
      <c r="B6723" t="s">
        <v>707</v>
      </c>
      <c r="C6723">
        <v>764262000</v>
      </c>
      <c r="D6723">
        <v>1230.4000000000001</v>
      </c>
      <c r="E6723">
        <v>135.24</v>
      </c>
      <c r="F6723">
        <v>1095.1600000000001</v>
      </c>
    </row>
    <row r="6724" spans="1:6" x14ac:dyDescent="0.25">
      <c r="A6724" t="s">
        <v>1172</v>
      </c>
      <c r="B6724" t="s">
        <v>707</v>
      </c>
      <c r="C6724">
        <v>738561000</v>
      </c>
      <c r="D6724">
        <v>802.94</v>
      </c>
      <c r="E6724">
        <v>248.27</v>
      </c>
      <c r="F6724">
        <v>554.66999999999996</v>
      </c>
    </row>
    <row r="6725" spans="1:6" x14ac:dyDescent="0.25">
      <c r="A6725" t="s">
        <v>1172</v>
      </c>
      <c r="B6725" t="s">
        <v>707</v>
      </c>
      <c r="C6725">
        <v>733671000</v>
      </c>
      <c r="D6725">
        <v>722.74</v>
      </c>
      <c r="E6725">
        <v>119.66</v>
      </c>
      <c r="F6725">
        <v>603.08000000000004</v>
      </c>
    </row>
    <row r="6726" spans="1:6" x14ac:dyDescent="0.25">
      <c r="A6726" t="s">
        <v>1172</v>
      </c>
      <c r="B6726" t="s">
        <v>707</v>
      </c>
      <c r="C6726">
        <v>777601000</v>
      </c>
      <c r="D6726">
        <v>543.29999999999995</v>
      </c>
      <c r="E6726">
        <v>144.04</v>
      </c>
      <c r="F6726">
        <v>399.26</v>
      </c>
    </row>
    <row r="6727" spans="1:6" x14ac:dyDescent="0.25">
      <c r="A6727" t="s">
        <v>1173</v>
      </c>
      <c r="B6727" t="s">
        <v>707</v>
      </c>
      <c r="C6727">
        <v>734311100</v>
      </c>
      <c r="D6727">
        <v>381.48</v>
      </c>
      <c r="E6727">
        <v>33.700000000000003</v>
      </c>
      <c r="F6727">
        <v>347.78</v>
      </c>
    </row>
    <row r="6728" spans="1:6" x14ac:dyDescent="0.25">
      <c r="A6728" t="s">
        <v>1174</v>
      </c>
      <c r="B6728" t="s">
        <v>707</v>
      </c>
      <c r="C6728">
        <v>770200000</v>
      </c>
      <c r="D6728">
        <v>666</v>
      </c>
      <c r="E6728">
        <v>42.41</v>
      </c>
      <c r="F6728">
        <v>623.59</v>
      </c>
    </row>
    <row r="6729" spans="1:6" x14ac:dyDescent="0.25">
      <c r="A6729" t="s">
        <v>1175</v>
      </c>
      <c r="B6729" t="s">
        <v>707</v>
      </c>
      <c r="C6729">
        <v>764861000</v>
      </c>
      <c r="D6729">
        <v>1923</v>
      </c>
      <c r="E6729">
        <v>76.05</v>
      </c>
      <c r="F6729">
        <v>1846.95</v>
      </c>
    </row>
    <row r="6730" spans="1:6" x14ac:dyDescent="0.25">
      <c r="A6730" t="s">
        <v>1176</v>
      </c>
      <c r="B6730" t="s">
        <v>707</v>
      </c>
      <c r="C6730">
        <v>777601000</v>
      </c>
      <c r="D6730">
        <v>386.72</v>
      </c>
      <c r="E6730">
        <v>72.02</v>
      </c>
      <c r="F6730">
        <v>314.7</v>
      </c>
    </row>
    <row r="6731" spans="1:6" x14ac:dyDescent="0.25">
      <c r="A6731" t="s">
        <v>1177</v>
      </c>
      <c r="B6731" t="s">
        <v>707</v>
      </c>
      <c r="C6731">
        <v>754465000</v>
      </c>
      <c r="D6731">
        <v>6249.54</v>
      </c>
      <c r="E6731">
        <v>1364.71</v>
      </c>
      <c r="F6731">
        <v>4884.83</v>
      </c>
    </row>
    <row r="6732" spans="1:6" x14ac:dyDescent="0.25">
      <c r="A6732" t="s">
        <v>1177</v>
      </c>
      <c r="B6732" t="s">
        <v>707</v>
      </c>
      <c r="C6732">
        <v>754045000</v>
      </c>
      <c r="D6732">
        <v>3950.64</v>
      </c>
      <c r="E6732">
        <v>1096.8900000000001</v>
      </c>
      <c r="F6732">
        <v>2853.75</v>
      </c>
    </row>
    <row r="6733" spans="1:6" x14ac:dyDescent="0.25">
      <c r="A6733" t="s">
        <v>1178</v>
      </c>
      <c r="B6733" t="s">
        <v>707</v>
      </c>
      <c r="C6733">
        <v>764643054</v>
      </c>
      <c r="D6733">
        <v>4467.24</v>
      </c>
      <c r="E6733">
        <v>2084.66</v>
      </c>
      <c r="F6733">
        <v>2382.58</v>
      </c>
    </row>
    <row r="6734" spans="1:6" x14ac:dyDescent="0.25">
      <c r="A6734" t="s">
        <v>1178</v>
      </c>
      <c r="B6734" t="s">
        <v>707</v>
      </c>
      <c r="C6734">
        <v>764643052</v>
      </c>
      <c r="D6734">
        <v>3235.95</v>
      </c>
      <c r="E6734">
        <v>1501.92</v>
      </c>
      <c r="F6734">
        <v>1734.03</v>
      </c>
    </row>
    <row r="6735" spans="1:6" x14ac:dyDescent="0.25">
      <c r="A6735" t="s">
        <v>1179</v>
      </c>
      <c r="B6735" t="s">
        <v>707</v>
      </c>
      <c r="C6735">
        <v>733403300</v>
      </c>
      <c r="D6735">
        <v>2323.1999999999998</v>
      </c>
      <c r="E6735">
        <v>215.46</v>
      </c>
      <c r="F6735">
        <v>2107.7399999999998</v>
      </c>
    </row>
    <row r="6736" spans="1:6" x14ac:dyDescent="0.25">
      <c r="A6736" t="s">
        <v>1180</v>
      </c>
      <c r="B6736" t="s">
        <v>707</v>
      </c>
      <c r="C6736">
        <v>764261000</v>
      </c>
      <c r="D6736">
        <v>424</v>
      </c>
      <c r="E6736">
        <v>22.9</v>
      </c>
      <c r="F6736">
        <v>401.1</v>
      </c>
    </row>
    <row r="6737" spans="1:6" x14ac:dyDescent="0.25">
      <c r="A6737" t="s">
        <v>1181</v>
      </c>
      <c r="B6737" t="s">
        <v>707</v>
      </c>
      <c r="C6737">
        <v>733741000</v>
      </c>
      <c r="D6737">
        <v>816</v>
      </c>
      <c r="E6737">
        <v>238.13</v>
      </c>
      <c r="F6737">
        <v>577.87</v>
      </c>
    </row>
    <row r="6738" spans="1:6" x14ac:dyDescent="0.25">
      <c r="A6738" t="s">
        <v>1182</v>
      </c>
      <c r="B6738" t="s">
        <v>707</v>
      </c>
      <c r="C6738">
        <v>726000240</v>
      </c>
      <c r="D6738">
        <v>126770.4</v>
      </c>
      <c r="E6738">
        <v>46592.78</v>
      </c>
      <c r="F6738">
        <v>80177.62</v>
      </c>
    </row>
    <row r="6739" spans="1:6" x14ac:dyDescent="0.25">
      <c r="A6739" t="s">
        <v>1182</v>
      </c>
      <c r="B6739" t="s">
        <v>707</v>
      </c>
      <c r="C6739">
        <v>726020005</v>
      </c>
      <c r="D6739">
        <v>110613.6</v>
      </c>
      <c r="E6739">
        <v>26962.98</v>
      </c>
      <c r="F6739">
        <v>83650.62</v>
      </c>
    </row>
    <row r="6740" spans="1:6" x14ac:dyDescent="0.25">
      <c r="A6740" t="s">
        <v>1183</v>
      </c>
      <c r="B6740" t="s">
        <v>707</v>
      </c>
      <c r="C6740">
        <v>738561000</v>
      </c>
      <c r="D6740">
        <v>582.4</v>
      </c>
      <c r="E6740">
        <v>124.14</v>
      </c>
      <c r="F6740">
        <v>458.26</v>
      </c>
    </row>
    <row r="6741" spans="1:6" x14ac:dyDescent="0.25">
      <c r="A6741" t="s">
        <v>660</v>
      </c>
      <c r="B6741" t="s">
        <v>707</v>
      </c>
      <c r="C6741">
        <v>792730000</v>
      </c>
      <c r="D6741">
        <v>547.4</v>
      </c>
      <c r="E6741">
        <v>62.56</v>
      </c>
      <c r="F6741">
        <v>484.84</v>
      </c>
    </row>
    <row r="6742" spans="1:6" x14ac:dyDescent="0.25">
      <c r="A6742" t="s">
        <v>1184</v>
      </c>
      <c r="B6742" t="s">
        <v>707</v>
      </c>
      <c r="C6742">
        <v>764762000</v>
      </c>
      <c r="D6742">
        <v>508</v>
      </c>
      <c r="E6742">
        <v>30.29</v>
      </c>
      <c r="F6742">
        <v>477.71</v>
      </c>
    </row>
    <row r="6743" spans="1:6" x14ac:dyDescent="0.25">
      <c r="A6743" t="s">
        <v>1185</v>
      </c>
      <c r="B6743" t="s">
        <v>707</v>
      </c>
      <c r="C6743">
        <v>764601000</v>
      </c>
      <c r="D6743">
        <v>326</v>
      </c>
      <c r="E6743">
        <v>13.29</v>
      </c>
      <c r="F6743">
        <v>312.70999999999998</v>
      </c>
    </row>
    <row r="6744" spans="1:6" x14ac:dyDescent="0.25">
      <c r="A6744" t="s">
        <v>1186</v>
      </c>
      <c r="B6744" t="s">
        <v>707</v>
      </c>
      <c r="C6744">
        <v>764521000</v>
      </c>
      <c r="D6744">
        <v>320</v>
      </c>
      <c r="E6744">
        <v>13.3</v>
      </c>
      <c r="F6744">
        <v>306.7</v>
      </c>
    </row>
    <row r="6745" spans="1:6" x14ac:dyDescent="0.25">
      <c r="A6745" t="s">
        <v>1187</v>
      </c>
      <c r="B6745" t="s">
        <v>707</v>
      </c>
      <c r="C6745">
        <v>793260074</v>
      </c>
      <c r="D6745">
        <v>328.5</v>
      </c>
      <c r="E6745">
        <v>39.17</v>
      </c>
      <c r="F6745">
        <v>289.33</v>
      </c>
    </row>
    <row r="6746" spans="1:6" x14ac:dyDescent="0.25">
      <c r="A6746" t="s">
        <v>663</v>
      </c>
      <c r="B6746" t="s">
        <v>707</v>
      </c>
      <c r="C6746">
        <v>777601000</v>
      </c>
      <c r="D6746">
        <v>223.71</v>
      </c>
      <c r="E6746">
        <v>72.02</v>
      </c>
      <c r="F6746">
        <v>151.69</v>
      </c>
    </row>
    <row r="6747" spans="1:6" x14ac:dyDescent="0.25">
      <c r="A6747" t="s">
        <v>1188</v>
      </c>
      <c r="B6747" t="s">
        <v>707</v>
      </c>
      <c r="C6747">
        <v>726000062</v>
      </c>
      <c r="D6747">
        <v>1211838</v>
      </c>
      <c r="E6747">
        <v>944838.76</v>
      </c>
      <c r="F6747">
        <v>266999.24</v>
      </c>
    </row>
    <row r="6748" spans="1:6" x14ac:dyDescent="0.25">
      <c r="A6748" t="s">
        <v>1188</v>
      </c>
      <c r="B6748" t="s">
        <v>707</v>
      </c>
      <c r="C6748">
        <v>727063007</v>
      </c>
      <c r="D6748">
        <v>300081</v>
      </c>
      <c r="E6748">
        <v>221460.21</v>
      </c>
      <c r="F6748">
        <v>78620.789999999994</v>
      </c>
    </row>
    <row r="6749" spans="1:6" x14ac:dyDescent="0.25">
      <c r="A6749" t="s">
        <v>1188</v>
      </c>
      <c r="B6749" t="s">
        <v>707</v>
      </c>
      <c r="C6749">
        <v>764521000</v>
      </c>
      <c r="D6749">
        <v>133222</v>
      </c>
      <c r="E6749">
        <v>54468.93</v>
      </c>
      <c r="F6749">
        <v>78753.070000000007</v>
      </c>
    </row>
    <row r="6750" spans="1:6" x14ac:dyDescent="0.25">
      <c r="A6750" t="s">
        <v>1188</v>
      </c>
      <c r="B6750" t="s">
        <v>707</v>
      </c>
      <c r="C6750">
        <v>768022000</v>
      </c>
      <c r="D6750">
        <v>115520</v>
      </c>
      <c r="E6750">
        <v>64239.41</v>
      </c>
      <c r="F6750">
        <v>51280.59</v>
      </c>
    </row>
    <row r="6751" spans="1:6" x14ac:dyDescent="0.25">
      <c r="A6751" t="s">
        <v>1188</v>
      </c>
      <c r="B6751" t="s">
        <v>707</v>
      </c>
      <c r="C6751">
        <v>764341000</v>
      </c>
      <c r="D6751">
        <v>66602</v>
      </c>
      <c r="E6751">
        <v>37208.36</v>
      </c>
      <c r="F6751">
        <v>29393.64</v>
      </c>
    </row>
    <row r="6752" spans="1:6" x14ac:dyDescent="0.25">
      <c r="A6752" t="s">
        <v>1188</v>
      </c>
      <c r="B6752" t="s">
        <v>707</v>
      </c>
      <c r="C6752">
        <v>727000060</v>
      </c>
      <c r="D6752">
        <v>62880</v>
      </c>
      <c r="E6752">
        <v>52418.38</v>
      </c>
      <c r="F6752">
        <v>10461.620000000001</v>
      </c>
    </row>
    <row r="6753" spans="1:6" x14ac:dyDescent="0.25">
      <c r="A6753" t="s">
        <v>1188</v>
      </c>
      <c r="B6753" t="s">
        <v>707</v>
      </c>
      <c r="C6753">
        <v>793000000</v>
      </c>
      <c r="D6753">
        <v>43274.400000000001</v>
      </c>
      <c r="E6753">
        <v>21804.26</v>
      </c>
      <c r="F6753">
        <v>21470.14</v>
      </c>
    </row>
    <row r="6754" spans="1:6" x14ac:dyDescent="0.25">
      <c r="A6754" t="s">
        <v>1188</v>
      </c>
      <c r="B6754" t="s">
        <v>707</v>
      </c>
      <c r="C6754">
        <v>764347010</v>
      </c>
      <c r="D6754">
        <v>38884</v>
      </c>
      <c r="E6754">
        <v>18700.95</v>
      </c>
      <c r="F6754">
        <v>20183.05</v>
      </c>
    </row>
    <row r="6755" spans="1:6" x14ac:dyDescent="0.25">
      <c r="A6755" t="s">
        <v>1188</v>
      </c>
      <c r="B6755" t="s">
        <v>707</v>
      </c>
      <c r="C6755">
        <v>764521073</v>
      </c>
      <c r="D6755">
        <v>29348</v>
      </c>
      <c r="E6755">
        <v>28380</v>
      </c>
      <c r="F6755">
        <v>968</v>
      </c>
    </row>
    <row r="6756" spans="1:6" x14ac:dyDescent="0.25">
      <c r="A6756" t="s">
        <v>1188</v>
      </c>
      <c r="B6756" t="s">
        <v>707</v>
      </c>
      <c r="C6756">
        <v>764521061</v>
      </c>
      <c r="D6756">
        <v>21344</v>
      </c>
      <c r="E6756">
        <v>20448</v>
      </c>
      <c r="F6756">
        <v>896</v>
      </c>
    </row>
    <row r="6757" spans="1:6" x14ac:dyDescent="0.25">
      <c r="A6757" t="s">
        <v>1188</v>
      </c>
      <c r="B6757" t="s">
        <v>707</v>
      </c>
      <c r="C6757">
        <v>739951051</v>
      </c>
      <c r="D6757">
        <v>17157.919999999998</v>
      </c>
      <c r="E6757">
        <v>12256.36</v>
      </c>
      <c r="F6757">
        <v>4901.5600000000004</v>
      </c>
    </row>
    <row r="6758" spans="1:6" x14ac:dyDescent="0.25">
      <c r="A6758" t="s">
        <v>1188</v>
      </c>
      <c r="B6758" t="s">
        <v>707</v>
      </c>
      <c r="C6758">
        <v>766166000</v>
      </c>
      <c r="D6758">
        <v>9840</v>
      </c>
      <c r="E6758">
        <v>4449.4799999999996</v>
      </c>
      <c r="F6758">
        <v>5390.52</v>
      </c>
    </row>
    <row r="6759" spans="1:6" x14ac:dyDescent="0.25">
      <c r="A6759" t="s">
        <v>1188</v>
      </c>
      <c r="B6759" t="s">
        <v>707</v>
      </c>
      <c r="C6759">
        <v>764481000</v>
      </c>
      <c r="D6759">
        <v>6480</v>
      </c>
      <c r="E6759">
        <v>3596.55</v>
      </c>
      <c r="F6759">
        <v>2883.45</v>
      </c>
    </row>
    <row r="6760" spans="1:6" x14ac:dyDescent="0.25">
      <c r="A6760" t="s">
        <v>1188</v>
      </c>
      <c r="B6760" t="s">
        <v>707</v>
      </c>
      <c r="C6760">
        <v>726000240</v>
      </c>
      <c r="D6760">
        <v>2700</v>
      </c>
      <c r="E6760">
        <v>2091.85</v>
      </c>
      <c r="F6760">
        <v>608.15</v>
      </c>
    </row>
    <row r="6761" spans="1:6" x14ac:dyDescent="0.25">
      <c r="A6761" t="s">
        <v>1188</v>
      </c>
      <c r="B6761" t="s">
        <v>707</v>
      </c>
      <c r="C6761">
        <v>764342000</v>
      </c>
      <c r="D6761">
        <v>2656</v>
      </c>
      <c r="E6761">
        <v>1489.52</v>
      </c>
      <c r="F6761">
        <v>1166.48</v>
      </c>
    </row>
    <row r="6762" spans="1:6" x14ac:dyDescent="0.25">
      <c r="A6762" t="s">
        <v>1188</v>
      </c>
      <c r="B6762" t="s">
        <v>707</v>
      </c>
      <c r="C6762">
        <v>734851000</v>
      </c>
      <c r="D6762">
        <v>1352.33</v>
      </c>
      <c r="E6762">
        <v>570.9</v>
      </c>
      <c r="F6762">
        <v>781.43</v>
      </c>
    </row>
    <row r="6763" spans="1:6" x14ac:dyDescent="0.25">
      <c r="A6763" t="s">
        <v>1188</v>
      </c>
      <c r="B6763" t="s">
        <v>707</v>
      </c>
      <c r="C6763">
        <v>766122000</v>
      </c>
      <c r="D6763">
        <v>1086</v>
      </c>
      <c r="E6763">
        <v>345.15</v>
      </c>
      <c r="F6763">
        <v>740.85</v>
      </c>
    </row>
    <row r="6764" spans="1:6" x14ac:dyDescent="0.25">
      <c r="A6764" t="s">
        <v>1188</v>
      </c>
      <c r="B6764" t="s">
        <v>707</v>
      </c>
      <c r="C6764">
        <v>768211000</v>
      </c>
      <c r="D6764">
        <v>500</v>
      </c>
      <c r="E6764">
        <v>467.78</v>
      </c>
      <c r="F6764">
        <v>32.22</v>
      </c>
    </row>
    <row r="6765" spans="1:6" x14ac:dyDescent="0.25">
      <c r="A6765" t="s">
        <v>1188</v>
      </c>
      <c r="B6765" t="s">
        <v>707</v>
      </c>
      <c r="C6765">
        <v>764522000</v>
      </c>
      <c r="D6765">
        <v>200.1</v>
      </c>
      <c r="E6765">
        <v>80.16</v>
      </c>
      <c r="F6765">
        <v>119.94</v>
      </c>
    </row>
    <row r="6766" spans="1:6" x14ac:dyDescent="0.25">
      <c r="A6766" t="s">
        <v>1189</v>
      </c>
      <c r="B6766" t="s">
        <v>707</v>
      </c>
      <c r="C6766">
        <v>764481000</v>
      </c>
      <c r="D6766">
        <v>346</v>
      </c>
      <c r="E6766">
        <v>16.940000000000001</v>
      </c>
      <c r="F6766">
        <v>329.06</v>
      </c>
    </row>
    <row r="6767" spans="1:6" x14ac:dyDescent="0.25">
      <c r="A6767" t="s">
        <v>1190</v>
      </c>
      <c r="B6767" t="s">
        <v>707</v>
      </c>
      <c r="C6767">
        <v>768540000</v>
      </c>
      <c r="D6767">
        <v>9055.2000000000007</v>
      </c>
      <c r="E6767">
        <v>2565.63</v>
      </c>
      <c r="F6767">
        <v>6489.57</v>
      </c>
    </row>
    <row r="6768" spans="1:6" x14ac:dyDescent="0.25">
      <c r="A6768" t="s">
        <v>1190</v>
      </c>
      <c r="B6768" t="s">
        <v>707</v>
      </c>
      <c r="C6768">
        <v>768530000</v>
      </c>
      <c r="D6768">
        <v>8962.2000000000007</v>
      </c>
      <c r="E6768">
        <v>2562.3200000000002</v>
      </c>
      <c r="F6768">
        <v>6399.88</v>
      </c>
    </row>
    <row r="6769" spans="1:6" x14ac:dyDescent="0.25">
      <c r="A6769" t="s">
        <v>1190</v>
      </c>
      <c r="B6769" t="s">
        <v>707</v>
      </c>
      <c r="C6769">
        <v>768511000</v>
      </c>
      <c r="D6769">
        <v>8940</v>
      </c>
      <c r="E6769">
        <v>2563.0500000000002</v>
      </c>
      <c r="F6769">
        <v>6376.95</v>
      </c>
    </row>
    <row r="6770" spans="1:6" x14ac:dyDescent="0.25">
      <c r="A6770" t="s">
        <v>1190</v>
      </c>
      <c r="B6770" t="s">
        <v>707</v>
      </c>
      <c r="C6770">
        <v>764522000</v>
      </c>
      <c r="D6770">
        <v>666</v>
      </c>
      <c r="E6770">
        <v>26.72</v>
      </c>
      <c r="F6770">
        <v>639.28</v>
      </c>
    </row>
    <row r="6771" spans="1:6" x14ac:dyDescent="0.25">
      <c r="A6771" t="s">
        <v>1190</v>
      </c>
      <c r="B6771" t="s">
        <v>707</v>
      </c>
      <c r="C6771">
        <v>779900912</v>
      </c>
      <c r="D6771">
        <v>232</v>
      </c>
      <c r="E6771">
        <v>0</v>
      </c>
      <c r="F6771">
        <v>232</v>
      </c>
    </row>
    <row r="6772" spans="1:6" x14ac:dyDescent="0.25">
      <c r="A6772" t="s">
        <v>1190</v>
      </c>
      <c r="B6772" t="s">
        <v>707</v>
      </c>
      <c r="C6772">
        <v>779900911</v>
      </c>
      <c r="D6772">
        <v>116</v>
      </c>
      <c r="E6772">
        <v>0</v>
      </c>
      <c r="F6772">
        <v>116</v>
      </c>
    </row>
    <row r="6773" spans="1:6" x14ac:dyDescent="0.25">
      <c r="A6773" t="s">
        <v>1191</v>
      </c>
      <c r="B6773" t="s">
        <v>707</v>
      </c>
      <c r="C6773">
        <v>733182300</v>
      </c>
      <c r="D6773">
        <v>99316.800000000003</v>
      </c>
      <c r="E6773">
        <v>34104.199999999997</v>
      </c>
      <c r="F6773">
        <v>65212.6</v>
      </c>
    </row>
    <row r="6774" spans="1:6" x14ac:dyDescent="0.25">
      <c r="A6774" t="s">
        <v>1191</v>
      </c>
      <c r="B6774" t="s">
        <v>707</v>
      </c>
      <c r="C6774">
        <v>764821000</v>
      </c>
      <c r="D6774">
        <v>819</v>
      </c>
      <c r="E6774">
        <v>322.51</v>
      </c>
      <c r="F6774">
        <v>496.49</v>
      </c>
    </row>
    <row r="6775" spans="1:6" x14ac:dyDescent="0.25">
      <c r="A6775" t="s">
        <v>1191</v>
      </c>
      <c r="B6775" t="s">
        <v>707</v>
      </c>
      <c r="C6775">
        <v>764781000</v>
      </c>
      <c r="D6775">
        <v>318</v>
      </c>
      <c r="E6775">
        <v>118.32</v>
      </c>
      <c r="F6775">
        <v>199.68</v>
      </c>
    </row>
    <row r="6776" spans="1:6" x14ac:dyDescent="0.25">
      <c r="A6776" t="s">
        <v>675</v>
      </c>
      <c r="B6776" t="s">
        <v>707</v>
      </c>
      <c r="C6776">
        <v>726020033</v>
      </c>
      <c r="D6776">
        <v>1841764.8</v>
      </c>
      <c r="E6776">
        <v>1483084.98</v>
      </c>
      <c r="F6776">
        <v>358679.82</v>
      </c>
    </row>
    <row r="6777" spans="1:6" x14ac:dyDescent="0.25">
      <c r="A6777" t="s">
        <v>675</v>
      </c>
      <c r="B6777" t="s">
        <v>707</v>
      </c>
      <c r="C6777">
        <v>726020009</v>
      </c>
      <c r="D6777">
        <v>1061860.8</v>
      </c>
      <c r="E6777">
        <v>875649.81</v>
      </c>
      <c r="F6777">
        <v>186210.99</v>
      </c>
    </row>
    <row r="6778" spans="1:6" x14ac:dyDescent="0.25">
      <c r="A6778" t="s">
        <v>675</v>
      </c>
      <c r="B6778" t="s">
        <v>707</v>
      </c>
      <c r="C6778">
        <v>726020023</v>
      </c>
      <c r="D6778">
        <v>225735.6</v>
      </c>
      <c r="E6778">
        <v>179382.66</v>
      </c>
      <c r="F6778">
        <v>46352.94</v>
      </c>
    </row>
    <row r="6779" spans="1:6" x14ac:dyDescent="0.25">
      <c r="A6779" t="s">
        <v>675</v>
      </c>
      <c r="B6779" t="s">
        <v>707</v>
      </c>
      <c r="C6779">
        <v>726000240</v>
      </c>
      <c r="D6779">
        <v>108527.03999999999</v>
      </c>
      <c r="E6779">
        <v>75478.27</v>
      </c>
      <c r="F6779">
        <v>33048.769999999997</v>
      </c>
    </row>
    <row r="6780" spans="1:6" x14ac:dyDescent="0.25">
      <c r="A6780" t="s">
        <v>675</v>
      </c>
      <c r="B6780" t="s">
        <v>707</v>
      </c>
      <c r="C6780">
        <v>793000000</v>
      </c>
      <c r="D6780">
        <v>21572.400000000001</v>
      </c>
      <c r="E6780">
        <v>11281.38</v>
      </c>
      <c r="F6780">
        <v>10291.02</v>
      </c>
    </row>
    <row r="6781" spans="1:6" x14ac:dyDescent="0.25">
      <c r="A6781" t="s">
        <v>675</v>
      </c>
      <c r="B6781" t="s">
        <v>707</v>
      </c>
      <c r="C6781">
        <v>777904402</v>
      </c>
      <c r="D6781">
        <v>1098</v>
      </c>
      <c r="E6781">
        <v>745.52</v>
      </c>
      <c r="F6781">
        <v>352.48</v>
      </c>
    </row>
    <row r="6782" spans="1:6" x14ac:dyDescent="0.25">
      <c r="A6782" t="s">
        <v>675</v>
      </c>
      <c r="B6782" t="s">
        <v>707</v>
      </c>
      <c r="C6782">
        <v>793060300</v>
      </c>
      <c r="D6782">
        <v>392.4</v>
      </c>
      <c r="E6782">
        <v>198.83</v>
      </c>
      <c r="F6782">
        <v>193.57</v>
      </c>
    </row>
    <row r="6783" spans="1:6" x14ac:dyDescent="0.25">
      <c r="A6783" t="s">
        <v>1192</v>
      </c>
      <c r="B6783" t="s">
        <v>707</v>
      </c>
      <c r="C6783">
        <v>733464500</v>
      </c>
      <c r="D6783">
        <v>298</v>
      </c>
      <c r="E6783">
        <v>29.52</v>
      </c>
      <c r="F6783">
        <v>268.48</v>
      </c>
    </row>
    <row r="6784" spans="1:6" x14ac:dyDescent="0.25">
      <c r="A6784" t="s">
        <v>1193</v>
      </c>
      <c r="B6784" t="s">
        <v>707</v>
      </c>
      <c r="C6784">
        <v>762134000</v>
      </c>
      <c r="D6784">
        <v>232819.16</v>
      </c>
      <c r="E6784">
        <v>99634.79</v>
      </c>
      <c r="F6784">
        <v>133184.37</v>
      </c>
    </row>
    <row r="6785" spans="1:6" x14ac:dyDescent="0.25">
      <c r="A6785" t="s">
        <v>1193</v>
      </c>
      <c r="B6785" t="s">
        <v>707</v>
      </c>
      <c r="C6785">
        <v>762114000</v>
      </c>
      <c r="D6785">
        <v>36000</v>
      </c>
      <c r="E6785">
        <v>17985.68</v>
      </c>
      <c r="F6785">
        <v>18014.32</v>
      </c>
    </row>
    <row r="6786" spans="1:6" x14ac:dyDescent="0.25">
      <c r="A6786" t="s">
        <v>1193</v>
      </c>
      <c r="B6786" t="s">
        <v>707</v>
      </c>
      <c r="C6786">
        <v>718500000</v>
      </c>
      <c r="D6786">
        <v>4114.5600000000004</v>
      </c>
      <c r="E6786">
        <v>1288.26</v>
      </c>
      <c r="F6786">
        <v>2826.3</v>
      </c>
    </row>
    <row r="6787" spans="1:6" x14ac:dyDescent="0.25">
      <c r="A6787" t="s">
        <v>1193</v>
      </c>
      <c r="B6787" t="s">
        <v>707</v>
      </c>
      <c r="C6787">
        <v>764821000</v>
      </c>
      <c r="D6787">
        <v>115</v>
      </c>
      <c r="E6787">
        <v>30.72</v>
      </c>
      <c r="F6787">
        <v>84.28</v>
      </c>
    </row>
    <row r="6788" spans="1:6" x14ac:dyDescent="0.25">
      <c r="A6788" t="s">
        <v>1194</v>
      </c>
      <c r="B6788" t="s">
        <v>707</v>
      </c>
      <c r="C6788">
        <v>770280000</v>
      </c>
      <c r="D6788">
        <v>4043.75</v>
      </c>
      <c r="E6788">
        <v>310.89</v>
      </c>
      <c r="F6788">
        <v>3732.86</v>
      </c>
    </row>
    <row r="6789" spans="1:6" x14ac:dyDescent="0.25">
      <c r="A6789" t="s">
        <v>681</v>
      </c>
      <c r="B6789" t="s">
        <v>707</v>
      </c>
      <c r="C6789">
        <v>733510000</v>
      </c>
      <c r="D6789">
        <v>9456</v>
      </c>
      <c r="E6789">
        <v>3401.46</v>
      </c>
      <c r="F6789">
        <v>6054.54</v>
      </c>
    </row>
    <row r="6790" spans="1:6" x14ac:dyDescent="0.25">
      <c r="A6790" t="s">
        <v>681</v>
      </c>
      <c r="B6790" t="s">
        <v>707</v>
      </c>
      <c r="C6790">
        <v>777901100</v>
      </c>
      <c r="D6790">
        <v>5280.24</v>
      </c>
      <c r="E6790">
        <v>1870.6</v>
      </c>
      <c r="F6790">
        <v>3409.64</v>
      </c>
    </row>
    <row r="6791" spans="1:6" x14ac:dyDescent="0.25">
      <c r="A6791" t="s">
        <v>681</v>
      </c>
      <c r="B6791" t="s">
        <v>707</v>
      </c>
      <c r="C6791">
        <v>777902300</v>
      </c>
      <c r="D6791">
        <v>2640.12</v>
      </c>
      <c r="E6791">
        <v>982.01</v>
      </c>
      <c r="F6791">
        <v>1658.11</v>
      </c>
    </row>
    <row r="6792" spans="1:6" x14ac:dyDescent="0.25">
      <c r="A6792" t="s">
        <v>681</v>
      </c>
      <c r="B6792" t="s">
        <v>707</v>
      </c>
      <c r="C6792">
        <v>733525500</v>
      </c>
      <c r="D6792">
        <v>1319.5</v>
      </c>
      <c r="E6792">
        <v>130.06</v>
      </c>
      <c r="F6792">
        <v>1189.44</v>
      </c>
    </row>
    <row r="6793" spans="1:6" x14ac:dyDescent="0.25">
      <c r="A6793" t="s">
        <v>1195</v>
      </c>
      <c r="B6793" t="s">
        <v>707</v>
      </c>
      <c r="C6793">
        <v>764643054</v>
      </c>
      <c r="D6793">
        <v>30406.32</v>
      </c>
      <c r="E6793">
        <v>3713.98</v>
      </c>
      <c r="F6793">
        <v>26692.34</v>
      </c>
    </row>
    <row r="6794" spans="1:6" x14ac:dyDescent="0.25">
      <c r="A6794" t="s">
        <v>1195</v>
      </c>
      <c r="B6794" t="s">
        <v>707</v>
      </c>
      <c r="C6794">
        <v>764643100</v>
      </c>
      <c r="D6794">
        <v>3049.2</v>
      </c>
      <c r="E6794">
        <v>1059.9000000000001</v>
      </c>
      <c r="F6794">
        <v>1989.3</v>
      </c>
    </row>
    <row r="6795" spans="1:6" x14ac:dyDescent="0.25">
      <c r="A6795" t="s">
        <v>1196</v>
      </c>
      <c r="B6795" t="s">
        <v>707</v>
      </c>
      <c r="C6795">
        <v>764643054</v>
      </c>
      <c r="D6795">
        <v>5715.36</v>
      </c>
      <c r="E6795">
        <v>698.28</v>
      </c>
      <c r="F6795">
        <v>5017.08</v>
      </c>
    </row>
    <row r="6796" spans="1:6" x14ac:dyDescent="0.25">
      <c r="A6796" t="s">
        <v>1196</v>
      </c>
      <c r="B6796" t="s">
        <v>707</v>
      </c>
      <c r="C6796">
        <v>764706120</v>
      </c>
      <c r="D6796">
        <v>2222.64</v>
      </c>
      <c r="E6796">
        <v>326.91000000000003</v>
      </c>
      <c r="F6796">
        <v>1895.73</v>
      </c>
    </row>
    <row r="6797" spans="1:6" x14ac:dyDescent="0.25">
      <c r="A6797" t="s">
        <v>1196</v>
      </c>
      <c r="B6797" t="s">
        <v>707</v>
      </c>
      <c r="C6797">
        <v>764643052</v>
      </c>
      <c r="D6797">
        <v>1372.14</v>
      </c>
      <c r="E6797">
        <v>166.88</v>
      </c>
      <c r="F6797">
        <v>1205.26</v>
      </c>
    </row>
    <row r="6798" spans="1:6" x14ac:dyDescent="0.25">
      <c r="A6798" t="s">
        <v>689</v>
      </c>
      <c r="B6798" t="s">
        <v>707</v>
      </c>
      <c r="C6798">
        <v>770720000</v>
      </c>
      <c r="D6798">
        <v>3528</v>
      </c>
      <c r="E6798">
        <v>108.47</v>
      </c>
      <c r="F6798">
        <v>3419.53</v>
      </c>
    </row>
    <row r="6799" spans="1:6" x14ac:dyDescent="0.25">
      <c r="A6799" t="s">
        <v>689</v>
      </c>
      <c r="B6799" t="s">
        <v>707</v>
      </c>
      <c r="C6799">
        <v>771500000</v>
      </c>
      <c r="D6799">
        <v>2911.5</v>
      </c>
      <c r="E6799">
        <v>165.39</v>
      </c>
      <c r="F6799">
        <v>2746.11</v>
      </c>
    </row>
    <row r="6800" spans="1:6" x14ac:dyDescent="0.25">
      <c r="A6800" t="s">
        <v>692</v>
      </c>
      <c r="B6800" t="s">
        <v>707</v>
      </c>
      <c r="C6800">
        <v>734890000</v>
      </c>
      <c r="D6800">
        <v>2769</v>
      </c>
      <c r="E6800">
        <v>623.07000000000005</v>
      </c>
      <c r="F6800">
        <v>2145.9299999999998</v>
      </c>
    </row>
    <row r="6801" spans="1:6" x14ac:dyDescent="0.25">
      <c r="A6801" t="s">
        <v>692</v>
      </c>
      <c r="B6801" t="s">
        <v>707</v>
      </c>
      <c r="C6801">
        <v>768222000</v>
      </c>
      <c r="D6801">
        <v>1610</v>
      </c>
      <c r="E6801">
        <v>139.91999999999999</v>
      </c>
      <c r="F6801">
        <v>1470.08</v>
      </c>
    </row>
    <row r="6802" spans="1:6" x14ac:dyDescent="0.25">
      <c r="A6802" t="s">
        <v>696</v>
      </c>
      <c r="B6802" t="s">
        <v>707</v>
      </c>
      <c r="C6802">
        <v>739741100</v>
      </c>
      <c r="D6802">
        <v>16803.84</v>
      </c>
      <c r="E6802">
        <v>5258.78</v>
      </c>
      <c r="F6802">
        <v>11545.06</v>
      </c>
    </row>
    <row r="6803" spans="1:6" x14ac:dyDescent="0.25">
      <c r="A6803" t="s">
        <v>696</v>
      </c>
      <c r="B6803" t="s">
        <v>707</v>
      </c>
      <c r="C6803">
        <v>780650000</v>
      </c>
      <c r="D6803">
        <v>3682.8</v>
      </c>
      <c r="E6803">
        <v>1607.94</v>
      </c>
      <c r="F6803">
        <v>2074.86</v>
      </c>
    </row>
    <row r="6804" spans="1:6" x14ac:dyDescent="0.25">
      <c r="A6804" t="s">
        <v>696</v>
      </c>
      <c r="B6804" t="s">
        <v>707</v>
      </c>
      <c r="C6804">
        <v>780630000</v>
      </c>
      <c r="D6804">
        <v>3192.28</v>
      </c>
      <c r="E6804">
        <v>1541.26</v>
      </c>
      <c r="F6804">
        <v>1651.02</v>
      </c>
    </row>
    <row r="6805" spans="1:6" x14ac:dyDescent="0.25">
      <c r="A6805" t="s">
        <v>696</v>
      </c>
      <c r="B6805" t="s">
        <v>707</v>
      </c>
      <c r="C6805">
        <v>767990000</v>
      </c>
      <c r="D6805">
        <v>1848.96</v>
      </c>
      <c r="E6805">
        <v>679.42</v>
      </c>
      <c r="F6805">
        <v>1169.54</v>
      </c>
    </row>
    <row r="6806" spans="1:6" x14ac:dyDescent="0.25">
      <c r="A6806" t="s">
        <v>696</v>
      </c>
      <c r="B6806" t="s">
        <v>707</v>
      </c>
      <c r="C6806">
        <v>770810000</v>
      </c>
      <c r="D6806">
        <v>657.9</v>
      </c>
      <c r="E6806">
        <v>19.12</v>
      </c>
      <c r="F6806">
        <v>638.78</v>
      </c>
    </row>
    <row r="6807" spans="1:6" x14ac:dyDescent="0.25">
      <c r="A6807" t="s">
        <v>696</v>
      </c>
      <c r="B6807" t="s">
        <v>707</v>
      </c>
      <c r="C6807">
        <v>734211200</v>
      </c>
      <c r="D6807">
        <v>371.99</v>
      </c>
      <c r="E6807">
        <v>46.75</v>
      </c>
      <c r="F6807">
        <v>325.24</v>
      </c>
    </row>
    <row r="6808" spans="1:6" x14ac:dyDescent="0.25">
      <c r="A6808" t="s">
        <v>696</v>
      </c>
      <c r="B6808" t="s">
        <v>707</v>
      </c>
      <c r="C6808">
        <v>764902000</v>
      </c>
      <c r="D6808">
        <v>119</v>
      </c>
      <c r="E6808">
        <v>63.86</v>
      </c>
      <c r="F6808">
        <v>55.14</v>
      </c>
    </row>
    <row r="6809" spans="1:6" x14ac:dyDescent="0.25">
      <c r="A6809" t="s">
        <v>1197</v>
      </c>
      <c r="B6809" t="s">
        <v>707</v>
      </c>
      <c r="C6809">
        <v>766121000</v>
      </c>
      <c r="D6809">
        <v>1750</v>
      </c>
      <c r="E6809">
        <v>54.5</v>
      </c>
      <c r="F6809">
        <v>1695.5</v>
      </c>
    </row>
    <row r="6810" spans="1:6" x14ac:dyDescent="0.25">
      <c r="A6810" t="s">
        <v>1197</v>
      </c>
      <c r="B6810" t="s">
        <v>707</v>
      </c>
      <c r="C6810">
        <v>734910000</v>
      </c>
      <c r="D6810">
        <v>1748.5</v>
      </c>
      <c r="E6810">
        <v>260.23</v>
      </c>
      <c r="F6810">
        <v>1488.27</v>
      </c>
    </row>
    <row r="6811" spans="1:6" x14ac:dyDescent="0.25">
      <c r="A6811" t="s">
        <v>1197</v>
      </c>
      <c r="B6811" t="s">
        <v>707</v>
      </c>
      <c r="C6811">
        <v>733151500</v>
      </c>
      <c r="D6811">
        <v>450</v>
      </c>
      <c r="E6811">
        <v>47.69</v>
      </c>
      <c r="F6811">
        <v>402.31</v>
      </c>
    </row>
    <row r="6812" spans="1:6" x14ac:dyDescent="0.25">
      <c r="A6812" t="s">
        <v>1198</v>
      </c>
      <c r="B6812" t="s">
        <v>707</v>
      </c>
      <c r="C6812">
        <v>718501000</v>
      </c>
      <c r="D6812">
        <v>1768</v>
      </c>
      <c r="E6812">
        <v>269.38</v>
      </c>
      <c r="F6812">
        <v>1498.62</v>
      </c>
    </row>
    <row r="6813" spans="1:6" x14ac:dyDescent="0.25">
      <c r="A6813" t="s">
        <v>1199</v>
      </c>
      <c r="B6813" t="s">
        <v>707</v>
      </c>
      <c r="C6813">
        <v>777642000</v>
      </c>
      <c r="D6813">
        <v>135</v>
      </c>
      <c r="E6813">
        <v>31.68</v>
      </c>
      <c r="F6813">
        <v>103.32</v>
      </c>
    </row>
    <row r="6814" spans="1:6" x14ac:dyDescent="0.25">
      <c r="A6814" t="s">
        <v>1200</v>
      </c>
      <c r="B6814" t="s">
        <v>707</v>
      </c>
      <c r="C6814">
        <v>733525500</v>
      </c>
      <c r="D6814">
        <v>752.5</v>
      </c>
      <c r="E6814">
        <v>70.39</v>
      </c>
      <c r="F6814">
        <v>682.11</v>
      </c>
    </row>
    <row r="6815" spans="1:6" x14ac:dyDescent="0.25">
      <c r="A6815" t="s">
        <v>1201</v>
      </c>
      <c r="B6815" t="s">
        <v>707</v>
      </c>
      <c r="C6815">
        <v>733464500</v>
      </c>
      <c r="D6815">
        <v>596</v>
      </c>
      <c r="E6815">
        <v>59.04</v>
      </c>
      <c r="F6815">
        <v>536.96</v>
      </c>
    </row>
    <row r="6816" spans="1:6" x14ac:dyDescent="0.25">
      <c r="A6816" t="s">
        <v>1202</v>
      </c>
      <c r="B6816" t="s">
        <v>707</v>
      </c>
      <c r="C6816">
        <v>754087000</v>
      </c>
      <c r="D6816">
        <v>57127.92</v>
      </c>
      <c r="E6816">
        <v>26276.42</v>
      </c>
      <c r="F6816">
        <v>30851.5</v>
      </c>
    </row>
    <row r="6817" spans="1:6" x14ac:dyDescent="0.25">
      <c r="A6817" t="s">
        <v>1202</v>
      </c>
      <c r="B6817" t="s">
        <v>707</v>
      </c>
      <c r="C6817">
        <v>754067000</v>
      </c>
      <c r="D6817">
        <v>24933</v>
      </c>
      <c r="E6817">
        <v>12524.03</v>
      </c>
      <c r="F6817">
        <v>12408.97</v>
      </c>
    </row>
    <row r="6818" spans="1:6" x14ac:dyDescent="0.25">
      <c r="A6818" t="s">
        <v>1202</v>
      </c>
      <c r="B6818" t="s">
        <v>707</v>
      </c>
      <c r="C6818">
        <v>754327000</v>
      </c>
      <c r="D6818">
        <v>21562.23</v>
      </c>
      <c r="E6818">
        <v>9517.7099999999991</v>
      </c>
      <c r="F6818">
        <v>12044.52</v>
      </c>
    </row>
    <row r="6819" spans="1:6" x14ac:dyDescent="0.25">
      <c r="A6819" t="s">
        <v>1202</v>
      </c>
      <c r="B6819" t="s">
        <v>707</v>
      </c>
      <c r="C6819">
        <v>779957815</v>
      </c>
      <c r="D6819">
        <v>20976.240000000002</v>
      </c>
      <c r="E6819">
        <v>10411.719999999999</v>
      </c>
      <c r="F6819">
        <v>10564.52</v>
      </c>
    </row>
    <row r="6820" spans="1:6" x14ac:dyDescent="0.25">
      <c r="A6820" t="s">
        <v>1202</v>
      </c>
      <c r="B6820" t="s">
        <v>707</v>
      </c>
      <c r="C6820">
        <v>754107000</v>
      </c>
      <c r="D6820">
        <v>20880</v>
      </c>
      <c r="E6820">
        <v>8799.58</v>
      </c>
      <c r="F6820">
        <v>12080.42</v>
      </c>
    </row>
    <row r="6821" spans="1:6" x14ac:dyDescent="0.25">
      <c r="A6821" t="s">
        <v>1202</v>
      </c>
      <c r="B6821" t="s">
        <v>707</v>
      </c>
      <c r="C6821">
        <v>754127000</v>
      </c>
      <c r="D6821">
        <v>12216.36</v>
      </c>
      <c r="E6821">
        <v>5808</v>
      </c>
      <c r="F6821">
        <v>6408.36</v>
      </c>
    </row>
    <row r="6822" spans="1:6" x14ac:dyDescent="0.25">
      <c r="A6822" t="s">
        <v>1202</v>
      </c>
      <c r="B6822" t="s">
        <v>707</v>
      </c>
      <c r="C6822">
        <v>754077000</v>
      </c>
      <c r="D6822">
        <v>10839</v>
      </c>
      <c r="E6822">
        <v>5138.53</v>
      </c>
      <c r="F6822">
        <v>5700.47</v>
      </c>
    </row>
    <row r="6823" spans="1:6" x14ac:dyDescent="0.25">
      <c r="A6823" t="s">
        <v>1202</v>
      </c>
      <c r="B6823" t="s">
        <v>707</v>
      </c>
      <c r="C6823">
        <v>770372000</v>
      </c>
      <c r="D6823">
        <v>10796.8</v>
      </c>
      <c r="E6823">
        <v>706.61</v>
      </c>
      <c r="F6823">
        <v>10090.19</v>
      </c>
    </row>
    <row r="6824" spans="1:6" x14ac:dyDescent="0.25">
      <c r="A6824" t="s">
        <v>1202</v>
      </c>
      <c r="B6824" t="s">
        <v>707</v>
      </c>
      <c r="C6824">
        <v>764821000</v>
      </c>
      <c r="D6824">
        <v>8520.75</v>
      </c>
      <c r="E6824">
        <v>923.88</v>
      </c>
      <c r="F6824">
        <v>7596.87</v>
      </c>
    </row>
    <row r="6825" spans="1:6" x14ac:dyDescent="0.25">
      <c r="A6825" t="s">
        <v>1202</v>
      </c>
      <c r="B6825" t="s">
        <v>707</v>
      </c>
      <c r="C6825">
        <v>742641500</v>
      </c>
      <c r="D6825">
        <v>8120</v>
      </c>
      <c r="E6825">
        <v>1207.02</v>
      </c>
      <c r="F6825">
        <v>6912.98</v>
      </c>
    </row>
    <row r="6826" spans="1:6" x14ac:dyDescent="0.25">
      <c r="A6826" t="s">
        <v>1202</v>
      </c>
      <c r="B6826" t="s">
        <v>707</v>
      </c>
      <c r="C6826">
        <v>764901000</v>
      </c>
      <c r="D6826">
        <v>6840</v>
      </c>
      <c r="E6826">
        <v>774.92</v>
      </c>
      <c r="F6826">
        <v>6065.08</v>
      </c>
    </row>
    <row r="6827" spans="1:6" x14ac:dyDescent="0.25">
      <c r="A6827" t="s">
        <v>1202</v>
      </c>
      <c r="B6827" t="s">
        <v>707</v>
      </c>
      <c r="C6827">
        <v>770510000</v>
      </c>
      <c r="D6827">
        <v>6008.75</v>
      </c>
      <c r="E6827">
        <v>372.5</v>
      </c>
      <c r="F6827">
        <v>5636.25</v>
      </c>
    </row>
    <row r="6828" spans="1:6" x14ac:dyDescent="0.25">
      <c r="A6828" t="s">
        <v>1202</v>
      </c>
      <c r="B6828" t="s">
        <v>707</v>
      </c>
      <c r="C6828">
        <v>733403200</v>
      </c>
      <c r="D6828">
        <v>5672.7</v>
      </c>
      <c r="E6828">
        <v>627.19000000000005</v>
      </c>
      <c r="F6828">
        <v>5045.51</v>
      </c>
    </row>
    <row r="6829" spans="1:6" x14ac:dyDescent="0.25">
      <c r="A6829" t="s">
        <v>1202</v>
      </c>
      <c r="B6829" t="s">
        <v>707</v>
      </c>
      <c r="C6829">
        <v>770380000</v>
      </c>
      <c r="D6829">
        <v>5349.6</v>
      </c>
      <c r="E6829">
        <v>379.43</v>
      </c>
      <c r="F6829">
        <v>4970.17</v>
      </c>
    </row>
    <row r="6830" spans="1:6" x14ac:dyDescent="0.25">
      <c r="A6830" t="s">
        <v>1202</v>
      </c>
      <c r="B6830" t="s">
        <v>707</v>
      </c>
      <c r="C6830">
        <v>770600000</v>
      </c>
      <c r="D6830">
        <v>5275.56</v>
      </c>
      <c r="E6830">
        <v>367.58</v>
      </c>
      <c r="F6830">
        <v>4907.9799999999996</v>
      </c>
    </row>
    <row r="6831" spans="1:6" x14ac:dyDescent="0.25">
      <c r="A6831" t="s">
        <v>1202</v>
      </c>
      <c r="B6831" t="s">
        <v>707</v>
      </c>
      <c r="C6831">
        <v>754317000</v>
      </c>
      <c r="D6831">
        <v>4712.3999999999996</v>
      </c>
      <c r="E6831">
        <v>2018.9</v>
      </c>
      <c r="F6831">
        <v>2693.5</v>
      </c>
    </row>
    <row r="6832" spans="1:6" x14ac:dyDescent="0.25">
      <c r="A6832" t="s">
        <v>1202</v>
      </c>
      <c r="B6832" t="s">
        <v>707</v>
      </c>
      <c r="C6832">
        <v>734851000</v>
      </c>
      <c r="D6832">
        <v>4675.5600000000004</v>
      </c>
      <c r="E6832">
        <v>1096.78</v>
      </c>
      <c r="F6832">
        <v>3578.78</v>
      </c>
    </row>
    <row r="6833" spans="1:6" x14ac:dyDescent="0.25">
      <c r="A6833" t="s">
        <v>1202</v>
      </c>
      <c r="B6833" t="s">
        <v>707</v>
      </c>
      <c r="C6833">
        <v>754307000</v>
      </c>
      <c r="D6833">
        <v>4343.72</v>
      </c>
      <c r="E6833">
        <v>1976.52</v>
      </c>
      <c r="F6833">
        <v>2367.1999999999998</v>
      </c>
    </row>
    <row r="6834" spans="1:6" x14ac:dyDescent="0.25">
      <c r="A6834" t="s">
        <v>1202</v>
      </c>
      <c r="B6834" t="s">
        <v>707</v>
      </c>
      <c r="C6834">
        <v>739681200</v>
      </c>
      <c r="D6834">
        <v>4004.64</v>
      </c>
      <c r="E6834">
        <v>1516.92</v>
      </c>
      <c r="F6834">
        <v>2487.7199999999998</v>
      </c>
    </row>
    <row r="6835" spans="1:6" x14ac:dyDescent="0.25">
      <c r="A6835" t="s">
        <v>1202</v>
      </c>
      <c r="B6835" t="s">
        <v>707</v>
      </c>
      <c r="C6835">
        <v>754287000</v>
      </c>
      <c r="D6835">
        <v>3971.2</v>
      </c>
      <c r="E6835">
        <v>1669.96</v>
      </c>
      <c r="F6835">
        <v>2301.2399999999998</v>
      </c>
    </row>
    <row r="6836" spans="1:6" x14ac:dyDescent="0.25">
      <c r="A6836" t="s">
        <v>1202</v>
      </c>
      <c r="B6836" t="s">
        <v>707</v>
      </c>
      <c r="C6836">
        <v>779951269</v>
      </c>
      <c r="D6836">
        <v>3450.48</v>
      </c>
      <c r="E6836">
        <v>1685</v>
      </c>
      <c r="F6836">
        <v>1765.48</v>
      </c>
    </row>
    <row r="6837" spans="1:6" x14ac:dyDescent="0.25">
      <c r="A6837" t="s">
        <v>1202</v>
      </c>
      <c r="B6837" t="s">
        <v>707</v>
      </c>
      <c r="C6837">
        <v>754097000</v>
      </c>
      <c r="D6837">
        <v>3422.72</v>
      </c>
      <c r="E6837">
        <v>1559.05</v>
      </c>
      <c r="F6837">
        <v>1863.67</v>
      </c>
    </row>
    <row r="6838" spans="1:6" x14ac:dyDescent="0.25">
      <c r="A6838" t="s">
        <v>1202</v>
      </c>
      <c r="B6838" t="s">
        <v>707</v>
      </c>
      <c r="C6838">
        <v>727000025</v>
      </c>
      <c r="D6838">
        <v>3417</v>
      </c>
      <c r="E6838">
        <v>438.56</v>
      </c>
      <c r="F6838">
        <v>2978.44</v>
      </c>
    </row>
    <row r="6839" spans="1:6" x14ac:dyDescent="0.25">
      <c r="A6839" t="s">
        <v>1202</v>
      </c>
      <c r="B6839" t="s">
        <v>707</v>
      </c>
      <c r="C6839">
        <v>770560000</v>
      </c>
      <c r="D6839">
        <v>3286.2</v>
      </c>
      <c r="E6839">
        <v>261.68</v>
      </c>
      <c r="F6839">
        <v>3024.52</v>
      </c>
    </row>
    <row r="6840" spans="1:6" x14ac:dyDescent="0.25">
      <c r="A6840" t="s">
        <v>1202</v>
      </c>
      <c r="B6840" t="s">
        <v>707</v>
      </c>
      <c r="C6840">
        <v>779957702</v>
      </c>
      <c r="D6840">
        <v>3153.92</v>
      </c>
      <c r="E6840">
        <v>2359.6</v>
      </c>
      <c r="F6840">
        <v>794.32</v>
      </c>
    </row>
    <row r="6841" spans="1:6" x14ac:dyDescent="0.25">
      <c r="A6841" t="s">
        <v>1202</v>
      </c>
      <c r="B6841" t="s">
        <v>707</v>
      </c>
      <c r="C6841">
        <v>770580000</v>
      </c>
      <c r="D6841">
        <v>2228.85</v>
      </c>
      <c r="E6841">
        <v>174.39</v>
      </c>
      <c r="F6841">
        <v>2054.46</v>
      </c>
    </row>
    <row r="6842" spans="1:6" x14ac:dyDescent="0.25">
      <c r="A6842" t="s">
        <v>1202</v>
      </c>
      <c r="B6842" t="s">
        <v>707</v>
      </c>
      <c r="C6842">
        <v>739561000</v>
      </c>
      <c r="D6842">
        <v>2052</v>
      </c>
      <c r="E6842">
        <v>511.32</v>
      </c>
      <c r="F6842">
        <v>1540.68</v>
      </c>
    </row>
    <row r="6843" spans="1:6" x14ac:dyDescent="0.25">
      <c r="A6843" t="s">
        <v>1202</v>
      </c>
      <c r="B6843" t="s">
        <v>707</v>
      </c>
      <c r="C6843">
        <v>754267000</v>
      </c>
      <c r="D6843">
        <v>1756.8</v>
      </c>
      <c r="E6843">
        <v>809.76</v>
      </c>
      <c r="F6843">
        <v>947.04</v>
      </c>
    </row>
    <row r="6844" spans="1:6" x14ac:dyDescent="0.25">
      <c r="A6844" t="s">
        <v>1202</v>
      </c>
      <c r="B6844" t="s">
        <v>707</v>
      </c>
      <c r="C6844">
        <v>753987000</v>
      </c>
      <c r="D6844">
        <v>1620.96</v>
      </c>
      <c r="E6844">
        <v>866.36</v>
      </c>
      <c r="F6844">
        <v>754.6</v>
      </c>
    </row>
    <row r="6845" spans="1:6" x14ac:dyDescent="0.25">
      <c r="A6845" t="s">
        <v>1202</v>
      </c>
      <c r="B6845" t="s">
        <v>707</v>
      </c>
      <c r="C6845">
        <v>734611100</v>
      </c>
      <c r="D6845">
        <v>1552.02</v>
      </c>
      <c r="E6845">
        <v>350.48</v>
      </c>
      <c r="F6845">
        <v>1201.54</v>
      </c>
    </row>
    <row r="6846" spans="1:6" x14ac:dyDescent="0.25">
      <c r="A6846" t="s">
        <v>1202</v>
      </c>
      <c r="B6846" t="s">
        <v>707</v>
      </c>
      <c r="C6846">
        <v>754047000</v>
      </c>
      <c r="D6846">
        <v>1431</v>
      </c>
      <c r="E6846">
        <v>876.14</v>
      </c>
      <c r="F6846">
        <v>554.86</v>
      </c>
    </row>
    <row r="6847" spans="1:6" x14ac:dyDescent="0.25">
      <c r="A6847" t="s">
        <v>1202</v>
      </c>
      <c r="B6847" t="s">
        <v>707</v>
      </c>
      <c r="C6847">
        <v>770540000</v>
      </c>
      <c r="D6847">
        <v>1264.3800000000001</v>
      </c>
      <c r="E6847">
        <v>89.8</v>
      </c>
      <c r="F6847">
        <v>1174.58</v>
      </c>
    </row>
    <row r="6848" spans="1:6" x14ac:dyDescent="0.25">
      <c r="A6848" t="s">
        <v>1202</v>
      </c>
      <c r="B6848" t="s">
        <v>707</v>
      </c>
      <c r="C6848">
        <v>779957703</v>
      </c>
      <c r="D6848">
        <v>1150.5999999999999</v>
      </c>
      <c r="E6848">
        <v>781.22</v>
      </c>
      <c r="F6848">
        <v>369.38</v>
      </c>
    </row>
    <row r="6849" spans="1:6" x14ac:dyDescent="0.25">
      <c r="A6849" t="s">
        <v>1202</v>
      </c>
      <c r="B6849" t="s">
        <v>707</v>
      </c>
      <c r="C6849">
        <v>739564300</v>
      </c>
      <c r="D6849">
        <v>1066.82</v>
      </c>
      <c r="E6849">
        <v>247.97</v>
      </c>
      <c r="F6849">
        <v>818.85</v>
      </c>
    </row>
    <row r="6850" spans="1:6" x14ac:dyDescent="0.25">
      <c r="A6850" t="s">
        <v>1202</v>
      </c>
      <c r="B6850" t="s">
        <v>707</v>
      </c>
      <c r="C6850">
        <v>733403100</v>
      </c>
      <c r="D6850">
        <v>999.75</v>
      </c>
      <c r="E6850">
        <v>122.6</v>
      </c>
      <c r="F6850">
        <v>877.15</v>
      </c>
    </row>
    <row r="6851" spans="1:6" x14ac:dyDescent="0.25">
      <c r="A6851" t="s">
        <v>1202</v>
      </c>
      <c r="B6851" t="s">
        <v>707</v>
      </c>
      <c r="C6851">
        <v>753997000</v>
      </c>
      <c r="D6851">
        <v>933.52</v>
      </c>
      <c r="E6851">
        <v>417.54</v>
      </c>
      <c r="F6851">
        <v>515.98</v>
      </c>
    </row>
    <row r="6852" spans="1:6" x14ac:dyDescent="0.25">
      <c r="A6852" t="s">
        <v>1202</v>
      </c>
      <c r="B6852" t="s">
        <v>707</v>
      </c>
      <c r="C6852">
        <v>779958694</v>
      </c>
      <c r="D6852">
        <v>850.4</v>
      </c>
      <c r="E6852">
        <v>412.57</v>
      </c>
      <c r="F6852">
        <v>437.83</v>
      </c>
    </row>
    <row r="6853" spans="1:6" x14ac:dyDescent="0.25">
      <c r="A6853" t="s">
        <v>1202</v>
      </c>
      <c r="B6853" t="s">
        <v>707</v>
      </c>
      <c r="C6853">
        <v>754297000</v>
      </c>
      <c r="D6853">
        <v>771.6</v>
      </c>
      <c r="E6853">
        <v>313.45999999999998</v>
      </c>
      <c r="F6853">
        <v>458.14</v>
      </c>
    </row>
    <row r="6854" spans="1:6" x14ac:dyDescent="0.25">
      <c r="A6854" t="s">
        <v>1202</v>
      </c>
      <c r="B6854" t="s">
        <v>707</v>
      </c>
      <c r="C6854">
        <v>727000140</v>
      </c>
      <c r="D6854">
        <v>726</v>
      </c>
      <c r="E6854">
        <v>83.57</v>
      </c>
      <c r="F6854">
        <v>642.42999999999995</v>
      </c>
    </row>
    <row r="6855" spans="1:6" x14ac:dyDescent="0.25">
      <c r="A6855" t="s">
        <v>1202</v>
      </c>
      <c r="B6855" t="s">
        <v>707</v>
      </c>
      <c r="C6855">
        <v>754187000</v>
      </c>
      <c r="D6855">
        <v>589.44000000000005</v>
      </c>
      <c r="E6855">
        <v>288.5</v>
      </c>
      <c r="F6855">
        <v>300.94</v>
      </c>
    </row>
    <row r="6856" spans="1:6" x14ac:dyDescent="0.25">
      <c r="A6856" t="s">
        <v>1202</v>
      </c>
      <c r="B6856" t="s">
        <v>707</v>
      </c>
      <c r="C6856">
        <v>770210000</v>
      </c>
      <c r="D6856">
        <v>560</v>
      </c>
      <c r="E6856">
        <v>60.64</v>
      </c>
      <c r="F6856">
        <v>499.36</v>
      </c>
    </row>
    <row r="6857" spans="1:6" x14ac:dyDescent="0.25">
      <c r="A6857" t="s">
        <v>1202</v>
      </c>
      <c r="B6857" t="s">
        <v>707</v>
      </c>
      <c r="C6857">
        <v>764521000</v>
      </c>
      <c r="D6857">
        <v>319.5</v>
      </c>
      <c r="E6857">
        <v>39.81</v>
      </c>
      <c r="F6857">
        <v>279.69</v>
      </c>
    </row>
    <row r="6858" spans="1:6" x14ac:dyDescent="0.25">
      <c r="A6858" t="s">
        <v>1202</v>
      </c>
      <c r="B6858" t="s">
        <v>707</v>
      </c>
      <c r="C6858">
        <v>770220000</v>
      </c>
      <c r="D6858">
        <v>303.60000000000002</v>
      </c>
      <c r="E6858">
        <v>27.35</v>
      </c>
      <c r="F6858">
        <v>276.25</v>
      </c>
    </row>
    <row r="6859" spans="1:6" x14ac:dyDescent="0.25">
      <c r="A6859" t="s">
        <v>1202</v>
      </c>
      <c r="B6859" t="s">
        <v>707</v>
      </c>
      <c r="C6859">
        <v>734651200</v>
      </c>
      <c r="D6859">
        <v>198.5</v>
      </c>
      <c r="E6859">
        <v>37</v>
      </c>
      <c r="F6859">
        <v>161.5</v>
      </c>
    </row>
    <row r="6860" spans="1:6" x14ac:dyDescent="0.25">
      <c r="A6860" t="s">
        <v>1202</v>
      </c>
      <c r="B6860" t="s">
        <v>707</v>
      </c>
      <c r="C6860">
        <v>754247000</v>
      </c>
      <c r="D6860">
        <v>164.16</v>
      </c>
      <c r="E6860">
        <v>91.37</v>
      </c>
      <c r="F6860">
        <v>72.790000000000006</v>
      </c>
    </row>
    <row r="6861" spans="1:6" x14ac:dyDescent="0.25">
      <c r="A6861" t="s">
        <v>1202</v>
      </c>
      <c r="B6861" t="s">
        <v>707</v>
      </c>
      <c r="C6861">
        <v>754197000</v>
      </c>
      <c r="D6861">
        <v>159.68</v>
      </c>
      <c r="E6861">
        <v>70.989999999999995</v>
      </c>
      <c r="F6861">
        <v>88.69</v>
      </c>
    </row>
    <row r="6862" spans="1:6" x14ac:dyDescent="0.25">
      <c r="A6862" t="s">
        <v>1202</v>
      </c>
      <c r="B6862" t="s">
        <v>707</v>
      </c>
      <c r="C6862">
        <v>753967000</v>
      </c>
      <c r="D6862">
        <v>158.76</v>
      </c>
      <c r="E6862">
        <v>78.39</v>
      </c>
      <c r="F6862">
        <v>80.37</v>
      </c>
    </row>
    <row r="6863" spans="1:6" x14ac:dyDescent="0.25">
      <c r="A6863" t="s">
        <v>1203</v>
      </c>
      <c r="B6863" t="s">
        <v>707</v>
      </c>
      <c r="C6863">
        <v>777601000</v>
      </c>
      <c r="D6863">
        <v>1980.2</v>
      </c>
      <c r="E6863">
        <v>333.65</v>
      </c>
      <c r="F6863">
        <v>1646.55</v>
      </c>
    </row>
    <row r="6864" spans="1:6" x14ac:dyDescent="0.25">
      <c r="A6864" t="s">
        <v>701</v>
      </c>
      <c r="B6864" t="s">
        <v>707</v>
      </c>
      <c r="C6864">
        <v>770200000</v>
      </c>
      <c r="D6864">
        <v>2979</v>
      </c>
      <c r="E6864">
        <v>210.45</v>
      </c>
      <c r="F6864">
        <v>2768.55</v>
      </c>
    </row>
    <row r="6865" spans="1:6" x14ac:dyDescent="0.25">
      <c r="A6865" t="s">
        <v>701</v>
      </c>
      <c r="B6865" t="s">
        <v>707</v>
      </c>
      <c r="C6865">
        <v>737871000</v>
      </c>
      <c r="D6865">
        <v>2937.12</v>
      </c>
      <c r="E6865">
        <v>279.74</v>
      </c>
      <c r="F6865">
        <v>2657.38</v>
      </c>
    </row>
    <row r="6866" spans="1:6" x14ac:dyDescent="0.25">
      <c r="A6866" t="s">
        <v>701</v>
      </c>
      <c r="B6866" t="s">
        <v>707</v>
      </c>
      <c r="C6866">
        <v>739541000</v>
      </c>
      <c r="D6866">
        <v>587.52</v>
      </c>
      <c r="E6866">
        <v>90.5</v>
      </c>
      <c r="F6866">
        <v>497.02</v>
      </c>
    </row>
    <row r="6867" spans="1:6" x14ac:dyDescent="0.25">
      <c r="A6867" t="s">
        <v>701</v>
      </c>
      <c r="B6867" t="s">
        <v>707</v>
      </c>
      <c r="C6867">
        <v>739561000</v>
      </c>
      <c r="D6867">
        <v>492.48</v>
      </c>
      <c r="E6867">
        <v>86.19</v>
      </c>
      <c r="F6867">
        <v>406.29</v>
      </c>
    </row>
    <row r="6868" spans="1:6" x14ac:dyDescent="0.25">
      <c r="A6868" t="s">
        <v>701</v>
      </c>
      <c r="B6868" t="s">
        <v>707</v>
      </c>
      <c r="C6868">
        <v>739450000</v>
      </c>
      <c r="D6868">
        <v>482.04</v>
      </c>
      <c r="E6868">
        <v>125.58</v>
      </c>
      <c r="F6868">
        <v>356.46</v>
      </c>
    </row>
    <row r="6869" spans="1:6" x14ac:dyDescent="0.25">
      <c r="A6869" t="s">
        <v>1204</v>
      </c>
      <c r="B6869" t="s">
        <v>707</v>
      </c>
      <c r="C6869">
        <v>771170000</v>
      </c>
      <c r="D6869">
        <v>3900</v>
      </c>
      <c r="E6869">
        <v>1094.68</v>
      </c>
      <c r="F6869">
        <v>2805.32</v>
      </c>
    </row>
    <row r="6870" spans="1:6" x14ac:dyDescent="0.25">
      <c r="A6870" t="s">
        <v>1204</v>
      </c>
      <c r="B6870" t="s">
        <v>707</v>
      </c>
      <c r="C6870">
        <v>771172000</v>
      </c>
      <c r="D6870">
        <v>600</v>
      </c>
      <c r="E6870">
        <v>167.93</v>
      </c>
      <c r="F6870">
        <v>432.07</v>
      </c>
    </row>
    <row r="6871" spans="1:6" x14ac:dyDescent="0.25">
      <c r="A6871" t="s">
        <v>1205</v>
      </c>
      <c r="B6871" t="s">
        <v>707</v>
      </c>
      <c r="C6871">
        <v>740283502</v>
      </c>
      <c r="D6871">
        <v>13134</v>
      </c>
      <c r="E6871">
        <v>1989.86</v>
      </c>
      <c r="F6871">
        <v>11144.14</v>
      </c>
    </row>
    <row r="6872" spans="1:6" x14ac:dyDescent="0.25">
      <c r="A6872" t="s">
        <v>702</v>
      </c>
      <c r="B6872" t="s">
        <v>707</v>
      </c>
      <c r="C6872">
        <v>733151500</v>
      </c>
      <c r="D6872">
        <v>3766</v>
      </c>
      <c r="E6872">
        <v>667.69</v>
      </c>
      <c r="F6872">
        <v>3098.31</v>
      </c>
    </row>
    <row r="6873" spans="1:6" x14ac:dyDescent="0.25">
      <c r="A6873" t="s">
        <v>702</v>
      </c>
      <c r="B6873" t="s">
        <v>707</v>
      </c>
      <c r="C6873">
        <v>764902000</v>
      </c>
      <c r="D6873">
        <v>1336.5</v>
      </c>
      <c r="E6873">
        <v>483.12</v>
      </c>
      <c r="F6873">
        <v>853.38</v>
      </c>
    </row>
    <row r="6874" spans="1:6" x14ac:dyDescent="0.25">
      <c r="A6874" t="s">
        <v>702</v>
      </c>
      <c r="B6874" t="s">
        <v>707</v>
      </c>
      <c r="C6874">
        <v>740382101</v>
      </c>
      <c r="D6874">
        <v>871.2</v>
      </c>
      <c r="E6874">
        <v>505.66</v>
      </c>
      <c r="F6874">
        <v>365.54</v>
      </c>
    </row>
    <row r="6875" spans="1:6" x14ac:dyDescent="0.25">
      <c r="A6875" t="s">
        <v>281</v>
      </c>
      <c r="B6875" t="s">
        <v>1206</v>
      </c>
      <c r="C6875">
        <v>764821020</v>
      </c>
      <c r="D6875">
        <v>232020</v>
      </c>
      <c r="E6875">
        <v>113512.95</v>
      </c>
      <c r="F6875">
        <v>118507.05</v>
      </c>
    </row>
    <row r="6876" spans="1:6" x14ac:dyDescent="0.25">
      <c r="A6876" t="s">
        <v>281</v>
      </c>
      <c r="B6876" t="s">
        <v>1206</v>
      </c>
      <c r="C6876">
        <v>779989340</v>
      </c>
      <c r="D6876">
        <v>220320</v>
      </c>
      <c r="E6876">
        <v>153833.4</v>
      </c>
      <c r="F6876">
        <v>66486.600000000006</v>
      </c>
    </row>
    <row r="6877" spans="1:6" x14ac:dyDescent="0.25">
      <c r="A6877" t="s">
        <v>281</v>
      </c>
      <c r="B6877" t="s">
        <v>1206</v>
      </c>
      <c r="C6877">
        <v>764901056</v>
      </c>
      <c r="D6877">
        <v>204078</v>
      </c>
      <c r="E6877">
        <v>102671.6</v>
      </c>
      <c r="F6877">
        <v>101406.39999999999</v>
      </c>
    </row>
    <row r="6878" spans="1:6" x14ac:dyDescent="0.25">
      <c r="A6878" t="s">
        <v>281</v>
      </c>
      <c r="B6878" t="s">
        <v>1206</v>
      </c>
      <c r="C6878">
        <v>764521012</v>
      </c>
      <c r="D6878">
        <v>134010</v>
      </c>
      <c r="E6878">
        <v>73994.81</v>
      </c>
      <c r="F6878">
        <v>60015.19</v>
      </c>
    </row>
    <row r="6879" spans="1:6" x14ac:dyDescent="0.25">
      <c r="A6879" t="s">
        <v>281</v>
      </c>
      <c r="B6879" t="s">
        <v>1206</v>
      </c>
      <c r="C6879">
        <v>766006116</v>
      </c>
      <c r="D6879">
        <v>116046.01</v>
      </c>
      <c r="E6879">
        <v>73307.06</v>
      </c>
      <c r="F6879">
        <v>42738.95</v>
      </c>
    </row>
    <row r="6880" spans="1:6" x14ac:dyDescent="0.25">
      <c r="A6880" t="s">
        <v>281</v>
      </c>
      <c r="B6880" t="s">
        <v>1206</v>
      </c>
      <c r="C6880">
        <v>764864020</v>
      </c>
      <c r="D6880">
        <v>111888</v>
      </c>
      <c r="E6880">
        <v>59648.160000000003</v>
      </c>
      <c r="F6880">
        <v>52239.839999999997</v>
      </c>
    </row>
    <row r="6881" spans="1:6" x14ac:dyDescent="0.25">
      <c r="A6881" t="s">
        <v>281</v>
      </c>
      <c r="B6881" t="s">
        <v>1206</v>
      </c>
      <c r="C6881">
        <v>764605012</v>
      </c>
      <c r="D6881">
        <v>76356</v>
      </c>
      <c r="E6881">
        <v>40571.519999999997</v>
      </c>
      <c r="F6881">
        <v>35784.480000000003</v>
      </c>
    </row>
    <row r="6882" spans="1:6" x14ac:dyDescent="0.25">
      <c r="A6882" t="s">
        <v>281</v>
      </c>
      <c r="B6882" t="s">
        <v>1206</v>
      </c>
      <c r="C6882">
        <v>764901012</v>
      </c>
      <c r="D6882">
        <v>70625</v>
      </c>
      <c r="E6882">
        <v>35748.519999999997</v>
      </c>
      <c r="F6882">
        <v>34876.480000000003</v>
      </c>
    </row>
    <row r="6883" spans="1:6" x14ac:dyDescent="0.25">
      <c r="A6883" t="s">
        <v>281</v>
      </c>
      <c r="B6883" t="s">
        <v>1206</v>
      </c>
      <c r="C6883">
        <v>764821400</v>
      </c>
      <c r="D6883">
        <v>67442.399999999994</v>
      </c>
      <c r="E6883">
        <v>33444.68</v>
      </c>
      <c r="F6883">
        <v>33997.72</v>
      </c>
    </row>
    <row r="6884" spans="1:6" x14ac:dyDescent="0.25">
      <c r="A6884" t="s">
        <v>281</v>
      </c>
      <c r="B6884" t="s">
        <v>1206</v>
      </c>
      <c r="C6884">
        <v>768242510</v>
      </c>
      <c r="D6884">
        <v>55796</v>
      </c>
      <c r="E6884">
        <v>24223.51</v>
      </c>
      <c r="F6884">
        <v>31572.49</v>
      </c>
    </row>
    <row r="6885" spans="1:6" x14ac:dyDescent="0.25">
      <c r="A6885" t="s">
        <v>281</v>
      </c>
      <c r="B6885" t="s">
        <v>1206</v>
      </c>
      <c r="C6885">
        <v>766122500</v>
      </c>
      <c r="D6885">
        <v>54051.839999999997</v>
      </c>
      <c r="E6885">
        <v>34642.22</v>
      </c>
      <c r="F6885">
        <v>19409.62</v>
      </c>
    </row>
    <row r="6886" spans="1:6" x14ac:dyDescent="0.25">
      <c r="A6886" t="s">
        <v>281</v>
      </c>
      <c r="B6886" t="s">
        <v>1206</v>
      </c>
      <c r="C6886">
        <v>764906200</v>
      </c>
      <c r="D6886">
        <v>48816</v>
      </c>
      <c r="E6886">
        <v>24365.5</v>
      </c>
      <c r="F6886">
        <v>24450.5</v>
      </c>
    </row>
    <row r="6887" spans="1:6" x14ac:dyDescent="0.25">
      <c r="A6887" t="s">
        <v>281</v>
      </c>
      <c r="B6887" t="s">
        <v>1206</v>
      </c>
      <c r="C6887">
        <v>768221012</v>
      </c>
      <c r="D6887">
        <v>35085</v>
      </c>
      <c r="E6887">
        <v>15599.51</v>
      </c>
      <c r="F6887">
        <v>19485.490000000002</v>
      </c>
    </row>
    <row r="6888" spans="1:6" x14ac:dyDescent="0.25">
      <c r="A6888" t="s">
        <v>281</v>
      </c>
      <c r="B6888" t="s">
        <v>1206</v>
      </c>
      <c r="C6888">
        <v>764528300</v>
      </c>
      <c r="D6888">
        <v>32901.120000000003</v>
      </c>
      <c r="E6888">
        <v>17852</v>
      </c>
      <c r="F6888">
        <v>15049.12</v>
      </c>
    </row>
    <row r="6889" spans="1:6" x14ac:dyDescent="0.25">
      <c r="A6889" t="s">
        <v>281</v>
      </c>
      <c r="B6889" t="s">
        <v>1206</v>
      </c>
      <c r="C6889">
        <v>764785122</v>
      </c>
      <c r="D6889">
        <v>32490</v>
      </c>
      <c r="E6889">
        <v>20091.240000000002</v>
      </c>
      <c r="F6889">
        <v>12398.76</v>
      </c>
    </row>
    <row r="6890" spans="1:6" x14ac:dyDescent="0.25">
      <c r="A6890" t="s">
        <v>281</v>
      </c>
      <c r="B6890" t="s">
        <v>1206</v>
      </c>
      <c r="C6890">
        <v>766001200</v>
      </c>
      <c r="D6890">
        <v>31320</v>
      </c>
      <c r="E6890">
        <v>24214.68</v>
      </c>
      <c r="F6890">
        <v>7105.32</v>
      </c>
    </row>
    <row r="6891" spans="1:6" x14ac:dyDescent="0.25">
      <c r="A6891" t="s">
        <v>281</v>
      </c>
      <c r="B6891" t="s">
        <v>1206</v>
      </c>
      <c r="C6891">
        <v>779989336</v>
      </c>
      <c r="D6891">
        <v>29664</v>
      </c>
      <c r="E6891">
        <v>25212.44</v>
      </c>
      <c r="F6891">
        <v>4451.5600000000004</v>
      </c>
    </row>
    <row r="6892" spans="1:6" x14ac:dyDescent="0.25">
      <c r="A6892" t="s">
        <v>281</v>
      </c>
      <c r="B6892" t="s">
        <v>1206</v>
      </c>
      <c r="C6892">
        <v>764601012</v>
      </c>
      <c r="D6892">
        <v>29325</v>
      </c>
      <c r="E6892">
        <v>15791.86</v>
      </c>
      <c r="F6892">
        <v>13533.14</v>
      </c>
    </row>
    <row r="6893" spans="1:6" x14ac:dyDescent="0.25">
      <c r="A6893" t="s">
        <v>281</v>
      </c>
      <c r="B6893" t="s">
        <v>1206</v>
      </c>
      <c r="C6893">
        <v>764349000</v>
      </c>
      <c r="D6893">
        <v>26180</v>
      </c>
      <c r="E6893">
        <v>16054.61</v>
      </c>
      <c r="F6893">
        <v>10125.39</v>
      </c>
    </row>
    <row r="6894" spans="1:6" x14ac:dyDescent="0.25">
      <c r="A6894" t="s">
        <v>281</v>
      </c>
      <c r="B6894" t="s">
        <v>1206</v>
      </c>
      <c r="C6894">
        <v>764261120</v>
      </c>
      <c r="D6894">
        <v>23870</v>
      </c>
      <c r="E6894">
        <v>13806.62</v>
      </c>
      <c r="F6894">
        <v>10063.379999999999</v>
      </c>
    </row>
    <row r="6895" spans="1:6" x14ac:dyDescent="0.25">
      <c r="A6895" t="s">
        <v>281</v>
      </c>
      <c r="B6895" t="s">
        <v>1206</v>
      </c>
      <c r="C6895">
        <v>764829220</v>
      </c>
      <c r="D6895">
        <v>21888</v>
      </c>
      <c r="E6895">
        <v>10783.29</v>
      </c>
      <c r="F6895">
        <v>11104.71</v>
      </c>
    </row>
    <row r="6896" spans="1:6" x14ac:dyDescent="0.25">
      <c r="A6896" t="s">
        <v>281</v>
      </c>
      <c r="B6896" t="s">
        <v>1206</v>
      </c>
      <c r="C6896">
        <v>764901050</v>
      </c>
      <c r="D6896">
        <v>21696</v>
      </c>
      <c r="E6896">
        <v>12130.39</v>
      </c>
      <c r="F6896">
        <v>9565.61</v>
      </c>
    </row>
    <row r="6897" spans="1:6" x14ac:dyDescent="0.25">
      <c r="A6897" t="s">
        <v>281</v>
      </c>
      <c r="B6897" t="s">
        <v>1206</v>
      </c>
      <c r="C6897">
        <v>764561020</v>
      </c>
      <c r="D6897">
        <v>19392</v>
      </c>
      <c r="E6897">
        <v>9790.4</v>
      </c>
      <c r="F6897">
        <v>9601.6</v>
      </c>
    </row>
    <row r="6898" spans="1:6" x14ac:dyDescent="0.25">
      <c r="A6898" t="s">
        <v>281</v>
      </c>
      <c r="B6898" t="s">
        <v>1206</v>
      </c>
      <c r="C6898">
        <v>764345061</v>
      </c>
      <c r="D6898">
        <v>15912</v>
      </c>
      <c r="E6898">
        <v>9047.17</v>
      </c>
      <c r="F6898">
        <v>6864.83</v>
      </c>
    </row>
    <row r="6899" spans="1:6" x14ac:dyDescent="0.25">
      <c r="A6899" t="s">
        <v>281</v>
      </c>
      <c r="B6899" t="s">
        <v>1206</v>
      </c>
      <c r="C6899">
        <v>764602512</v>
      </c>
      <c r="D6899">
        <v>15300</v>
      </c>
      <c r="E6899">
        <v>8117.31</v>
      </c>
      <c r="F6899">
        <v>7182.69</v>
      </c>
    </row>
    <row r="6900" spans="1:6" x14ac:dyDescent="0.25">
      <c r="A6900" t="s">
        <v>281</v>
      </c>
      <c r="B6900" t="s">
        <v>1206</v>
      </c>
      <c r="C6900">
        <v>764901000</v>
      </c>
      <c r="D6900">
        <v>15255</v>
      </c>
      <c r="E6900">
        <v>8647.7000000000007</v>
      </c>
      <c r="F6900">
        <v>6607.3</v>
      </c>
    </row>
    <row r="6901" spans="1:6" x14ac:dyDescent="0.25">
      <c r="A6901" t="s">
        <v>281</v>
      </c>
      <c r="B6901" t="s">
        <v>1206</v>
      </c>
      <c r="C6901">
        <v>768121010</v>
      </c>
      <c r="D6901">
        <v>13370</v>
      </c>
      <c r="E6901">
        <v>5329.9</v>
      </c>
      <c r="F6901">
        <v>8040.1</v>
      </c>
    </row>
    <row r="6902" spans="1:6" x14ac:dyDescent="0.25">
      <c r="A6902" t="s">
        <v>281</v>
      </c>
      <c r="B6902" t="s">
        <v>1206</v>
      </c>
      <c r="C6902">
        <v>764862600</v>
      </c>
      <c r="D6902">
        <v>12144</v>
      </c>
      <c r="E6902">
        <v>5758.99</v>
      </c>
      <c r="F6902">
        <v>6385.01</v>
      </c>
    </row>
    <row r="6903" spans="1:6" x14ac:dyDescent="0.25">
      <c r="A6903" t="s">
        <v>281</v>
      </c>
      <c r="B6903" t="s">
        <v>1206</v>
      </c>
      <c r="C6903">
        <v>764521000</v>
      </c>
      <c r="D6903">
        <v>11340</v>
      </c>
      <c r="E6903">
        <v>7166.37</v>
      </c>
      <c r="F6903">
        <v>4173.63</v>
      </c>
    </row>
    <row r="6904" spans="1:6" x14ac:dyDescent="0.25">
      <c r="A6904" t="s">
        <v>281</v>
      </c>
      <c r="B6904" t="s">
        <v>1206</v>
      </c>
      <c r="C6904">
        <v>764481220</v>
      </c>
      <c r="D6904">
        <v>10950</v>
      </c>
      <c r="E6904">
        <v>7623.68</v>
      </c>
      <c r="F6904">
        <v>3326.32</v>
      </c>
    </row>
    <row r="6905" spans="1:6" x14ac:dyDescent="0.25">
      <c r="A6905" t="s">
        <v>281</v>
      </c>
      <c r="B6905" t="s">
        <v>1206</v>
      </c>
      <c r="C6905">
        <v>766046000</v>
      </c>
      <c r="D6905">
        <v>9828</v>
      </c>
      <c r="E6905">
        <v>5618.93</v>
      </c>
      <c r="F6905">
        <v>4209.07</v>
      </c>
    </row>
    <row r="6906" spans="1:6" x14ac:dyDescent="0.25">
      <c r="A6906" t="s">
        <v>281</v>
      </c>
      <c r="B6906" t="s">
        <v>1206</v>
      </c>
      <c r="C6906">
        <v>766162300</v>
      </c>
      <c r="D6906">
        <v>9100</v>
      </c>
      <c r="E6906">
        <v>6294.53</v>
      </c>
      <c r="F6906">
        <v>2805.47</v>
      </c>
    </row>
    <row r="6907" spans="1:6" x14ac:dyDescent="0.25">
      <c r="A6907" t="s">
        <v>281</v>
      </c>
      <c r="B6907" t="s">
        <v>1206</v>
      </c>
      <c r="C6907">
        <v>779989420</v>
      </c>
      <c r="D6907">
        <v>8280</v>
      </c>
      <c r="E6907">
        <v>5396.86</v>
      </c>
      <c r="F6907">
        <v>2883.14</v>
      </c>
    </row>
    <row r="6908" spans="1:6" x14ac:dyDescent="0.25">
      <c r="A6908" t="s">
        <v>281</v>
      </c>
      <c r="B6908" t="s">
        <v>1206</v>
      </c>
      <c r="C6908">
        <v>764862400</v>
      </c>
      <c r="D6908">
        <v>8064</v>
      </c>
      <c r="E6908">
        <v>4266.45</v>
      </c>
      <c r="F6908">
        <v>3797.55</v>
      </c>
    </row>
    <row r="6909" spans="1:6" x14ac:dyDescent="0.25">
      <c r="A6909" t="s">
        <v>281</v>
      </c>
      <c r="B6909" t="s">
        <v>1206</v>
      </c>
      <c r="C6909">
        <v>764822000</v>
      </c>
      <c r="D6909">
        <v>7353</v>
      </c>
      <c r="E6909">
        <v>4098.3599999999997</v>
      </c>
      <c r="F6909">
        <v>3254.64</v>
      </c>
    </row>
    <row r="6910" spans="1:6" x14ac:dyDescent="0.25">
      <c r="A6910" t="s">
        <v>281</v>
      </c>
      <c r="B6910" t="s">
        <v>1206</v>
      </c>
      <c r="C6910">
        <v>764781300</v>
      </c>
      <c r="D6910">
        <v>5544</v>
      </c>
      <c r="E6910">
        <v>3469.65</v>
      </c>
      <c r="F6910">
        <v>2074.35</v>
      </c>
    </row>
    <row r="6911" spans="1:6" x14ac:dyDescent="0.25">
      <c r="A6911" t="s">
        <v>281</v>
      </c>
      <c r="B6911" t="s">
        <v>1206</v>
      </c>
      <c r="C6911">
        <v>764563100</v>
      </c>
      <c r="D6911">
        <v>5328</v>
      </c>
      <c r="E6911">
        <v>2482.6999999999998</v>
      </c>
      <c r="F6911">
        <v>2845.3</v>
      </c>
    </row>
    <row r="6912" spans="1:6" x14ac:dyDescent="0.25">
      <c r="A6912" t="s">
        <v>281</v>
      </c>
      <c r="B6912" t="s">
        <v>1206</v>
      </c>
      <c r="C6912">
        <v>764902301</v>
      </c>
      <c r="D6912">
        <v>4972</v>
      </c>
      <c r="E6912">
        <v>2541.8000000000002</v>
      </c>
      <c r="F6912">
        <v>2430.1999999999998</v>
      </c>
    </row>
    <row r="6913" spans="1:6" x14ac:dyDescent="0.25">
      <c r="A6913" t="s">
        <v>281</v>
      </c>
      <c r="B6913" t="s">
        <v>1206</v>
      </c>
      <c r="C6913">
        <v>764785130</v>
      </c>
      <c r="D6913">
        <v>4480</v>
      </c>
      <c r="E6913">
        <v>2760.76</v>
      </c>
      <c r="F6913">
        <v>1719.24</v>
      </c>
    </row>
    <row r="6914" spans="1:6" x14ac:dyDescent="0.25">
      <c r="A6914" t="s">
        <v>281</v>
      </c>
      <c r="B6914" t="s">
        <v>1206</v>
      </c>
      <c r="C6914">
        <v>764821300</v>
      </c>
      <c r="D6914">
        <v>3420</v>
      </c>
      <c r="E6914">
        <v>1682.88</v>
      </c>
      <c r="F6914">
        <v>1737.12</v>
      </c>
    </row>
    <row r="6915" spans="1:6" x14ac:dyDescent="0.25">
      <c r="A6915" t="s">
        <v>281</v>
      </c>
      <c r="B6915" t="s">
        <v>1206</v>
      </c>
      <c r="C6915">
        <v>766081200</v>
      </c>
      <c r="D6915">
        <v>3200</v>
      </c>
      <c r="E6915">
        <v>1519.32</v>
      </c>
      <c r="F6915">
        <v>1680.68</v>
      </c>
    </row>
    <row r="6916" spans="1:6" x14ac:dyDescent="0.25">
      <c r="A6916" t="s">
        <v>281</v>
      </c>
      <c r="B6916" t="s">
        <v>1206</v>
      </c>
      <c r="C6916">
        <v>764803000</v>
      </c>
      <c r="D6916">
        <v>3150</v>
      </c>
      <c r="E6916">
        <v>1661.96</v>
      </c>
      <c r="F6916">
        <v>1488.04</v>
      </c>
    </row>
    <row r="6917" spans="1:6" x14ac:dyDescent="0.25">
      <c r="A6917" t="s">
        <v>281</v>
      </c>
      <c r="B6917" t="s">
        <v>1206</v>
      </c>
      <c r="C6917">
        <v>764861300</v>
      </c>
      <c r="D6917">
        <v>2520</v>
      </c>
      <c r="E6917">
        <v>1352.9</v>
      </c>
      <c r="F6917">
        <v>1167.0999999999999</v>
      </c>
    </row>
    <row r="6918" spans="1:6" x14ac:dyDescent="0.25">
      <c r="A6918" t="s">
        <v>281</v>
      </c>
      <c r="B6918" t="s">
        <v>1206</v>
      </c>
      <c r="C6918">
        <v>766081016</v>
      </c>
      <c r="D6918">
        <v>2304</v>
      </c>
      <c r="E6918">
        <v>1092.47</v>
      </c>
      <c r="F6918">
        <v>1211.53</v>
      </c>
    </row>
    <row r="6919" spans="1:6" x14ac:dyDescent="0.25">
      <c r="A6919" t="s">
        <v>281</v>
      </c>
      <c r="B6919" t="s">
        <v>1206</v>
      </c>
      <c r="C6919">
        <v>768211000</v>
      </c>
      <c r="D6919">
        <v>70</v>
      </c>
      <c r="E6919">
        <v>23.39</v>
      </c>
      <c r="F6919">
        <v>46.61</v>
      </c>
    </row>
    <row r="6920" spans="1:6" x14ac:dyDescent="0.25">
      <c r="A6920" t="s">
        <v>281</v>
      </c>
      <c r="B6920" t="s">
        <v>1206</v>
      </c>
      <c r="C6920">
        <v>768111000</v>
      </c>
      <c r="D6920">
        <v>44</v>
      </c>
      <c r="E6920">
        <v>15.38</v>
      </c>
      <c r="F6920">
        <v>28.62</v>
      </c>
    </row>
    <row r="6921" spans="1:6" x14ac:dyDescent="0.25">
      <c r="A6921" t="s">
        <v>1207</v>
      </c>
      <c r="B6921" t="s">
        <v>1208</v>
      </c>
      <c r="C6921">
        <v>770210000</v>
      </c>
      <c r="D6921">
        <v>460</v>
      </c>
      <c r="E6921">
        <v>31.52</v>
      </c>
      <c r="F6921">
        <v>428.48</v>
      </c>
    </row>
    <row r="6922" spans="1:6" x14ac:dyDescent="0.25">
      <c r="A6922" t="s">
        <v>726</v>
      </c>
      <c r="B6922" t="s">
        <v>1208</v>
      </c>
      <c r="C6922">
        <v>754864016</v>
      </c>
      <c r="D6922">
        <v>491413.86</v>
      </c>
      <c r="E6922">
        <v>377394.44</v>
      </c>
      <c r="F6922">
        <v>114019.42</v>
      </c>
    </row>
    <row r="6923" spans="1:6" x14ac:dyDescent="0.25">
      <c r="A6923" t="s">
        <v>726</v>
      </c>
      <c r="B6923" t="s">
        <v>1208</v>
      </c>
      <c r="C6923">
        <v>768221000</v>
      </c>
      <c r="D6923">
        <v>411732</v>
      </c>
      <c r="E6923">
        <v>159990.19</v>
      </c>
      <c r="F6923">
        <v>251741.81</v>
      </c>
    </row>
    <row r="6924" spans="1:6" x14ac:dyDescent="0.25">
      <c r="A6924" t="s">
        <v>726</v>
      </c>
      <c r="B6924" t="s">
        <v>1208</v>
      </c>
      <c r="C6924">
        <v>779958212</v>
      </c>
      <c r="D6924">
        <v>200475</v>
      </c>
      <c r="E6924">
        <v>96348.62</v>
      </c>
      <c r="F6924">
        <v>104126.38</v>
      </c>
    </row>
    <row r="6925" spans="1:6" x14ac:dyDescent="0.25">
      <c r="A6925" t="s">
        <v>726</v>
      </c>
      <c r="B6925" t="s">
        <v>1208</v>
      </c>
      <c r="C6925">
        <v>766121000</v>
      </c>
      <c r="D6925">
        <v>199800</v>
      </c>
      <c r="E6925">
        <v>116694.75</v>
      </c>
      <c r="F6925">
        <v>83105.25</v>
      </c>
    </row>
    <row r="6926" spans="1:6" x14ac:dyDescent="0.25">
      <c r="A6926" t="s">
        <v>726</v>
      </c>
      <c r="B6926" t="s">
        <v>1208</v>
      </c>
      <c r="C6926">
        <v>754844006</v>
      </c>
      <c r="D6926">
        <v>192535.2</v>
      </c>
      <c r="E6926">
        <v>133772.19</v>
      </c>
      <c r="F6926">
        <v>58763.01</v>
      </c>
    </row>
    <row r="6927" spans="1:6" x14ac:dyDescent="0.25">
      <c r="A6927" t="s">
        <v>726</v>
      </c>
      <c r="B6927" t="s">
        <v>1208</v>
      </c>
      <c r="C6927">
        <v>764821000</v>
      </c>
      <c r="D6927">
        <v>109520</v>
      </c>
      <c r="E6927">
        <v>45851.87</v>
      </c>
      <c r="F6927">
        <v>63668.13</v>
      </c>
    </row>
    <row r="6928" spans="1:6" x14ac:dyDescent="0.25">
      <c r="A6928" t="s">
        <v>726</v>
      </c>
      <c r="B6928" t="s">
        <v>1208</v>
      </c>
      <c r="C6928">
        <v>764901000</v>
      </c>
      <c r="D6928">
        <v>109520</v>
      </c>
      <c r="E6928">
        <v>47651.16</v>
      </c>
      <c r="F6928">
        <v>61868.84</v>
      </c>
    </row>
    <row r="6929" spans="1:6" x14ac:dyDescent="0.25">
      <c r="A6929" t="s">
        <v>726</v>
      </c>
      <c r="B6929" t="s">
        <v>1208</v>
      </c>
      <c r="C6929">
        <v>793330000</v>
      </c>
      <c r="D6929">
        <v>98919</v>
      </c>
      <c r="E6929">
        <v>19866.009999999998</v>
      </c>
      <c r="F6929">
        <v>79052.990000000005</v>
      </c>
    </row>
    <row r="6930" spans="1:6" x14ac:dyDescent="0.25">
      <c r="A6930" t="s">
        <v>726</v>
      </c>
      <c r="B6930" t="s">
        <v>1208</v>
      </c>
      <c r="C6930">
        <v>779957821</v>
      </c>
      <c r="D6930">
        <v>83174.399999999994</v>
      </c>
      <c r="E6930">
        <v>53602.44</v>
      </c>
      <c r="F6930">
        <v>29571.96</v>
      </c>
    </row>
    <row r="6931" spans="1:6" x14ac:dyDescent="0.25">
      <c r="A6931" t="s">
        <v>726</v>
      </c>
      <c r="B6931" t="s">
        <v>1208</v>
      </c>
      <c r="C6931">
        <v>754884006</v>
      </c>
      <c r="D6931">
        <v>72111.600000000006</v>
      </c>
      <c r="E6931">
        <v>43737.31</v>
      </c>
      <c r="F6931">
        <v>28374.29</v>
      </c>
    </row>
    <row r="6932" spans="1:6" x14ac:dyDescent="0.25">
      <c r="A6932" t="s">
        <v>726</v>
      </c>
      <c r="B6932" t="s">
        <v>1208</v>
      </c>
      <c r="C6932">
        <v>764601000</v>
      </c>
      <c r="D6932">
        <v>67160</v>
      </c>
      <c r="E6932">
        <v>32320.98</v>
      </c>
      <c r="F6932">
        <v>34839.019999999997</v>
      </c>
    </row>
    <row r="6933" spans="1:6" x14ac:dyDescent="0.25">
      <c r="A6933" t="s">
        <v>726</v>
      </c>
      <c r="B6933" t="s">
        <v>1208</v>
      </c>
      <c r="C6933">
        <v>754844005</v>
      </c>
      <c r="D6933">
        <v>62762.7</v>
      </c>
      <c r="E6933">
        <v>43166.04</v>
      </c>
      <c r="F6933">
        <v>19596.66</v>
      </c>
    </row>
    <row r="6934" spans="1:6" x14ac:dyDescent="0.25">
      <c r="A6934" t="s">
        <v>726</v>
      </c>
      <c r="B6934" t="s">
        <v>1208</v>
      </c>
      <c r="C6934">
        <v>754904006</v>
      </c>
      <c r="D6934">
        <v>53410.5</v>
      </c>
      <c r="E6934">
        <v>27415.8</v>
      </c>
      <c r="F6934">
        <v>25994.7</v>
      </c>
    </row>
    <row r="6935" spans="1:6" x14ac:dyDescent="0.25">
      <c r="A6935" t="s">
        <v>726</v>
      </c>
      <c r="B6935" t="s">
        <v>1208</v>
      </c>
      <c r="C6935">
        <v>779959405</v>
      </c>
      <c r="D6935">
        <v>43036</v>
      </c>
      <c r="E6935">
        <v>44094.36</v>
      </c>
      <c r="F6935">
        <v>-1058.3599999999999</v>
      </c>
    </row>
    <row r="6936" spans="1:6" x14ac:dyDescent="0.25">
      <c r="A6936" t="s">
        <v>726</v>
      </c>
      <c r="B6936" t="s">
        <v>1208</v>
      </c>
      <c r="C6936">
        <v>779958205</v>
      </c>
      <c r="D6936">
        <v>37350</v>
      </c>
      <c r="E6936">
        <v>18889.2</v>
      </c>
      <c r="F6936">
        <v>18460.8</v>
      </c>
    </row>
    <row r="6937" spans="1:6" x14ac:dyDescent="0.25">
      <c r="A6937" t="s">
        <v>726</v>
      </c>
      <c r="B6937" t="s">
        <v>1208</v>
      </c>
      <c r="C6937">
        <v>718500000</v>
      </c>
      <c r="D6937">
        <v>34160.639999999999</v>
      </c>
      <c r="E6937">
        <v>10960.16</v>
      </c>
      <c r="F6937">
        <v>23200.48</v>
      </c>
    </row>
    <row r="6938" spans="1:6" x14ac:dyDescent="0.25">
      <c r="A6938" t="s">
        <v>726</v>
      </c>
      <c r="B6938" t="s">
        <v>1208</v>
      </c>
      <c r="C6938">
        <v>771500000</v>
      </c>
      <c r="D6938">
        <v>29436.75</v>
      </c>
      <c r="E6938">
        <v>3612.13</v>
      </c>
      <c r="F6938">
        <v>25824.62</v>
      </c>
    </row>
    <row r="6939" spans="1:6" x14ac:dyDescent="0.25">
      <c r="A6939" t="s">
        <v>726</v>
      </c>
      <c r="B6939" t="s">
        <v>1208</v>
      </c>
      <c r="C6939">
        <v>718501000</v>
      </c>
      <c r="D6939">
        <v>28288</v>
      </c>
      <c r="E6939">
        <v>8642.0499999999993</v>
      </c>
      <c r="F6939">
        <v>19645.95</v>
      </c>
    </row>
    <row r="6940" spans="1:6" x14ac:dyDescent="0.25">
      <c r="A6940" t="s">
        <v>726</v>
      </c>
      <c r="B6940" t="s">
        <v>1208</v>
      </c>
      <c r="C6940">
        <v>779959402</v>
      </c>
      <c r="D6940">
        <v>27993.599999999999</v>
      </c>
      <c r="E6940">
        <v>27528.6</v>
      </c>
      <c r="F6940">
        <v>465</v>
      </c>
    </row>
    <row r="6941" spans="1:6" x14ac:dyDescent="0.25">
      <c r="A6941" t="s">
        <v>726</v>
      </c>
      <c r="B6941" t="s">
        <v>1208</v>
      </c>
      <c r="C6941">
        <v>733211000</v>
      </c>
      <c r="D6941">
        <v>27060</v>
      </c>
      <c r="E6941">
        <v>10658.09</v>
      </c>
      <c r="F6941">
        <v>16401.91</v>
      </c>
    </row>
    <row r="6942" spans="1:6" x14ac:dyDescent="0.25">
      <c r="A6942" t="s">
        <v>726</v>
      </c>
      <c r="B6942" t="s">
        <v>1208</v>
      </c>
      <c r="C6942">
        <v>779958200</v>
      </c>
      <c r="D6942">
        <v>26298</v>
      </c>
      <c r="E6942">
        <v>11825.5</v>
      </c>
      <c r="F6942">
        <v>14472.5</v>
      </c>
    </row>
    <row r="6943" spans="1:6" x14ac:dyDescent="0.25">
      <c r="A6943" t="s">
        <v>726</v>
      </c>
      <c r="B6943" t="s">
        <v>1208</v>
      </c>
      <c r="C6943">
        <v>754924013</v>
      </c>
      <c r="D6943">
        <v>23424</v>
      </c>
      <c r="E6943">
        <v>14577.03</v>
      </c>
      <c r="F6943">
        <v>8846.9699999999993</v>
      </c>
    </row>
    <row r="6944" spans="1:6" x14ac:dyDescent="0.25">
      <c r="A6944" t="s">
        <v>726</v>
      </c>
      <c r="B6944" t="s">
        <v>1208</v>
      </c>
      <c r="C6944">
        <v>764901073</v>
      </c>
      <c r="D6944">
        <v>20720</v>
      </c>
      <c r="E6944">
        <v>20412</v>
      </c>
      <c r="F6944">
        <v>308</v>
      </c>
    </row>
    <row r="6945" spans="1:6" x14ac:dyDescent="0.25">
      <c r="A6945" t="s">
        <v>726</v>
      </c>
      <c r="B6945" t="s">
        <v>1208</v>
      </c>
      <c r="C6945">
        <v>795551000</v>
      </c>
      <c r="D6945">
        <v>20240</v>
      </c>
      <c r="E6945">
        <v>14233.08</v>
      </c>
      <c r="F6945">
        <v>6006.92</v>
      </c>
    </row>
    <row r="6946" spans="1:6" x14ac:dyDescent="0.25">
      <c r="A6946" t="s">
        <v>726</v>
      </c>
      <c r="B6946" t="s">
        <v>1208</v>
      </c>
      <c r="C6946">
        <v>779959403</v>
      </c>
      <c r="D6946">
        <v>19640</v>
      </c>
      <c r="E6946">
        <v>16458.84</v>
      </c>
      <c r="F6946">
        <v>3181.16</v>
      </c>
    </row>
    <row r="6947" spans="1:6" x14ac:dyDescent="0.25">
      <c r="A6947" t="s">
        <v>726</v>
      </c>
      <c r="B6947" t="s">
        <v>1208</v>
      </c>
      <c r="C6947">
        <v>779980291</v>
      </c>
      <c r="D6947">
        <v>18101.16</v>
      </c>
      <c r="E6947">
        <v>13629.55</v>
      </c>
      <c r="F6947">
        <v>4471.6099999999997</v>
      </c>
    </row>
    <row r="6948" spans="1:6" x14ac:dyDescent="0.25">
      <c r="A6948" t="s">
        <v>726</v>
      </c>
      <c r="B6948" t="s">
        <v>1208</v>
      </c>
      <c r="C6948">
        <v>766081010</v>
      </c>
      <c r="D6948">
        <v>17920</v>
      </c>
      <c r="E6948">
        <v>9610.09</v>
      </c>
      <c r="F6948">
        <v>8309.91</v>
      </c>
    </row>
    <row r="6949" spans="1:6" x14ac:dyDescent="0.25">
      <c r="A6949" t="s">
        <v>726</v>
      </c>
      <c r="B6949" t="s">
        <v>1208</v>
      </c>
      <c r="C6949">
        <v>768041000</v>
      </c>
      <c r="D6949">
        <v>16520</v>
      </c>
      <c r="E6949">
        <v>6998.83</v>
      </c>
      <c r="F6949">
        <v>9521.17</v>
      </c>
    </row>
    <row r="6950" spans="1:6" x14ac:dyDescent="0.25">
      <c r="A6950" t="s">
        <v>726</v>
      </c>
      <c r="B6950" t="s">
        <v>1208</v>
      </c>
      <c r="C6950">
        <v>764481000</v>
      </c>
      <c r="D6950">
        <v>13068</v>
      </c>
      <c r="E6950">
        <v>6871.85</v>
      </c>
      <c r="F6950">
        <v>6196.15</v>
      </c>
    </row>
    <row r="6951" spans="1:6" x14ac:dyDescent="0.25">
      <c r="A6951" t="s">
        <v>726</v>
      </c>
      <c r="B6951" t="s">
        <v>1208</v>
      </c>
      <c r="C6951">
        <v>767970140</v>
      </c>
      <c r="D6951">
        <v>11875</v>
      </c>
      <c r="E6951">
        <v>4612.3599999999997</v>
      </c>
      <c r="F6951">
        <v>7262.64</v>
      </c>
    </row>
    <row r="6952" spans="1:6" x14ac:dyDescent="0.25">
      <c r="A6952" t="s">
        <v>726</v>
      </c>
      <c r="B6952" t="s">
        <v>1208</v>
      </c>
      <c r="C6952">
        <v>779957176</v>
      </c>
      <c r="D6952">
        <v>11815.2</v>
      </c>
      <c r="E6952">
        <v>10542.14</v>
      </c>
      <c r="F6952">
        <v>1273.06</v>
      </c>
    </row>
    <row r="6953" spans="1:6" x14ac:dyDescent="0.25">
      <c r="A6953" t="s">
        <v>726</v>
      </c>
      <c r="B6953" t="s">
        <v>1208</v>
      </c>
      <c r="C6953">
        <v>768231000</v>
      </c>
      <c r="D6953">
        <v>10956</v>
      </c>
      <c r="E6953">
        <v>3481.07</v>
      </c>
      <c r="F6953">
        <v>7474.93</v>
      </c>
    </row>
    <row r="6954" spans="1:6" x14ac:dyDescent="0.25">
      <c r="A6954" t="s">
        <v>726</v>
      </c>
      <c r="B6954" t="s">
        <v>1208</v>
      </c>
      <c r="C6954">
        <v>718551000</v>
      </c>
      <c r="D6954">
        <v>10608</v>
      </c>
      <c r="E6954">
        <v>3265.44</v>
      </c>
      <c r="F6954">
        <v>7342.56</v>
      </c>
    </row>
    <row r="6955" spans="1:6" x14ac:dyDescent="0.25">
      <c r="A6955" t="s">
        <v>726</v>
      </c>
      <c r="B6955" t="s">
        <v>1208</v>
      </c>
      <c r="C6955">
        <v>764221000</v>
      </c>
      <c r="D6955">
        <v>9720</v>
      </c>
      <c r="E6955">
        <v>6071.86</v>
      </c>
      <c r="F6955">
        <v>3648.14</v>
      </c>
    </row>
    <row r="6956" spans="1:6" x14ac:dyDescent="0.25">
      <c r="A6956" t="s">
        <v>726</v>
      </c>
      <c r="B6956" t="s">
        <v>1208</v>
      </c>
      <c r="C6956">
        <v>779959412</v>
      </c>
      <c r="D6956">
        <v>9540</v>
      </c>
      <c r="E6956">
        <v>4508.63</v>
      </c>
      <c r="F6956">
        <v>5031.37</v>
      </c>
    </row>
    <row r="6957" spans="1:6" x14ac:dyDescent="0.25">
      <c r="A6957" t="s">
        <v>726</v>
      </c>
      <c r="B6957" t="s">
        <v>1208</v>
      </c>
      <c r="C6957">
        <v>771404000</v>
      </c>
      <c r="D6957">
        <v>9192.75</v>
      </c>
      <c r="E6957">
        <v>558.12</v>
      </c>
      <c r="F6957">
        <v>8634.6299999999992</v>
      </c>
    </row>
    <row r="6958" spans="1:6" x14ac:dyDescent="0.25">
      <c r="A6958" t="s">
        <v>726</v>
      </c>
      <c r="B6958" t="s">
        <v>1208</v>
      </c>
      <c r="C6958">
        <v>764821073</v>
      </c>
      <c r="D6958">
        <v>8880</v>
      </c>
      <c r="E6958">
        <v>8748</v>
      </c>
      <c r="F6958">
        <v>132</v>
      </c>
    </row>
    <row r="6959" spans="1:6" x14ac:dyDescent="0.25">
      <c r="A6959" t="s">
        <v>726</v>
      </c>
      <c r="B6959" t="s">
        <v>1208</v>
      </c>
      <c r="C6959">
        <v>779959406</v>
      </c>
      <c r="D6959">
        <v>8808.7999999999993</v>
      </c>
      <c r="E6959">
        <v>9123.56</v>
      </c>
      <c r="F6959">
        <v>-314.76</v>
      </c>
    </row>
    <row r="6960" spans="1:6" x14ac:dyDescent="0.25">
      <c r="A6960" t="s">
        <v>726</v>
      </c>
      <c r="B6960" t="s">
        <v>1208</v>
      </c>
      <c r="C6960">
        <v>779957053</v>
      </c>
      <c r="D6960">
        <v>8800</v>
      </c>
      <c r="E6960">
        <v>6134.68</v>
      </c>
      <c r="F6960">
        <v>2665.32</v>
      </c>
    </row>
    <row r="6961" spans="1:6" x14ac:dyDescent="0.25">
      <c r="A6961" t="s">
        <v>726</v>
      </c>
      <c r="B6961" t="s">
        <v>1208</v>
      </c>
      <c r="C6961">
        <v>793260074</v>
      </c>
      <c r="D6961">
        <v>7960</v>
      </c>
      <c r="E6961">
        <v>3133.48</v>
      </c>
      <c r="F6961">
        <v>4826.5200000000004</v>
      </c>
    </row>
    <row r="6962" spans="1:6" x14ac:dyDescent="0.25">
      <c r="A6962" t="s">
        <v>726</v>
      </c>
      <c r="B6962" t="s">
        <v>1208</v>
      </c>
      <c r="C6962">
        <v>779956945</v>
      </c>
      <c r="D6962">
        <v>6612</v>
      </c>
      <c r="E6962">
        <v>5187.55</v>
      </c>
      <c r="F6962">
        <v>1424.45</v>
      </c>
    </row>
    <row r="6963" spans="1:6" x14ac:dyDescent="0.25">
      <c r="A6963" t="s">
        <v>726</v>
      </c>
      <c r="B6963" t="s">
        <v>1208</v>
      </c>
      <c r="C6963">
        <v>764521000</v>
      </c>
      <c r="D6963">
        <v>6600</v>
      </c>
      <c r="E6963">
        <v>3191.29</v>
      </c>
      <c r="F6963">
        <v>3408.71</v>
      </c>
    </row>
    <row r="6964" spans="1:6" x14ac:dyDescent="0.25">
      <c r="A6964" t="s">
        <v>726</v>
      </c>
      <c r="B6964" t="s">
        <v>1208</v>
      </c>
      <c r="C6964">
        <v>779957820</v>
      </c>
      <c r="D6964">
        <v>5856</v>
      </c>
      <c r="E6964">
        <v>4560.16</v>
      </c>
      <c r="F6964">
        <v>1295.8399999999999</v>
      </c>
    </row>
    <row r="6965" spans="1:6" x14ac:dyDescent="0.25">
      <c r="A6965" t="s">
        <v>726</v>
      </c>
      <c r="B6965" t="s">
        <v>1208</v>
      </c>
      <c r="C6965">
        <v>779958210</v>
      </c>
      <c r="D6965">
        <v>5662.8</v>
      </c>
      <c r="E6965">
        <v>4760.1499999999996</v>
      </c>
      <c r="F6965">
        <v>902.65</v>
      </c>
    </row>
    <row r="6966" spans="1:6" x14ac:dyDescent="0.25">
      <c r="A6966" t="s">
        <v>726</v>
      </c>
      <c r="B6966" t="s">
        <v>1208</v>
      </c>
      <c r="C6966">
        <v>771502000</v>
      </c>
      <c r="D6966">
        <v>5607</v>
      </c>
      <c r="E6966">
        <v>687.06</v>
      </c>
      <c r="F6966">
        <v>4919.9399999999996</v>
      </c>
    </row>
    <row r="6967" spans="1:6" x14ac:dyDescent="0.25">
      <c r="A6967" t="s">
        <v>726</v>
      </c>
      <c r="B6967" t="s">
        <v>1208</v>
      </c>
      <c r="C6967">
        <v>779959401</v>
      </c>
      <c r="D6967">
        <v>5077.4399999999996</v>
      </c>
      <c r="E6967">
        <v>4837.88</v>
      </c>
      <c r="F6967">
        <v>239.56</v>
      </c>
    </row>
    <row r="6968" spans="1:6" x14ac:dyDescent="0.25">
      <c r="A6968" t="s">
        <v>726</v>
      </c>
      <c r="B6968" t="s">
        <v>1208</v>
      </c>
      <c r="C6968">
        <v>727000025</v>
      </c>
      <c r="D6968">
        <v>4789.5</v>
      </c>
      <c r="E6968">
        <v>2901.73</v>
      </c>
      <c r="F6968">
        <v>1887.77</v>
      </c>
    </row>
    <row r="6969" spans="1:6" x14ac:dyDescent="0.25">
      <c r="A6969" t="s">
        <v>726</v>
      </c>
      <c r="B6969" t="s">
        <v>1208</v>
      </c>
      <c r="C6969">
        <v>768121000</v>
      </c>
      <c r="D6969">
        <v>4740</v>
      </c>
      <c r="E6969">
        <v>1761.36</v>
      </c>
      <c r="F6969">
        <v>2978.64</v>
      </c>
    </row>
    <row r="6970" spans="1:6" x14ac:dyDescent="0.25">
      <c r="A6970" t="s">
        <v>726</v>
      </c>
      <c r="B6970" t="s">
        <v>1208</v>
      </c>
      <c r="C6970">
        <v>734651200</v>
      </c>
      <c r="D6970">
        <v>3972</v>
      </c>
      <c r="E6970">
        <v>1763.9</v>
      </c>
      <c r="F6970">
        <v>2208.1</v>
      </c>
    </row>
    <row r="6971" spans="1:6" x14ac:dyDescent="0.25">
      <c r="A6971" t="s">
        <v>726</v>
      </c>
      <c r="B6971" t="s">
        <v>1208</v>
      </c>
      <c r="C6971">
        <v>779958211</v>
      </c>
      <c r="D6971">
        <v>3938.4</v>
      </c>
      <c r="E6971">
        <v>3574.84</v>
      </c>
      <c r="F6971">
        <v>363.56</v>
      </c>
    </row>
    <row r="6972" spans="1:6" x14ac:dyDescent="0.25">
      <c r="A6972" t="s">
        <v>726</v>
      </c>
      <c r="B6972" t="s">
        <v>1208</v>
      </c>
      <c r="C6972">
        <v>733464500</v>
      </c>
      <c r="D6972">
        <v>3920</v>
      </c>
      <c r="E6972">
        <v>1180.77</v>
      </c>
      <c r="F6972">
        <v>2739.23</v>
      </c>
    </row>
    <row r="6973" spans="1:6" x14ac:dyDescent="0.25">
      <c r="A6973" t="s">
        <v>726</v>
      </c>
      <c r="B6973" t="s">
        <v>1208</v>
      </c>
      <c r="C6973">
        <v>776131000</v>
      </c>
      <c r="D6973">
        <v>2860</v>
      </c>
      <c r="E6973">
        <v>2602.1999999999998</v>
      </c>
      <c r="F6973">
        <v>257.8</v>
      </c>
    </row>
    <row r="6974" spans="1:6" x14ac:dyDescent="0.25">
      <c r="A6974" t="s">
        <v>726</v>
      </c>
      <c r="B6974" t="s">
        <v>1208</v>
      </c>
      <c r="C6974">
        <v>779957054</v>
      </c>
      <c r="D6974">
        <v>2700</v>
      </c>
      <c r="E6974">
        <v>1919.82</v>
      </c>
      <c r="F6974">
        <v>780.18</v>
      </c>
    </row>
    <row r="6975" spans="1:6" x14ac:dyDescent="0.25">
      <c r="A6975" t="s">
        <v>726</v>
      </c>
      <c r="B6975" t="s">
        <v>1208</v>
      </c>
      <c r="C6975">
        <v>779956598</v>
      </c>
      <c r="D6975">
        <v>2643.84</v>
      </c>
      <c r="E6975">
        <v>1719.54</v>
      </c>
      <c r="F6975">
        <v>924.3</v>
      </c>
    </row>
    <row r="6976" spans="1:6" x14ac:dyDescent="0.25">
      <c r="A6976" t="s">
        <v>726</v>
      </c>
      <c r="B6976" t="s">
        <v>1208</v>
      </c>
      <c r="C6976">
        <v>779958201</v>
      </c>
      <c r="D6976">
        <v>2629.6</v>
      </c>
      <c r="E6976">
        <v>1374.32</v>
      </c>
      <c r="F6976">
        <v>1255.28</v>
      </c>
    </row>
    <row r="6977" spans="1:6" x14ac:dyDescent="0.25">
      <c r="A6977" t="s">
        <v>726</v>
      </c>
      <c r="B6977" t="s">
        <v>1208</v>
      </c>
      <c r="C6977">
        <v>770722000</v>
      </c>
      <c r="D6977">
        <v>2476</v>
      </c>
      <c r="E6977">
        <v>171.52</v>
      </c>
      <c r="F6977">
        <v>2304.48</v>
      </c>
    </row>
    <row r="6978" spans="1:6" x14ac:dyDescent="0.25">
      <c r="A6978" t="s">
        <v>726</v>
      </c>
      <c r="B6978" t="s">
        <v>1208</v>
      </c>
      <c r="C6978">
        <v>734311100</v>
      </c>
      <c r="D6978">
        <v>2432.4</v>
      </c>
      <c r="E6978">
        <v>529.52</v>
      </c>
      <c r="F6978">
        <v>1902.88</v>
      </c>
    </row>
    <row r="6979" spans="1:6" x14ac:dyDescent="0.25">
      <c r="A6979" t="s">
        <v>726</v>
      </c>
      <c r="B6979" t="s">
        <v>1208</v>
      </c>
      <c r="C6979">
        <v>777601000</v>
      </c>
      <c r="D6979">
        <v>1999.84</v>
      </c>
      <c r="E6979">
        <v>1072.97</v>
      </c>
      <c r="F6979">
        <v>926.87</v>
      </c>
    </row>
    <row r="6980" spans="1:6" x14ac:dyDescent="0.25">
      <c r="A6980" t="s">
        <v>726</v>
      </c>
      <c r="B6980" t="s">
        <v>1208</v>
      </c>
      <c r="C6980">
        <v>777642000</v>
      </c>
      <c r="D6980">
        <v>1984</v>
      </c>
      <c r="E6980">
        <v>1013.44</v>
      </c>
      <c r="F6980">
        <v>970.56</v>
      </c>
    </row>
    <row r="6981" spans="1:6" x14ac:dyDescent="0.25">
      <c r="A6981" t="s">
        <v>726</v>
      </c>
      <c r="B6981" t="s">
        <v>1208</v>
      </c>
      <c r="C6981">
        <v>764341000</v>
      </c>
      <c r="D6981">
        <v>1640</v>
      </c>
      <c r="E6981">
        <v>917.4</v>
      </c>
      <c r="F6981">
        <v>722.6</v>
      </c>
    </row>
    <row r="6982" spans="1:6" x14ac:dyDescent="0.25">
      <c r="A6982" t="s">
        <v>726</v>
      </c>
      <c r="B6982" t="s">
        <v>1208</v>
      </c>
      <c r="C6982">
        <v>771152000</v>
      </c>
      <c r="D6982">
        <v>1291</v>
      </c>
      <c r="E6982">
        <v>90.76</v>
      </c>
      <c r="F6982">
        <v>1200.24</v>
      </c>
    </row>
    <row r="6983" spans="1:6" x14ac:dyDescent="0.25">
      <c r="A6983" t="s">
        <v>726</v>
      </c>
      <c r="B6983" t="s">
        <v>1208</v>
      </c>
      <c r="C6983">
        <v>770850000</v>
      </c>
      <c r="D6983">
        <v>1238</v>
      </c>
      <c r="E6983">
        <v>94.48</v>
      </c>
      <c r="F6983">
        <v>1143.52</v>
      </c>
    </row>
    <row r="6984" spans="1:6" x14ac:dyDescent="0.25">
      <c r="A6984" t="s">
        <v>726</v>
      </c>
      <c r="B6984" t="s">
        <v>1208</v>
      </c>
      <c r="C6984">
        <v>771000000</v>
      </c>
      <c r="D6984">
        <v>1232</v>
      </c>
      <c r="E6984">
        <v>82.45</v>
      </c>
      <c r="F6984">
        <v>1149.55</v>
      </c>
    </row>
    <row r="6985" spans="1:6" x14ac:dyDescent="0.25">
      <c r="A6985" t="s">
        <v>726</v>
      </c>
      <c r="B6985" t="s">
        <v>1208</v>
      </c>
      <c r="C6985">
        <v>776101000</v>
      </c>
      <c r="D6985">
        <v>1180</v>
      </c>
      <c r="E6985">
        <v>914.2</v>
      </c>
      <c r="F6985">
        <v>265.8</v>
      </c>
    </row>
    <row r="6986" spans="1:6" x14ac:dyDescent="0.25">
      <c r="A6986" t="s">
        <v>726</v>
      </c>
      <c r="B6986" t="s">
        <v>1208</v>
      </c>
      <c r="C6986">
        <v>734910000</v>
      </c>
      <c r="D6986">
        <v>1110</v>
      </c>
      <c r="E6986">
        <v>513.48</v>
      </c>
      <c r="F6986">
        <v>596.52</v>
      </c>
    </row>
    <row r="6987" spans="1:6" x14ac:dyDescent="0.25">
      <c r="A6987" t="s">
        <v>726</v>
      </c>
      <c r="B6987" t="s">
        <v>1208</v>
      </c>
      <c r="C6987">
        <v>764861000</v>
      </c>
      <c r="D6987">
        <v>1070</v>
      </c>
      <c r="E6987">
        <v>507</v>
      </c>
      <c r="F6987">
        <v>563</v>
      </c>
    </row>
    <row r="6988" spans="1:6" x14ac:dyDescent="0.25">
      <c r="A6988" t="s">
        <v>726</v>
      </c>
      <c r="B6988" t="s">
        <v>1208</v>
      </c>
      <c r="C6988">
        <v>771100000</v>
      </c>
      <c r="D6988">
        <v>719</v>
      </c>
      <c r="E6988">
        <v>44.75</v>
      </c>
      <c r="F6988">
        <v>674.25</v>
      </c>
    </row>
    <row r="6989" spans="1:6" x14ac:dyDescent="0.25">
      <c r="A6989" t="s">
        <v>726</v>
      </c>
      <c r="B6989" t="s">
        <v>1208</v>
      </c>
      <c r="C6989">
        <v>771102000</v>
      </c>
      <c r="D6989">
        <v>719</v>
      </c>
      <c r="E6989">
        <v>45.96</v>
      </c>
      <c r="F6989">
        <v>673.04</v>
      </c>
    </row>
    <row r="6990" spans="1:6" x14ac:dyDescent="0.25">
      <c r="A6990" t="s">
        <v>726</v>
      </c>
      <c r="B6990" t="s">
        <v>1208</v>
      </c>
      <c r="C6990">
        <v>764762000</v>
      </c>
      <c r="D6990">
        <v>672</v>
      </c>
      <c r="E6990">
        <v>363.51</v>
      </c>
      <c r="F6990">
        <v>308.49</v>
      </c>
    </row>
    <row r="6991" spans="1:6" x14ac:dyDescent="0.25">
      <c r="A6991" t="s">
        <v>726</v>
      </c>
      <c r="B6991" t="s">
        <v>1208</v>
      </c>
      <c r="C6991">
        <v>733211050</v>
      </c>
      <c r="D6991">
        <v>492</v>
      </c>
      <c r="E6991">
        <v>198.78</v>
      </c>
      <c r="F6991">
        <v>293.22000000000003</v>
      </c>
    </row>
    <row r="6992" spans="1:6" x14ac:dyDescent="0.25">
      <c r="A6992" t="s">
        <v>726</v>
      </c>
      <c r="B6992" t="s">
        <v>1208</v>
      </c>
      <c r="C6992">
        <v>734890000</v>
      </c>
      <c r="D6992">
        <v>453.56</v>
      </c>
      <c r="E6992">
        <v>198.96</v>
      </c>
      <c r="F6992">
        <v>254.6</v>
      </c>
    </row>
    <row r="6993" spans="1:6" x14ac:dyDescent="0.25">
      <c r="A6993" t="s">
        <v>726</v>
      </c>
      <c r="B6993" t="s">
        <v>1208</v>
      </c>
      <c r="C6993">
        <v>733423700</v>
      </c>
      <c r="D6993">
        <v>249.6</v>
      </c>
      <c r="E6993">
        <v>72.44</v>
      </c>
      <c r="F6993">
        <v>177.16</v>
      </c>
    </row>
    <row r="6994" spans="1:6" x14ac:dyDescent="0.25">
      <c r="A6994" t="s">
        <v>726</v>
      </c>
      <c r="B6994" t="s">
        <v>1208</v>
      </c>
      <c r="C6994">
        <v>733444200</v>
      </c>
      <c r="D6994">
        <v>204</v>
      </c>
      <c r="E6994">
        <v>69.38</v>
      </c>
      <c r="F6994">
        <v>134.62</v>
      </c>
    </row>
    <row r="6995" spans="1:6" x14ac:dyDescent="0.25">
      <c r="A6995" t="s">
        <v>726</v>
      </c>
      <c r="B6995" t="s">
        <v>1208</v>
      </c>
      <c r="C6995">
        <v>764342000</v>
      </c>
      <c r="D6995">
        <v>168</v>
      </c>
      <c r="E6995">
        <v>91.56</v>
      </c>
      <c r="F6995">
        <v>76.44</v>
      </c>
    </row>
    <row r="6996" spans="1:6" x14ac:dyDescent="0.25">
      <c r="A6996" t="s">
        <v>726</v>
      </c>
      <c r="B6996" t="s">
        <v>1208</v>
      </c>
      <c r="C6996">
        <v>733742000</v>
      </c>
      <c r="D6996">
        <v>136</v>
      </c>
      <c r="E6996">
        <v>81.75</v>
      </c>
      <c r="F6996">
        <v>54.25</v>
      </c>
    </row>
    <row r="6997" spans="1:6" x14ac:dyDescent="0.25">
      <c r="A6997" t="s">
        <v>1209</v>
      </c>
      <c r="B6997" t="s">
        <v>1208</v>
      </c>
      <c r="C6997">
        <v>735602000</v>
      </c>
      <c r="D6997">
        <v>63680</v>
      </c>
      <c r="E6997">
        <v>10981.19</v>
      </c>
      <c r="F6997">
        <v>52698.81</v>
      </c>
    </row>
    <row r="6998" spans="1:6" x14ac:dyDescent="0.25">
      <c r="A6998" t="s">
        <v>1209</v>
      </c>
      <c r="B6998" t="s">
        <v>1208</v>
      </c>
      <c r="C6998">
        <v>735890000</v>
      </c>
      <c r="D6998">
        <v>20700</v>
      </c>
      <c r="E6998">
        <v>4773.62</v>
      </c>
      <c r="F6998">
        <v>15926.38</v>
      </c>
    </row>
    <row r="6999" spans="1:6" x14ac:dyDescent="0.25">
      <c r="A6999" t="s">
        <v>43</v>
      </c>
      <c r="B6999" t="s">
        <v>1208</v>
      </c>
      <c r="C6999">
        <v>764706120</v>
      </c>
      <c r="D6999">
        <v>2346.12</v>
      </c>
      <c r="E6999">
        <v>588.9</v>
      </c>
      <c r="F6999">
        <v>1757.22</v>
      </c>
    </row>
    <row r="7000" spans="1:6" x14ac:dyDescent="0.25">
      <c r="A7000" t="s">
        <v>1210</v>
      </c>
      <c r="B7000" t="s">
        <v>1208</v>
      </c>
      <c r="C7000">
        <v>777601000</v>
      </c>
      <c r="D7000">
        <v>386.72</v>
      </c>
      <c r="E7000">
        <v>72.02</v>
      </c>
      <c r="F7000">
        <v>314.7</v>
      </c>
    </row>
    <row r="7001" spans="1:6" x14ac:dyDescent="0.25">
      <c r="A7001" t="s">
        <v>1211</v>
      </c>
      <c r="B7001" t="s">
        <v>1208</v>
      </c>
      <c r="C7001">
        <v>777601000</v>
      </c>
      <c r="D7001">
        <v>3726.6</v>
      </c>
      <c r="E7001">
        <v>587.95000000000005</v>
      </c>
      <c r="F7001">
        <v>3138.65</v>
      </c>
    </row>
    <row r="7002" spans="1:6" x14ac:dyDescent="0.25">
      <c r="A7002" t="s">
        <v>1212</v>
      </c>
      <c r="B7002" t="s">
        <v>1208</v>
      </c>
      <c r="C7002">
        <v>739541100</v>
      </c>
      <c r="D7002">
        <v>685.44</v>
      </c>
      <c r="E7002">
        <v>104.83</v>
      </c>
      <c r="F7002">
        <v>580.61</v>
      </c>
    </row>
    <row r="7003" spans="1:6" x14ac:dyDescent="0.25">
      <c r="A7003" t="s">
        <v>1213</v>
      </c>
      <c r="B7003" t="s">
        <v>1208</v>
      </c>
      <c r="C7003">
        <v>770830000</v>
      </c>
      <c r="D7003">
        <v>2122</v>
      </c>
      <c r="E7003">
        <v>71.739999999999995</v>
      </c>
      <c r="F7003">
        <v>2050.2600000000002</v>
      </c>
    </row>
    <row r="7004" spans="1:6" x14ac:dyDescent="0.25">
      <c r="A7004" t="s">
        <v>1213</v>
      </c>
      <c r="B7004" t="s">
        <v>1208</v>
      </c>
      <c r="C7004">
        <v>724003000</v>
      </c>
      <c r="D7004">
        <v>1391</v>
      </c>
      <c r="E7004">
        <v>163.63999999999999</v>
      </c>
      <c r="F7004">
        <v>1227.3599999999999</v>
      </c>
    </row>
    <row r="7005" spans="1:6" x14ac:dyDescent="0.25">
      <c r="A7005" t="s">
        <v>1213</v>
      </c>
      <c r="B7005" t="s">
        <v>1208</v>
      </c>
      <c r="C7005">
        <v>734311100</v>
      </c>
      <c r="D7005">
        <v>404.36</v>
      </c>
      <c r="E7005">
        <v>35.299999999999997</v>
      </c>
      <c r="F7005">
        <v>369.06</v>
      </c>
    </row>
    <row r="7006" spans="1:6" x14ac:dyDescent="0.25">
      <c r="A7006" t="s">
        <v>1214</v>
      </c>
      <c r="B7006" t="s">
        <v>1208</v>
      </c>
      <c r="C7006">
        <v>724121200</v>
      </c>
      <c r="D7006">
        <v>334</v>
      </c>
      <c r="E7006">
        <v>89.77</v>
      </c>
      <c r="F7006">
        <v>244.23</v>
      </c>
    </row>
    <row r="7007" spans="1:6" x14ac:dyDescent="0.25">
      <c r="A7007" t="s">
        <v>1215</v>
      </c>
      <c r="B7007" t="s">
        <v>1208</v>
      </c>
      <c r="C7007">
        <v>735890000</v>
      </c>
      <c r="D7007">
        <v>287.5</v>
      </c>
      <c r="E7007">
        <v>49.73</v>
      </c>
      <c r="F7007">
        <v>237.77</v>
      </c>
    </row>
    <row r="7008" spans="1:6" x14ac:dyDescent="0.25">
      <c r="A7008" t="s">
        <v>1216</v>
      </c>
      <c r="B7008" t="s">
        <v>1208</v>
      </c>
      <c r="C7008">
        <v>764821000</v>
      </c>
      <c r="D7008">
        <v>2136</v>
      </c>
      <c r="E7008">
        <v>375.72</v>
      </c>
      <c r="F7008">
        <v>1760.28</v>
      </c>
    </row>
    <row r="7009" spans="1:6" x14ac:dyDescent="0.25">
      <c r="A7009" t="s">
        <v>1216</v>
      </c>
      <c r="B7009" t="s">
        <v>1208</v>
      </c>
      <c r="C7009">
        <v>764901000</v>
      </c>
      <c r="D7009">
        <v>1408</v>
      </c>
      <c r="E7009">
        <v>256.23</v>
      </c>
      <c r="F7009">
        <v>1151.77</v>
      </c>
    </row>
    <row r="7010" spans="1:6" x14ac:dyDescent="0.25">
      <c r="A7010" t="s">
        <v>1217</v>
      </c>
      <c r="B7010" t="s">
        <v>1208</v>
      </c>
      <c r="C7010">
        <v>768251210</v>
      </c>
      <c r="D7010">
        <v>212672.25</v>
      </c>
      <c r="E7010">
        <v>115835.03</v>
      </c>
      <c r="F7010">
        <v>96837.22</v>
      </c>
    </row>
    <row r="7011" spans="1:6" x14ac:dyDescent="0.25">
      <c r="A7011" t="s">
        <v>1217</v>
      </c>
      <c r="B7011" t="s">
        <v>1208</v>
      </c>
      <c r="C7011">
        <v>768141000</v>
      </c>
      <c r="D7011">
        <v>65855</v>
      </c>
      <c r="E7011">
        <v>32697.61</v>
      </c>
      <c r="F7011">
        <v>33157.39</v>
      </c>
    </row>
    <row r="7012" spans="1:6" x14ac:dyDescent="0.25">
      <c r="A7012" t="s">
        <v>1217</v>
      </c>
      <c r="B7012" t="s">
        <v>1208</v>
      </c>
      <c r="C7012">
        <v>766594001</v>
      </c>
      <c r="D7012">
        <v>12430</v>
      </c>
      <c r="E7012">
        <v>6333.51</v>
      </c>
      <c r="F7012">
        <v>6096.49</v>
      </c>
    </row>
    <row r="7013" spans="1:6" x14ac:dyDescent="0.25">
      <c r="A7013" t="s">
        <v>1217</v>
      </c>
      <c r="B7013" t="s">
        <v>1208</v>
      </c>
      <c r="C7013">
        <v>764901000</v>
      </c>
      <c r="D7013">
        <v>11016</v>
      </c>
      <c r="E7013">
        <v>5188.62</v>
      </c>
      <c r="F7013">
        <v>5827.38</v>
      </c>
    </row>
    <row r="7014" spans="1:6" x14ac:dyDescent="0.25">
      <c r="A7014" t="s">
        <v>1217</v>
      </c>
      <c r="B7014" t="s">
        <v>1208</v>
      </c>
      <c r="C7014">
        <v>766594000</v>
      </c>
      <c r="D7014">
        <v>7458</v>
      </c>
      <c r="E7014">
        <v>4180.84</v>
      </c>
      <c r="F7014">
        <v>3277.16</v>
      </c>
    </row>
    <row r="7015" spans="1:6" x14ac:dyDescent="0.25">
      <c r="A7015" t="s">
        <v>1217</v>
      </c>
      <c r="B7015" t="s">
        <v>1208</v>
      </c>
      <c r="C7015">
        <v>766481000</v>
      </c>
      <c r="D7015">
        <v>3000</v>
      </c>
      <c r="E7015">
        <v>1559.97</v>
      </c>
      <c r="F7015">
        <v>1440.03</v>
      </c>
    </row>
    <row r="7016" spans="1:6" x14ac:dyDescent="0.25">
      <c r="A7016" t="s">
        <v>1218</v>
      </c>
      <c r="B7016" t="s">
        <v>1208</v>
      </c>
      <c r="C7016">
        <v>734311100</v>
      </c>
      <c r="D7016">
        <v>381.48</v>
      </c>
      <c r="E7016">
        <v>33.700000000000003</v>
      </c>
      <c r="F7016">
        <v>347.78</v>
      </c>
    </row>
    <row r="7017" spans="1:6" x14ac:dyDescent="0.25">
      <c r="A7017" t="s">
        <v>1219</v>
      </c>
      <c r="B7017" t="s">
        <v>1208</v>
      </c>
      <c r="C7017">
        <v>779958209</v>
      </c>
      <c r="D7017">
        <v>26785.3</v>
      </c>
      <c r="E7017">
        <v>6696.46</v>
      </c>
      <c r="F7017">
        <v>20088.84</v>
      </c>
    </row>
    <row r="7018" spans="1:6" x14ac:dyDescent="0.25">
      <c r="A7018" t="s">
        <v>229</v>
      </c>
      <c r="B7018" t="s">
        <v>1208</v>
      </c>
      <c r="C7018">
        <v>792700000</v>
      </c>
      <c r="D7018">
        <v>647192</v>
      </c>
      <c r="E7018">
        <v>411296.51</v>
      </c>
      <c r="F7018">
        <v>235895.49</v>
      </c>
    </row>
    <row r="7019" spans="1:6" x14ac:dyDescent="0.25">
      <c r="A7019" t="s">
        <v>229</v>
      </c>
      <c r="B7019" t="s">
        <v>1208</v>
      </c>
      <c r="C7019">
        <v>726000240</v>
      </c>
      <c r="D7019">
        <v>412201.2</v>
      </c>
      <c r="E7019">
        <v>211353.44</v>
      </c>
      <c r="F7019">
        <v>200847.76</v>
      </c>
    </row>
    <row r="7020" spans="1:6" x14ac:dyDescent="0.25">
      <c r="A7020" t="s">
        <v>229</v>
      </c>
      <c r="B7020" t="s">
        <v>1208</v>
      </c>
      <c r="C7020">
        <v>726020019</v>
      </c>
      <c r="D7020">
        <v>260201</v>
      </c>
      <c r="E7020">
        <v>129375.64</v>
      </c>
      <c r="F7020">
        <v>130825.36</v>
      </c>
    </row>
    <row r="7021" spans="1:6" x14ac:dyDescent="0.25">
      <c r="A7021" t="s">
        <v>229</v>
      </c>
      <c r="B7021" t="s">
        <v>1208</v>
      </c>
      <c r="C7021">
        <v>764821000</v>
      </c>
      <c r="D7021">
        <v>175854</v>
      </c>
      <c r="E7021">
        <v>68816.509999999995</v>
      </c>
      <c r="F7021">
        <v>107037.49</v>
      </c>
    </row>
    <row r="7022" spans="1:6" x14ac:dyDescent="0.25">
      <c r="A7022" t="s">
        <v>229</v>
      </c>
      <c r="B7022" t="s">
        <v>1208</v>
      </c>
      <c r="C7022">
        <v>764901050</v>
      </c>
      <c r="D7022">
        <v>153022</v>
      </c>
      <c r="E7022">
        <v>62219.46</v>
      </c>
      <c r="F7022">
        <v>90802.54</v>
      </c>
    </row>
    <row r="7023" spans="1:6" x14ac:dyDescent="0.25">
      <c r="A7023" t="s">
        <v>229</v>
      </c>
      <c r="B7023" t="s">
        <v>1208</v>
      </c>
      <c r="C7023">
        <v>726020015</v>
      </c>
      <c r="D7023">
        <v>143592</v>
      </c>
      <c r="E7023">
        <v>73663.820000000007</v>
      </c>
      <c r="F7023">
        <v>69928.179999999993</v>
      </c>
    </row>
    <row r="7024" spans="1:6" x14ac:dyDescent="0.25">
      <c r="A7024" t="s">
        <v>229</v>
      </c>
      <c r="B7024" t="s">
        <v>1208</v>
      </c>
      <c r="C7024">
        <v>754447000</v>
      </c>
      <c r="D7024">
        <v>131349.6</v>
      </c>
      <c r="E7024">
        <v>53512.89</v>
      </c>
      <c r="F7024">
        <v>77836.710000000006</v>
      </c>
    </row>
    <row r="7025" spans="1:6" x14ac:dyDescent="0.25">
      <c r="A7025" t="s">
        <v>229</v>
      </c>
      <c r="B7025" t="s">
        <v>1208</v>
      </c>
      <c r="C7025">
        <v>768221000</v>
      </c>
      <c r="D7025">
        <v>107836.5</v>
      </c>
      <c r="E7025">
        <v>39985.49</v>
      </c>
      <c r="F7025">
        <v>67851.009999999995</v>
      </c>
    </row>
    <row r="7026" spans="1:6" x14ac:dyDescent="0.25">
      <c r="A7026" t="s">
        <v>229</v>
      </c>
      <c r="B7026" t="s">
        <v>1208</v>
      </c>
      <c r="C7026">
        <v>715000000</v>
      </c>
      <c r="D7026">
        <v>89236.25</v>
      </c>
      <c r="E7026">
        <v>38120.79</v>
      </c>
      <c r="F7026">
        <v>51115.46</v>
      </c>
    </row>
    <row r="7027" spans="1:6" x14ac:dyDescent="0.25">
      <c r="A7027" t="s">
        <v>229</v>
      </c>
      <c r="B7027" t="s">
        <v>1208</v>
      </c>
      <c r="C7027">
        <v>763991000</v>
      </c>
      <c r="D7027">
        <v>79271.199999999997</v>
      </c>
      <c r="E7027">
        <v>72806.81</v>
      </c>
      <c r="F7027">
        <v>6464.39</v>
      </c>
    </row>
    <row r="7028" spans="1:6" x14ac:dyDescent="0.25">
      <c r="A7028" t="s">
        <v>229</v>
      </c>
      <c r="B7028" t="s">
        <v>1208</v>
      </c>
      <c r="C7028">
        <v>768021000</v>
      </c>
      <c r="D7028">
        <v>77606</v>
      </c>
      <c r="E7028">
        <v>37999.67</v>
      </c>
      <c r="F7028">
        <v>39606.33</v>
      </c>
    </row>
    <row r="7029" spans="1:6" x14ac:dyDescent="0.25">
      <c r="A7029" t="s">
        <v>229</v>
      </c>
      <c r="B7029" t="s">
        <v>1208</v>
      </c>
      <c r="C7029">
        <v>768141000</v>
      </c>
      <c r="D7029">
        <v>66240</v>
      </c>
      <c r="E7029">
        <v>27006.99</v>
      </c>
      <c r="F7029">
        <v>39233.01</v>
      </c>
    </row>
    <row r="7030" spans="1:6" x14ac:dyDescent="0.25">
      <c r="A7030" t="s">
        <v>229</v>
      </c>
      <c r="B7030" t="s">
        <v>1208</v>
      </c>
      <c r="C7030">
        <v>733211000</v>
      </c>
      <c r="D7030">
        <v>58636</v>
      </c>
      <c r="E7030">
        <v>22105.42</v>
      </c>
      <c r="F7030">
        <v>36530.58</v>
      </c>
    </row>
    <row r="7031" spans="1:6" x14ac:dyDescent="0.25">
      <c r="A7031" t="s">
        <v>229</v>
      </c>
      <c r="B7031" t="s">
        <v>1208</v>
      </c>
      <c r="C7031">
        <v>764521000</v>
      </c>
      <c r="D7031">
        <v>52001.5</v>
      </c>
      <c r="E7031">
        <v>21780.18</v>
      </c>
      <c r="F7031">
        <v>30221.32</v>
      </c>
    </row>
    <row r="7032" spans="1:6" x14ac:dyDescent="0.25">
      <c r="A7032" t="s">
        <v>229</v>
      </c>
      <c r="B7032" t="s">
        <v>1208</v>
      </c>
      <c r="C7032">
        <v>768751000</v>
      </c>
      <c r="D7032">
        <v>42672.4</v>
      </c>
      <c r="E7032">
        <v>21585.13</v>
      </c>
      <c r="F7032">
        <v>21087.27</v>
      </c>
    </row>
    <row r="7033" spans="1:6" x14ac:dyDescent="0.25">
      <c r="A7033" t="s">
        <v>229</v>
      </c>
      <c r="B7033" t="s">
        <v>1208</v>
      </c>
      <c r="C7033">
        <v>793330000</v>
      </c>
      <c r="D7033">
        <v>41661</v>
      </c>
      <c r="E7033">
        <v>9061.5</v>
      </c>
      <c r="F7033">
        <v>32599.5</v>
      </c>
    </row>
    <row r="7034" spans="1:6" x14ac:dyDescent="0.25">
      <c r="A7034" t="s">
        <v>229</v>
      </c>
      <c r="B7034" t="s">
        <v>1208</v>
      </c>
      <c r="C7034">
        <v>764822000</v>
      </c>
      <c r="D7034">
        <v>40047</v>
      </c>
      <c r="E7034">
        <v>15897.88</v>
      </c>
      <c r="F7034">
        <v>24149.119999999999</v>
      </c>
    </row>
    <row r="7035" spans="1:6" x14ac:dyDescent="0.25">
      <c r="A7035" t="s">
        <v>229</v>
      </c>
      <c r="B7035" t="s">
        <v>1208</v>
      </c>
      <c r="C7035">
        <v>764901000</v>
      </c>
      <c r="D7035">
        <v>39687</v>
      </c>
      <c r="E7035">
        <v>16589.84</v>
      </c>
      <c r="F7035">
        <v>23097.16</v>
      </c>
    </row>
    <row r="7036" spans="1:6" x14ac:dyDescent="0.25">
      <c r="A7036" t="s">
        <v>229</v>
      </c>
      <c r="B7036" t="s">
        <v>1208</v>
      </c>
      <c r="C7036">
        <v>740063000</v>
      </c>
      <c r="D7036">
        <v>37100.28</v>
      </c>
      <c r="E7036">
        <v>14199.26</v>
      </c>
      <c r="F7036">
        <v>22901.02</v>
      </c>
    </row>
    <row r="7037" spans="1:6" x14ac:dyDescent="0.25">
      <c r="A7037" t="s">
        <v>229</v>
      </c>
      <c r="B7037" t="s">
        <v>1208</v>
      </c>
      <c r="C7037">
        <v>768241000</v>
      </c>
      <c r="D7037">
        <v>35130.5</v>
      </c>
      <c r="E7037">
        <v>10583.13</v>
      </c>
      <c r="F7037">
        <v>24547.37</v>
      </c>
    </row>
    <row r="7038" spans="1:6" x14ac:dyDescent="0.25">
      <c r="A7038" t="s">
        <v>229</v>
      </c>
      <c r="B7038" t="s">
        <v>1208</v>
      </c>
      <c r="C7038">
        <v>777902700</v>
      </c>
      <c r="D7038">
        <v>34790.14</v>
      </c>
      <c r="E7038">
        <v>15927.42</v>
      </c>
      <c r="F7038">
        <v>18862.72</v>
      </c>
    </row>
    <row r="7039" spans="1:6" x14ac:dyDescent="0.25">
      <c r="A7039" t="s">
        <v>229</v>
      </c>
      <c r="B7039" t="s">
        <v>1208</v>
      </c>
      <c r="C7039">
        <v>733383500</v>
      </c>
      <c r="D7039">
        <v>34324.400000000001</v>
      </c>
      <c r="E7039">
        <v>6235.97</v>
      </c>
      <c r="F7039">
        <v>28088.43</v>
      </c>
    </row>
    <row r="7040" spans="1:6" x14ac:dyDescent="0.25">
      <c r="A7040" t="s">
        <v>229</v>
      </c>
      <c r="B7040" t="s">
        <v>1208</v>
      </c>
      <c r="C7040">
        <v>733444210</v>
      </c>
      <c r="D7040">
        <v>33180</v>
      </c>
      <c r="E7040">
        <v>7791.53</v>
      </c>
      <c r="F7040">
        <v>25388.47</v>
      </c>
    </row>
    <row r="7041" spans="1:6" x14ac:dyDescent="0.25">
      <c r="A7041" t="s">
        <v>229</v>
      </c>
      <c r="B7041" t="s">
        <v>1208</v>
      </c>
      <c r="C7041">
        <v>777601000</v>
      </c>
      <c r="D7041">
        <v>32561.81</v>
      </c>
      <c r="E7041">
        <v>11606.94</v>
      </c>
      <c r="F7041">
        <v>20954.87</v>
      </c>
    </row>
    <row r="7042" spans="1:6" x14ac:dyDescent="0.25">
      <c r="A7042" t="s">
        <v>229</v>
      </c>
      <c r="B7042" t="s">
        <v>1208</v>
      </c>
      <c r="C7042">
        <v>734910000</v>
      </c>
      <c r="D7042">
        <v>32455.5</v>
      </c>
      <c r="E7042">
        <v>2124.4</v>
      </c>
      <c r="F7042">
        <v>30331.1</v>
      </c>
    </row>
    <row r="7043" spans="1:6" x14ac:dyDescent="0.25">
      <c r="A7043" t="s">
        <v>229</v>
      </c>
      <c r="B7043" t="s">
        <v>1208</v>
      </c>
      <c r="C7043">
        <v>764481000</v>
      </c>
      <c r="D7043">
        <v>31662</v>
      </c>
      <c r="E7043">
        <v>15427.61</v>
      </c>
      <c r="F7043">
        <v>16234.39</v>
      </c>
    </row>
    <row r="7044" spans="1:6" x14ac:dyDescent="0.25">
      <c r="A7044" t="s">
        <v>229</v>
      </c>
      <c r="B7044" t="s">
        <v>1208</v>
      </c>
      <c r="C7044">
        <v>792062000</v>
      </c>
      <c r="D7044">
        <v>31290.080000000002</v>
      </c>
      <c r="E7044">
        <v>16393.939999999999</v>
      </c>
      <c r="F7044">
        <v>14896.14</v>
      </c>
    </row>
    <row r="7045" spans="1:6" x14ac:dyDescent="0.25">
      <c r="A7045" t="s">
        <v>229</v>
      </c>
      <c r="B7045" t="s">
        <v>1208</v>
      </c>
      <c r="C7045">
        <v>730710500</v>
      </c>
      <c r="D7045">
        <v>26862.5</v>
      </c>
      <c r="E7045">
        <v>11292.77</v>
      </c>
      <c r="F7045">
        <v>15569.73</v>
      </c>
    </row>
    <row r="7046" spans="1:6" x14ac:dyDescent="0.25">
      <c r="A7046" t="s">
        <v>229</v>
      </c>
      <c r="B7046" t="s">
        <v>1208</v>
      </c>
      <c r="C7046">
        <v>733211050</v>
      </c>
      <c r="D7046">
        <v>26280</v>
      </c>
      <c r="E7046">
        <v>10374.25</v>
      </c>
      <c r="F7046">
        <v>15905.75</v>
      </c>
    </row>
    <row r="7047" spans="1:6" x14ac:dyDescent="0.25">
      <c r="A7047" t="s">
        <v>229</v>
      </c>
      <c r="B7047" t="s">
        <v>1208</v>
      </c>
      <c r="C7047">
        <v>792735000</v>
      </c>
      <c r="D7047">
        <v>25609.51</v>
      </c>
      <c r="E7047">
        <v>11117.12</v>
      </c>
      <c r="F7047">
        <v>14492.39</v>
      </c>
    </row>
    <row r="7048" spans="1:6" x14ac:dyDescent="0.25">
      <c r="A7048" t="s">
        <v>229</v>
      </c>
      <c r="B7048" t="s">
        <v>1208</v>
      </c>
      <c r="C7048">
        <v>733151500</v>
      </c>
      <c r="D7048">
        <v>24612</v>
      </c>
      <c r="E7048">
        <v>7615.62</v>
      </c>
      <c r="F7048">
        <v>16996.38</v>
      </c>
    </row>
    <row r="7049" spans="1:6" x14ac:dyDescent="0.25">
      <c r="A7049" t="s">
        <v>229</v>
      </c>
      <c r="B7049" t="s">
        <v>1208</v>
      </c>
      <c r="C7049">
        <v>768121000</v>
      </c>
      <c r="D7049">
        <v>24540</v>
      </c>
      <c r="E7049">
        <v>11060.97</v>
      </c>
      <c r="F7049">
        <v>13479.03</v>
      </c>
    </row>
    <row r="7050" spans="1:6" x14ac:dyDescent="0.25">
      <c r="A7050" t="s">
        <v>229</v>
      </c>
      <c r="B7050" t="s">
        <v>1208</v>
      </c>
      <c r="C7050">
        <v>727000140</v>
      </c>
      <c r="D7050">
        <v>24397.200000000001</v>
      </c>
      <c r="E7050">
        <v>12993.21</v>
      </c>
      <c r="F7050">
        <v>11403.99</v>
      </c>
    </row>
    <row r="7051" spans="1:6" x14ac:dyDescent="0.25">
      <c r="A7051" t="s">
        <v>229</v>
      </c>
      <c r="B7051" t="s">
        <v>1208</v>
      </c>
      <c r="C7051">
        <v>768211000</v>
      </c>
      <c r="D7051">
        <v>23922</v>
      </c>
      <c r="E7051">
        <v>666.96</v>
      </c>
      <c r="F7051">
        <v>23255.040000000001</v>
      </c>
    </row>
    <row r="7052" spans="1:6" x14ac:dyDescent="0.25">
      <c r="A7052" t="s">
        <v>229</v>
      </c>
      <c r="B7052" t="s">
        <v>1208</v>
      </c>
      <c r="C7052">
        <v>733151600</v>
      </c>
      <c r="D7052">
        <v>22326</v>
      </c>
      <c r="E7052">
        <v>6765.41</v>
      </c>
      <c r="F7052">
        <v>15560.59</v>
      </c>
    </row>
    <row r="7053" spans="1:6" x14ac:dyDescent="0.25">
      <c r="A7053" t="s">
        <v>229</v>
      </c>
      <c r="B7053" t="s">
        <v>1208</v>
      </c>
      <c r="C7053">
        <v>733464510</v>
      </c>
      <c r="D7053">
        <v>21410</v>
      </c>
      <c r="E7053">
        <v>4338.63</v>
      </c>
      <c r="F7053">
        <v>17071.37</v>
      </c>
    </row>
    <row r="7054" spans="1:6" x14ac:dyDescent="0.25">
      <c r="A7054" t="s">
        <v>229</v>
      </c>
      <c r="B7054" t="s">
        <v>1208</v>
      </c>
      <c r="C7054">
        <v>764341000</v>
      </c>
      <c r="D7054">
        <v>20298</v>
      </c>
      <c r="E7054">
        <v>10501.91</v>
      </c>
      <c r="F7054">
        <v>9796.09</v>
      </c>
    </row>
    <row r="7055" spans="1:6" x14ac:dyDescent="0.25">
      <c r="A7055" t="s">
        <v>229</v>
      </c>
      <c r="B7055" t="s">
        <v>1208</v>
      </c>
      <c r="C7055">
        <v>768251210</v>
      </c>
      <c r="D7055">
        <v>19657</v>
      </c>
      <c r="E7055">
        <v>9854.86</v>
      </c>
      <c r="F7055">
        <v>9802.14</v>
      </c>
    </row>
    <row r="7056" spans="1:6" x14ac:dyDescent="0.25">
      <c r="A7056" t="s">
        <v>229</v>
      </c>
      <c r="B7056" t="s">
        <v>1208</v>
      </c>
      <c r="C7056">
        <v>766121000</v>
      </c>
      <c r="D7056">
        <v>19625</v>
      </c>
      <c r="E7056">
        <v>7175.97</v>
      </c>
      <c r="F7056">
        <v>12449.03</v>
      </c>
    </row>
    <row r="7057" spans="1:6" x14ac:dyDescent="0.25">
      <c r="A7057" t="s">
        <v>229</v>
      </c>
      <c r="B7057" t="s">
        <v>1208</v>
      </c>
      <c r="C7057">
        <v>764601000</v>
      </c>
      <c r="D7057">
        <v>18550.5</v>
      </c>
      <c r="E7057">
        <v>7611.65</v>
      </c>
      <c r="F7057">
        <v>10938.85</v>
      </c>
    </row>
    <row r="7058" spans="1:6" x14ac:dyDescent="0.25">
      <c r="A7058" t="s">
        <v>229</v>
      </c>
      <c r="B7058" t="s">
        <v>1208</v>
      </c>
      <c r="C7058">
        <v>720290010</v>
      </c>
      <c r="D7058">
        <v>18510</v>
      </c>
      <c r="E7058">
        <v>9959.26</v>
      </c>
      <c r="F7058">
        <v>8550.74</v>
      </c>
    </row>
    <row r="7059" spans="1:6" x14ac:dyDescent="0.25">
      <c r="A7059" t="s">
        <v>229</v>
      </c>
      <c r="B7059" t="s">
        <v>1208</v>
      </c>
      <c r="C7059">
        <v>734351200</v>
      </c>
      <c r="D7059">
        <v>18152.7</v>
      </c>
      <c r="E7059">
        <v>2115.23</v>
      </c>
      <c r="F7059">
        <v>16037.47</v>
      </c>
    </row>
    <row r="7060" spans="1:6" x14ac:dyDescent="0.25">
      <c r="A7060" t="s">
        <v>229</v>
      </c>
      <c r="B7060" t="s">
        <v>1208</v>
      </c>
      <c r="C7060">
        <v>734990000</v>
      </c>
      <c r="D7060">
        <v>17952</v>
      </c>
      <c r="E7060">
        <v>82.95</v>
      </c>
      <c r="F7060">
        <v>17869.05</v>
      </c>
    </row>
    <row r="7061" spans="1:6" x14ac:dyDescent="0.25">
      <c r="A7061" t="s">
        <v>229</v>
      </c>
      <c r="B7061" t="s">
        <v>1208</v>
      </c>
      <c r="C7061">
        <v>768750000</v>
      </c>
      <c r="D7061">
        <v>17172</v>
      </c>
      <c r="E7061">
        <v>9869.56</v>
      </c>
      <c r="F7061">
        <v>7302.44</v>
      </c>
    </row>
    <row r="7062" spans="1:6" x14ac:dyDescent="0.25">
      <c r="A7062" t="s">
        <v>229</v>
      </c>
      <c r="B7062" t="s">
        <v>1208</v>
      </c>
      <c r="C7062">
        <v>754867000</v>
      </c>
      <c r="D7062">
        <v>16170.9</v>
      </c>
      <c r="E7062">
        <v>4963.92</v>
      </c>
      <c r="F7062">
        <v>11206.98</v>
      </c>
    </row>
    <row r="7063" spans="1:6" x14ac:dyDescent="0.25">
      <c r="A7063" t="s">
        <v>229</v>
      </c>
      <c r="B7063" t="s">
        <v>1208</v>
      </c>
      <c r="C7063">
        <v>779951110</v>
      </c>
      <c r="D7063">
        <v>16140.6</v>
      </c>
      <c r="E7063">
        <v>4350.5200000000004</v>
      </c>
      <c r="F7063">
        <v>11790.08</v>
      </c>
    </row>
    <row r="7064" spans="1:6" x14ac:dyDescent="0.25">
      <c r="A7064" t="s">
        <v>229</v>
      </c>
      <c r="B7064" t="s">
        <v>1208</v>
      </c>
      <c r="C7064">
        <v>764522000</v>
      </c>
      <c r="D7064">
        <v>15785</v>
      </c>
      <c r="E7064">
        <v>6580.39</v>
      </c>
      <c r="F7064">
        <v>9204.61</v>
      </c>
    </row>
    <row r="7065" spans="1:6" x14ac:dyDescent="0.25">
      <c r="A7065" t="s">
        <v>229</v>
      </c>
      <c r="B7065" t="s">
        <v>1208</v>
      </c>
      <c r="C7065">
        <v>764781000</v>
      </c>
      <c r="D7065">
        <v>15507</v>
      </c>
      <c r="E7065">
        <v>7407.42</v>
      </c>
      <c r="F7065">
        <v>8099.58</v>
      </c>
    </row>
    <row r="7066" spans="1:6" x14ac:dyDescent="0.25">
      <c r="A7066" t="s">
        <v>229</v>
      </c>
      <c r="B7066" t="s">
        <v>1208</v>
      </c>
      <c r="C7066">
        <v>734173000</v>
      </c>
      <c r="D7066">
        <v>14894.5</v>
      </c>
      <c r="E7066">
        <v>5921.36</v>
      </c>
      <c r="F7066">
        <v>8973.14</v>
      </c>
    </row>
    <row r="7067" spans="1:6" x14ac:dyDescent="0.25">
      <c r="A7067" t="s">
        <v>229</v>
      </c>
      <c r="B7067" t="s">
        <v>1208</v>
      </c>
      <c r="C7067">
        <v>734311100</v>
      </c>
      <c r="D7067">
        <v>14757</v>
      </c>
      <c r="E7067">
        <v>2193.7800000000002</v>
      </c>
      <c r="F7067">
        <v>12563.22</v>
      </c>
    </row>
    <row r="7068" spans="1:6" x14ac:dyDescent="0.25">
      <c r="A7068" t="s">
        <v>229</v>
      </c>
      <c r="B7068" t="s">
        <v>1208</v>
      </c>
      <c r="C7068">
        <v>733423710</v>
      </c>
      <c r="D7068">
        <v>13990.4</v>
      </c>
      <c r="E7068">
        <v>3665.51</v>
      </c>
      <c r="F7068">
        <v>10324.89</v>
      </c>
    </row>
    <row r="7069" spans="1:6" x14ac:dyDescent="0.25">
      <c r="A7069" t="s">
        <v>229</v>
      </c>
      <c r="B7069" t="s">
        <v>1208</v>
      </c>
      <c r="C7069">
        <v>770830000</v>
      </c>
      <c r="D7069">
        <v>13489</v>
      </c>
      <c r="E7069">
        <v>526.54999999999995</v>
      </c>
      <c r="F7069">
        <v>12962.45</v>
      </c>
    </row>
    <row r="7070" spans="1:6" x14ac:dyDescent="0.25">
      <c r="A7070" t="s">
        <v>229</v>
      </c>
      <c r="B7070" t="s">
        <v>1208</v>
      </c>
      <c r="C7070">
        <v>777902610</v>
      </c>
      <c r="D7070">
        <v>13350.84</v>
      </c>
      <c r="E7070">
        <v>6325.54</v>
      </c>
      <c r="F7070">
        <v>7025.3</v>
      </c>
    </row>
    <row r="7071" spans="1:6" x14ac:dyDescent="0.25">
      <c r="A7071" t="s">
        <v>229</v>
      </c>
      <c r="B7071" t="s">
        <v>1208</v>
      </c>
      <c r="C7071">
        <v>779988283</v>
      </c>
      <c r="D7071">
        <v>11700</v>
      </c>
      <c r="E7071">
        <v>6950.84</v>
      </c>
      <c r="F7071">
        <v>4749.16</v>
      </c>
    </row>
    <row r="7072" spans="1:6" x14ac:dyDescent="0.25">
      <c r="A7072" t="s">
        <v>229</v>
      </c>
      <c r="B7072" t="s">
        <v>1208</v>
      </c>
      <c r="C7072">
        <v>764342000</v>
      </c>
      <c r="D7072">
        <v>10630</v>
      </c>
      <c r="E7072">
        <v>5326.08</v>
      </c>
      <c r="F7072">
        <v>5303.92</v>
      </c>
    </row>
    <row r="7073" spans="1:6" x14ac:dyDescent="0.25">
      <c r="A7073" t="s">
        <v>229</v>
      </c>
      <c r="B7073" t="s">
        <v>1208</v>
      </c>
      <c r="C7073">
        <v>764605000</v>
      </c>
      <c r="D7073">
        <v>9814</v>
      </c>
      <c r="E7073">
        <v>3865.77</v>
      </c>
      <c r="F7073">
        <v>5948.23</v>
      </c>
    </row>
    <row r="7074" spans="1:6" x14ac:dyDescent="0.25">
      <c r="A7074" t="s">
        <v>229</v>
      </c>
      <c r="B7074" t="s">
        <v>1208</v>
      </c>
      <c r="C7074">
        <v>768031000</v>
      </c>
      <c r="D7074">
        <v>9570</v>
      </c>
      <c r="E7074">
        <v>4616.3100000000004</v>
      </c>
      <c r="F7074">
        <v>4953.6899999999996</v>
      </c>
    </row>
    <row r="7075" spans="1:6" x14ac:dyDescent="0.25">
      <c r="A7075" t="s">
        <v>229</v>
      </c>
      <c r="B7075" t="s">
        <v>1208</v>
      </c>
      <c r="C7075">
        <v>733725500</v>
      </c>
      <c r="D7075">
        <v>9040</v>
      </c>
      <c r="E7075">
        <v>4077.58</v>
      </c>
      <c r="F7075">
        <v>4962.42</v>
      </c>
    </row>
    <row r="7076" spans="1:6" x14ac:dyDescent="0.25">
      <c r="A7076" t="s">
        <v>229</v>
      </c>
      <c r="B7076" t="s">
        <v>1208</v>
      </c>
      <c r="C7076">
        <v>733464500</v>
      </c>
      <c r="D7076">
        <v>8683</v>
      </c>
      <c r="E7076">
        <v>1710.77</v>
      </c>
      <c r="F7076">
        <v>6972.23</v>
      </c>
    </row>
    <row r="7077" spans="1:6" x14ac:dyDescent="0.25">
      <c r="A7077" t="s">
        <v>229</v>
      </c>
      <c r="B7077" t="s">
        <v>1208</v>
      </c>
      <c r="C7077">
        <v>728030000</v>
      </c>
      <c r="D7077">
        <v>8294.4</v>
      </c>
      <c r="E7077">
        <v>21393.71</v>
      </c>
      <c r="F7077">
        <v>-13099.31</v>
      </c>
    </row>
    <row r="7078" spans="1:6" x14ac:dyDescent="0.25">
      <c r="A7078" t="s">
        <v>229</v>
      </c>
      <c r="B7078" t="s">
        <v>1208</v>
      </c>
      <c r="C7078">
        <v>779957925</v>
      </c>
      <c r="D7078">
        <v>7337.2</v>
      </c>
      <c r="E7078">
        <v>4690.84</v>
      </c>
      <c r="F7078">
        <v>2646.36</v>
      </c>
    </row>
    <row r="7079" spans="1:6" x14ac:dyDescent="0.25">
      <c r="A7079" t="s">
        <v>229</v>
      </c>
      <c r="B7079" t="s">
        <v>1208</v>
      </c>
      <c r="C7079">
        <v>764261000</v>
      </c>
      <c r="D7079">
        <v>6907</v>
      </c>
      <c r="E7079">
        <v>3332.45</v>
      </c>
      <c r="F7079">
        <v>3574.55</v>
      </c>
    </row>
    <row r="7080" spans="1:6" x14ac:dyDescent="0.25">
      <c r="A7080" t="s">
        <v>229</v>
      </c>
      <c r="B7080" t="s">
        <v>1208</v>
      </c>
      <c r="C7080">
        <v>793060000</v>
      </c>
      <c r="D7080">
        <v>6793.2</v>
      </c>
      <c r="E7080">
        <v>1812.6</v>
      </c>
      <c r="F7080">
        <v>4980.6000000000004</v>
      </c>
    </row>
    <row r="7081" spans="1:6" x14ac:dyDescent="0.25">
      <c r="A7081" t="s">
        <v>229</v>
      </c>
      <c r="B7081" t="s">
        <v>1208</v>
      </c>
      <c r="C7081">
        <v>770220000</v>
      </c>
      <c r="D7081">
        <v>6426</v>
      </c>
      <c r="E7081">
        <v>1455.79</v>
      </c>
      <c r="F7081">
        <v>4970.21</v>
      </c>
    </row>
    <row r="7082" spans="1:6" x14ac:dyDescent="0.25">
      <c r="A7082" t="s">
        <v>229</v>
      </c>
      <c r="B7082" t="s">
        <v>1208</v>
      </c>
      <c r="C7082">
        <v>732429400</v>
      </c>
      <c r="D7082">
        <v>6415</v>
      </c>
      <c r="E7082">
        <v>2305.2199999999998</v>
      </c>
      <c r="F7082">
        <v>4109.78</v>
      </c>
    </row>
    <row r="7083" spans="1:6" x14ac:dyDescent="0.25">
      <c r="A7083" t="s">
        <v>229</v>
      </c>
      <c r="B7083" t="s">
        <v>1208</v>
      </c>
      <c r="C7083">
        <v>777902600</v>
      </c>
      <c r="D7083">
        <v>6387.22</v>
      </c>
      <c r="E7083">
        <v>2740.88</v>
      </c>
      <c r="F7083">
        <v>3646.34</v>
      </c>
    </row>
    <row r="7084" spans="1:6" x14ac:dyDescent="0.25">
      <c r="A7084" t="s">
        <v>229</v>
      </c>
      <c r="B7084" t="s">
        <v>1208</v>
      </c>
      <c r="C7084">
        <v>734211200</v>
      </c>
      <c r="D7084">
        <v>5930.08</v>
      </c>
      <c r="E7084">
        <v>780.79</v>
      </c>
      <c r="F7084">
        <v>5149.29</v>
      </c>
    </row>
    <row r="7085" spans="1:6" x14ac:dyDescent="0.25">
      <c r="A7085" t="s">
        <v>229</v>
      </c>
      <c r="B7085" t="s">
        <v>1208</v>
      </c>
      <c r="C7085">
        <v>764781040</v>
      </c>
      <c r="D7085">
        <v>5783</v>
      </c>
      <c r="E7085">
        <v>2807.22</v>
      </c>
      <c r="F7085">
        <v>2975.78</v>
      </c>
    </row>
    <row r="7086" spans="1:6" x14ac:dyDescent="0.25">
      <c r="A7086" t="s">
        <v>229</v>
      </c>
      <c r="B7086" t="s">
        <v>1208</v>
      </c>
      <c r="C7086">
        <v>734830000</v>
      </c>
      <c r="D7086">
        <v>5437.5</v>
      </c>
      <c r="E7086">
        <v>1130.6500000000001</v>
      </c>
      <c r="F7086">
        <v>4306.8500000000004</v>
      </c>
    </row>
    <row r="7087" spans="1:6" x14ac:dyDescent="0.25">
      <c r="A7087" t="s">
        <v>229</v>
      </c>
      <c r="B7087" t="s">
        <v>1208</v>
      </c>
      <c r="C7087">
        <v>733403230</v>
      </c>
      <c r="D7087">
        <v>4917</v>
      </c>
      <c r="E7087">
        <v>662.14</v>
      </c>
      <c r="F7087">
        <v>4254.8599999999997</v>
      </c>
    </row>
    <row r="7088" spans="1:6" x14ac:dyDescent="0.25">
      <c r="A7088" t="s">
        <v>229</v>
      </c>
      <c r="B7088" t="s">
        <v>1208</v>
      </c>
      <c r="C7088">
        <v>770510000</v>
      </c>
      <c r="D7088">
        <v>4862.5</v>
      </c>
      <c r="E7088">
        <v>888.6</v>
      </c>
      <c r="F7088">
        <v>3973.9</v>
      </c>
    </row>
    <row r="7089" spans="1:6" x14ac:dyDescent="0.25">
      <c r="A7089" t="s">
        <v>229</v>
      </c>
      <c r="B7089" t="s">
        <v>1208</v>
      </c>
      <c r="C7089">
        <v>733464400</v>
      </c>
      <c r="D7089">
        <v>4827</v>
      </c>
      <c r="E7089">
        <v>1327.68</v>
      </c>
      <c r="F7089">
        <v>3499.32</v>
      </c>
    </row>
    <row r="7090" spans="1:6" x14ac:dyDescent="0.25">
      <c r="A7090" t="s">
        <v>229</v>
      </c>
      <c r="B7090" t="s">
        <v>1208</v>
      </c>
      <c r="C7090">
        <v>739454500</v>
      </c>
      <c r="D7090">
        <v>4569.6000000000004</v>
      </c>
      <c r="E7090">
        <v>3383.32</v>
      </c>
      <c r="F7090">
        <v>1186.28</v>
      </c>
    </row>
    <row r="7091" spans="1:6" x14ac:dyDescent="0.25">
      <c r="A7091" t="s">
        <v>229</v>
      </c>
      <c r="B7091" t="s">
        <v>1208</v>
      </c>
      <c r="C7091">
        <v>740123000</v>
      </c>
      <c r="D7091">
        <v>4452</v>
      </c>
      <c r="E7091">
        <v>1280.0999999999999</v>
      </c>
      <c r="F7091">
        <v>3171.9</v>
      </c>
    </row>
    <row r="7092" spans="1:6" x14ac:dyDescent="0.25">
      <c r="A7092" t="s">
        <v>229</v>
      </c>
      <c r="B7092" t="s">
        <v>1208</v>
      </c>
      <c r="C7092">
        <v>733423720</v>
      </c>
      <c r="D7092">
        <v>4211.2</v>
      </c>
      <c r="E7092">
        <v>1048.21</v>
      </c>
      <c r="F7092">
        <v>3162.99</v>
      </c>
    </row>
    <row r="7093" spans="1:6" x14ac:dyDescent="0.25">
      <c r="A7093" t="s">
        <v>229</v>
      </c>
      <c r="B7093" t="s">
        <v>1208</v>
      </c>
      <c r="C7093">
        <v>733141200</v>
      </c>
      <c r="D7093">
        <v>3908</v>
      </c>
      <c r="E7093">
        <v>1089.5999999999999</v>
      </c>
      <c r="F7093">
        <v>2818.4</v>
      </c>
    </row>
    <row r="7094" spans="1:6" x14ac:dyDescent="0.25">
      <c r="A7094" t="s">
        <v>229</v>
      </c>
      <c r="B7094" t="s">
        <v>1208</v>
      </c>
      <c r="C7094">
        <v>771100000</v>
      </c>
      <c r="D7094">
        <v>3651</v>
      </c>
      <c r="E7094">
        <v>146.94</v>
      </c>
      <c r="F7094">
        <v>3504.06</v>
      </c>
    </row>
    <row r="7095" spans="1:6" x14ac:dyDescent="0.25">
      <c r="A7095" t="s">
        <v>229</v>
      </c>
      <c r="B7095" t="s">
        <v>1208</v>
      </c>
      <c r="C7095">
        <v>766122000</v>
      </c>
      <c r="D7095">
        <v>3562</v>
      </c>
      <c r="E7095">
        <v>1495.64</v>
      </c>
      <c r="F7095">
        <v>2066.36</v>
      </c>
    </row>
    <row r="7096" spans="1:6" x14ac:dyDescent="0.25">
      <c r="A7096" t="s">
        <v>229</v>
      </c>
      <c r="B7096" t="s">
        <v>1208</v>
      </c>
      <c r="C7096">
        <v>764864000</v>
      </c>
      <c r="D7096">
        <v>3470</v>
      </c>
      <c r="E7096">
        <v>1466.67</v>
      </c>
      <c r="F7096">
        <v>2003.33</v>
      </c>
    </row>
    <row r="7097" spans="1:6" x14ac:dyDescent="0.25">
      <c r="A7097" t="s">
        <v>229</v>
      </c>
      <c r="B7097" t="s">
        <v>1208</v>
      </c>
      <c r="C7097">
        <v>766162000</v>
      </c>
      <c r="D7097">
        <v>3466</v>
      </c>
      <c r="E7097">
        <v>1777.02</v>
      </c>
      <c r="F7097">
        <v>1688.98</v>
      </c>
    </row>
    <row r="7098" spans="1:6" x14ac:dyDescent="0.25">
      <c r="A7098" t="s">
        <v>229</v>
      </c>
      <c r="B7098" t="s">
        <v>1208</v>
      </c>
      <c r="C7098">
        <v>777904301</v>
      </c>
      <c r="D7098">
        <v>3369.29</v>
      </c>
      <c r="E7098">
        <v>1527.08</v>
      </c>
      <c r="F7098">
        <v>1842.21</v>
      </c>
    </row>
    <row r="7099" spans="1:6" x14ac:dyDescent="0.25">
      <c r="A7099" t="s">
        <v>229</v>
      </c>
      <c r="B7099" t="s">
        <v>1208</v>
      </c>
      <c r="C7099">
        <v>770280000</v>
      </c>
      <c r="D7099">
        <v>3338.75</v>
      </c>
      <c r="E7099">
        <v>938.81</v>
      </c>
      <c r="F7099">
        <v>2399.94</v>
      </c>
    </row>
    <row r="7100" spans="1:6" x14ac:dyDescent="0.25">
      <c r="A7100" t="s">
        <v>229</v>
      </c>
      <c r="B7100" t="s">
        <v>1208</v>
      </c>
      <c r="C7100">
        <v>771320000</v>
      </c>
      <c r="D7100">
        <v>3133</v>
      </c>
      <c r="E7100">
        <v>684.5</v>
      </c>
      <c r="F7100">
        <v>2448.5</v>
      </c>
    </row>
    <row r="7101" spans="1:6" x14ac:dyDescent="0.25">
      <c r="A7101" t="s">
        <v>229</v>
      </c>
      <c r="B7101" t="s">
        <v>1208</v>
      </c>
      <c r="C7101">
        <v>770260000</v>
      </c>
      <c r="D7101">
        <v>3100.5</v>
      </c>
      <c r="E7101">
        <v>760.13</v>
      </c>
      <c r="F7101">
        <v>2340.37</v>
      </c>
    </row>
    <row r="7102" spans="1:6" x14ac:dyDescent="0.25">
      <c r="A7102" t="s">
        <v>229</v>
      </c>
      <c r="B7102" t="s">
        <v>1208</v>
      </c>
      <c r="C7102">
        <v>770530000</v>
      </c>
      <c r="D7102">
        <v>3060</v>
      </c>
      <c r="E7102">
        <v>763.04</v>
      </c>
      <c r="F7102">
        <v>2296.96</v>
      </c>
    </row>
    <row r="7103" spans="1:6" x14ac:dyDescent="0.25">
      <c r="A7103" t="s">
        <v>229</v>
      </c>
      <c r="B7103" t="s">
        <v>1208</v>
      </c>
      <c r="C7103">
        <v>739457000</v>
      </c>
      <c r="D7103">
        <v>2998.8</v>
      </c>
      <c r="E7103">
        <v>1823.43</v>
      </c>
      <c r="F7103">
        <v>1175.3699999999999</v>
      </c>
    </row>
    <row r="7104" spans="1:6" x14ac:dyDescent="0.25">
      <c r="A7104" t="s">
        <v>229</v>
      </c>
      <c r="B7104" t="s">
        <v>1208</v>
      </c>
      <c r="C7104">
        <v>733525500</v>
      </c>
      <c r="D7104">
        <v>2985</v>
      </c>
      <c r="E7104">
        <v>682.46</v>
      </c>
      <c r="F7104">
        <v>2302.54</v>
      </c>
    </row>
    <row r="7105" spans="1:6" x14ac:dyDescent="0.25">
      <c r="A7105" t="s">
        <v>229</v>
      </c>
      <c r="B7105" t="s">
        <v>1208</v>
      </c>
      <c r="C7105">
        <v>770520000</v>
      </c>
      <c r="D7105">
        <v>2859</v>
      </c>
      <c r="E7105">
        <v>611.74</v>
      </c>
      <c r="F7105">
        <v>2247.2600000000002</v>
      </c>
    </row>
    <row r="7106" spans="1:6" x14ac:dyDescent="0.25">
      <c r="A7106" t="s">
        <v>229</v>
      </c>
      <c r="B7106" t="s">
        <v>1208</v>
      </c>
      <c r="C7106">
        <v>764564000</v>
      </c>
      <c r="D7106">
        <v>2817</v>
      </c>
      <c r="E7106">
        <v>1172.21</v>
      </c>
      <c r="F7106">
        <v>1644.79</v>
      </c>
    </row>
    <row r="7107" spans="1:6" x14ac:dyDescent="0.25">
      <c r="A7107" t="s">
        <v>229</v>
      </c>
      <c r="B7107" t="s">
        <v>1208</v>
      </c>
      <c r="C7107">
        <v>764302000</v>
      </c>
      <c r="D7107">
        <v>2766</v>
      </c>
      <c r="E7107">
        <v>1375.28</v>
      </c>
      <c r="F7107">
        <v>1390.72</v>
      </c>
    </row>
    <row r="7108" spans="1:6" x14ac:dyDescent="0.25">
      <c r="A7108" t="s">
        <v>229</v>
      </c>
      <c r="B7108" t="s">
        <v>1208</v>
      </c>
      <c r="C7108">
        <v>733444200</v>
      </c>
      <c r="D7108">
        <v>2702</v>
      </c>
      <c r="E7108">
        <v>644.16999999999996</v>
      </c>
      <c r="F7108">
        <v>2057.83</v>
      </c>
    </row>
    <row r="7109" spans="1:6" x14ac:dyDescent="0.25">
      <c r="A7109" t="s">
        <v>229</v>
      </c>
      <c r="B7109" t="s">
        <v>1208</v>
      </c>
      <c r="C7109">
        <v>764561000</v>
      </c>
      <c r="D7109">
        <v>2686</v>
      </c>
      <c r="E7109">
        <v>1106.03</v>
      </c>
      <c r="F7109">
        <v>1579.97</v>
      </c>
    </row>
    <row r="7110" spans="1:6" x14ac:dyDescent="0.25">
      <c r="A7110" t="s">
        <v>229</v>
      </c>
      <c r="B7110" t="s">
        <v>1208</v>
      </c>
      <c r="C7110">
        <v>734751200</v>
      </c>
      <c r="D7110">
        <v>2568.6</v>
      </c>
      <c r="E7110">
        <v>448.68</v>
      </c>
      <c r="F7110">
        <v>2119.92</v>
      </c>
    </row>
    <row r="7111" spans="1:6" x14ac:dyDescent="0.25">
      <c r="A7111" t="s">
        <v>229</v>
      </c>
      <c r="B7111" t="s">
        <v>1208</v>
      </c>
      <c r="C7111">
        <v>770410000</v>
      </c>
      <c r="D7111">
        <v>2568</v>
      </c>
      <c r="E7111">
        <v>592.85</v>
      </c>
      <c r="F7111">
        <v>1975.15</v>
      </c>
    </row>
    <row r="7112" spans="1:6" x14ac:dyDescent="0.25">
      <c r="A7112" t="s">
        <v>229</v>
      </c>
      <c r="B7112" t="s">
        <v>1208</v>
      </c>
      <c r="C7112">
        <v>768250020</v>
      </c>
      <c r="D7112">
        <v>2520</v>
      </c>
      <c r="E7112">
        <v>846.94</v>
      </c>
      <c r="F7112">
        <v>1673.06</v>
      </c>
    </row>
    <row r="7113" spans="1:6" x14ac:dyDescent="0.25">
      <c r="A7113" t="s">
        <v>229</v>
      </c>
      <c r="B7113" t="s">
        <v>1208</v>
      </c>
      <c r="C7113">
        <v>777903100</v>
      </c>
      <c r="D7113">
        <v>2382.87</v>
      </c>
      <c r="E7113">
        <v>973.14</v>
      </c>
      <c r="F7113">
        <v>1409.73</v>
      </c>
    </row>
    <row r="7114" spans="1:6" x14ac:dyDescent="0.25">
      <c r="A7114" t="s">
        <v>229</v>
      </c>
      <c r="B7114" t="s">
        <v>1208</v>
      </c>
      <c r="C7114">
        <v>770240000</v>
      </c>
      <c r="D7114">
        <v>2321.25</v>
      </c>
      <c r="E7114">
        <v>543.74</v>
      </c>
      <c r="F7114">
        <v>1777.51</v>
      </c>
    </row>
    <row r="7115" spans="1:6" x14ac:dyDescent="0.25">
      <c r="A7115" t="s">
        <v>229</v>
      </c>
      <c r="B7115" t="s">
        <v>1208</v>
      </c>
      <c r="C7115">
        <v>792785000</v>
      </c>
      <c r="D7115">
        <v>2289.6</v>
      </c>
      <c r="E7115">
        <v>531.30999999999995</v>
      </c>
      <c r="F7115">
        <v>1758.29</v>
      </c>
    </row>
    <row r="7116" spans="1:6" x14ac:dyDescent="0.25">
      <c r="A7116" t="s">
        <v>229</v>
      </c>
      <c r="B7116" t="s">
        <v>1208</v>
      </c>
      <c r="C7116">
        <v>793000000</v>
      </c>
      <c r="D7116">
        <v>2214</v>
      </c>
      <c r="E7116">
        <v>626.14</v>
      </c>
      <c r="F7116">
        <v>1587.86</v>
      </c>
    </row>
    <row r="7117" spans="1:6" x14ac:dyDescent="0.25">
      <c r="A7117" t="s">
        <v>229</v>
      </c>
      <c r="B7117" t="s">
        <v>1208</v>
      </c>
      <c r="C7117">
        <v>793060300</v>
      </c>
      <c r="D7117">
        <v>2214</v>
      </c>
      <c r="E7117">
        <v>596.48</v>
      </c>
      <c r="F7117">
        <v>1617.52</v>
      </c>
    </row>
    <row r="7118" spans="1:6" x14ac:dyDescent="0.25">
      <c r="A7118" t="s">
        <v>229</v>
      </c>
      <c r="B7118" t="s">
        <v>1208</v>
      </c>
      <c r="C7118">
        <v>768142000</v>
      </c>
      <c r="D7118">
        <v>2070</v>
      </c>
      <c r="E7118">
        <v>503.1</v>
      </c>
      <c r="F7118">
        <v>1566.9</v>
      </c>
    </row>
    <row r="7119" spans="1:6" x14ac:dyDescent="0.25">
      <c r="A7119" t="s">
        <v>229</v>
      </c>
      <c r="B7119" t="s">
        <v>1208</v>
      </c>
      <c r="C7119">
        <v>770850000</v>
      </c>
      <c r="D7119">
        <v>2042</v>
      </c>
      <c r="E7119">
        <v>94.48</v>
      </c>
      <c r="F7119">
        <v>1947.52</v>
      </c>
    </row>
    <row r="7120" spans="1:6" x14ac:dyDescent="0.25">
      <c r="A7120" t="s">
        <v>229</v>
      </c>
      <c r="B7120" t="s">
        <v>1208</v>
      </c>
      <c r="C7120">
        <v>764820600</v>
      </c>
      <c r="D7120">
        <v>1944</v>
      </c>
      <c r="E7120">
        <v>700.07</v>
      </c>
      <c r="F7120">
        <v>1243.93</v>
      </c>
    </row>
    <row r="7121" spans="1:6" x14ac:dyDescent="0.25">
      <c r="A7121" t="s">
        <v>229</v>
      </c>
      <c r="B7121" t="s">
        <v>1208</v>
      </c>
      <c r="C7121">
        <v>770440000</v>
      </c>
      <c r="D7121">
        <v>1932.2</v>
      </c>
      <c r="E7121">
        <v>314.85000000000002</v>
      </c>
      <c r="F7121">
        <v>1617.35</v>
      </c>
    </row>
    <row r="7122" spans="1:6" x14ac:dyDescent="0.25">
      <c r="A7122" t="s">
        <v>229</v>
      </c>
      <c r="B7122" t="s">
        <v>1208</v>
      </c>
      <c r="C7122">
        <v>770340000</v>
      </c>
      <c r="D7122">
        <v>1836</v>
      </c>
      <c r="E7122">
        <v>684.06</v>
      </c>
      <c r="F7122">
        <v>1151.94</v>
      </c>
    </row>
    <row r="7123" spans="1:6" x14ac:dyDescent="0.25">
      <c r="A7123" t="s">
        <v>229</v>
      </c>
      <c r="B7123" t="s">
        <v>1208</v>
      </c>
      <c r="C7123">
        <v>739561100</v>
      </c>
      <c r="D7123">
        <v>1753.92</v>
      </c>
      <c r="E7123">
        <v>759.83</v>
      </c>
      <c r="F7123">
        <v>994.09</v>
      </c>
    </row>
    <row r="7124" spans="1:6" x14ac:dyDescent="0.25">
      <c r="A7124" t="s">
        <v>229</v>
      </c>
      <c r="B7124" t="s">
        <v>1208</v>
      </c>
      <c r="C7124">
        <v>740402402</v>
      </c>
      <c r="D7124">
        <v>1630</v>
      </c>
      <c r="E7124">
        <v>411.01</v>
      </c>
      <c r="F7124">
        <v>1218.99</v>
      </c>
    </row>
    <row r="7125" spans="1:6" x14ac:dyDescent="0.25">
      <c r="A7125" t="s">
        <v>229</v>
      </c>
      <c r="B7125" t="s">
        <v>1208</v>
      </c>
      <c r="C7125">
        <v>720271000</v>
      </c>
      <c r="D7125">
        <v>1620</v>
      </c>
      <c r="E7125">
        <v>950.75</v>
      </c>
      <c r="F7125">
        <v>669.25</v>
      </c>
    </row>
    <row r="7126" spans="1:6" x14ac:dyDescent="0.25">
      <c r="A7126" t="s">
        <v>229</v>
      </c>
      <c r="B7126" t="s">
        <v>1208</v>
      </c>
      <c r="C7126">
        <v>764221000</v>
      </c>
      <c r="D7126">
        <v>1490</v>
      </c>
      <c r="E7126">
        <v>945.62</v>
      </c>
      <c r="F7126">
        <v>544.38</v>
      </c>
    </row>
    <row r="7127" spans="1:6" x14ac:dyDescent="0.25">
      <c r="A7127" t="s">
        <v>229</v>
      </c>
      <c r="B7127" t="s">
        <v>1208</v>
      </c>
      <c r="C7127">
        <v>734890000</v>
      </c>
      <c r="D7127">
        <v>1400.7</v>
      </c>
      <c r="E7127">
        <v>397.93</v>
      </c>
      <c r="F7127">
        <v>1002.77</v>
      </c>
    </row>
    <row r="7128" spans="1:6" x14ac:dyDescent="0.25">
      <c r="A7128" t="s">
        <v>229</v>
      </c>
      <c r="B7128" t="s">
        <v>1208</v>
      </c>
      <c r="C7128">
        <v>770560000</v>
      </c>
      <c r="D7128">
        <v>1246</v>
      </c>
      <c r="E7128">
        <v>261.68</v>
      </c>
      <c r="F7128">
        <v>984.32</v>
      </c>
    </row>
    <row r="7129" spans="1:6" x14ac:dyDescent="0.25">
      <c r="A7129" t="s">
        <v>229</v>
      </c>
      <c r="B7129" t="s">
        <v>1208</v>
      </c>
      <c r="C7129">
        <v>733742000</v>
      </c>
      <c r="D7129">
        <v>1120</v>
      </c>
      <c r="E7129">
        <v>256.8</v>
      </c>
      <c r="F7129">
        <v>863.2</v>
      </c>
    </row>
    <row r="7130" spans="1:6" x14ac:dyDescent="0.25">
      <c r="A7130" t="s">
        <v>229</v>
      </c>
      <c r="B7130" t="s">
        <v>1208</v>
      </c>
      <c r="C7130">
        <v>792760000</v>
      </c>
      <c r="D7130">
        <v>1097.5999999999999</v>
      </c>
      <c r="E7130">
        <v>291.55</v>
      </c>
      <c r="F7130">
        <v>806.05</v>
      </c>
    </row>
    <row r="7131" spans="1:6" x14ac:dyDescent="0.25">
      <c r="A7131" t="s">
        <v>229</v>
      </c>
      <c r="B7131" t="s">
        <v>1208</v>
      </c>
      <c r="C7131">
        <v>764482000</v>
      </c>
      <c r="D7131">
        <v>1085</v>
      </c>
      <c r="E7131">
        <v>528.48</v>
      </c>
      <c r="F7131">
        <v>556.52</v>
      </c>
    </row>
    <row r="7132" spans="1:6" x14ac:dyDescent="0.25">
      <c r="A7132" t="s">
        <v>229</v>
      </c>
      <c r="B7132" t="s">
        <v>1208</v>
      </c>
      <c r="C7132">
        <v>726020009</v>
      </c>
      <c r="D7132">
        <v>1062</v>
      </c>
      <c r="E7132">
        <v>250.61</v>
      </c>
      <c r="F7132">
        <v>811.39</v>
      </c>
    </row>
    <row r="7133" spans="1:6" x14ac:dyDescent="0.25">
      <c r="A7133" t="s">
        <v>229</v>
      </c>
      <c r="B7133" t="s">
        <v>1208</v>
      </c>
      <c r="C7133">
        <v>739452000</v>
      </c>
      <c r="D7133">
        <v>973.98</v>
      </c>
      <c r="E7133">
        <v>437.16</v>
      </c>
      <c r="F7133">
        <v>536.82000000000005</v>
      </c>
    </row>
    <row r="7134" spans="1:6" x14ac:dyDescent="0.25">
      <c r="A7134" t="s">
        <v>229</v>
      </c>
      <c r="B7134" t="s">
        <v>1208</v>
      </c>
      <c r="C7134">
        <v>792702000</v>
      </c>
      <c r="D7134">
        <v>967.5</v>
      </c>
      <c r="E7134">
        <v>567.27</v>
      </c>
      <c r="F7134">
        <v>400.23</v>
      </c>
    </row>
    <row r="7135" spans="1:6" x14ac:dyDescent="0.25">
      <c r="A7135" t="s">
        <v>229</v>
      </c>
      <c r="B7135" t="s">
        <v>1208</v>
      </c>
      <c r="C7135">
        <v>770540000</v>
      </c>
      <c r="D7135">
        <v>887.61</v>
      </c>
      <c r="E7135">
        <v>369.56</v>
      </c>
      <c r="F7135">
        <v>518.04999999999995</v>
      </c>
    </row>
    <row r="7136" spans="1:6" x14ac:dyDescent="0.25">
      <c r="A7136" t="s">
        <v>229</v>
      </c>
      <c r="B7136" t="s">
        <v>1208</v>
      </c>
      <c r="C7136">
        <v>733525600</v>
      </c>
      <c r="D7136">
        <v>887.5</v>
      </c>
      <c r="E7136">
        <v>202.03</v>
      </c>
      <c r="F7136">
        <v>685.47</v>
      </c>
    </row>
    <row r="7137" spans="1:6" x14ac:dyDescent="0.25">
      <c r="A7137" t="s">
        <v>229</v>
      </c>
      <c r="B7137" t="s">
        <v>1208</v>
      </c>
      <c r="C7137">
        <v>766081010</v>
      </c>
      <c r="D7137">
        <v>792</v>
      </c>
      <c r="E7137">
        <v>138.03</v>
      </c>
      <c r="F7137">
        <v>653.97</v>
      </c>
    </row>
    <row r="7138" spans="1:6" x14ac:dyDescent="0.25">
      <c r="A7138" t="s">
        <v>229</v>
      </c>
      <c r="B7138" t="s">
        <v>1208</v>
      </c>
      <c r="C7138">
        <v>764461006</v>
      </c>
      <c r="D7138">
        <v>782</v>
      </c>
      <c r="E7138">
        <v>499.43</v>
      </c>
      <c r="F7138">
        <v>282.57</v>
      </c>
    </row>
    <row r="7139" spans="1:6" x14ac:dyDescent="0.25">
      <c r="A7139" t="s">
        <v>229</v>
      </c>
      <c r="B7139" t="s">
        <v>1208</v>
      </c>
      <c r="C7139">
        <v>733444300</v>
      </c>
      <c r="D7139">
        <v>770</v>
      </c>
      <c r="E7139">
        <v>230.85</v>
      </c>
      <c r="F7139">
        <v>539.15</v>
      </c>
    </row>
    <row r="7140" spans="1:6" x14ac:dyDescent="0.25">
      <c r="A7140" t="s">
        <v>229</v>
      </c>
      <c r="B7140" t="s">
        <v>1208</v>
      </c>
      <c r="C7140">
        <v>764301000</v>
      </c>
      <c r="D7140">
        <v>770</v>
      </c>
      <c r="E7140">
        <v>419.48</v>
      </c>
      <c r="F7140">
        <v>350.52</v>
      </c>
    </row>
    <row r="7141" spans="1:6" x14ac:dyDescent="0.25">
      <c r="A7141" t="s">
        <v>229</v>
      </c>
      <c r="B7141" t="s">
        <v>1208</v>
      </c>
      <c r="C7141">
        <v>733182390</v>
      </c>
      <c r="D7141">
        <v>731.03</v>
      </c>
      <c r="E7141">
        <v>191.39</v>
      </c>
      <c r="F7141">
        <v>539.64</v>
      </c>
    </row>
    <row r="7142" spans="1:6" x14ac:dyDescent="0.25">
      <c r="A7142" t="s">
        <v>229</v>
      </c>
      <c r="B7142" t="s">
        <v>1208</v>
      </c>
      <c r="C7142">
        <v>734900000</v>
      </c>
      <c r="D7142">
        <v>722.4</v>
      </c>
      <c r="E7142">
        <v>342.05</v>
      </c>
      <c r="F7142">
        <v>380.35</v>
      </c>
    </row>
    <row r="7143" spans="1:6" x14ac:dyDescent="0.25">
      <c r="A7143" t="s">
        <v>229</v>
      </c>
      <c r="B7143" t="s">
        <v>1208</v>
      </c>
      <c r="C7143">
        <v>727063018</v>
      </c>
      <c r="D7143">
        <v>690</v>
      </c>
      <c r="E7143">
        <v>254.14</v>
      </c>
      <c r="F7143">
        <v>435.86</v>
      </c>
    </row>
    <row r="7144" spans="1:6" x14ac:dyDescent="0.25">
      <c r="A7144" t="s">
        <v>229</v>
      </c>
      <c r="B7144" t="s">
        <v>1208</v>
      </c>
      <c r="C7144">
        <v>779956806</v>
      </c>
      <c r="D7144">
        <v>654.5</v>
      </c>
      <c r="E7144">
        <v>299.36</v>
      </c>
      <c r="F7144">
        <v>355.14</v>
      </c>
    </row>
    <row r="7145" spans="1:6" x14ac:dyDescent="0.25">
      <c r="A7145" t="s">
        <v>229</v>
      </c>
      <c r="B7145" t="s">
        <v>1208</v>
      </c>
      <c r="C7145">
        <v>768222000</v>
      </c>
      <c r="D7145">
        <v>654</v>
      </c>
      <c r="E7145">
        <v>244.03</v>
      </c>
      <c r="F7145">
        <v>409.97</v>
      </c>
    </row>
    <row r="7146" spans="1:6" x14ac:dyDescent="0.25">
      <c r="A7146" t="s">
        <v>229</v>
      </c>
      <c r="B7146" t="s">
        <v>1208</v>
      </c>
      <c r="C7146">
        <v>733721000</v>
      </c>
      <c r="D7146">
        <v>646</v>
      </c>
      <c r="E7146">
        <v>326.18</v>
      </c>
      <c r="F7146">
        <v>319.82</v>
      </c>
    </row>
    <row r="7147" spans="1:6" x14ac:dyDescent="0.25">
      <c r="A7147" t="s">
        <v>229</v>
      </c>
      <c r="B7147" t="s">
        <v>1208</v>
      </c>
      <c r="C7147">
        <v>768212000</v>
      </c>
      <c r="D7147">
        <v>630</v>
      </c>
      <c r="E7147">
        <v>231.18</v>
      </c>
      <c r="F7147">
        <v>398.82</v>
      </c>
    </row>
    <row r="7148" spans="1:6" x14ac:dyDescent="0.25">
      <c r="A7148" t="s">
        <v>229</v>
      </c>
      <c r="B7148" t="s">
        <v>1208</v>
      </c>
      <c r="C7148">
        <v>770810000</v>
      </c>
      <c r="D7148">
        <v>626</v>
      </c>
      <c r="E7148">
        <v>17.190000000000001</v>
      </c>
      <c r="F7148">
        <v>608.80999999999995</v>
      </c>
    </row>
    <row r="7149" spans="1:6" x14ac:dyDescent="0.25">
      <c r="A7149" t="s">
        <v>229</v>
      </c>
      <c r="B7149" t="s">
        <v>1208</v>
      </c>
      <c r="C7149">
        <v>777583000</v>
      </c>
      <c r="D7149">
        <v>599.79999999999995</v>
      </c>
      <c r="E7149">
        <v>21.5</v>
      </c>
      <c r="F7149">
        <v>578.29999999999995</v>
      </c>
    </row>
    <row r="7150" spans="1:6" x14ac:dyDescent="0.25">
      <c r="A7150" t="s">
        <v>229</v>
      </c>
      <c r="B7150" t="s">
        <v>1208</v>
      </c>
      <c r="C7150">
        <v>770210000</v>
      </c>
      <c r="D7150">
        <v>520</v>
      </c>
      <c r="E7150">
        <v>121.27</v>
      </c>
      <c r="F7150">
        <v>398.73</v>
      </c>
    </row>
    <row r="7151" spans="1:6" x14ac:dyDescent="0.25">
      <c r="A7151" t="s">
        <v>229</v>
      </c>
      <c r="B7151" t="s">
        <v>1208</v>
      </c>
      <c r="C7151">
        <v>724003000</v>
      </c>
      <c r="D7151">
        <v>478.5</v>
      </c>
      <c r="E7151">
        <v>81.819999999999993</v>
      </c>
      <c r="F7151">
        <v>396.68</v>
      </c>
    </row>
    <row r="7152" spans="1:6" x14ac:dyDescent="0.25">
      <c r="A7152" t="s">
        <v>229</v>
      </c>
      <c r="B7152" t="s">
        <v>1208</v>
      </c>
      <c r="C7152">
        <v>734711100</v>
      </c>
      <c r="D7152">
        <v>463.48</v>
      </c>
      <c r="E7152">
        <v>94.75</v>
      </c>
      <c r="F7152">
        <v>368.73</v>
      </c>
    </row>
    <row r="7153" spans="1:6" x14ac:dyDescent="0.25">
      <c r="A7153" t="s">
        <v>229</v>
      </c>
      <c r="B7153" t="s">
        <v>1208</v>
      </c>
      <c r="C7153">
        <v>733141300</v>
      </c>
      <c r="D7153">
        <v>444</v>
      </c>
      <c r="E7153">
        <v>139.46</v>
      </c>
      <c r="F7153">
        <v>304.54000000000002</v>
      </c>
    </row>
    <row r="7154" spans="1:6" x14ac:dyDescent="0.25">
      <c r="A7154" t="s">
        <v>229</v>
      </c>
      <c r="B7154" t="s">
        <v>1208</v>
      </c>
      <c r="C7154">
        <v>770400000</v>
      </c>
      <c r="D7154">
        <v>437.5</v>
      </c>
      <c r="E7154">
        <v>92.44</v>
      </c>
      <c r="F7154">
        <v>345.06</v>
      </c>
    </row>
    <row r="7155" spans="1:6" x14ac:dyDescent="0.25">
      <c r="A7155" t="s">
        <v>229</v>
      </c>
      <c r="B7155" t="s">
        <v>1208</v>
      </c>
      <c r="C7155">
        <v>739541100</v>
      </c>
      <c r="D7155">
        <v>420</v>
      </c>
      <c r="E7155">
        <v>83.57</v>
      </c>
      <c r="F7155">
        <v>336.43</v>
      </c>
    </row>
    <row r="7156" spans="1:6" x14ac:dyDescent="0.25">
      <c r="A7156" t="s">
        <v>229</v>
      </c>
      <c r="B7156" t="s">
        <v>1208</v>
      </c>
      <c r="C7156">
        <v>734030000</v>
      </c>
      <c r="D7156">
        <v>405</v>
      </c>
      <c r="E7156">
        <v>157.54</v>
      </c>
      <c r="F7156">
        <v>247.46</v>
      </c>
    </row>
    <row r="7157" spans="1:6" x14ac:dyDescent="0.25">
      <c r="A7157" t="s">
        <v>229</v>
      </c>
      <c r="B7157" t="s">
        <v>1208</v>
      </c>
      <c r="C7157">
        <v>770200000</v>
      </c>
      <c r="D7157">
        <v>369</v>
      </c>
      <c r="E7157">
        <v>83.2</v>
      </c>
      <c r="F7157">
        <v>285.8</v>
      </c>
    </row>
    <row r="7158" spans="1:6" x14ac:dyDescent="0.25">
      <c r="A7158" t="s">
        <v>229</v>
      </c>
      <c r="B7158" t="s">
        <v>1208</v>
      </c>
      <c r="C7158">
        <v>739541000</v>
      </c>
      <c r="D7158">
        <v>360</v>
      </c>
      <c r="E7158">
        <v>71.62</v>
      </c>
      <c r="F7158">
        <v>288.38</v>
      </c>
    </row>
    <row r="7159" spans="1:6" x14ac:dyDescent="0.25">
      <c r="A7159" t="s">
        <v>229</v>
      </c>
      <c r="B7159" t="s">
        <v>1208</v>
      </c>
      <c r="C7159">
        <v>741021000</v>
      </c>
      <c r="D7159">
        <v>354.48</v>
      </c>
      <c r="E7159">
        <v>44.39</v>
      </c>
      <c r="F7159">
        <v>310.08999999999997</v>
      </c>
    </row>
    <row r="7160" spans="1:6" x14ac:dyDescent="0.25">
      <c r="A7160" t="s">
        <v>229</v>
      </c>
      <c r="B7160" t="s">
        <v>1208</v>
      </c>
      <c r="C7160">
        <v>764862000</v>
      </c>
      <c r="D7160">
        <v>351</v>
      </c>
      <c r="E7160">
        <v>150.16</v>
      </c>
      <c r="F7160">
        <v>200.84</v>
      </c>
    </row>
    <row r="7161" spans="1:6" x14ac:dyDescent="0.25">
      <c r="A7161" t="s">
        <v>229</v>
      </c>
      <c r="B7161" t="s">
        <v>1208</v>
      </c>
      <c r="C7161">
        <v>734040000</v>
      </c>
      <c r="D7161">
        <v>281</v>
      </c>
      <c r="E7161">
        <v>121.56</v>
      </c>
      <c r="F7161">
        <v>159.44</v>
      </c>
    </row>
    <row r="7162" spans="1:6" x14ac:dyDescent="0.25">
      <c r="A7162" t="s">
        <v>229</v>
      </c>
      <c r="B7162" t="s">
        <v>1208</v>
      </c>
      <c r="C7162">
        <v>770372000</v>
      </c>
      <c r="D7162">
        <v>280</v>
      </c>
      <c r="E7162">
        <v>44.11</v>
      </c>
      <c r="F7162">
        <v>235.89</v>
      </c>
    </row>
    <row r="7163" spans="1:6" x14ac:dyDescent="0.25">
      <c r="A7163" t="s">
        <v>229</v>
      </c>
      <c r="B7163" t="s">
        <v>1208</v>
      </c>
      <c r="C7163">
        <v>779951023</v>
      </c>
      <c r="D7163">
        <v>253.5</v>
      </c>
      <c r="E7163">
        <v>114.45</v>
      </c>
      <c r="F7163">
        <v>139.05000000000001</v>
      </c>
    </row>
    <row r="7164" spans="1:6" x14ac:dyDescent="0.25">
      <c r="A7164" t="s">
        <v>229</v>
      </c>
      <c r="B7164" t="s">
        <v>1208</v>
      </c>
      <c r="C7164">
        <v>770380000</v>
      </c>
      <c r="D7164">
        <v>232.4</v>
      </c>
      <c r="E7164">
        <v>51.37</v>
      </c>
      <c r="F7164">
        <v>181.03</v>
      </c>
    </row>
    <row r="7165" spans="1:6" x14ac:dyDescent="0.25">
      <c r="A7165" t="s">
        <v>229</v>
      </c>
      <c r="B7165" t="s">
        <v>1208</v>
      </c>
      <c r="C7165">
        <v>764906000</v>
      </c>
      <c r="D7165">
        <v>216</v>
      </c>
      <c r="E7165">
        <v>65.44</v>
      </c>
      <c r="F7165">
        <v>150.56</v>
      </c>
    </row>
    <row r="7166" spans="1:6" x14ac:dyDescent="0.25">
      <c r="A7166" t="s">
        <v>229</v>
      </c>
      <c r="B7166" t="s">
        <v>1208</v>
      </c>
      <c r="C7166">
        <v>770392000</v>
      </c>
      <c r="D7166">
        <v>176</v>
      </c>
      <c r="E7166">
        <v>35.15</v>
      </c>
      <c r="F7166">
        <v>140.85</v>
      </c>
    </row>
    <row r="7167" spans="1:6" x14ac:dyDescent="0.25">
      <c r="A7167" t="s">
        <v>229</v>
      </c>
      <c r="B7167" t="s">
        <v>1208</v>
      </c>
      <c r="C7167">
        <v>764761000</v>
      </c>
      <c r="D7167">
        <v>174</v>
      </c>
      <c r="E7167">
        <v>95.58</v>
      </c>
      <c r="F7167">
        <v>78.42</v>
      </c>
    </row>
    <row r="7168" spans="1:6" x14ac:dyDescent="0.25">
      <c r="A7168" t="s">
        <v>229</v>
      </c>
      <c r="B7168" t="s">
        <v>1208</v>
      </c>
      <c r="C7168">
        <v>733423700</v>
      </c>
      <c r="D7168">
        <v>150.4</v>
      </c>
      <c r="E7168">
        <v>36.22</v>
      </c>
      <c r="F7168">
        <v>114.18</v>
      </c>
    </row>
    <row r="7169" spans="1:6" x14ac:dyDescent="0.25">
      <c r="A7169" t="s">
        <v>229</v>
      </c>
      <c r="B7169" t="s">
        <v>1208</v>
      </c>
      <c r="C7169">
        <v>733423800</v>
      </c>
      <c r="D7169">
        <v>150.4</v>
      </c>
      <c r="E7169">
        <v>38.28</v>
      </c>
      <c r="F7169">
        <v>112.12</v>
      </c>
    </row>
    <row r="7170" spans="1:6" x14ac:dyDescent="0.25">
      <c r="A7170" t="s">
        <v>229</v>
      </c>
      <c r="B7170" t="s">
        <v>1208</v>
      </c>
      <c r="C7170">
        <v>764527200</v>
      </c>
      <c r="D7170">
        <v>138</v>
      </c>
      <c r="E7170">
        <v>69.69</v>
      </c>
      <c r="F7170">
        <v>68.31</v>
      </c>
    </row>
    <row r="7171" spans="1:6" x14ac:dyDescent="0.25">
      <c r="A7171" t="s">
        <v>229</v>
      </c>
      <c r="B7171" t="s">
        <v>1208</v>
      </c>
      <c r="C7171">
        <v>764861000</v>
      </c>
      <c r="D7171">
        <v>121</v>
      </c>
      <c r="E7171">
        <v>51.96</v>
      </c>
      <c r="F7171">
        <v>69.040000000000006</v>
      </c>
    </row>
    <row r="7172" spans="1:6" x14ac:dyDescent="0.25">
      <c r="A7172" t="s">
        <v>229</v>
      </c>
      <c r="B7172" t="s">
        <v>1208</v>
      </c>
      <c r="C7172">
        <v>768224000</v>
      </c>
      <c r="D7172">
        <v>83</v>
      </c>
      <c r="E7172">
        <v>41.19</v>
      </c>
      <c r="F7172">
        <v>41.81</v>
      </c>
    </row>
    <row r="7173" spans="1:6" x14ac:dyDescent="0.25">
      <c r="A7173" t="s">
        <v>229</v>
      </c>
      <c r="B7173" t="s">
        <v>1208</v>
      </c>
      <c r="C7173">
        <v>764525000</v>
      </c>
      <c r="D7173">
        <v>69</v>
      </c>
      <c r="E7173">
        <v>37.6</v>
      </c>
      <c r="F7173">
        <v>31.4</v>
      </c>
    </row>
    <row r="7174" spans="1:6" x14ac:dyDescent="0.25">
      <c r="A7174" t="s">
        <v>229</v>
      </c>
      <c r="B7174" t="s">
        <v>1208</v>
      </c>
      <c r="C7174">
        <v>764602000</v>
      </c>
      <c r="D7174">
        <v>66.5</v>
      </c>
      <c r="E7174">
        <v>26.5</v>
      </c>
      <c r="F7174">
        <v>40</v>
      </c>
    </row>
    <row r="7175" spans="1:6" x14ac:dyDescent="0.25">
      <c r="A7175" t="s">
        <v>229</v>
      </c>
      <c r="B7175" t="s">
        <v>1208</v>
      </c>
      <c r="C7175">
        <v>734162000</v>
      </c>
      <c r="D7175">
        <v>53.4</v>
      </c>
      <c r="E7175">
        <v>41.18</v>
      </c>
      <c r="F7175">
        <v>12.22</v>
      </c>
    </row>
    <row r="7176" spans="1:6" x14ac:dyDescent="0.25">
      <c r="A7176" t="s">
        <v>1220</v>
      </c>
      <c r="B7176" t="s">
        <v>1208</v>
      </c>
      <c r="C7176">
        <v>770565000</v>
      </c>
      <c r="D7176">
        <v>13015</v>
      </c>
      <c r="E7176">
        <v>1502.22</v>
      </c>
      <c r="F7176">
        <v>11512.78</v>
      </c>
    </row>
    <row r="7177" spans="1:6" x14ac:dyDescent="0.25">
      <c r="A7177" t="s">
        <v>1220</v>
      </c>
      <c r="B7177" t="s">
        <v>1208</v>
      </c>
      <c r="C7177">
        <v>770511000</v>
      </c>
      <c r="D7177">
        <v>1214.75</v>
      </c>
      <c r="E7177">
        <v>95.48</v>
      </c>
      <c r="F7177">
        <v>1119.27</v>
      </c>
    </row>
    <row r="7178" spans="1:6" x14ac:dyDescent="0.25">
      <c r="A7178" t="s">
        <v>1220</v>
      </c>
      <c r="B7178" t="s">
        <v>1208</v>
      </c>
      <c r="C7178">
        <v>770601000</v>
      </c>
      <c r="D7178">
        <v>948.15</v>
      </c>
      <c r="E7178">
        <v>96.32</v>
      </c>
      <c r="F7178">
        <v>851.83</v>
      </c>
    </row>
    <row r="7179" spans="1:6" x14ac:dyDescent="0.25">
      <c r="A7179" t="s">
        <v>1220</v>
      </c>
      <c r="B7179" t="s">
        <v>1208</v>
      </c>
      <c r="C7179">
        <v>770560000</v>
      </c>
      <c r="D7179">
        <v>746</v>
      </c>
      <c r="E7179">
        <v>89.5</v>
      </c>
      <c r="F7179">
        <v>656.5</v>
      </c>
    </row>
    <row r="7180" spans="1:6" x14ac:dyDescent="0.25">
      <c r="A7180" t="s">
        <v>1221</v>
      </c>
      <c r="B7180" t="s">
        <v>1208</v>
      </c>
      <c r="C7180">
        <v>726000062</v>
      </c>
      <c r="D7180">
        <v>21000</v>
      </c>
      <c r="E7180">
        <v>11670.09</v>
      </c>
      <c r="F7180">
        <v>9329.91</v>
      </c>
    </row>
    <row r="7181" spans="1:6" x14ac:dyDescent="0.25">
      <c r="A7181" t="s">
        <v>894</v>
      </c>
      <c r="B7181" t="s">
        <v>1208</v>
      </c>
      <c r="C7181">
        <v>770260000</v>
      </c>
      <c r="D7181">
        <v>1957.5</v>
      </c>
      <c r="E7181">
        <v>140.66</v>
      </c>
      <c r="F7181">
        <v>1816.84</v>
      </c>
    </row>
    <row r="7182" spans="1:6" x14ac:dyDescent="0.25">
      <c r="A7182" t="s">
        <v>1222</v>
      </c>
      <c r="B7182" t="s">
        <v>1208</v>
      </c>
      <c r="C7182">
        <v>777601000</v>
      </c>
      <c r="D7182">
        <v>287.95</v>
      </c>
      <c r="E7182">
        <v>58.8</v>
      </c>
      <c r="F7182">
        <v>229.15</v>
      </c>
    </row>
    <row r="7183" spans="1:6" x14ac:dyDescent="0.25">
      <c r="A7183" t="s">
        <v>933</v>
      </c>
      <c r="B7183" t="s">
        <v>1208</v>
      </c>
      <c r="C7183">
        <v>733151500</v>
      </c>
      <c r="D7183">
        <v>1550</v>
      </c>
      <c r="E7183">
        <v>244.87</v>
      </c>
      <c r="F7183">
        <v>1305.1300000000001</v>
      </c>
    </row>
    <row r="7184" spans="1:6" x14ac:dyDescent="0.25">
      <c r="A7184" t="s">
        <v>1223</v>
      </c>
      <c r="B7184" t="s">
        <v>1208</v>
      </c>
      <c r="C7184">
        <v>734311100</v>
      </c>
      <c r="D7184">
        <v>404.36</v>
      </c>
      <c r="E7184">
        <v>35.299999999999997</v>
      </c>
      <c r="F7184">
        <v>369.06</v>
      </c>
    </row>
    <row r="7185" spans="1:6" x14ac:dyDescent="0.25">
      <c r="A7185" t="s">
        <v>1224</v>
      </c>
      <c r="B7185" t="s">
        <v>1208</v>
      </c>
      <c r="C7185">
        <v>768242010</v>
      </c>
      <c r="D7185">
        <v>182008</v>
      </c>
      <c r="E7185">
        <v>81440.56</v>
      </c>
      <c r="F7185">
        <v>100567.44</v>
      </c>
    </row>
    <row r="7186" spans="1:6" x14ac:dyDescent="0.25">
      <c r="A7186" t="s">
        <v>1224</v>
      </c>
      <c r="B7186" t="s">
        <v>1208</v>
      </c>
      <c r="C7186">
        <v>768242000</v>
      </c>
      <c r="D7186">
        <v>78485</v>
      </c>
      <c r="E7186">
        <v>47824.83</v>
      </c>
      <c r="F7186">
        <v>30660.17</v>
      </c>
    </row>
    <row r="7187" spans="1:6" x14ac:dyDescent="0.25">
      <c r="A7187" t="s">
        <v>1224</v>
      </c>
      <c r="B7187" t="s">
        <v>1208</v>
      </c>
      <c r="C7187">
        <v>734751200</v>
      </c>
      <c r="D7187">
        <v>36897</v>
      </c>
      <c r="E7187">
        <v>14414.92</v>
      </c>
      <c r="F7187">
        <v>22482.080000000002</v>
      </c>
    </row>
    <row r="7188" spans="1:6" x14ac:dyDescent="0.25">
      <c r="A7188" t="s">
        <v>1224</v>
      </c>
      <c r="B7188" t="s">
        <v>1208</v>
      </c>
      <c r="C7188">
        <v>768222200</v>
      </c>
      <c r="D7188">
        <v>15228</v>
      </c>
      <c r="E7188">
        <v>7923.84</v>
      </c>
      <c r="F7188">
        <v>7304.16</v>
      </c>
    </row>
    <row r="7189" spans="1:6" x14ac:dyDescent="0.25">
      <c r="A7189" t="s">
        <v>1224</v>
      </c>
      <c r="B7189" t="s">
        <v>1208</v>
      </c>
      <c r="C7189">
        <v>733725500</v>
      </c>
      <c r="D7189">
        <v>572</v>
      </c>
      <c r="E7189">
        <v>103.53</v>
      </c>
      <c r="F7189">
        <v>468.47</v>
      </c>
    </row>
    <row r="7190" spans="1:6" x14ac:dyDescent="0.25">
      <c r="A7190" t="s">
        <v>1224</v>
      </c>
      <c r="B7190" t="s">
        <v>1208</v>
      </c>
      <c r="C7190">
        <v>768211000</v>
      </c>
      <c r="D7190">
        <v>282</v>
      </c>
      <c r="E7190">
        <v>140.34</v>
      </c>
      <c r="F7190">
        <v>141.66</v>
      </c>
    </row>
    <row r="7191" spans="1:6" x14ac:dyDescent="0.25">
      <c r="A7191" t="s">
        <v>1225</v>
      </c>
      <c r="B7191" t="s">
        <v>1208</v>
      </c>
      <c r="C7191">
        <v>733182400</v>
      </c>
      <c r="D7191">
        <v>7489.8</v>
      </c>
      <c r="E7191">
        <v>1095.03</v>
      </c>
      <c r="F7191">
        <v>6394.77</v>
      </c>
    </row>
    <row r="7192" spans="1:6" x14ac:dyDescent="0.25">
      <c r="A7192" t="s">
        <v>409</v>
      </c>
      <c r="B7192" t="s">
        <v>1208</v>
      </c>
      <c r="C7192">
        <v>754055000</v>
      </c>
      <c r="D7192">
        <v>1483.44</v>
      </c>
      <c r="E7192">
        <v>879.81</v>
      </c>
      <c r="F7192">
        <v>603.63</v>
      </c>
    </row>
    <row r="7193" spans="1:6" x14ac:dyDescent="0.25">
      <c r="A7193" t="s">
        <v>409</v>
      </c>
      <c r="B7193" t="s">
        <v>1208</v>
      </c>
      <c r="C7193">
        <v>764522000</v>
      </c>
      <c r="D7193">
        <v>552</v>
      </c>
      <c r="E7193">
        <v>157.41</v>
      </c>
      <c r="F7193">
        <v>394.59</v>
      </c>
    </row>
    <row r="7194" spans="1:6" x14ac:dyDescent="0.25">
      <c r="A7194" t="s">
        <v>409</v>
      </c>
      <c r="B7194" t="s">
        <v>1208</v>
      </c>
      <c r="C7194">
        <v>734651200</v>
      </c>
      <c r="D7194">
        <v>365.85</v>
      </c>
      <c r="E7194">
        <v>111</v>
      </c>
      <c r="F7194">
        <v>254.85</v>
      </c>
    </row>
    <row r="7195" spans="1:6" x14ac:dyDescent="0.25">
      <c r="A7195" t="s">
        <v>1226</v>
      </c>
      <c r="B7195" t="s">
        <v>1208</v>
      </c>
      <c r="C7195">
        <v>733151500</v>
      </c>
      <c r="D7195">
        <v>326</v>
      </c>
      <c r="E7195">
        <v>54.11</v>
      </c>
      <c r="F7195">
        <v>271.89</v>
      </c>
    </row>
    <row r="7196" spans="1:6" x14ac:dyDescent="0.25">
      <c r="A7196" t="s">
        <v>1227</v>
      </c>
      <c r="B7196" t="s">
        <v>1208</v>
      </c>
      <c r="C7196">
        <v>770372000</v>
      </c>
      <c r="D7196">
        <v>1022</v>
      </c>
      <c r="E7196">
        <v>53.11</v>
      </c>
      <c r="F7196">
        <v>968.89</v>
      </c>
    </row>
    <row r="7197" spans="1:6" x14ac:dyDescent="0.25">
      <c r="A7197" t="s">
        <v>1228</v>
      </c>
      <c r="B7197" t="s">
        <v>1208</v>
      </c>
      <c r="C7197">
        <v>777904301</v>
      </c>
      <c r="D7197">
        <v>8515.75</v>
      </c>
      <c r="E7197">
        <v>2701.75</v>
      </c>
      <c r="F7197">
        <v>5814</v>
      </c>
    </row>
    <row r="7198" spans="1:6" x14ac:dyDescent="0.25">
      <c r="A7198" t="s">
        <v>1228</v>
      </c>
      <c r="B7198" t="s">
        <v>1208</v>
      </c>
      <c r="C7198">
        <v>733151500</v>
      </c>
      <c r="D7198">
        <v>262</v>
      </c>
      <c r="E7198">
        <v>54.11</v>
      </c>
      <c r="F7198">
        <v>207.89</v>
      </c>
    </row>
    <row r="7199" spans="1:6" x14ac:dyDescent="0.25">
      <c r="A7199" t="s">
        <v>1228</v>
      </c>
      <c r="B7199" t="s">
        <v>1208</v>
      </c>
      <c r="C7199">
        <v>777601000</v>
      </c>
      <c r="D7199">
        <v>203.26</v>
      </c>
      <c r="E7199">
        <v>58.8</v>
      </c>
      <c r="F7199">
        <v>144.46</v>
      </c>
    </row>
    <row r="7200" spans="1:6" x14ac:dyDescent="0.25">
      <c r="A7200" t="s">
        <v>1046</v>
      </c>
      <c r="B7200" t="s">
        <v>1208</v>
      </c>
      <c r="C7200">
        <v>734751200</v>
      </c>
      <c r="D7200">
        <v>1662.6</v>
      </c>
      <c r="E7200">
        <v>226.24</v>
      </c>
      <c r="F7200">
        <v>1436.36</v>
      </c>
    </row>
    <row r="7201" spans="1:6" x14ac:dyDescent="0.25">
      <c r="A7201" t="s">
        <v>1229</v>
      </c>
      <c r="B7201" t="s">
        <v>1208</v>
      </c>
      <c r="C7201">
        <v>792730000</v>
      </c>
      <c r="D7201">
        <v>1094.8</v>
      </c>
      <c r="E7201">
        <v>125.12</v>
      </c>
      <c r="F7201">
        <v>969.68</v>
      </c>
    </row>
    <row r="7202" spans="1:6" x14ac:dyDescent="0.25">
      <c r="A7202" t="s">
        <v>1229</v>
      </c>
      <c r="B7202" t="s">
        <v>1208</v>
      </c>
      <c r="C7202">
        <v>768121000</v>
      </c>
      <c r="D7202">
        <v>503</v>
      </c>
      <c r="E7202">
        <v>28.76</v>
      </c>
      <c r="F7202">
        <v>474.24</v>
      </c>
    </row>
    <row r="7203" spans="1:6" x14ac:dyDescent="0.25">
      <c r="A7203" t="s">
        <v>1229</v>
      </c>
      <c r="B7203" t="s">
        <v>1208</v>
      </c>
      <c r="C7203">
        <v>734611100</v>
      </c>
      <c r="D7203">
        <v>178.72</v>
      </c>
      <c r="E7203">
        <v>26.96</v>
      </c>
      <c r="F7203">
        <v>151.76</v>
      </c>
    </row>
    <row r="7204" spans="1:6" x14ac:dyDescent="0.25">
      <c r="A7204" t="s">
        <v>1229</v>
      </c>
      <c r="B7204" t="s">
        <v>1208</v>
      </c>
      <c r="C7204">
        <v>734711100</v>
      </c>
      <c r="D7204">
        <v>178.72</v>
      </c>
      <c r="E7204">
        <v>27.04</v>
      </c>
      <c r="F7204">
        <v>151.68</v>
      </c>
    </row>
    <row r="7205" spans="1:6" x14ac:dyDescent="0.25">
      <c r="A7205" t="s">
        <v>495</v>
      </c>
      <c r="B7205" t="s">
        <v>1208</v>
      </c>
      <c r="C7205">
        <v>764521000</v>
      </c>
      <c r="D7205">
        <v>320</v>
      </c>
      <c r="E7205">
        <v>13.3</v>
      </c>
      <c r="F7205">
        <v>306.7</v>
      </c>
    </row>
    <row r="7206" spans="1:6" x14ac:dyDescent="0.25">
      <c r="A7206" t="s">
        <v>1230</v>
      </c>
      <c r="B7206" t="s">
        <v>1208</v>
      </c>
      <c r="C7206">
        <v>764633510</v>
      </c>
      <c r="D7206">
        <v>2197.44</v>
      </c>
      <c r="E7206">
        <v>456.72</v>
      </c>
      <c r="F7206">
        <v>1740.72</v>
      </c>
    </row>
    <row r="7207" spans="1:6" x14ac:dyDescent="0.25">
      <c r="A7207" t="s">
        <v>1231</v>
      </c>
      <c r="B7207" t="s">
        <v>1208</v>
      </c>
      <c r="C7207">
        <v>726000062</v>
      </c>
      <c r="D7207">
        <v>969660</v>
      </c>
      <c r="E7207">
        <v>714928.1</v>
      </c>
      <c r="F7207">
        <v>254731.9</v>
      </c>
    </row>
    <row r="7208" spans="1:6" x14ac:dyDescent="0.25">
      <c r="A7208" t="s">
        <v>1231</v>
      </c>
      <c r="B7208" t="s">
        <v>1208</v>
      </c>
      <c r="C7208">
        <v>764601000</v>
      </c>
      <c r="D7208">
        <v>56508</v>
      </c>
      <c r="E7208">
        <v>8457.08</v>
      </c>
      <c r="F7208">
        <v>48050.92</v>
      </c>
    </row>
    <row r="7209" spans="1:6" x14ac:dyDescent="0.25">
      <c r="A7209" t="s">
        <v>1231</v>
      </c>
      <c r="B7209" t="s">
        <v>1208</v>
      </c>
      <c r="C7209">
        <v>727000060</v>
      </c>
      <c r="D7209">
        <v>45900</v>
      </c>
      <c r="E7209">
        <v>35739.81</v>
      </c>
      <c r="F7209">
        <v>10160.19</v>
      </c>
    </row>
    <row r="7210" spans="1:6" x14ac:dyDescent="0.25">
      <c r="A7210" t="s">
        <v>1231</v>
      </c>
      <c r="B7210" t="s">
        <v>1208</v>
      </c>
      <c r="C7210">
        <v>764821000</v>
      </c>
      <c r="D7210">
        <v>45683</v>
      </c>
      <c r="E7210">
        <v>16879.02</v>
      </c>
      <c r="F7210">
        <v>28803.98</v>
      </c>
    </row>
    <row r="7211" spans="1:6" x14ac:dyDescent="0.25">
      <c r="A7211" t="s">
        <v>1231</v>
      </c>
      <c r="B7211" t="s">
        <v>1208</v>
      </c>
      <c r="C7211">
        <v>737851000</v>
      </c>
      <c r="D7211">
        <v>32498.560000000001</v>
      </c>
      <c r="E7211">
        <v>16918.439999999999</v>
      </c>
      <c r="F7211">
        <v>15580.12</v>
      </c>
    </row>
    <row r="7212" spans="1:6" x14ac:dyDescent="0.25">
      <c r="A7212" t="s">
        <v>1231</v>
      </c>
      <c r="B7212" t="s">
        <v>1208</v>
      </c>
      <c r="C7212">
        <v>764781000</v>
      </c>
      <c r="D7212">
        <v>20506.400000000001</v>
      </c>
      <c r="E7212">
        <v>9210.7800000000007</v>
      </c>
      <c r="F7212">
        <v>11295.62</v>
      </c>
    </row>
    <row r="7213" spans="1:6" x14ac:dyDescent="0.25">
      <c r="A7213" t="s">
        <v>1231</v>
      </c>
      <c r="B7213" t="s">
        <v>1208</v>
      </c>
      <c r="C7213">
        <v>766121000</v>
      </c>
      <c r="D7213">
        <v>20291</v>
      </c>
      <c r="E7213">
        <v>4966.45</v>
      </c>
      <c r="F7213">
        <v>15324.55</v>
      </c>
    </row>
    <row r="7214" spans="1:6" x14ac:dyDescent="0.25">
      <c r="A7214" t="s">
        <v>1231</v>
      </c>
      <c r="B7214" t="s">
        <v>1208</v>
      </c>
      <c r="C7214">
        <v>737321000</v>
      </c>
      <c r="D7214">
        <v>15601.92</v>
      </c>
      <c r="E7214">
        <v>9155.16</v>
      </c>
      <c r="F7214">
        <v>6446.76</v>
      </c>
    </row>
    <row r="7215" spans="1:6" x14ac:dyDescent="0.25">
      <c r="A7215" t="s">
        <v>1231</v>
      </c>
      <c r="B7215" t="s">
        <v>1208</v>
      </c>
      <c r="C7215">
        <v>764521000</v>
      </c>
      <c r="D7215">
        <v>13109.2</v>
      </c>
      <c r="E7215">
        <v>5873.97</v>
      </c>
      <c r="F7215">
        <v>7235.23</v>
      </c>
    </row>
    <row r="7216" spans="1:6" x14ac:dyDescent="0.25">
      <c r="A7216" t="s">
        <v>1231</v>
      </c>
      <c r="B7216" t="s">
        <v>1208</v>
      </c>
      <c r="C7216">
        <v>764901000</v>
      </c>
      <c r="D7216">
        <v>12577.2</v>
      </c>
      <c r="E7216">
        <v>4891.16</v>
      </c>
      <c r="F7216">
        <v>7686.04</v>
      </c>
    </row>
    <row r="7217" spans="1:6" x14ac:dyDescent="0.25">
      <c r="A7217" t="s">
        <v>1231</v>
      </c>
      <c r="B7217" t="s">
        <v>1208</v>
      </c>
      <c r="C7217">
        <v>734173000</v>
      </c>
      <c r="D7217">
        <v>11961</v>
      </c>
      <c r="E7217">
        <v>5031.1499999999996</v>
      </c>
      <c r="F7217">
        <v>6929.85</v>
      </c>
    </row>
    <row r="7218" spans="1:6" x14ac:dyDescent="0.25">
      <c r="A7218" t="s">
        <v>1231</v>
      </c>
      <c r="B7218" t="s">
        <v>1208</v>
      </c>
      <c r="C7218">
        <v>768750000</v>
      </c>
      <c r="D7218">
        <v>8970</v>
      </c>
      <c r="E7218">
        <v>9269.1299999999992</v>
      </c>
      <c r="F7218">
        <v>-299.13</v>
      </c>
    </row>
    <row r="7219" spans="1:6" x14ac:dyDescent="0.25">
      <c r="A7219" t="s">
        <v>1231</v>
      </c>
      <c r="B7219" t="s">
        <v>1208</v>
      </c>
      <c r="C7219">
        <v>734211200</v>
      </c>
      <c r="D7219">
        <v>4655.74</v>
      </c>
      <c r="E7219">
        <v>1300.42</v>
      </c>
      <c r="F7219">
        <v>3355.32</v>
      </c>
    </row>
    <row r="7220" spans="1:6" x14ac:dyDescent="0.25">
      <c r="A7220" t="s">
        <v>1231</v>
      </c>
      <c r="B7220" t="s">
        <v>1208</v>
      </c>
      <c r="C7220">
        <v>739781100</v>
      </c>
      <c r="D7220">
        <v>3398.4</v>
      </c>
      <c r="E7220">
        <v>3108.6</v>
      </c>
      <c r="F7220">
        <v>289.8</v>
      </c>
    </row>
    <row r="7221" spans="1:6" x14ac:dyDescent="0.25">
      <c r="A7221" t="s">
        <v>1231</v>
      </c>
      <c r="B7221" t="s">
        <v>1208</v>
      </c>
      <c r="C7221">
        <v>764822000</v>
      </c>
      <c r="D7221">
        <v>3012</v>
      </c>
      <c r="E7221">
        <v>1119.56</v>
      </c>
      <c r="F7221">
        <v>1892.44</v>
      </c>
    </row>
    <row r="7222" spans="1:6" x14ac:dyDescent="0.25">
      <c r="A7222" t="s">
        <v>1231</v>
      </c>
      <c r="B7222" t="s">
        <v>1208</v>
      </c>
      <c r="C7222">
        <v>768750010</v>
      </c>
      <c r="D7222">
        <v>2700</v>
      </c>
      <c r="E7222">
        <v>2800.31</v>
      </c>
      <c r="F7222">
        <v>-100.31</v>
      </c>
    </row>
    <row r="7223" spans="1:6" x14ac:dyDescent="0.25">
      <c r="A7223" t="s">
        <v>1231</v>
      </c>
      <c r="B7223" t="s">
        <v>1208</v>
      </c>
      <c r="C7223">
        <v>733151600</v>
      </c>
      <c r="D7223">
        <v>1974</v>
      </c>
      <c r="E7223">
        <v>963.87</v>
      </c>
      <c r="F7223">
        <v>1010.13</v>
      </c>
    </row>
    <row r="7224" spans="1:6" x14ac:dyDescent="0.25">
      <c r="A7224" t="s">
        <v>1231</v>
      </c>
      <c r="B7224" t="s">
        <v>1208</v>
      </c>
      <c r="C7224">
        <v>733211050</v>
      </c>
      <c r="D7224">
        <v>1890</v>
      </c>
      <c r="E7224">
        <v>1248.6199999999999</v>
      </c>
      <c r="F7224">
        <v>641.38</v>
      </c>
    </row>
    <row r="7225" spans="1:6" x14ac:dyDescent="0.25">
      <c r="A7225" t="s">
        <v>1231</v>
      </c>
      <c r="B7225" t="s">
        <v>1208</v>
      </c>
      <c r="C7225">
        <v>764821161</v>
      </c>
      <c r="D7225">
        <v>1700</v>
      </c>
      <c r="E7225">
        <v>1488</v>
      </c>
      <c r="F7225">
        <v>212</v>
      </c>
    </row>
    <row r="7226" spans="1:6" x14ac:dyDescent="0.25">
      <c r="A7226" t="s">
        <v>1231</v>
      </c>
      <c r="B7226" t="s">
        <v>1208</v>
      </c>
      <c r="C7226">
        <v>764901061</v>
      </c>
      <c r="D7226">
        <v>1690</v>
      </c>
      <c r="E7226">
        <v>1492</v>
      </c>
      <c r="F7226">
        <v>198</v>
      </c>
    </row>
    <row r="7227" spans="1:6" x14ac:dyDescent="0.25">
      <c r="A7227" t="s">
        <v>1231</v>
      </c>
      <c r="B7227" t="s">
        <v>1208</v>
      </c>
      <c r="C7227">
        <v>764481000</v>
      </c>
      <c r="D7227">
        <v>1280</v>
      </c>
      <c r="E7227">
        <v>677.64</v>
      </c>
      <c r="F7227">
        <v>602.36</v>
      </c>
    </row>
    <row r="7228" spans="1:6" x14ac:dyDescent="0.25">
      <c r="A7228" t="s">
        <v>1231</v>
      </c>
      <c r="B7228" t="s">
        <v>1208</v>
      </c>
      <c r="C7228">
        <v>734910000</v>
      </c>
      <c r="D7228">
        <v>767.7</v>
      </c>
      <c r="E7228">
        <v>318.54000000000002</v>
      </c>
      <c r="F7228">
        <v>449.16</v>
      </c>
    </row>
    <row r="7229" spans="1:6" x14ac:dyDescent="0.25">
      <c r="A7229" t="s">
        <v>1231</v>
      </c>
      <c r="B7229" t="s">
        <v>1208</v>
      </c>
      <c r="C7229">
        <v>764561000</v>
      </c>
      <c r="D7229">
        <v>736</v>
      </c>
      <c r="E7229">
        <v>354.84</v>
      </c>
      <c r="F7229">
        <v>381.16</v>
      </c>
    </row>
    <row r="7230" spans="1:6" x14ac:dyDescent="0.25">
      <c r="A7230" t="s">
        <v>1231</v>
      </c>
      <c r="B7230" t="s">
        <v>1208</v>
      </c>
      <c r="C7230">
        <v>727000140</v>
      </c>
      <c r="D7230">
        <v>708</v>
      </c>
      <c r="E7230">
        <v>483.86</v>
      </c>
      <c r="F7230">
        <v>224.14</v>
      </c>
    </row>
    <row r="7231" spans="1:6" x14ac:dyDescent="0.25">
      <c r="A7231" t="s">
        <v>1231</v>
      </c>
      <c r="B7231" t="s">
        <v>1208</v>
      </c>
      <c r="C7231">
        <v>764902000</v>
      </c>
      <c r="D7231">
        <v>507</v>
      </c>
      <c r="E7231">
        <v>193.26</v>
      </c>
      <c r="F7231">
        <v>313.74</v>
      </c>
    </row>
    <row r="7232" spans="1:6" x14ac:dyDescent="0.25">
      <c r="A7232" t="s">
        <v>1231</v>
      </c>
      <c r="B7232" t="s">
        <v>1208</v>
      </c>
      <c r="C7232">
        <v>792620000</v>
      </c>
      <c r="D7232">
        <v>428</v>
      </c>
      <c r="E7232">
        <v>86.74</v>
      </c>
      <c r="F7232">
        <v>341.26</v>
      </c>
    </row>
    <row r="7233" spans="1:6" x14ac:dyDescent="0.25">
      <c r="A7233" t="s">
        <v>1231</v>
      </c>
      <c r="B7233" t="s">
        <v>1208</v>
      </c>
      <c r="C7233">
        <v>764261000</v>
      </c>
      <c r="D7233">
        <v>344</v>
      </c>
      <c r="E7233">
        <v>183.16</v>
      </c>
      <c r="F7233">
        <v>160.84</v>
      </c>
    </row>
    <row r="7234" spans="1:6" x14ac:dyDescent="0.25">
      <c r="A7234" t="s">
        <v>1231</v>
      </c>
      <c r="B7234" t="s">
        <v>1208</v>
      </c>
      <c r="C7234">
        <v>739541000</v>
      </c>
      <c r="D7234">
        <v>240.48</v>
      </c>
      <c r="E7234">
        <v>71.62</v>
      </c>
      <c r="F7234">
        <v>168.86</v>
      </c>
    </row>
    <row r="7235" spans="1:6" x14ac:dyDescent="0.25">
      <c r="A7235" t="s">
        <v>1232</v>
      </c>
      <c r="B7235" t="s">
        <v>1208</v>
      </c>
      <c r="C7235">
        <v>768221000</v>
      </c>
      <c r="D7235">
        <v>324709.8</v>
      </c>
      <c r="E7235">
        <v>143235.79</v>
      </c>
      <c r="F7235">
        <v>181474.01</v>
      </c>
    </row>
    <row r="7236" spans="1:6" x14ac:dyDescent="0.25">
      <c r="A7236" t="s">
        <v>1232</v>
      </c>
      <c r="B7236" t="s">
        <v>1208</v>
      </c>
      <c r="C7236">
        <v>768211000</v>
      </c>
      <c r="D7236">
        <v>147384</v>
      </c>
      <c r="E7236">
        <v>79798</v>
      </c>
      <c r="F7236">
        <v>67586</v>
      </c>
    </row>
    <row r="7237" spans="1:6" x14ac:dyDescent="0.25">
      <c r="A7237" t="s">
        <v>1232</v>
      </c>
      <c r="B7237" t="s">
        <v>1208</v>
      </c>
      <c r="C7237">
        <v>764861000</v>
      </c>
      <c r="D7237">
        <v>136476.62</v>
      </c>
      <c r="E7237">
        <v>65438.45</v>
      </c>
      <c r="F7237">
        <v>71038.17</v>
      </c>
    </row>
    <row r="7238" spans="1:6" x14ac:dyDescent="0.25">
      <c r="A7238" t="s">
        <v>1232</v>
      </c>
      <c r="B7238" t="s">
        <v>1208</v>
      </c>
      <c r="C7238">
        <v>764821000</v>
      </c>
      <c r="D7238">
        <v>106955</v>
      </c>
      <c r="E7238">
        <v>39520.86</v>
      </c>
      <c r="F7238">
        <v>67434.14</v>
      </c>
    </row>
    <row r="7239" spans="1:6" x14ac:dyDescent="0.25">
      <c r="A7239" t="s">
        <v>1232</v>
      </c>
      <c r="B7239" t="s">
        <v>1208</v>
      </c>
      <c r="C7239">
        <v>777905414</v>
      </c>
      <c r="D7239">
        <v>74297.740000000005</v>
      </c>
      <c r="E7239">
        <v>45869.08</v>
      </c>
      <c r="F7239">
        <v>28428.66</v>
      </c>
    </row>
    <row r="7240" spans="1:6" x14ac:dyDescent="0.25">
      <c r="A7240" t="s">
        <v>1232</v>
      </c>
      <c r="B7240" t="s">
        <v>1208</v>
      </c>
      <c r="C7240">
        <v>768222000</v>
      </c>
      <c r="D7240">
        <v>64732.800000000003</v>
      </c>
      <c r="E7240">
        <v>28565.439999999999</v>
      </c>
      <c r="F7240">
        <v>36167.360000000001</v>
      </c>
    </row>
    <row r="7241" spans="1:6" x14ac:dyDescent="0.25">
      <c r="A7241" t="s">
        <v>1232</v>
      </c>
      <c r="B7241" t="s">
        <v>1208</v>
      </c>
      <c r="C7241">
        <v>768241000</v>
      </c>
      <c r="D7241">
        <v>44093.599999999999</v>
      </c>
      <c r="E7241">
        <v>19480.87</v>
      </c>
      <c r="F7241">
        <v>24612.73</v>
      </c>
    </row>
    <row r="7242" spans="1:6" x14ac:dyDescent="0.25">
      <c r="A7242" t="s">
        <v>1232</v>
      </c>
      <c r="B7242" t="s">
        <v>1208</v>
      </c>
      <c r="C7242">
        <v>777905413</v>
      </c>
      <c r="D7242">
        <v>41344.160000000003</v>
      </c>
      <c r="E7242">
        <v>25491.66</v>
      </c>
      <c r="F7242">
        <v>15852.5</v>
      </c>
    </row>
    <row r="7243" spans="1:6" x14ac:dyDescent="0.25">
      <c r="A7243" t="s">
        <v>1232</v>
      </c>
      <c r="B7243" t="s">
        <v>1208</v>
      </c>
      <c r="C7243">
        <v>764901000</v>
      </c>
      <c r="D7243">
        <v>41064</v>
      </c>
      <c r="E7243">
        <v>15971.2</v>
      </c>
      <c r="F7243">
        <v>25092.799999999999</v>
      </c>
    </row>
    <row r="7244" spans="1:6" x14ac:dyDescent="0.25">
      <c r="A7244" t="s">
        <v>1232</v>
      </c>
      <c r="B7244" t="s">
        <v>1208</v>
      </c>
      <c r="C7244">
        <v>763902000</v>
      </c>
      <c r="D7244">
        <v>39333.599999999999</v>
      </c>
      <c r="E7244">
        <v>26420.86</v>
      </c>
      <c r="F7244">
        <v>12912.74</v>
      </c>
    </row>
    <row r="7245" spans="1:6" x14ac:dyDescent="0.25">
      <c r="A7245" t="s">
        <v>1232</v>
      </c>
      <c r="B7245" t="s">
        <v>1208</v>
      </c>
      <c r="C7245">
        <v>768232500</v>
      </c>
      <c r="D7245">
        <v>37658.519999999997</v>
      </c>
      <c r="E7245">
        <v>12176.01</v>
      </c>
      <c r="F7245">
        <v>25482.51</v>
      </c>
    </row>
    <row r="7246" spans="1:6" x14ac:dyDescent="0.25">
      <c r="A7246" t="s">
        <v>1232</v>
      </c>
      <c r="B7246" t="s">
        <v>1208</v>
      </c>
      <c r="C7246">
        <v>777901100</v>
      </c>
      <c r="D7246">
        <v>37361.519999999997</v>
      </c>
      <c r="E7246">
        <v>18893.04</v>
      </c>
      <c r="F7246">
        <v>18468.48</v>
      </c>
    </row>
    <row r="7247" spans="1:6" x14ac:dyDescent="0.25">
      <c r="A7247" t="s">
        <v>1232</v>
      </c>
      <c r="B7247" t="s">
        <v>1208</v>
      </c>
      <c r="C7247">
        <v>777901000</v>
      </c>
      <c r="D7247">
        <v>31928.28</v>
      </c>
      <c r="E7247">
        <v>2224.7600000000002</v>
      </c>
      <c r="F7247">
        <v>29703.52</v>
      </c>
    </row>
    <row r="7248" spans="1:6" x14ac:dyDescent="0.25">
      <c r="A7248" t="s">
        <v>1232</v>
      </c>
      <c r="B7248" t="s">
        <v>1208</v>
      </c>
      <c r="C7248">
        <v>764781000</v>
      </c>
      <c r="D7248">
        <v>26778</v>
      </c>
      <c r="E7248">
        <v>12006.54</v>
      </c>
      <c r="F7248">
        <v>14771.46</v>
      </c>
    </row>
    <row r="7249" spans="1:6" x14ac:dyDescent="0.25">
      <c r="A7249" t="s">
        <v>1232</v>
      </c>
      <c r="B7249" t="s">
        <v>1208</v>
      </c>
      <c r="C7249">
        <v>777905410</v>
      </c>
      <c r="D7249">
        <v>18305.04</v>
      </c>
      <c r="E7249">
        <v>11528.7</v>
      </c>
      <c r="F7249">
        <v>6776.34</v>
      </c>
    </row>
    <row r="7250" spans="1:6" x14ac:dyDescent="0.25">
      <c r="A7250" t="s">
        <v>1232</v>
      </c>
      <c r="B7250" t="s">
        <v>1208</v>
      </c>
      <c r="C7250">
        <v>793330000</v>
      </c>
      <c r="D7250">
        <v>17764</v>
      </c>
      <c r="E7250">
        <v>4849.55</v>
      </c>
      <c r="F7250">
        <v>12914.45</v>
      </c>
    </row>
    <row r="7251" spans="1:6" x14ac:dyDescent="0.25">
      <c r="A7251" t="s">
        <v>1232</v>
      </c>
      <c r="B7251" t="s">
        <v>1208</v>
      </c>
      <c r="C7251">
        <v>771320000</v>
      </c>
      <c r="D7251">
        <v>16318.14</v>
      </c>
      <c r="E7251">
        <v>3052.75</v>
      </c>
      <c r="F7251">
        <v>13265.39</v>
      </c>
    </row>
    <row r="7252" spans="1:6" x14ac:dyDescent="0.25">
      <c r="A7252" t="s">
        <v>1232</v>
      </c>
      <c r="B7252" t="s">
        <v>1208</v>
      </c>
      <c r="C7252">
        <v>733211000</v>
      </c>
      <c r="D7252">
        <v>16236</v>
      </c>
      <c r="E7252">
        <v>10343.6</v>
      </c>
      <c r="F7252">
        <v>5892.4</v>
      </c>
    </row>
    <row r="7253" spans="1:6" x14ac:dyDescent="0.25">
      <c r="A7253" t="s">
        <v>1232</v>
      </c>
      <c r="B7253" t="s">
        <v>1208</v>
      </c>
      <c r="C7253">
        <v>764822000</v>
      </c>
      <c r="D7253">
        <v>14816</v>
      </c>
      <c r="E7253">
        <v>5535.17</v>
      </c>
      <c r="F7253">
        <v>9280.83</v>
      </c>
    </row>
    <row r="7254" spans="1:6" x14ac:dyDescent="0.25">
      <c r="A7254" t="s">
        <v>1232</v>
      </c>
      <c r="B7254" t="s">
        <v>1208</v>
      </c>
      <c r="C7254">
        <v>768121000</v>
      </c>
      <c r="D7254">
        <v>14674</v>
      </c>
      <c r="E7254">
        <v>7478.46</v>
      </c>
      <c r="F7254">
        <v>7195.54</v>
      </c>
    </row>
    <row r="7255" spans="1:6" x14ac:dyDescent="0.25">
      <c r="A7255" t="s">
        <v>1232</v>
      </c>
      <c r="B7255" t="s">
        <v>1208</v>
      </c>
      <c r="C7255">
        <v>739641100</v>
      </c>
      <c r="D7255">
        <v>13378.91</v>
      </c>
      <c r="E7255">
        <v>12690.47</v>
      </c>
      <c r="F7255">
        <v>688.44</v>
      </c>
    </row>
    <row r="7256" spans="1:6" x14ac:dyDescent="0.25">
      <c r="A7256" t="s">
        <v>1232</v>
      </c>
      <c r="B7256" t="s">
        <v>1208</v>
      </c>
      <c r="C7256">
        <v>792702000</v>
      </c>
      <c r="D7256">
        <v>11928.75</v>
      </c>
      <c r="E7256">
        <v>5707.65</v>
      </c>
      <c r="F7256">
        <v>6221.1</v>
      </c>
    </row>
    <row r="7257" spans="1:6" x14ac:dyDescent="0.25">
      <c r="A7257" t="s">
        <v>1232</v>
      </c>
      <c r="B7257" t="s">
        <v>1208</v>
      </c>
      <c r="C7257">
        <v>777903100</v>
      </c>
      <c r="D7257">
        <v>11139.66</v>
      </c>
      <c r="E7257">
        <v>5838.84</v>
      </c>
      <c r="F7257">
        <v>5300.82</v>
      </c>
    </row>
    <row r="7258" spans="1:6" x14ac:dyDescent="0.25">
      <c r="A7258" t="s">
        <v>1232</v>
      </c>
      <c r="B7258" t="s">
        <v>1208</v>
      </c>
      <c r="C7258">
        <v>764822020</v>
      </c>
      <c r="D7258">
        <v>10624</v>
      </c>
      <c r="E7258">
        <v>3985.28</v>
      </c>
      <c r="F7258">
        <v>6638.72</v>
      </c>
    </row>
    <row r="7259" spans="1:6" x14ac:dyDescent="0.25">
      <c r="A7259" t="s">
        <v>1232</v>
      </c>
      <c r="B7259" t="s">
        <v>1208</v>
      </c>
      <c r="C7259">
        <v>792730000</v>
      </c>
      <c r="D7259">
        <v>10350</v>
      </c>
      <c r="E7259">
        <v>2815.2</v>
      </c>
      <c r="F7259">
        <v>7534.8</v>
      </c>
    </row>
    <row r="7260" spans="1:6" x14ac:dyDescent="0.25">
      <c r="A7260" t="s">
        <v>1232</v>
      </c>
      <c r="B7260" t="s">
        <v>1208</v>
      </c>
      <c r="C7260">
        <v>777905412</v>
      </c>
      <c r="D7260">
        <v>9540.75</v>
      </c>
      <c r="E7260">
        <v>7109.2</v>
      </c>
      <c r="F7260">
        <v>2431.5500000000002</v>
      </c>
    </row>
    <row r="7261" spans="1:6" x14ac:dyDescent="0.25">
      <c r="A7261" t="s">
        <v>1232</v>
      </c>
      <c r="B7261" t="s">
        <v>1208</v>
      </c>
      <c r="C7261">
        <v>733151500</v>
      </c>
      <c r="D7261">
        <v>9487</v>
      </c>
      <c r="E7261">
        <v>4612.16</v>
      </c>
      <c r="F7261">
        <v>4874.84</v>
      </c>
    </row>
    <row r="7262" spans="1:6" x14ac:dyDescent="0.25">
      <c r="A7262" t="s">
        <v>1232</v>
      </c>
      <c r="B7262" t="s">
        <v>1208</v>
      </c>
      <c r="C7262">
        <v>764561000</v>
      </c>
      <c r="D7262">
        <v>9275.6</v>
      </c>
      <c r="E7262">
        <v>4369.42</v>
      </c>
      <c r="F7262">
        <v>4906.18</v>
      </c>
    </row>
    <row r="7263" spans="1:6" x14ac:dyDescent="0.25">
      <c r="A7263" t="s">
        <v>1232</v>
      </c>
      <c r="B7263" t="s">
        <v>1208</v>
      </c>
      <c r="C7263">
        <v>777601000</v>
      </c>
      <c r="D7263">
        <v>9011.92</v>
      </c>
      <c r="E7263">
        <v>3101.3</v>
      </c>
      <c r="F7263">
        <v>5910.62</v>
      </c>
    </row>
    <row r="7264" spans="1:6" x14ac:dyDescent="0.25">
      <c r="A7264" t="s">
        <v>1232</v>
      </c>
      <c r="B7264" t="s">
        <v>1208</v>
      </c>
      <c r="C7264">
        <v>764301000</v>
      </c>
      <c r="D7264">
        <v>7580.8</v>
      </c>
      <c r="E7264">
        <v>4398.96</v>
      </c>
      <c r="F7264">
        <v>3181.84</v>
      </c>
    </row>
    <row r="7265" spans="1:6" x14ac:dyDescent="0.25">
      <c r="A7265" t="s">
        <v>1232</v>
      </c>
      <c r="B7265" t="s">
        <v>1208</v>
      </c>
      <c r="C7265">
        <v>777905401</v>
      </c>
      <c r="D7265">
        <v>7533.4</v>
      </c>
      <c r="E7265">
        <v>4893.58</v>
      </c>
      <c r="F7265">
        <v>2639.82</v>
      </c>
    </row>
    <row r="7266" spans="1:6" x14ac:dyDescent="0.25">
      <c r="A7266" t="s">
        <v>1232</v>
      </c>
      <c r="B7266" t="s">
        <v>1208</v>
      </c>
      <c r="C7266">
        <v>733525500</v>
      </c>
      <c r="D7266">
        <v>6772.5</v>
      </c>
      <c r="E7266">
        <v>2784.21</v>
      </c>
      <c r="F7266">
        <v>3988.29</v>
      </c>
    </row>
    <row r="7267" spans="1:6" x14ac:dyDescent="0.25">
      <c r="A7267" t="s">
        <v>1232</v>
      </c>
      <c r="B7267" t="s">
        <v>1208</v>
      </c>
      <c r="C7267">
        <v>764521000</v>
      </c>
      <c r="D7267">
        <v>6691.2</v>
      </c>
      <c r="E7267">
        <v>2975.22</v>
      </c>
      <c r="F7267">
        <v>3715.98</v>
      </c>
    </row>
    <row r="7268" spans="1:6" x14ac:dyDescent="0.25">
      <c r="A7268" t="s">
        <v>1232</v>
      </c>
      <c r="B7268" t="s">
        <v>1208</v>
      </c>
      <c r="C7268">
        <v>792783000</v>
      </c>
      <c r="D7268">
        <v>5671.8</v>
      </c>
      <c r="E7268">
        <v>2160.29</v>
      </c>
      <c r="F7268">
        <v>3511.51</v>
      </c>
    </row>
    <row r="7269" spans="1:6" x14ac:dyDescent="0.25">
      <c r="A7269" t="s">
        <v>1232</v>
      </c>
      <c r="B7269" t="s">
        <v>1208</v>
      </c>
      <c r="C7269">
        <v>770372000</v>
      </c>
      <c r="D7269">
        <v>5551</v>
      </c>
      <c r="E7269">
        <v>636.42999999999995</v>
      </c>
      <c r="F7269">
        <v>4914.57</v>
      </c>
    </row>
    <row r="7270" spans="1:6" x14ac:dyDescent="0.25">
      <c r="A7270" t="s">
        <v>1232</v>
      </c>
      <c r="B7270" t="s">
        <v>1208</v>
      </c>
      <c r="C7270">
        <v>733525600</v>
      </c>
      <c r="D7270">
        <v>5107.5</v>
      </c>
      <c r="E7270">
        <v>2108.02</v>
      </c>
      <c r="F7270">
        <v>2999.48</v>
      </c>
    </row>
    <row r="7271" spans="1:6" x14ac:dyDescent="0.25">
      <c r="A7271" t="s">
        <v>1232</v>
      </c>
      <c r="B7271" t="s">
        <v>1208</v>
      </c>
      <c r="C7271">
        <v>792760000</v>
      </c>
      <c r="D7271">
        <v>4198.32</v>
      </c>
      <c r="E7271">
        <v>1632.68</v>
      </c>
      <c r="F7271">
        <v>2565.64</v>
      </c>
    </row>
    <row r="7272" spans="1:6" x14ac:dyDescent="0.25">
      <c r="A7272" t="s">
        <v>1232</v>
      </c>
      <c r="B7272" t="s">
        <v>1208</v>
      </c>
      <c r="C7272">
        <v>739741100</v>
      </c>
      <c r="D7272">
        <v>3904.7</v>
      </c>
      <c r="E7272">
        <v>3150.3</v>
      </c>
      <c r="F7272">
        <v>754.4</v>
      </c>
    </row>
    <row r="7273" spans="1:6" x14ac:dyDescent="0.25">
      <c r="A7273" t="s">
        <v>1232</v>
      </c>
      <c r="B7273" t="s">
        <v>1208</v>
      </c>
      <c r="C7273">
        <v>739781100</v>
      </c>
      <c r="D7273">
        <v>3588.96</v>
      </c>
      <c r="E7273">
        <v>4217.79</v>
      </c>
      <c r="F7273">
        <v>-628.83000000000004</v>
      </c>
    </row>
    <row r="7274" spans="1:6" x14ac:dyDescent="0.25">
      <c r="A7274" t="s">
        <v>1232</v>
      </c>
      <c r="B7274" t="s">
        <v>1208</v>
      </c>
      <c r="C7274">
        <v>739661100</v>
      </c>
      <c r="D7274">
        <v>3530.88</v>
      </c>
      <c r="E7274">
        <v>3611.91</v>
      </c>
      <c r="F7274">
        <v>-81.03</v>
      </c>
    </row>
    <row r="7275" spans="1:6" x14ac:dyDescent="0.25">
      <c r="A7275" t="s">
        <v>1232</v>
      </c>
      <c r="B7275" t="s">
        <v>1208</v>
      </c>
      <c r="C7275">
        <v>733510000</v>
      </c>
      <c r="D7275">
        <v>3315</v>
      </c>
      <c r="E7275">
        <v>2255.65</v>
      </c>
      <c r="F7275">
        <v>1059.3499999999999</v>
      </c>
    </row>
    <row r="7276" spans="1:6" x14ac:dyDescent="0.25">
      <c r="A7276" t="s">
        <v>1232</v>
      </c>
      <c r="B7276" t="s">
        <v>1208</v>
      </c>
      <c r="C7276">
        <v>733211050</v>
      </c>
      <c r="D7276">
        <v>3244</v>
      </c>
      <c r="E7276">
        <v>2180.4499999999998</v>
      </c>
      <c r="F7276">
        <v>1063.55</v>
      </c>
    </row>
    <row r="7277" spans="1:6" x14ac:dyDescent="0.25">
      <c r="A7277" t="s">
        <v>1232</v>
      </c>
      <c r="B7277" t="s">
        <v>1208</v>
      </c>
      <c r="C7277">
        <v>777144000</v>
      </c>
      <c r="D7277">
        <v>3194.4</v>
      </c>
      <c r="E7277">
        <v>3546.4</v>
      </c>
      <c r="F7277">
        <v>-352</v>
      </c>
    </row>
    <row r="7278" spans="1:6" x14ac:dyDescent="0.25">
      <c r="A7278" t="s">
        <v>1232</v>
      </c>
      <c r="B7278" t="s">
        <v>1208</v>
      </c>
      <c r="C7278">
        <v>792785000</v>
      </c>
      <c r="D7278">
        <v>2966.4</v>
      </c>
      <c r="E7278">
        <v>1062.6199999999999</v>
      </c>
      <c r="F7278">
        <v>1903.78</v>
      </c>
    </row>
    <row r="7279" spans="1:6" x14ac:dyDescent="0.25">
      <c r="A7279" t="s">
        <v>1232</v>
      </c>
      <c r="B7279" t="s">
        <v>1208</v>
      </c>
      <c r="C7279">
        <v>792764000</v>
      </c>
      <c r="D7279">
        <v>2464.8000000000002</v>
      </c>
      <c r="E7279">
        <v>859.56</v>
      </c>
      <c r="F7279">
        <v>1605.24</v>
      </c>
    </row>
    <row r="7280" spans="1:6" x14ac:dyDescent="0.25">
      <c r="A7280" t="s">
        <v>1232</v>
      </c>
      <c r="B7280" t="s">
        <v>1208</v>
      </c>
      <c r="C7280">
        <v>764261000</v>
      </c>
      <c r="D7280">
        <v>2408</v>
      </c>
      <c r="E7280">
        <v>1285.68</v>
      </c>
      <c r="F7280">
        <v>1122.32</v>
      </c>
    </row>
    <row r="7281" spans="1:6" x14ac:dyDescent="0.25">
      <c r="A7281" t="s">
        <v>1232</v>
      </c>
      <c r="B7281" t="s">
        <v>1208</v>
      </c>
      <c r="C7281">
        <v>733511000</v>
      </c>
      <c r="D7281">
        <v>2403</v>
      </c>
      <c r="E7281">
        <v>1490.32</v>
      </c>
      <c r="F7281">
        <v>912.68</v>
      </c>
    </row>
    <row r="7282" spans="1:6" x14ac:dyDescent="0.25">
      <c r="A7282" t="s">
        <v>1232</v>
      </c>
      <c r="B7282" t="s">
        <v>1208</v>
      </c>
      <c r="C7282">
        <v>764481000</v>
      </c>
      <c r="D7282">
        <v>2376.6</v>
      </c>
      <c r="E7282">
        <v>1255.5</v>
      </c>
      <c r="F7282">
        <v>1121.0999999999999</v>
      </c>
    </row>
    <row r="7283" spans="1:6" x14ac:dyDescent="0.25">
      <c r="A7283" t="s">
        <v>1232</v>
      </c>
      <c r="B7283" t="s">
        <v>1208</v>
      </c>
      <c r="C7283">
        <v>733505200</v>
      </c>
      <c r="D7283">
        <v>2296</v>
      </c>
      <c r="E7283">
        <v>1038.06</v>
      </c>
      <c r="F7283">
        <v>1257.94</v>
      </c>
    </row>
    <row r="7284" spans="1:6" x14ac:dyDescent="0.25">
      <c r="A7284" t="s">
        <v>1232</v>
      </c>
      <c r="B7284" t="s">
        <v>1208</v>
      </c>
      <c r="C7284">
        <v>777715000</v>
      </c>
      <c r="D7284">
        <v>1939.2</v>
      </c>
      <c r="E7284">
        <v>1100.8</v>
      </c>
      <c r="F7284">
        <v>838.4</v>
      </c>
    </row>
    <row r="7285" spans="1:6" x14ac:dyDescent="0.25">
      <c r="A7285" t="s">
        <v>1232</v>
      </c>
      <c r="B7285" t="s">
        <v>1208</v>
      </c>
      <c r="C7285">
        <v>739561200</v>
      </c>
      <c r="D7285">
        <v>1842.28</v>
      </c>
      <c r="E7285">
        <v>1038.6600000000001</v>
      </c>
      <c r="F7285">
        <v>803.62</v>
      </c>
    </row>
    <row r="7286" spans="1:6" x14ac:dyDescent="0.25">
      <c r="A7286" t="s">
        <v>1232</v>
      </c>
      <c r="B7286" t="s">
        <v>1208</v>
      </c>
      <c r="C7286">
        <v>764601000</v>
      </c>
      <c r="D7286">
        <v>1733.2</v>
      </c>
      <c r="E7286">
        <v>736.87</v>
      </c>
      <c r="F7286">
        <v>996.33</v>
      </c>
    </row>
    <row r="7287" spans="1:6" x14ac:dyDescent="0.25">
      <c r="A7287" t="s">
        <v>1232</v>
      </c>
      <c r="B7287" t="s">
        <v>1208</v>
      </c>
      <c r="C7287">
        <v>777140073</v>
      </c>
      <c r="D7287">
        <v>1733.16</v>
      </c>
      <c r="E7287">
        <v>861.75</v>
      </c>
      <c r="F7287">
        <v>871.41</v>
      </c>
    </row>
    <row r="7288" spans="1:6" x14ac:dyDescent="0.25">
      <c r="A7288" t="s">
        <v>1232</v>
      </c>
      <c r="B7288" t="s">
        <v>1208</v>
      </c>
      <c r="C7288">
        <v>770570000</v>
      </c>
      <c r="D7288">
        <v>1662</v>
      </c>
      <c r="E7288">
        <v>190.82</v>
      </c>
      <c r="F7288">
        <v>1471.18</v>
      </c>
    </row>
    <row r="7289" spans="1:6" x14ac:dyDescent="0.25">
      <c r="A7289" t="s">
        <v>1232</v>
      </c>
      <c r="B7289" t="s">
        <v>1208</v>
      </c>
      <c r="C7289">
        <v>718501000</v>
      </c>
      <c r="D7289">
        <v>1591.5</v>
      </c>
      <c r="E7289">
        <v>404.07</v>
      </c>
      <c r="F7289">
        <v>1187.43</v>
      </c>
    </row>
    <row r="7290" spans="1:6" x14ac:dyDescent="0.25">
      <c r="A7290" t="s">
        <v>1232</v>
      </c>
      <c r="B7290" t="s">
        <v>1208</v>
      </c>
      <c r="C7290">
        <v>770510000</v>
      </c>
      <c r="D7290">
        <v>1567.5</v>
      </c>
      <c r="E7290">
        <v>144.6</v>
      </c>
      <c r="F7290">
        <v>1422.9</v>
      </c>
    </row>
    <row r="7291" spans="1:6" x14ac:dyDescent="0.25">
      <c r="A7291" t="s">
        <v>1232</v>
      </c>
      <c r="B7291" t="s">
        <v>1208</v>
      </c>
      <c r="C7291">
        <v>738521000</v>
      </c>
      <c r="D7291">
        <v>1514.88</v>
      </c>
      <c r="E7291">
        <v>1291.08</v>
      </c>
      <c r="F7291">
        <v>223.8</v>
      </c>
    </row>
    <row r="7292" spans="1:6" x14ac:dyDescent="0.25">
      <c r="A7292" t="s">
        <v>1232</v>
      </c>
      <c r="B7292" t="s">
        <v>1208</v>
      </c>
      <c r="C7292">
        <v>739681100</v>
      </c>
      <c r="D7292">
        <v>1355.94</v>
      </c>
      <c r="E7292">
        <v>1863</v>
      </c>
      <c r="F7292">
        <v>-507.06</v>
      </c>
    </row>
    <row r="7293" spans="1:6" x14ac:dyDescent="0.25">
      <c r="A7293" t="s">
        <v>1232</v>
      </c>
      <c r="B7293" t="s">
        <v>1208</v>
      </c>
      <c r="C7293">
        <v>738401000</v>
      </c>
      <c r="D7293">
        <v>1237.68</v>
      </c>
      <c r="E7293">
        <v>844.14</v>
      </c>
      <c r="F7293">
        <v>393.54</v>
      </c>
    </row>
    <row r="7294" spans="1:6" x14ac:dyDescent="0.25">
      <c r="A7294" t="s">
        <v>1232</v>
      </c>
      <c r="B7294" t="s">
        <v>1208</v>
      </c>
      <c r="C7294">
        <v>738361000</v>
      </c>
      <c r="D7294">
        <v>963.87</v>
      </c>
      <c r="E7294">
        <v>1255.58</v>
      </c>
      <c r="F7294">
        <v>-291.70999999999998</v>
      </c>
    </row>
    <row r="7295" spans="1:6" x14ac:dyDescent="0.25">
      <c r="A7295" t="s">
        <v>1232</v>
      </c>
      <c r="B7295" t="s">
        <v>1208</v>
      </c>
      <c r="C7295">
        <v>737251000</v>
      </c>
      <c r="D7295">
        <v>910.8</v>
      </c>
      <c r="E7295">
        <v>300.69</v>
      </c>
      <c r="F7295">
        <v>610.11</v>
      </c>
    </row>
    <row r="7296" spans="1:6" x14ac:dyDescent="0.25">
      <c r="A7296" t="s">
        <v>1232</v>
      </c>
      <c r="B7296" t="s">
        <v>1208</v>
      </c>
      <c r="C7296">
        <v>764522000</v>
      </c>
      <c r="D7296">
        <v>833.8</v>
      </c>
      <c r="E7296">
        <v>370.2</v>
      </c>
      <c r="F7296">
        <v>463.6</v>
      </c>
    </row>
    <row r="7297" spans="1:6" x14ac:dyDescent="0.25">
      <c r="A7297" t="s">
        <v>1232</v>
      </c>
      <c r="B7297" t="s">
        <v>1208</v>
      </c>
      <c r="C7297">
        <v>764781040</v>
      </c>
      <c r="D7297">
        <v>678</v>
      </c>
      <c r="E7297">
        <v>292.91000000000003</v>
      </c>
      <c r="F7297">
        <v>385.09</v>
      </c>
    </row>
    <row r="7298" spans="1:6" x14ac:dyDescent="0.25">
      <c r="A7298" t="s">
        <v>1232</v>
      </c>
      <c r="B7298" t="s">
        <v>1208</v>
      </c>
      <c r="C7298">
        <v>739561000</v>
      </c>
      <c r="D7298">
        <v>602.20000000000005</v>
      </c>
      <c r="E7298">
        <v>344.76</v>
      </c>
      <c r="F7298">
        <v>257.44</v>
      </c>
    </row>
    <row r="7299" spans="1:6" x14ac:dyDescent="0.25">
      <c r="A7299" t="s">
        <v>1232</v>
      </c>
      <c r="B7299" t="s">
        <v>1208</v>
      </c>
      <c r="C7299">
        <v>768231000</v>
      </c>
      <c r="D7299">
        <v>558</v>
      </c>
      <c r="E7299">
        <v>251.1</v>
      </c>
      <c r="F7299">
        <v>306.89999999999998</v>
      </c>
    </row>
    <row r="7300" spans="1:6" x14ac:dyDescent="0.25">
      <c r="A7300" t="s">
        <v>1232</v>
      </c>
      <c r="B7300" t="s">
        <v>1208</v>
      </c>
      <c r="C7300">
        <v>733141200</v>
      </c>
      <c r="D7300">
        <v>464</v>
      </c>
      <c r="E7300">
        <v>267.92</v>
      </c>
      <c r="F7300">
        <v>196.08</v>
      </c>
    </row>
    <row r="7301" spans="1:6" x14ac:dyDescent="0.25">
      <c r="A7301" t="s">
        <v>1232</v>
      </c>
      <c r="B7301" t="s">
        <v>1208</v>
      </c>
      <c r="C7301">
        <v>739561100</v>
      </c>
      <c r="D7301">
        <v>341.04</v>
      </c>
      <c r="E7301">
        <v>199.92</v>
      </c>
      <c r="F7301">
        <v>141.12</v>
      </c>
    </row>
    <row r="7302" spans="1:6" x14ac:dyDescent="0.25">
      <c r="A7302" t="s">
        <v>1232</v>
      </c>
      <c r="B7302" t="s">
        <v>1208</v>
      </c>
      <c r="C7302">
        <v>738561000</v>
      </c>
      <c r="D7302">
        <v>183.36</v>
      </c>
      <c r="E7302">
        <v>124.14</v>
      </c>
      <c r="F7302">
        <v>59.22</v>
      </c>
    </row>
    <row r="7303" spans="1:6" x14ac:dyDescent="0.25">
      <c r="A7303" t="s">
        <v>1232</v>
      </c>
      <c r="B7303" t="s">
        <v>1208</v>
      </c>
      <c r="C7303">
        <v>764461006</v>
      </c>
      <c r="D7303">
        <v>80</v>
      </c>
      <c r="E7303">
        <v>55.88</v>
      </c>
      <c r="F7303">
        <v>24.12</v>
      </c>
    </row>
    <row r="7304" spans="1:6" x14ac:dyDescent="0.25">
      <c r="A7304" t="s">
        <v>1233</v>
      </c>
      <c r="B7304" t="s">
        <v>1208</v>
      </c>
      <c r="C7304">
        <v>779984172</v>
      </c>
      <c r="D7304">
        <v>580</v>
      </c>
      <c r="E7304">
        <v>196</v>
      </c>
      <c r="F7304">
        <v>384</v>
      </c>
    </row>
    <row r="7305" spans="1:6" x14ac:dyDescent="0.25">
      <c r="A7305" t="s">
        <v>1234</v>
      </c>
      <c r="B7305" t="s">
        <v>1208</v>
      </c>
      <c r="C7305">
        <v>762104000</v>
      </c>
      <c r="D7305">
        <v>88833.72</v>
      </c>
      <c r="E7305">
        <v>41705.550000000003</v>
      </c>
      <c r="F7305">
        <v>47128.17</v>
      </c>
    </row>
    <row r="7306" spans="1:6" x14ac:dyDescent="0.25">
      <c r="A7306" t="s">
        <v>1234</v>
      </c>
      <c r="B7306" t="s">
        <v>1208</v>
      </c>
      <c r="C7306">
        <v>718501000</v>
      </c>
      <c r="D7306">
        <v>16650</v>
      </c>
      <c r="E7306">
        <v>4040.67</v>
      </c>
      <c r="F7306">
        <v>12609.33</v>
      </c>
    </row>
    <row r="7307" spans="1:6" x14ac:dyDescent="0.25">
      <c r="A7307" t="s">
        <v>1234</v>
      </c>
      <c r="B7307" t="s">
        <v>1208</v>
      </c>
      <c r="C7307">
        <v>779951086</v>
      </c>
      <c r="D7307">
        <v>4386</v>
      </c>
      <c r="E7307">
        <v>2193</v>
      </c>
      <c r="F7307">
        <v>2193</v>
      </c>
    </row>
    <row r="7308" spans="1:6" x14ac:dyDescent="0.25">
      <c r="A7308" t="s">
        <v>1234</v>
      </c>
      <c r="B7308" t="s">
        <v>1208</v>
      </c>
      <c r="C7308">
        <v>779959870</v>
      </c>
      <c r="D7308">
        <v>1895.5</v>
      </c>
      <c r="E7308">
        <v>985.29</v>
      </c>
      <c r="F7308">
        <v>910.21</v>
      </c>
    </row>
    <row r="7309" spans="1:6" x14ac:dyDescent="0.25">
      <c r="A7309" t="s">
        <v>1234</v>
      </c>
      <c r="B7309" t="s">
        <v>1208</v>
      </c>
      <c r="C7309">
        <v>779957054</v>
      </c>
      <c r="D7309">
        <v>1504.5</v>
      </c>
      <c r="E7309">
        <v>753.15</v>
      </c>
      <c r="F7309">
        <v>751.35</v>
      </c>
    </row>
    <row r="7310" spans="1:6" x14ac:dyDescent="0.25">
      <c r="A7310" t="s">
        <v>523</v>
      </c>
      <c r="B7310" t="s">
        <v>1208</v>
      </c>
      <c r="C7310">
        <v>734311100</v>
      </c>
      <c r="D7310">
        <v>1373.03</v>
      </c>
      <c r="E7310">
        <v>272.83</v>
      </c>
      <c r="F7310">
        <v>1100.2</v>
      </c>
    </row>
    <row r="7311" spans="1:6" x14ac:dyDescent="0.25">
      <c r="A7311" t="s">
        <v>523</v>
      </c>
      <c r="B7311" t="s">
        <v>1208</v>
      </c>
      <c r="C7311">
        <v>733525500</v>
      </c>
      <c r="D7311">
        <v>1280</v>
      </c>
      <c r="E7311">
        <v>260.12</v>
      </c>
      <c r="F7311">
        <v>1019.88</v>
      </c>
    </row>
    <row r="7312" spans="1:6" x14ac:dyDescent="0.25">
      <c r="A7312" t="s">
        <v>523</v>
      </c>
      <c r="B7312" t="s">
        <v>1208</v>
      </c>
      <c r="C7312">
        <v>734910000</v>
      </c>
      <c r="D7312">
        <v>851.4</v>
      </c>
      <c r="E7312">
        <v>261.95999999999998</v>
      </c>
      <c r="F7312">
        <v>589.44000000000005</v>
      </c>
    </row>
    <row r="7313" spans="1:6" x14ac:dyDescent="0.25">
      <c r="A7313" t="s">
        <v>523</v>
      </c>
      <c r="B7313" t="s">
        <v>1208</v>
      </c>
      <c r="C7313">
        <v>733211000</v>
      </c>
      <c r="D7313">
        <v>239.3</v>
      </c>
      <c r="E7313">
        <v>53.2</v>
      </c>
      <c r="F7313">
        <v>186.1</v>
      </c>
    </row>
    <row r="7314" spans="1:6" x14ac:dyDescent="0.25">
      <c r="A7314" t="s">
        <v>523</v>
      </c>
      <c r="B7314" t="s">
        <v>1208</v>
      </c>
      <c r="C7314">
        <v>779221000</v>
      </c>
      <c r="D7314">
        <v>112.94</v>
      </c>
      <c r="E7314">
        <v>29.42</v>
      </c>
      <c r="F7314">
        <v>83.52</v>
      </c>
    </row>
    <row r="7315" spans="1:6" x14ac:dyDescent="0.25">
      <c r="A7315" t="s">
        <v>1235</v>
      </c>
      <c r="B7315" t="s">
        <v>1208</v>
      </c>
      <c r="C7315">
        <v>766121000</v>
      </c>
      <c r="D7315">
        <v>4840</v>
      </c>
      <c r="E7315">
        <v>1915.91</v>
      </c>
      <c r="F7315">
        <v>2924.09</v>
      </c>
    </row>
    <row r="7316" spans="1:6" x14ac:dyDescent="0.25">
      <c r="A7316" t="s">
        <v>530</v>
      </c>
      <c r="B7316" t="s">
        <v>1208</v>
      </c>
      <c r="C7316">
        <v>754164100</v>
      </c>
      <c r="D7316">
        <v>614952.36</v>
      </c>
      <c r="E7316">
        <v>391805.75</v>
      </c>
      <c r="F7316">
        <v>223146.61</v>
      </c>
    </row>
    <row r="7317" spans="1:6" x14ac:dyDescent="0.25">
      <c r="A7317" t="s">
        <v>530</v>
      </c>
      <c r="B7317" t="s">
        <v>1208</v>
      </c>
      <c r="C7317">
        <v>781580000</v>
      </c>
      <c r="D7317">
        <v>410399.88</v>
      </c>
      <c r="E7317">
        <v>244057.44</v>
      </c>
      <c r="F7317">
        <v>166342.44</v>
      </c>
    </row>
    <row r="7318" spans="1:6" x14ac:dyDescent="0.25">
      <c r="A7318" t="s">
        <v>530</v>
      </c>
      <c r="B7318" t="s">
        <v>1208</v>
      </c>
      <c r="C7318">
        <v>764821000</v>
      </c>
      <c r="D7318">
        <v>246768</v>
      </c>
      <c r="E7318">
        <v>104565.58</v>
      </c>
      <c r="F7318">
        <v>142202.42000000001</v>
      </c>
    </row>
    <row r="7319" spans="1:6" x14ac:dyDescent="0.25">
      <c r="A7319" t="s">
        <v>530</v>
      </c>
      <c r="B7319" t="s">
        <v>1208</v>
      </c>
      <c r="C7319">
        <v>734910000</v>
      </c>
      <c r="D7319">
        <v>231168</v>
      </c>
      <c r="E7319">
        <v>111034.5</v>
      </c>
      <c r="F7319">
        <v>120133.5</v>
      </c>
    </row>
    <row r="7320" spans="1:6" x14ac:dyDescent="0.25">
      <c r="A7320" t="s">
        <v>530</v>
      </c>
      <c r="B7320" t="s">
        <v>1208</v>
      </c>
      <c r="C7320">
        <v>764901000</v>
      </c>
      <c r="D7320">
        <v>163410</v>
      </c>
      <c r="E7320">
        <v>72196.11</v>
      </c>
      <c r="F7320">
        <v>91213.89</v>
      </c>
    </row>
    <row r="7321" spans="1:6" x14ac:dyDescent="0.25">
      <c r="A7321" t="s">
        <v>530</v>
      </c>
      <c r="B7321" t="s">
        <v>1208</v>
      </c>
      <c r="C7321">
        <v>764601000</v>
      </c>
      <c r="D7321">
        <v>156392.5</v>
      </c>
      <c r="E7321">
        <v>73691.19</v>
      </c>
      <c r="F7321">
        <v>82701.31</v>
      </c>
    </row>
    <row r="7322" spans="1:6" x14ac:dyDescent="0.25">
      <c r="A7322" t="s">
        <v>530</v>
      </c>
      <c r="B7322" t="s">
        <v>1208</v>
      </c>
      <c r="C7322">
        <v>793330000</v>
      </c>
      <c r="D7322">
        <v>108495</v>
      </c>
      <c r="E7322">
        <v>25980.01</v>
      </c>
      <c r="F7322">
        <v>82514.990000000005</v>
      </c>
    </row>
    <row r="7323" spans="1:6" x14ac:dyDescent="0.25">
      <c r="A7323" t="s">
        <v>530</v>
      </c>
      <c r="B7323" t="s">
        <v>1208</v>
      </c>
      <c r="C7323">
        <v>766121000</v>
      </c>
      <c r="D7323">
        <v>103703</v>
      </c>
      <c r="E7323">
        <v>59651.17</v>
      </c>
      <c r="F7323">
        <v>44051.83</v>
      </c>
    </row>
    <row r="7324" spans="1:6" x14ac:dyDescent="0.25">
      <c r="A7324" t="s">
        <v>530</v>
      </c>
      <c r="B7324" t="s">
        <v>1208</v>
      </c>
      <c r="C7324">
        <v>766261000</v>
      </c>
      <c r="D7324">
        <v>77990</v>
      </c>
      <c r="E7324">
        <v>44176.49</v>
      </c>
      <c r="F7324">
        <v>33813.51</v>
      </c>
    </row>
    <row r="7325" spans="1:6" x14ac:dyDescent="0.25">
      <c r="A7325" t="s">
        <v>530</v>
      </c>
      <c r="B7325" t="s">
        <v>1208</v>
      </c>
      <c r="C7325">
        <v>764781000</v>
      </c>
      <c r="D7325">
        <v>75300</v>
      </c>
      <c r="E7325">
        <v>32083.84</v>
      </c>
      <c r="F7325">
        <v>43216.160000000003</v>
      </c>
    </row>
    <row r="7326" spans="1:6" x14ac:dyDescent="0.25">
      <c r="A7326" t="s">
        <v>530</v>
      </c>
      <c r="B7326" t="s">
        <v>1208</v>
      </c>
      <c r="C7326">
        <v>764861000</v>
      </c>
      <c r="D7326">
        <v>70604.5</v>
      </c>
      <c r="E7326">
        <v>31082.560000000001</v>
      </c>
      <c r="F7326">
        <v>39521.94</v>
      </c>
    </row>
    <row r="7327" spans="1:6" x14ac:dyDescent="0.25">
      <c r="A7327" t="s">
        <v>530</v>
      </c>
      <c r="B7327" t="s">
        <v>1208</v>
      </c>
      <c r="C7327">
        <v>764481000</v>
      </c>
      <c r="D7327">
        <v>69819.899999999994</v>
      </c>
      <c r="E7327">
        <v>35820.519999999997</v>
      </c>
      <c r="F7327">
        <v>33999.379999999997</v>
      </c>
    </row>
    <row r="7328" spans="1:6" x14ac:dyDescent="0.25">
      <c r="A7328" t="s">
        <v>530</v>
      </c>
      <c r="B7328" t="s">
        <v>1208</v>
      </c>
      <c r="C7328">
        <v>733464500</v>
      </c>
      <c r="D7328">
        <v>68190</v>
      </c>
      <c r="E7328">
        <v>19933.32</v>
      </c>
      <c r="F7328">
        <v>48256.68</v>
      </c>
    </row>
    <row r="7329" spans="1:6" x14ac:dyDescent="0.25">
      <c r="A7329" t="s">
        <v>530</v>
      </c>
      <c r="B7329" t="s">
        <v>1208</v>
      </c>
      <c r="C7329">
        <v>777601000</v>
      </c>
      <c r="D7329">
        <v>60993.279999999999</v>
      </c>
      <c r="E7329">
        <v>33402.71</v>
      </c>
      <c r="F7329">
        <v>27590.57</v>
      </c>
    </row>
    <row r="7330" spans="1:6" x14ac:dyDescent="0.25">
      <c r="A7330" t="s">
        <v>530</v>
      </c>
      <c r="B7330" t="s">
        <v>1208</v>
      </c>
      <c r="C7330">
        <v>733211000</v>
      </c>
      <c r="D7330">
        <v>59064</v>
      </c>
      <c r="E7330">
        <v>23984.36</v>
      </c>
      <c r="F7330">
        <v>35079.64</v>
      </c>
    </row>
    <row r="7331" spans="1:6" x14ac:dyDescent="0.25">
      <c r="A7331" t="s">
        <v>530</v>
      </c>
      <c r="B7331" t="s">
        <v>1208</v>
      </c>
      <c r="C7331">
        <v>766122000</v>
      </c>
      <c r="D7331">
        <v>54960</v>
      </c>
      <c r="E7331">
        <v>34514.559999999998</v>
      </c>
      <c r="F7331">
        <v>20445.439999999999</v>
      </c>
    </row>
    <row r="7332" spans="1:6" x14ac:dyDescent="0.25">
      <c r="A7332" t="s">
        <v>530</v>
      </c>
      <c r="B7332" t="s">
        <v>1208</v>
      </c>
      <c r="C7332">
        <v>734990000</v>
      </c>
      <c r="D7332">
        <v>50399.6</v>
      </c>
      <c r="E7332">
        <v>19640.91</v>
      </c>
      <c r="F7332">
        <v>30758.69</v>
      </c>
    </row>
    <row r="7333" spans="1:6" x14ac:dyDescent="0.25">
      <c r="A7333" t="s">
        <v>530</v>
      </c>
      <c r="B7333" t="s">
        <v>1208</v>
      </c>
      <c r="C7333">
        <v>715000000</v>
      </c>
      <c r="D7333">
        <v>48645</v>
      </c>
      <c r="E7333">
        <v>14304.88</v>
      </c>
      <c r="F7333">
        <v>34340.120000000003</v>
      </c>
    </row>
    <row r="7334" spans="1:6" x14ac:dyDescent="0.25">
      <c r="A7334" t="s">
        <v>530</v>
      </c>
      <c r="B7334" t="s">
        <v>1208</v>
      </c>
      <c r="C7334">
        <v>793000000</v>
      </c>
      <c r="D7334">
        <v>41344.800000000003</v>
      </c>
      <c r="E7334">
        <v>17369.599999999999</v>
      </c>
      <c r="F7334">
        <v>23975.200000000001</v>
      </c>
    </row>
    <row r="7335" spans="1:6" x14ac:dyDescent="0.25">
      <c r="A7335" t="s">
        <v>530</v>
      </c>
      <c r="B7335" t="s">
        <v>1208</v>
      </c>
      <c r="C7335">
        <v>764521000</v>
      </c>
      <c r="D7335">
        <v>36570</v>
      </c>
      <c r="E7335">
        <v>18126.080000000002</v>
      </c>
      <c r="F7335">
        <v>18443.919999999998</v>
      </c>
    </row>
    <row r="7336" spans="1:6" x14ac:dyDescent="0.25">
      <c r="A7336" t="s">
        <v>530</v>
      </c>
      <c r="B7336" t="s">
        <v>1208</v>
      </c>
      <c r="C7336">
        <v>764821161</v>
      </c>
      <c r="D7336">
        <v>35610</v>
      </c>
      <c r="E7336">
        <v>38539.199999999997</v>
      </c>
      <c r="F7336">
        <v>-2929.2</v>
      </c>
    </row>
    <row r="7337" spans="1:6" x14ac:dyDescent="0.25">
      <c r="A7337" t="s">
        <v>530</v>
      </c>
      <c r="B7337" t="s">
        <v>1208</v>
      </c>
      <c r="C7337">
        <v>770222000</v>
      </c>
      <c r="D7337">
        <v>35510.5</v>
      </c>
      <c r="E7337">
        <v>6537.16</v>
      </c>
      <c r="F7337">
        <v>28973.34</v>
      </c>
    </row>
    <row r="7338" spans="1:6" x14ac:dyDescent="0.25">
      <c r="A7338" t="s">
        <v>530</v>
      </c>
      <c r="B7338" t="s">
        <v>1208</v>
      </c>
      <c r="C7338">
        <v>779988108</v>
      </c>
      <c r="D7338">
        <v>30723</v>
      </c>
      <c r="E7338">
        <v>0</v>
      </c>
      <c r="F7338">
        <v>30723</v>
      </c>
    </row>
    <row r="7339" spans="1:6" x14ac:dyDescent="0.25">
      <c r="A7339" t="s">
        <v>530</v>
      </c>
      <c r="B7339" t="s">
        <v>1208</v>
      </c>
      <c r="C7339">
        <v>754204010</v>
      </c>
      <c r="D7339">
        <v>29702.76</v>
      </c>
      <c r="E7339">
        <v>11835.98</v>
      </c>
      <c r="F7339">
        <v>17866.78</v>
      </c>
    </row>
    <row r="7340" spans="1:6" x14ac:dyDescent="0.25">
      <c r="A7340" t="s">
        <v>530</v>
      </c>
      <c r="B7340" t="s">
        <v>1208</v>
      </c>
      <c r="C7340">
        <v>764561000</v>
      </c>
      <c r="D7340">
        <v>28485</v>
      </c>
      <c r="E7340">
        <v>14379.03</v>
      </c>
      <c r="F7340">
        <v>14105.97</v>
      </c>
    </row>
    <row r="7341" spans="1:6" x14ac:dyDescent="0.25">
      <c r="A7341" t="s">
        <v>530</v>
      </c>
      <c r="B7341" t="s">
        <v>1208</v>
      </c>
      <c r="C7341">
        <v>718501000</v>
      </c>
      <c r="D7341">
        <v>25613</v>
      </c>
      <c r="E7341">
        <v>7814.71</v>
      </c>
      <c r="F7341">
        <v>17798.29</v>
      </c>
    </row>
    <row r="7342" spans="1:6" x14ac:dyDescent="0.25">
      <c r="A7342" t="s">
        <v>530</v>
      </c>
      <c r="B7342" t="s">
        <v>1208</v>
      </c>
      <c r="C7342">
        <v>770220000</v>
      </c>
      <c r="D7342">
        <v>25329</v>
      </c>
      <c r="E7342">
        <v>4715.2</v>
      </c>
      <c r="F7342">
        <v>20613.8</v>
      </c>
    </row>
    <row r="7343" spans="1:6" x14ac:dyDescent="0.25">
      <c r="A7343" t="s">
        <v>530</v>
      </c>
      <c r="B7343" t="s">
        <v>1208</v>
      </c>
      <c r="C7343">
        <v>719500000</v>
      </c>
      <c r="D7343">
        <v>25164</v>
      </c>
      <c r="E7343">
        <v>8986.91</v>
      </c>
      <c r="F7343">
        <v>16177.09</v>
      </c>
    </row>
    <row r="7344" spans="1:6" x14ac:dyDescent="0.25">
      <c r="A7344" t="s">
        <v>530</v>
      </c>
      <c r="B7344" t="s">
        <v>1208</v>
      </c>
      <c r="C7344">
        <v>754754020</v>
      </c>
      <c r="D7344">
        <v>24024</v>
      </c>
      <c r="E7344">
        <v>12331.05</v>
      </c>
      <c r="F7344">
        <v>11692.95</v>
      </c>
    </row>
    <row r="7345" spans="1:6" x14ac:dyDescent="0.25">
      <c r="A7345" t="s">
        <v>530</v>
      </c>
      <c r="B7345" t="s">
        <v>1208</v>
      </c>
      <c r="C7345">
        <v>770230000</v>
      </c>
      <c r="D7345">
        <v>23625</v>
      </c>
      <c r="E7345">
        <v>5089.05</v>
      </c>
      <c r="F7345">
        <v>18535.95</v>
      </c>
    </row>
    <row r="7346" spans="1:6" x14ac:dyDescent="0.25">
      <c r="A7346" t="s">
        <v>530</v>
      </c>
      <c r="B7346" t="s">
        <v>1208</v>
      </c>
      <c r="C7346">
        <v>754727000</v>
      </c>
      <c r="D7346">
        <v>23338.799999999999</v>
      </c>
      <c r="E7346">
        <v>8440.6200000000008</v>
      </c>
      <c r="F7346">
        <v>14898.18</v>
      </c>
    </row>
    <row r="7347" spans="1:6" x14ac:dyDescent="0.25">
      <c r="A7347" t="s">
        <v>530</v>
      </c>
      <c r="B7347" t="s">
        <v>1208</v>
      </c>
      <c r="C7347">
        <v>770240000</v>
      </c>
      <c r="D7347">
        <v>23145</v>
      </c>
      <c r="E7347">
        <v>4733.8900000000003</v>
      </c>
      <c r="F7347">
        <v>18411.11</v>
      </c>
    </row>
    <row r="7348" spans="1:6" x14ac:dyDescent="0.25">
      <c r="A7348" t="s">
        <v>530</v>
      </c>
      <c r="B7348" t="s">
        <v>1208</v>
      </c>
      <c r="C7348">
        <v>795900120</v>
      </c>
      <c r="D7348">
        <v>19720.8</v>
      </c>
      <c r="E7348">
        <v>6211.62</v>
      </c>
      <c r="F7348">
        <v>13509.18</v>
      </c>
    </row>
    <row r="7349" spans="1:6" x14ac:dyDescent="0.25">
      <c r="A7349" t="s">
        <v>530</v>
      </c>
      <c r="B7349" t="s">
        <v>1208</v>
      </c>
      <c r="C7349">
        <v>764901061</v>
      </c>
      <c r="D7349">
        <v>18000</v>
      </c>
      <c r="E7349">
        <v>17904</v>
      </c>
      <c r="F7349">
        <v>96</v>
      </c>
    </row>
    <row r="7350" spans="1:6" x14ac:dyDescent="0.25">
      <c r="A7350" t="s">
        <v>530</v>
      </c>
      <c r="B7350" t="s">
        <v>1208</v>
      </c>
      <c r="C7350">
        <v>754887000</v>
      </c>
      <c r="D7350">
        <v>17952.72</v>
      </c>
      <c r="E7350">
        <v>5094.63</v>
      </c>
      <c r="F7350">
        <v>12858.09</v>
      </c>
    </row>
    <row r="7351" spans="1:6" x14ac:dyDescent="0.25">
      <c r="A7351" t="s">
        <v>530</v>
      </c>
      <c r="B7351" t="s">
        <v>1208</v>
      </c>
      <c r="C7351">
        <v>733444200</v>
      </c>
      <c r="D7351">
        <v>17636</v>
      </c>
      <c r="E7351">
        <v>6268.89</v>
      </c>
      <c r="F7351">
        <v>11367.11</v>
      </c>
    </row>
    <row r="7352" spans="1:6" x14ac:dyDescent="0.25">
      <c r="A7352" t="s">
        <v>530</v>
      </c>
      <c r="B7352" t="s">
        <v>1208</v>
      </c>
      <c r="C7352">
        <v>724281200</v>
      </c>
      <c r="D7352">
        <v>16622</v>
      </c>
      <c r="E7352">
        <v>8534.7999999999993</v>
      </c>
      <c r="F7352">
        <v>8087.2</v>
      </c>
    </row>
    <row r="7353" spans="1:6" x14ac:dyDescent="0.25">
      <c r="A7353" t="s">
        <v>530</v>
      </c>
      <c r="B7353" t="s">
        <v>1208</v>
      </c>
      <c r="C7353">
        <v>779984659</v>
      </c>
      <c r="D7353">
        <v>15675</v>
      </c>
      <c r="E7353">
        <v>7015.86</v>
      </c>
      <c r="F7353">
        <v>8659.14</v>
      </c>
    </row>
    <row r="7354" spans="1:6" x14ac:dyDescent="0.25">
      <c r="A7354" t="s">
        <v>530</v>
      </c>
      <c r="B7354" t="s">
        <v>1208</v>
      </c>
      <c r="C7354">
        <v>759671000</v>
      </c>
      <c r="D7354">
        <v>14469</v>
      </c>
      <c r="E7354">
        <v>4988.41</v>
      </c>
      <c r="F7354">
        <v>9480.59</v>
      </c>
    </row>
    <row r="7355" spans="1:6" x14ac:dyDescent="0.25">
      <c r="A7355" t="s">
        <v>530</v>
      </c>
      <c r="B7355" t="s">
        <v>1208</v>
      </c>
      <c r="C7355">
        <v>766231000</v>
      </c>
      <c r="D7355">
        <v>14330</v>
      </c>
      <c r="E7355">
        <v>8519.74</v>
      </c>
      <c r="F7355">
        <v>5810.26</v>
      </c>
    </row>
    <row r="7356" spans="1:6" x14ac:dyDescent="0.25">
      <c r="A7356" t="s">
        <v>530</v>
      </c>
      <c r="B7356" t="s">
        <v>1208</v>
      </c>
      <c r="C7356">
        <v>754164005</v>
      </c>
      <c r="D7356">
        <v>13158.12</v>
      </c>
      <c r="E7356">
        <v>11430.59</v>
      </c>
      <c r="F7356">
        <v>1727.53</v>
      </c>
    </row>
    <row r="7357" spans="1:6" x14ac:dyDescent="0.25">
      <c r="A7357" t="s">
        <v>530</v>
      </c>
      <c r="B7357" t="s">
        <v>1208</v>
      </c>
      <c r="C7357">
        <v>734173000</v>
      </c>
      <c r="D7357">
        <v>13120</v>
      </c>
      <c r="E7357">
        <v>6467.94</v>
      </c>
      <c r="F7357">
        <v>6652.06</v>
      </c>
    </row>
    <row r="7358" spans="1:6" x14ac:dyDescent="0.25">
      <c r="A7358" t="s">
        <v>530</v>
      </c>
      <c r="B7358" t="s">
        <v>1208</v>
      </c>
      <c r="C7358">
        <v>764821073</v>
      </c>
      <c r="D7358">
        <v>12000</v>
      </c>
      <c r="E7358">
        <v>11664</v>
      </c>
      <c r="F7358">
        <v>336</v>
      </c>
    </row>
    <row r="7359" spans="1:6" x14ac:dyDescent="0.25">
      <c r="A7359" t="s">
        <v>530</v>
      </c>
      <c r="B7359" t="s">
        <v>1208</v>
      </c>
      <c r="C7359">
        <v>733525500</v>
      </c>
      <c r="D7359">
        <v>11410</v>
      </c>
      <c r="E7359">
        <v>3066.43</v>
      </c>
      <c r="F7359">
        <v>8343.57</v>
      </c>
    </row>
    <row r="7360" spans="1:6" x14ac:dyDescent="0.25">
      <c r="A7360" t="s">
        <v>530</v>
      </c>
      <c r="B7360" t="s">
        <v>1208</v>
      </c>
      <c r="C7360">
        <v>764341000</v>
      </c>
      <c r="D7360">
        <v>11217</v>
      </c>
      <c r="E7360">
        <v>6593.03</v>
      </c>
      <c r="F7360">
        <v>4623.97</v>
      </c>
    </row>
    <row r="7361" spans="1:6" x14ac:dyDescent="0.25">
      <c r="A7361" t="s">
        <v>530</v>
      </c>
      <c r="B7361" t="s">
        <v>1208</v>
      </c>
      <c r="C7361">
        <v>737912200</v>
      </c>
      <c r="D7361">
        <v>11172</v>
      </c>
      <c r="E7361">
        <v>4456.4399999999996</v>
      </c>
      <c r="F7361">
        <v>6715.56</v>
      </c>
    </row>
    <row r="7362" spans="1:6" x14ac:dyDescent="0.25">
      <c r="A7362" t="s">
        <v>530</v>
      </c>
      <c r="B7362" t="s">
        <v>1208</v>
      </c>
      <c r="C7362">
        <v>754867000</v>
      </c>
      <c r="D7362">
        <v>10637.81</v>
      </c>
      <c r="E7362">
        <v>3728.48</v>
      </c>
      <c r="F7362">
        <v>6909.33</v>
      </c>
    </row>
    <row r="7363" spans="1:6" x14ac:dyDescent="0.25">
      <c r="A7363" t="s">
        <v>530</v>
      </c>
      <c r="B7363" t="s">
        <v>1208</v>
      </c>
      <c r="C7363">
        <v>734311100</v>
      </c>
      <c r="D7363">
        <v>10570.43</v>
      </c>
      <c r="E7363">
        <v>2231.35</v>
      </c>
      <c r="F7363">
        <v>8339.08</v>
      </c>
    </row>
    <row r="7364" spans="1:6" x14ac:dyDescent="0.25">
      <c r="A7364" t="s">
        <v>530</v>
      </c>
      <c r="B7364" t="s">
        <v>1208</v>
      </c>
      <c r="C7364">
        <v>764781040</v>
      </c>
      <c r="D7364">
        <v>9930</v>
      </c>
      <c r="E7364">
        <v>4214.4399999999996</v>
      </c>
      <c r="F7364">
        <v>5715.56</v>
      </c>
    </row>
    <row r="7365" spans="1:6" x14ac:dyDescent="0.25">
      <c r="A7365" t="s">
        <v>530</v>
      </c>
      <c r="B7365" t="s">
        <v>1208</v>
      </c>
      <c r="C7365">
        <v>718500000</v>
      </c>
      <c r="D7365">
        <v>9596.16</v>
      </c>
      <c r="E7365">
        <v>2911.3</v>
      </c>
      <c r="F7365">
        <v>6684.86</v>
      </c>
    </row>
    <row r="7366" spans="1:6" x14ac:dyDescent="0.25">
      <c r="A7366" t="s">
        <v>530</v>
      </c>
      <c r="B7366" t="s">
        <v>1208</v>
      </c>
      <c r="C7366">
        <v>777902300</v>
      </c>
      <c r="D7366">
        <v>9343.32</v>
      </c>
      <c r="E7366">
        <v>4124.4399999999996</v>
      </c>
      <c r="F7366">
        <v>5218.88</v>
      </c>
    </row>
    <row r="7367" spans="1:6" x14ac:dyDescent="0.25">
      <c r="A7367" t="s">
        <v>530</v>
      </c>
      <c r="B7367" t="s">
        <v>1208</v>
      </c>
      <c r="C7367">
        <v>733505300</v>
      </c>
      <c r="D7367">
        <v>8020</v>
      </c>
      <c r="E7367">
        <v>2393.58</v>
      </c>
      <c r="F7367">
        <v>5626.42</v>
      </c>
    </row>
    <row r="7368" spans="1:6" x14ac:dyDescent="0.25">
      <c r="A7368" t="s">
        <v>530</v>
      </c>
      <c r="B7368" t="s">
        <v>1208</v>
      </c>
      <c r="C7368">
        <v>733525600</v>
      </c>
      <c r="D7368">
        <v>6815</v>
      </c>
      <c r="E7368">
        <v>1879.4</v>
      </c>
      <c r="F7368">
        <v>4935.6000000000004</v>
      </c>
    </row>
    <row r="7369" spans="1:6" x14ac:dyDescent="0.25">
      <c r="A7369" t="s">
        <v>530</v>
      </c>
      <c r="B7369" t="s">
        <v>1208</v>
      </c>
      <c r="C7369">
        <v>724003000</v>
      </c>
      <c r="D7369">
        <v>6628.2</v>
      </c>
      <c r="E7369">
        <v>1113.96</v>
      </c>
      <c r="F7369">
        <v>5514.24</v>
      </c>
    </row>
    <row r="7370" spans="1:6" x14ac:dyDescent="0.25">
      <c r="A7370" t="s">
        <v>530</v>
      </c>
      <c r="B7370" t="s">
        <v>1208</v>
      </c>
      <c r="C7370">
        <v>779986562</v>
      </c>
      <c r="D7370">
        <v>6411</v>
      </c>
      <c r="E7370">
        <v>3453.17</v>
      </c>
      <c r="F7370">
        <v>2957.83</v>
      </c>
    </row>
    <row r="7371" spans="1:6" x14ac:dyDescent="0.25">
      <c r="A7371" t="s">
        <v>530</v>
      </c>
      <c r="B7371" t="s">
        <v>1208</v>
      </c>
      <c r="C7371">
        <v>764261000</v>
      </c>
      <c r="D7371">
        <v>6351</v>
      </c>
      <c r="E7371">
        <v>3438.54</v>
      </c>
      <c r="F7371">
        <v>2912.46</v>
      </c>
    </row>
    <row r="7372" spans="1:6" x14ac:dyDescent="0.25">
      <c r="A7372" t="s">
        <v>530</v>
      </c>
      <c r="B7372" t="s">
        <v>1208</v>
      </c>
      <c r="C7372">
        <v>777992000</v>
      </c>
      <c r="D7372">
        <v>6332.16</v>
      </c>
      <c r="E7372">
        <v>2601.36</v>
      </c>
      <c r="F7372">
        <v>3730.8</v>
      </c>
    </row>
    <row r="7373" spans="1:6" x14ac:dyDescent="0.25">
      <c r="A7373" t="s">
        <v>530</v>
      </c>
      <c r="B7373" t="s">
        <v>1208</v>
      </c>
      <c r="C7373">
        <v>754647000</v>
      </c>
      <c r="D7373">
        <v>5715.36</v>
      </c>
      <c r="E7373">
        <v>2596.2399999999998</v>
      </c>
      <c r="F7373">
        <v>3119.12</v>
      </c>
    </row>
    <row r="7374" spans="1:6" x14ac:dyDescent="0.25">
      <c r="A7374" t="s">
        <v>530</v>
      </c>
      <c r="B7374" t="s">
        <v>1208</v>
      </c>
      <c r="C7374">
        <v>733211050</v>
      </c>
      <c r="D7374">
        <v>5299</v>
      </c>
      <c r="E7374">
        <v>2509.7199999999998</v>
      </c>
      <c r="F7374">
        <v>2789.28</v>
      </c>
    </row>
    <row r="7375" spans="1:6" x14ac:dyDescent="0.25">
      <c r="A7375" t="s">
        <v>530</v>
      </c>
      <c r="B7375" t="s">
        <v>1208</v>
      </c>
      <c r="C7375">
        <v>777902700</v>
      </c>
      <c r="D7375">
        <v>5194.9799999999996</v>
      </c>
      <c r="E7375">
        <v>2283.11</v>
      </c>
      <c r="F7375">
        <v>2911.87</v>
      </c>
    </row>
    <row r="7376" spans="1:6" x14ac:dyDescent="0.25">
      <c r="A7376" t="s">
        <v>530</v>
      </c>
      <c r="B7376" t="s">
        <v>1208</v>
      </c>
      <c r="C7376">
        <v>740382201</v>
      </c>
      <c r="D7376">
        <v>5060</v>
      </c>
      <c r="E7376">
        <v>3552.23</v>
      </c>
      <c r="F7376">
        <v>1507.77</v>
      </c>
    </row>
    <row r="7377" spans="1:6" x14ac:dyDescent="0.25">
      <c r="A7377" t="s">
        <v>530</v>
      </c>
      <c r="B7377" t="s">
        <v>1208</v>
      </c>
      <c r="C7377">
        <v>764822000</v>
      </c>
      <c r="D7377">
        <v>4896</v>
      </c>
      <c r="E7377">
        <v>2091.89</v>
      </c>
      <c r="F7377">
        <v>2804.11</v>
      </c>
    </row>
    <row r="7378" spans="1:6" x14ac:dyDescent="0.25">
      <c r="A7378" t="s">
        <v>530</v>
      </c>
      <c r="B7378" t="s">
        <v>1208</v>
      </c>
      <c r="C7378">
        <v>734830000</v>
      </c>
      <c r="D7378">
        <v>4554</v>
      </c>
      <c r="E7378">
        <v>1634.76</v>
      </c>
      <c r="F7378">
        <v>2919.24</v>
      </c>
    </row>
    <row r="7379" spans="1:6" x14ac:dyDescent="0.25">
      <c r="A7379" t="s">
        <v>530</v>
      </c>
      <c r="B7379" t="s">
        <v>1208</v>
      </c>
      <c r="C7379">
        <v>764901073</v>
      </c>
      <c r="D7379">
        <v>4500</v>
      </c>
      <c r="E7379">
        <v>4374</v>
      </c>
      <c r="F7379">
        <v>126</v>
      </c>
    </row>
    <row r="7380" spans="1:6" x14ac:dyDescent="0.25">
      <c r="A7380" t="s">
        <v>530</v>
      </c>
      <c r="B7380" t="s">
        <v>1208</v>
      </c>
      <c r="C7380">
        <v>770380000</v>
      </c>
      <c r="D7380">
        <v>3744</v>
      </c>
      <c r="E7380">
        <v>616.46</v>
      </c>
      <c r="F7380">
        <v>3127.54</v>
      </c>
    </row>
    <row r="7381" spans="1:6" x14ac:dyDescent="0.25">
      <c r="A7381" t="s">
        <v>530</v>
      </c>
      <c r="B7381" t="s">
        <v>1208</v>
      </c>
      <c r="C7381">
        <v>780280000</v>
      </c>
      <c r="D7381">
        <v>3448.8</v>
      </c>
      <c r="E7381">
        <v>1263.72</v>
      </c>
      <c r="F7381">
        <v>2185.08</v>
      </c>
    </row>
    <row r="7382" spans="1:6" x14ac:dyDescent="0.25">
      <c r="A7382" t="s">
        <v>530</v>
      </c>
      <c r="B7382" t="s">
        <v>1208</v>
      </c>
      <c r="C7382">
        <v>779984680</v>
      </c>
      <c r="D7382">
        <v>3225.6</v>
      </c>
      <c r="E7382">
        <v>1292.0999999999999</v>
      </c>
      <c r="F7382">
        <v>1933.5</v>
      </c>
    </row>
    <row r="7383" spans="1:6" x14ac:dyDescent="0.25">
      <c r="A7383" t="s">
        <v>530</v>
      </c>
      <c r="B7383" t="s">
        <v>1208</v>
      </c>
      <c r="C7383">
        <v>764482000</v>
      </c>
      <c r="D7383">
        <v>3061.2</v>
      </c>
      <c r="E7383">
        <v>1576.91</v>
      </c>
      <c r="F7383">
        <v>1484.29</v>
      </c>
    </row>
    <row r="7384" spans="1:6" x14ac:dyDescent="0.25">
      <c r="A7384" t="s">
        <v>530</v>
      </c>
      <c r="B7384" t="s">
        <v>1208</v>
      </c>
      <c r="C7384">
        <v>766162000</v>
      </c>
      <c r="D7384">
        <v>2908.5</v>
      </c>
      <c r="E7384">
        <v>1674.67</v>
      </c>
      <c r="F7384">
        <v>1233.83</v>
      </c>
    </row>
    <row r="7385" spans="1:6" x14ac:dyDescent="0.25">
      <c r="A7385" t="s">
        <v>530</v>
      </c>
      <c r="B7385" t="s">
        <v>1208</v>
      </c>
      <c r="C7385">
        <v>734851000</v>
      </c>
      <c r="D7385">
        <v>2896.14</v>
      </c>
      <c r="E7385">
        <v>1188.2</v>
      </c>
      <c r="F7385">
        <v>1707.94</v>
      </c>
    </row>
    <row r="7386" spans="1:6" x14ac:dyDescent="0.25">
      <c r="A7386" t="s">
        <v>530</v>
      </c>
      <c r="B7386" t="s">
        <v>1208</v>
      </c>
      <c r="C7386">
        <v>770560000</v>
      </c>
      <c r="D7386">
        <v>2888</v>
      </c>
      <c r="E7386">
        <v>433.86</v>
      </c>
      <c r="F7386">
        <v>2454.14</v>
      </c>
    </row>
    <row r="7387" spans="1:6" x14ac:dyDescent="0.25">
      <c r="A7387" t="s">
        <v>530</v>
      </c>
      <c r="B7387" t="s">
        <v>1208</v>
      </c>
      <c r="C7387">
        <v>780680000</v>
      </c>
      <c r="D7387">
        <v>2874</v>
      </c>
      <c r="E7387">
        <v>1093.28</v>
      </c>
      <c r="F7387">
        <v>1780.72</v>
      </c>
    </row>
    <row r="7388" spans="1:6" x14ac:dyDescent="0.25">
      <c r="A7388" t="s">
        <v>530</v>
      </c>
      <c r="B7388" t="s">
        <v>1208</v>
      </c>
      <c r="C7388">
        <v>767960000</v>
      </c>
      <c r="D7388">
        <v>2746.63</v>
      </c>
      <c r="E7388">
        <v>924.98</v>
      </c>
      <c r="F7388">
        <v>1821.65</v>
      </c>
    </row>
    <row r="7389" spans="1:6" x14ac:dyDescent="0.25">
      <c r="A7389" t="s">
        <v>530</v>
      </c>
      <c r="B7389" t="s">
        <v>1208</v>
      </c>
      <c r="C7389">
        <v>754467000</v>
      </c>
      <c r="D7389">
        <v>2711.52</v>
      </c>
      <c r="E7389">
        <v>1067.44</v>
      </c>
      <c r="F7389">
        <v>1644.08</v>
      </c>
    </row>
    <row r="7390" spans="1:6" x14ac:dyDescent="0.25">
      <c r="A7390" t="s">
        <v>530</v>
      </c>
      <c r="B7390" t="s">
        <v>1208</v>
      </c>
      <c r="C7390">
        <v>770372000</v>
      </c>
      <c r="D7390">
        <v>2632</v>
      </c>
      <c r="E7390">
        <v>362.77</v>
      </c>
      <c r="F7390">
        <v>2269.23</v>
      </c>
    </row>
    <row r="7391" spans="1:6" x14ac:dyDescent="0.25">
      <c r="A7391" t="s">
        <v>530</v>
      </c>
      <c r="B7391" t="s">
        <v>1208</v>
      </c>
      <c r="C7391">
        <v>770026100</v>
      </c>
      <c r="D7391">
        <v>2262.5</v>
      </c>
      <c r="E7391">
        <v>363.21</v>
      </c>
      <c r="F7391">
        <v>1899.29</v>
      </c>
    </row>
    <row r="7392" spans="1:6" x14ac:dyDescent="0.25">
      <c r="A7392" t="s">
        <v>530</v>
      </c>
      <c r="B7392" t="s">
        <v>1208</v>
      </c>
      <c r="C7392">
        <v>779989696</v>
      </c>
      <c r="D7392">
        <v>2258.4</v>
      </c>
      <c r="E7392">
        <v>941.37</v>
      </c>
      <c r="F7392">
        <v>1317.03</v>
      </c>
    </row>
    <row r="7393" spans="1:6" x14ac:dyDescent="0.25">
      <c r="A7393" t="s">
        <v>530</v>
      </c>
      <c r="B7393" t="s">
        <v>1208</v>
      </c>
      <c r="C7393">
        <v>734611100</v>
      </c>
      <c r="D7393">
        <v>2088.3000000000002</v>
      </c>
      <c r="E7393">
        <v>1107.02</v>
      </c>
      <c r="F7393">
        <v>981.28</v>
      </c>
    </row>
    <row r="7394" spans="1:6" x14ac:dyDescent="0.25">
      <c r="A7394" t="s">
        <v>530</v>
      </c>
      <c r="B7394" t="s">
        <v>1208</v>
      </c>
      <c r="C7394">
        <v>777904301</v>
      </c>
      <c r="D7394">
        <v>2074</v>
      </c>
      <c r="E7394">
        <v>939.75</v>
      </c>
      <c r="F7394">
        <v>1134.25</v>
      </c>
    </row>
    <row r="7395" spans="1:6" x14ac:dyDescent="0.25">
      <c r="A7395" t="s">
        <v>530</v>
      </c>
      <c r="B7395" t="s">
        <v>1208</v>
      </c>
      <c r="C7395">
        <v>770260000</v>
      </c>
      <c r="D7395">
        <v>2052</v>
      </c>
      <c r="E7395">
        <v>421.98</v>
      </c>
      <c r="F7395">
        <v>1630.02</v>
      </c>
    </row>
    <row r="7396" spans="1:6" x14ac:dyDescent="0.25">
      <c r="A7396" t="s">
        <v>530</v>
      </c>
      <c r="B7396" t="s">
        <v>1208</v>
      </c>
      <c r="C7396">
        <v>766081010</v>
      </c>
      <c r="D7396">
        <v>1892</v>
      </c>
      <c r="E7396">
        <v>929.06</v>
      </c>
      <c r="F7396">
        <v>962.94</v>
      </c>
    </row>
    <row r="7397" spans="1:6" x14ac:dyDescent="0.25">
      <c r="A7397" t="s">
        <v>530</v>
      </c>
      <c r="B7397" t="s">
        <v>1208</v>
      </c>
      <c r="C7397">
        <v>727000025</v>
      </c>
      <c r="D7397">
        <v>1813.5</v>
      </c>
      <c r="E7397">
        <v>1098.7</v>
      </c>
      <c r="F7397">
        <v>714.8</v>
      </c>
    </row>
    <row r="7398" spans="1:6" x14ac:dyDescent="0.25">
      <c r="A7398" t="s">
        <v>530</v>
      </c>
      <c r="B7398" t="s">
        <v>1208</v>
      </c>
      <c r="C7398">
        <v>779959414</v>
      </c>
      <c r="D7398">
        <v>1762.5</v>
      </c>
      <c r="E7398">
        <v>699.7</v>
      </c>
      <c r="F7398">
        <v>1062.8</v>
      </c>
    </row>
    <row r="7399" spans="1:6" x14ac:dyDescent="0.25">
      <c r="A7399" t="s">
        <v>530</v>
      </c>
      <c r="B7399" t="s">
        <v>1208</v>
      </c>
      <c r="C7399">
        <v>733505200</v>
      </c>
      <c r="D7399">
        <v>1620</v>
      </c>
      <c r="E7399">
        <v>458.66</v>
      </c>
      <c r="F7399">
        <v>1161.3399999999999</v>
      </c>
    </row>
    <row r="7400" spans="1:6" x14ac:dyDescent="0.25">
      <c r="A7400" t="s">
        <v>530</v>
      </c>
      <c r="B7400" t="s">
        <v>1208</v>
      </c>
      <c r="C7400">
        <v>770200000</v>
      </c>
      <c r="D7400">
        <v>1449</v>
      </c>
      <c r="E7400">
        <v>296.89999999999998</v>
      </c>
      <c r="F7400">
        <v>1152.0999999999999</v>
      </c>
    </row>
    <row r="7401" spans="1:6" x14ac:dyDescent="0.25">
      <c r="A7401" t="s">
        <v>530</v>
      </c>
      <c r="B7401" t="s">
        <v>1208</v>
      </c>
      <c r="C7401">
        <v>733403100</v>
      </c>
      <c r="D7401">
        <v>1307.2</v>
      </c>
      <c r="E7401">
        <v>490.39</v>
      </c>
      <c r="F7401">
        <v>816.81</v>
      </c>
    </row>
    <row r="7402" spans="1:6" x14ac:dyDescent="0.25">
      <c r="A7402" t="s">
        <v>530</v>
      </c>
      <c r="B7402" t="s">
        <v>1208</v>
      </c>
      <c r="C7402">
        <v>734211200</v>
      </c>
      <c r="D7402">
        <v>1293.0999999999999</v>
      </c>
      <c r="E7402">
        <v>302.27</v>
      </c>
      <c r="F7402">
        <v>990.83</v>
      </c>
    </row>
    <row r="7403" spans="1:6" x14ac:dyDescent="0.25">
      <c r="A7403" t="s">
        <v>530</v>
      </c>
      <c r="B7403" t="s">
        <v>1208</v>
      </c>
      <c r="C7403">
        <v>764262000</v>
      </c>
      <c r="D7403">
        <v>1193</v>
      </c>
      <c r="E7403">
        <v>631.52</v>
      </c>
      <c r="F7403">
        <v>561.48</v>
      </c>
    </row>
    <row r="7404" spans="1:6" x14ac:dyDescent="0.25">
      <c r="A7404" t="s">
        <v>530</v>
      </c>
      <c r="B7404" t="s">
        <v>1208</v>
      </c>
      <c r="C7404">
        <v>775171000</v>
      </c>
      <c r="D7404">
        <v>1115</v>
      </c>
      <c r="E7404">
        <v>534.67999999999995</v>
      </c>
      <c r="F7404">
        <v>580.32000000000005</v>
      </c>
    </row>
    <row r="7405" spans="1:6" x14ac:dyDescent="0.25">
      <c r="A7405" t="s">
        <v>530</v>
      </c>
      <c r="B7405" t="s">
        <v>1208</v>
      </c>
      <c r="C7405">
        <v>770850000</v>
      </c>
      <c r="D7405">
        <v>1102</v>
      </c>
      <c r="E7405">
        <v>84.12</v>
      </c>
      <c r="F7405">
        <v>1017.88</v>
      </c>
    </row>
    <row r="7406" spans="1:6" x14ac:dyDescent="0.25">
      <c r="A7406" t="s">
        <v>530</v>
      </c>
      <c r="B7406" t="s">
        <v>1208</v>
      </c>
      <c r="C7406">
        <v>775131000</v>
      </c>
      <c r="D7406">
        <v>1052.0999999999999</v>
      </c>
      <c r="E7406">
        <v>505.47</v>
      </c>
      <c r="F7406">
        <v>546.63</v>
      </c>
    </row>
    <row r="7407" spans="1:6" x14ac:dyDescent="0.25">
      <c r="A7407" t="s">
        <v>530</v>
      </c>
      <c r="B7407" t="s">
        <v>1208</v>
      </c>
      <c r="C7407">
        <v>733151600</v>
      </c>
      <c r="D7407">
        <v>1040</v>
      </c>
      <c r="E7407">
        <v>345.92</v>
      </c>
      <c r="F7407">
        <v>694.08</v>
      </c>
    </row>
    <row r="7408" spans="1:6" x14ac:dyDescent="0.25">
      <c r="A7408" t="s">
        <v>530</v>
      </c>
      <c r="B7408" t="s">
        <v>1208</v>
      </c>
      <c r="C7408">
        <v>733671000</v>
      </c>
      <c r="D7408">
        <v>974.4</v>
      </c>
      <c r="E7408">
        <v>225.1</v>
      </c>
      <c r="F7408">
        <v>749.3</v>
      </c>
    </row>
    <row r="7409" spans="1:6" x14ac:dyDescent="0.25">
      <c r="A7409" t="s">
        <v>530</v>
      </c>
      <c r="B7409" t="s">
        <v>1208</v>
      </c>
      <c r="C7409">
        <v>765661000</v>
      </c>
      <c r="D7409">
        <v>890</v>
      </c>
      <c r="E7409">
        <v>318.14999999999998</v>
      </c>
      <c r="F7409">
        <v>571.85</v>
      </c>
    </row>
    <row r="7410" spans="1:6" x14ac:dyDescent="0.25">
      <c r="A7410" t="s">
        <v>530</v>
      </c>
      <c r="B7410" t="s">
        <v>1208</v>
      </c>
      <c r="C7410">
        <v>754924010</v>
      </c>
      <c r="D7410">
        <v>847.08</v>
      </c>
      <c r="E7410">
        <v>346.12</v>
      </c>
      <c r="F7410">
        <v>500.96</v>
      </c>
    </row>
    <row r="7411" spans="1:6" x14ac:dyDescent="0.25">
      <c r="A7411" t="s">
        <v>530</v>
      </c>
      <c r="B7411" t="s">
        <v>1208</v>
      </c>
      <c r="C7411">
        <v>770392000</v>
      </c>
      <c r="D7411">
        <v>732</v>
      </c>
      <c r="E7411">
        <v>124.53</v>
      </c>
      <c r="F7411">
        <v>607.47</v>
      </c>
    </row>
    <row r="7412" spans="1:6" x14ac:dyDescent="0.25">
      <c r="A7412" t="s">
        <v>530</v>
      </c>
      <c r="B7412" t="s">
        <v>1208</v>
      </c>
      <c r="C7412">
        <v>764901050</v>
      </c>
      <c r="D7412">
        <v>720</v>
      </c>
      <c r="E7412">
        <v>315.89999999999998</v>
      </c>
      <c r="F7412">
        <v>404.1</v>
      </c>
    </row>
    <row r="7413" spans="1:6" x14ac:dyDescent="0.25">
      <c r="A7413" t="s">
        <v>530</v>
      </c>
      <c r="B7413" t="s">
        <v>1208</v>
      </c>
      <c r="C7413">
        <v>770510000</v>
      </c>
      <c r="D7413">
        <v>715</v>
      </c>
      <c r="E7413">
        <v>82.78</v>
      </c>
      <c r="F7413">
        <v>632.22</v>
      </c>
    </row>
    <row r="7414" spans="1:6" x14ac:dyDescent="0.25">
      <c r="A7414" t="s">
        <v>530</v>
      </c>
      <c r="B7414" t="s">
        <v>1208</v>
      </c>
      <c r="C7414">
        <v>779958220</v>
      </c>
      <c r="D7414">
        <v>709.31</v>
      </c>
      <c r="E7414">
        <v>269.8</v>
      </c>
      <c r="F7414">
        <v>439.51</v>
      </c>
    </row>
    <row r="7415" spans="1:6" x14ac:dyDescent="0.25">
      <c r="A7415" t="s">
        <v>530</v>
      </c>
      <c r="B7415" t="s">
        <v>1208</v>
      </c>
      <c r="C7415">
        <v>727063000</v>
      </c>
      <c r="D7415">
        <v>651.12</v>
      </c>
      <c r="E7415">
        <v>246.69</v>
      </c>
      <c r="F7415">
        <v>404.43</v>
      </c>
    </row>
    <row r="7416" spans="1:6" x14ac:dyDescent="0.25">
      <c r="A7416" t="s">
        <v>530</v>
      </c>
      <c r="B7416" t="s">
        <v>1208</v>
      </c>
      <c r="C7416">
        <v>727063016</v>
      </c>
      <c r="D7416">
        <v>651.12</v>
      </c>
      <c r="E7416">
        <v>245.43</v>
      </c>
      <c r="F7416">
        <v>405.69</v>
      </c>
    </row>
    <row r="7417" spans="1:6" x14ac:dyDescent="0.25">
      <c r="A7417" t="s">
        <v>530</v>
      </c>
      <c r="B7417" t="s">
        <v>1208</v>
      </c>
      <c r="C7417">
        <v>734810000</v>
      </c>
      <c r="D7417">
        <v>612</v>
      </c>
      <c r="E7417">
        <v>428.86</v>
      </c>
      <c r="F7417">
        <v>183.14</v>
      </c>
    </row>
    <row r="7418" spans="1:6" x14ac:dyDescent="0.25">
      <c r="A7418" t="s">
        <v>530</v>
      </c>
      <c r="B7418" t="s">
        <v>1208</v>
      </c>
      <c r="C7418">
        <v>724261200</v>
      </c>
      <c r="D7418">
        <v>604</v>
      </c>
      <c r="E7418">
        <v>156.4</v>
      </c>
      <c r="F7418">
        <v>447.6</v>
      </c>
    </row>
    <row r="7419" spans="1:6" x14ac:dyDescent="0.25">
      <c r="A7419" t="s">
        <v>530</v>
      </c>
      <c r="B7419" t="s">
        <v>1208</v>
      </c>
      <c r="C7419">
        <v>779959413</v>
      </c>
      <c r="D7419">
        <v>600</v>
      </c>
      <c r="E7419">
        <v>300.81</v>
      </c>
      <c r="F7419">
        <v>299.19</v>
      </c>
    </row>
    <row r="7420" spans="1:6" x14ac:dyDescent="0.25">
      <c r="A7420" t="s">
        <v>530</v>
      </c>
      <c r="B7420" t="s">
        <v>1208</v>
      </c>
      <c r="C7420">
        <v>764605000</v>
      </c>
      <c r="D7420">
        <v>530</v>
      </c>
      <c r="E7420">
        <v>258.77999999999997</v>
      </c>
      <c r="F7420">
        <v>271.22000000000003</v>
      </c>
    </row>
    <row r="7421" spans="1:6" x14ac:dyDescent="0.25">
      <c r="A7421" t="s">
        <v>530</v>
      </c>
      <c r="B7421" t="s">
        <v>1208</v>
      </c>
      <c r="C7421">
        <v>780600000</v>
      </c>
      <c r="D7421">
        <v>480.96</v>
      </c>
      <c r="E7421">
        <v>264.67</v>
      </c>
      <c r="F7421">
        <v>216.29</v>
      </c>
    </row>
    <row r="7422" spans="1:6" x14ac:dyDescent="0.25">
      <c r="A7422" t="s">
        <v>530</v>
      </c>
      <c r="B7422" t="s">
        <v>1208</v>
      </c>
      <c r="C7422">
        <v>779221000</v>
      </c>
      <c r="D7422">
        <v>478.92</v>
      </c>
      <c r="E7422">
        <v>122.4</v>
      </c>
      <c r="F7422">
        <v>356.52</v>
      </c>
    </row>
    <row r="7423" spans="1:6" x14ac:dyDescent="0.25">
      <c r="A7423" t="s">
        <v>530</v>
      </c>
      <c r="B7423" t="s">
        <v>1208</v>
      </c>
      <c r="C7423">
        <v>734751200</v>
      </c>
      <c r="D7423">
        <v>475.5</v>
      </c>
      <c r="E7423">
        <v>224.34</v>
      </c>
      <c r="F7423">
        <v>251.16</v>
      </c>
    </row>
    <row r="7424" spans="1:6" x14ac:dyDescent="0.25">
      <c r="A7424" t="s">
        <v>530</v>
      </c>
      <c r="B7424" t="s">
        <v>1208</v>
      </c>
      <c r="C7424">
        <v>792650000</v>
      </c>
      <c r="D7424">
        <v>436</v>
      </c>
      <c r="E7424">
        <v>228.7</v>
      </c>
      <c r="F7424">
        <v>207.3</v>
      </c>
    </row>
    <row r="7425" spans="1:6" x14ac:dyDescent="0.25">
      <c r="A7425" t="s">
        <v>530</v>
      </c>
      <c r="B7425" t="s">
        <v>1208</v>
      </c>
      <c r="C7425">
        <v>739561100</v>
      </c>
      <c r="D7425">
        <v>431.76</v>
      </c>
      <c r="E7425">
        <v>186.64</v>
      </c>
      <c r="F7425">
        <v>245.12</v>
      </c>
    </row>
    <row r="7426" spans="1:6" x14ac:dyDescent="0.25">
      <c r="A7426" t="s">
        <v>530</v>
      </c>
      <c r="B7426" t="s">
        <v>1208</v>
      </c>
      <c r="C7426">
        <v>770830000</v>
      </c>
      <c r="D7426">
        <v>415</v>
      </c>
      <c r="E7426">
        <v>30.97</v>
      </c>
      <c r="F7426">
        <v>384.03</v>
      </c>
    </row>
    <row r="7427" spans="1:6" x14ac:dyDescent="0.25">
      <c r="A7427" t="s">
        <v>530</v>
      </c>
      <c r="B7427" t="s">
        <v>1208</v>
      </c>
      <c r="C7427">
        <v>724311200</v>
      </c>
      <c r="D7427">
        <v>328</v>
      </c>
      <c r="E7427">
        <v>154.28</v>
      </c>
      <c r="F7427">
        <v>173.72</v>
      </c>
    </row>
    <row r="7428" spans="1:6" x14ac:dyDescent="0.25">
      <c r="A7428" t="s">
        <v>530</v>
      </c>
      <c r="B7428" t="s">
        <v>1208</v>
      </c>
      <c r="C7428">
        <v>733151500</v>
      </c>
      <c r="D7428">
        <v>304</v>
      </c>
      <c r="E7428">
        <v>108.22</v>
      </c>
      <c r="F7428">
        <v>195.78</v>
      </c>
    </row>
    <row r="7429" spans="1:6" x14ac:dyDescent="0.25">
      <c r="A7429" t="s">
        <v>530</v>
      </c>
      <c r="B7429" t="s">
        <v>1208</v>
      </c>
      <c r="C7429">
        <v>733141200</v>
      </c>
      <c r="D7429">
        <v>288</v>
      </c>
      <c r="E7429">
        <v>119.94</v>
      </c>
      <c r="F7429">
        <v>168.06</v>
      </c>
    </row>
    <row r="7430" spans="1:6" x14ac:dyDescent="0.25">
      <c r="A7430" t="s">
        <v>530</v>
      </c>
      <c r="B7430" t="s">
        <v>1208</v>
      </c>
      <c r="C7430">
        <v>793260074</v>
      </c>
      <c r="D7430">
        <v>283.5</v>
      </c>
      <c r="E7430">
        <v>122.49</v>
      </c>
      <c r="F7430">
        <v>161.01</v>
      </c>
    </row>
    <row r="7431" spans="1:6" x14ac:dyDescent="0.25">
      <c r="A7431" t="s">
        <v>530</v>
      </c>
      <c r="B7431" t="s">
        <v>1208</v>
      </c>
      <c r="C7431">
        <v>774981100</v>
      </c>
      <c r="D7431">
        <v>280</v>
      </c>
      <c r="E7431">
        <v>98.09</v>
      </c>
      <c r="F7431">
        <v>181.91</v>
      </c>
    </row>
    <row r="7432" spans="1:6" x14ac:dyDescent="0.25">
      <c r="A7432" t="s">
        <v>530</v>
      </c>
      <c r="B7432" t="s">
        <v>1208</v>
      </c>
      <c r="C7432">
        <v>727000440</v>
      </c>
      <c r="D7432">
        <v>248</v>
      </c>
      <c r="E7432">
        <v>111.25</v>
      </c>
      <c r="F7432">
        <v>136.75</v>
      </c>
    </row>
    <row r="7433" spans="1:6" x14ac:dyDescent="0.25">
      <c r="A7433" t="s">
        <v>530</v>
      </c>
      <c r="B7433" t="s">
        <v>1208</v>
      </c>
      <c r="C7433">
        <v>733721000</v>
      </c>
      <c r="D7433">
        <v>240</v>
      </c>
      <c r="E7433">
        <v>97.79</v>
      </c>
      <c r="F7433">
        <v>142.21</v>
      </c>
    </row>
    <row r="7434" spans="1:6" x14ac:dyDescent="0.25">
      <c r="A7434" t="s">
        <v>530</v>
      </c>
      <c r="B7434" t="s">
        <v>1208</v>
      </c>
      <c r="C7434">
        <v>764761000</v>
      </c>
      <c r="D7434">
        <v>232</v>
      </c>
      <c r="E7434">
        <v>122.86</v>
      </c>
      <c r="F7434">
        <v>109.14</v>
      </c>
    </row>
    <row r="7435" spans="1:6" x14ac:dyDescent="0.25">
      <c r="A7435" t="s">
        <v>530</v>
      </c>
      <c r="B7435" t="s">
        <v>1208</v>
      </c>
      <c r="C7435">
        <v>780620000</v>
      </c>
      <c r="D7435">
        <v>213.5</v>
      </c>
      <c r="E7435">
        <v>109.18</v>
      </c>
      <c r="F7435">
        <v>104.32</v>
      </c>
    </row>
    <row r="7436" spans="1:6" x14ac:dyDescent="0.25">
      <c r="A7436" t="s">
        <v>530</v>
      </c>
      <c r="B7436" t="s">
        <v>1208</v>
      </c>
      <c r="C7436">
        <v>777650000</v>
      </c>
      <c r="D7436">
        <v>203.7</v>
      </c>
      <c r="E7436">
        <v>142.66</v>
      </c>
      <c r="F7436">
        <v>61.04</v>
      </c>
    </row>
    <row r="7437" spans="1:6" x14ac:dyDescent="0.25">
      <c r="A7437" t="s">
        <v>530</v>
      </c>
      <c r="B7437" t="s">
        <v>1208</v>
      </c>
      <c r="C7437">
        <v>727000140</v>
      </c>
      <c r="D7437">
        <v>186</v>
      </c>
      <c r="E7437">
        <v>83.57</v>
      </c>
      <c r="F7437">
        <v>102.43</v>
      </c>
    </row>
    <row r="7438" spans="1:6" x14ac:dyDescent="0.25">
      <c r="A7438" t="s">
        <v>530</v>
      </c>
      <c r="B7438" t="s">
        <v>1208</v>
      </c>
      <c r="C7438">
        <v>733212000</v>
      </c>
      <c r="D7438">
        <v>181.5</v>
      </c>
      <c r="E7438">
        <v>92.84</v>
      </c>
      <c r="F7438">
        <v>88.66</v>
      </c>
    </row>
    <row r="7439" spans="1:6" x14ac:dyDescent="0.25">
      <c r="A7439" t="s">
        <v>530</v>
      </c>
      <c r="B7439" t="s">
        <v>1208</v>
      </c>
      <c r="C7439">
        <v>734711100</v>
      </c>
      <c r="D7439">
        <v>77.83</v>
      </c>
      <c r="E7439">
        <v>40.72</v>
      </c>
      <c r="F7439">
        <v>37.11</v>
      </c>
    </row>
    <row r="7440" spans="1:6" x14ac:dyDescent="0.25">
      <c r="A7440" t="s">
        <v>530</v>
      </c>
      <c r="B7440" t="s">
        <v>1208</v>
      </c>
      <c r="C7440">
        <v>734900000</v>
      </c>
      <c r="D7440">
        <v>71.400000000000006</v>
      </c>
      <c r="E7440">
        <v>56.73</v>
      </c>
      <c r="F7440">
        <v>14.67</v>
      </c>
    </row>
    <row r="7441" spans="1:6" x14ac:dyDescent="0.25">
      <c r="A7441" t="s">
        <v>530</v>
      </c>
      <c r="B7441" t="s">
        <v>1208</v>
      </c>
      <c r="C7441">
        <v>777642000</v>
      </c>
      <c r="D7441">
        <v>62</v>
      </c>
      <c r="E7441">
        <v>31.67</v>
      </c>
      <c r="F7441">
        <v>30.33</v>
      </c>
    </row>
    <row r="7442" spans="1:6" x14ac:dyDescent="0.25">
      <c r="A7442" t="s">
        <v>1236</v>
      </c>
      <c r="B7442" t="s">
        <v>1208</v>
      </c>
      <c r="C7442">
        <v>764643052</v>
      </c>
      <c r="D7442">
        <v>8981.2800000000007</v>
      </c>
      <c r="E7442">
        <v>4251.43</v>
      </c>
      <c r="F7442">
        <v>4729.8500000000004</v>
      </c>
    </row>
    <row r="7443" spans="1:6" x14ac:dyDescent="0.25">
      <c r="A7443" t="s">
        <v>1236</v>
      </c>
      <c r="B7443" t="s">
        <v>1208</v>
      </c>
      <c r="C7443">
        <v>764643100</v>
      </c>
      <c r="D7443">
        <v>4153.97</v>
      </c>
      <c r="E7443">
        <v>5511.48</v>
      </c>
      <c r="F7443">
        <v>-1357.51</v>
      </c>
    </row>
    <row r="7444" spans="1:6" x14ac:dyDescent="0.25">
      <c r="A7444" t="s">
        <v>1237</v>
      </c>
      <c r="B7444" t="s">
        <v>1208</v>
      </c>
      <c r="C7444">
        <v>764901000</v>
      </c>
      <c r="D7444">
        <v>20715.25</v>
      </c>
      <c r="E7444">
        <v>4793.13</v>
      </c>
      <c r="F7444">
        <v>15922.12</v>
      </c>
    </row>
    <row r="7445" spans="1:6" x14ac:dyDescent="0.25">
      <c r="A7445" t="s">
        <v>1237</v>
      </c>
      <c r="B7445" t="s">
        <v>1208</v>
      </c>
      <c r="C7445">
        <v>768221000</v>
      </c>
      <c r="D7445">
        <v>16116</v>
      </c>
      <c r="E7445">
        <v>6063.46</v>
      </c>
      <c r="F7445">
        <v>10052.540000000001</v>
      </c>
    </row>
    <row r="7446" spans="1:6" x14ac:dyDescent="0.25">
      <c r="A7446" t="s">
        <v>1237</v>
      </c>
      <c r="B7446" t="s">
        <v>1208</v>
      </c>
      <c r="C7446">
        <v>733525600</v>
      </c>
      <c r="D7446">
        <v>13300</v>
      </c>
      <c r="E7446">
        <v>3352.26</v>
      </c>
      <c r="F7446">
        <v>9947.74</v>
      </c>
    </row>
    <row r="7447" spans="1:6" x14ac:dyDescent="0.25">
      <c r="A7447" t="s">
        <v>1237</v>
      </c>
      <c r="B7447" t="s">
        <v>1208</v>
      </c>
      <c r="C7447">
        <v>730710500</v>
      </c>
      <c r="D7447">
        <v>9284</v>
      </c>
      <c r="E7447">
        <v>3122.36</v>
      </c>
      <c r="F7447">
        <v>6161.64</v>
      </c>
    </row>
    <row r="7448" spans="1:6" x14ac:dyDescent="0.25">
      <c r="A7448" t="s">
        <v>1237</v>
      </c>
      <c r="B7448" t="s">
        <v>1208</v>
      </c>
      <c r="C7448">
        <v>764261000</v>
      </c>
      <c r="D7448">
        <v>4622.5</v>
      </c>
      <c r="E7448">
        <v>1433.86</v>
      </c>
      <c r="F7448">
        <v>3188.64</v>
      </c>
    </row>
    <row r="7449" spans="1:6" x14ac:dyDescent="0.25">
      <c r="A7449" t="s">
        <v>1237</v>
      </c>
      <c r="B7449" t="s">
        <v>1208</v>
      </c>
      <c r="C7449">
        <v>732429400</v>
      </c>
      <c r="D7449">
        <v>2672</v>
      </c>
      <c r="E7449">
        <v>794.28</v>
      </c>
      <c r="F7449">
        <v>1877.72</v>
      </c>
    </row>
    <row r="7450" spans="1:6" x14ac:dyDescent="0.25">
      <c r="A7450" t="s">
        <v>1237</v>
      </c>
      <c r="B7450" t="s">
        <v>1208</v>
      </c>
      <c r="C7450">
        <v>764821000</v>
      </c>
      <c r="D7450">
        <v>2460</v>
      </c>
      <c r="E7450">
        <v>626.21</v>
      </c>
      <c r="F7450">
        <v>1833.79</v>
      </c>
    </row>
    <row r="7451" spans="1:6" x14ac:dyDescent="0.25">
      <c r="A7451" t="s">
        <v>1237</v>
      </c>
      <c r="B7451" t="s">
        <v>1208</v>
      </c>
      <c r="C7451">
        <v>764461006</v>
      </c>
      <c r="D7451">
        <v>2056</v>
      </c>
      <c r="E7451">
        <v>769.82</v>
      </c>
      <c r="F7451">
        <v>1286.18</v>
      </c>
    </row>
    <row r="7452" spans="1:6" x14ac:dyDescent="0.25">
      <c r="A7452" t="s">
        <v>1237</v>
      </c>
      <c r="B7452" t="s">
        <v>1208</v>
      </c>
      <c r="C7452">
        <v>764521000</v>
      </c>
      <c r="D7452">
        <v>1184.5</v>
      </c>
      <c r="E7452">
        <v>305.83</v>
      </c>
      <c r="F7452">
        <v>878.67</v>
      </c>
    </row>
    <row r="7453" spans="1:6" x14ac:dyDescent="0.25">
      <c r="A7453" t="s">
        <v>1237</v>
      </c>
      <c r="B7453" t="s">
        <v>1208</v>
      </c>
      <c r="C7453">
        <v>733211050</v>
      </c>
      <c r="D7453">
        <v>952</v>
      </c>
      <c r="E7453">
        <v>478.33</v>
      </c>
      <c r="F7453">
        <v>473.67</v>
      </c>
    </row>
    <row r="7454" spans="1:6" x14ac:dyDescent="0.25">
      <c r="A7454" t="s">
        <v>1237</v>
      </c>
      <c r="B7454" t="s">
        <v>1208</v>
      </c>
      <c r="C7454">
        <v>764781000</v>
      </c>
      <c r="D7454">
        <v>620</v>
      </c>
      <c r="E7454">
        <v>204.45</v>
      </c>
      <c r="F7454">
        <v>415.55</v>
      </c>
    </row>
    <row r="7455" spans="1:6" x14ac:dyDescent="0.25">
      <c r="A7455" t="s">
        <v>1237</v>
      </c>
      <c r="B7455" t="s">
        <v>1208</v>
      </c>
      <c r="C7455">
        <v>733151600</v>
      </c>
      <c r="D7455">
        <v>576</v>
      </c>
      <c r="E7455">
        <v>212.46</v>
      </c>
      <c r="F7455">
        <v>363.54</v>
      </c>
    </row>
    <row r="7456" spans="1:6" x14ac:dyDescent="0.25">
      <c r="A7456" t="s">
        <v>1238</v>
      </c>
      <c r="B7456" t="s">
        <v>1208</v>
      </c>
      <c r="C7456">
        <v>764461006</v>
      </c>
      <c r="D7456">
        <v>1120</v>
      </c>
      <c r="E7456">
        <v>415.62</v>
      </c>
      <c r="F7456">
        <v>704.38</v>
      </c>
    </row>
    <row r="7457" spans="1:6" x14ac:dyDescent="0.25">
      <c r="A7457" t="s">
        <v>1239</v>
      </c>
      <c r="B7457" t="s">
        <v>1208</v>
      </c>
      <c r="C7457">
        <v>737851000</v>
      </c>
      <c r="D7457">
        <v>12236.8</v>
      </c>
      <c r="E7457">
        <v>5305.6</v>
      </c>
      <c r="F7457">
        <v>6931.2</v>
      </c>
    </row>
    <row r="7458" spans="1:6" x14ac:dyDescent="0.25">
      <c r="A7458" t="s">
        <v>1239</v>
      </c>
      <c r="B7458" t="s">
        <v>1208</v>
      </c>
      <c r="C7458">
        <v>766162000</v>
      </c>
      <c r="D7458">
        <v>3075</v>
      </c>
      <c r="E7458">
        <v>311.10000000000002</v>
      </c>
      <c r="F7458">
        <v>2763.9</v>
      </c>
    </row>
    <row r="7459" spans="1:6" x14ac:dyDescent="0.25">
      <c r="A7459" t="s">
        <v>1239</v>
      </c>
      <c r="B7459" t="s">
        <v>1208</v>
      </c>
      <c r="C7459">
        <v>734822000</v>
      </c>
      <c r="D7459">
        <v>494</v>
      </c>
      <c r="E7459">
        <v>67.47</v>
      </c>
      <c r="F7459">
        <v>426.53</v>
      </c>
    </row>
    <row r="7460" spans="1:6" x14ac:dyDescent="0.25">
      <c r="A7460" t="s">
        <v>1239</v>
      </c>
      <c r="B7460" t="s">
        <v>1208</v>
      </c>
      <c r="C7460">
        <v>734211200</v>
      </c>
      <c r="D7460">
        <v>437.64</v>
      </c>
      <c r="E7460">
        <v>46.75</v>
      </c>
      <c r="F7460">
        <v>390.89</v>
      </c>
    </row>
    <row r="7461" spans="1:6" x14ac:dyDescent="0.25">
      <c r="A7461" t="s">
        <v>1240</v>
      </c>
      <c r="B7461" t="s">
        <v>1208</v>
      </c>
      <c r="C7461">
        <v>734351200</v>
      </c>
      <c r="D7461">
        <v>917.85</v>
      </c>
      <c r="E7461">
        <v>69.73</v>
      </c>
      <c r="F7461">
        <v>848.12</v>
      </c>
    </row>
    <row r="7462" spans="1:6" x14ac:dyDescent="0.25">
      <c r="A7462" t="s">
        <v>1241</v>
      </c>
      <c r="B7462" t="s">
        <v>1208</v>
      </c>
      <c r="C7462">
        <v>737912200</v>
      </c>
      <c r="D7462">
        <v>523</v>
      </c>
      <c r="E7462">
        <v>86.72</v>
      </c>
      <c r="F7462">
        <v>436.28</v>
      </c>
    </row>
    <row r="7463" spans="1:6" x14ac:dyDescent="0.25">
      <c r="A7463" t="s">
        <v>675</v>
      </c>
      <c r="B7463" t="s">
        <v>1208</v>
      </c>
      <c r="C7463">
        <v>726020018</v>
      </c>
      <c r="D7463">
        <v>25500</v>
      </c>
      <c r="E7463">
        <v>12032.49</v>
      </c>
      <c r="F7463">
        <v>13467.51</v>
      </c>
    </row>
    <row r="7464" spans="1:6" x14ac:dyDescent="0.25">
      <c r="A7464" t="s">
        <v>1242</v>
      </c>
      <c r="B7464" t="s">
        <v>1208</v>
      </c>
      <c r="C7464">
        <v>733484800</v>
      </c>
      <c r="D7464">
        <v>6320</v>
      </c>
      <c r="E7464">
        <v>780.71</v>
      </c>
      <c r="F7464">
        <v>5539.29</v>
      </c>
    </row>
    <row r="7465" spans="1:6" x14ac:dyDescent="0.25">
      <c r="A7465" t="s">
        <v>696</v>
      </c>
      <c r="B7465" t="s">
        <v>1208</v>
      </c>
      <c r="C7465">
        <v>771002000</v>
      </c>
      <c r="D7465">
        <v>496.4</v>
      </c>
      <c r="E7465">
        <v>19.3</v>
      </c>
      <c r="F7465">
        <v>477.1</v>
      </c>
    </row>
    <row r="7466" spans="1:6" x14ac:dyDescent="0.25">
      <c r="A7466" t="s">
        <v>1243</v>
      </c>
      <c r="B7466" t="s">
        <v>1244</v>
      </c>
      <c r="C7466">
        <v>735657000</v>
      </c>
      <c r="D7466">
        <v>14256</v>
      </c>
      <c r="E7466">
        <v>10565.89</v>
      </c>
      <c r="F7466">
        <v>3690.11</v>
      </c>
    </row>
    <row r="7467" spans="1:6" x14ac:dyDescent="0.25">
      <c r="A7467" t="s">
        <v>1243</v>
      </c>
      <c r="B7467" t="s">
        <v>1244</v>
      </c>
      <c r="C7467">
        <v>735655000</v>
      </c>
      <c r="D7467">
        <v>8325.2000000000007</v>
      </c>
      <c r="E7467">
        <v>6239.17</v>
      </c>
      <c r="F7467">
        <v>2086.0300000000002</v>
      </c>
    </row>
    <row r="7468" spans="1:6" x14ac:dyDescent="0.25">
      <c r="A7468" t="s">
        <v>1243</v>
      </c>
      <c r="B7468" t="s">
        <v>1244</v>
      </c>
      <c r="C7468">
        <v>734990000</v>
      </c>
      <c r="D7468">
        <v>438.72</v>
      </c>
      <c r="E7468">
        <v>328.65</v>
      </c>
      <c r="F7468">
        <v>110.07</v>
      </c>
    </row>
    <row r="7469" spans="1:6" x14ac:dyDescent="0.25">
      <c r="A7469" t="s">
        <v>1243</v>
      </c>
      <c r="B7469" t="s">
        <v>1244</v>
      </c>
      <c r="C7469">
        <v>734211200</v>
      </c>
      <c r="D7469">
        <v>31.55</v>
      </c>
      <c r="E7469">
        <v>23.38</v>
      </c>
      <c r="F7469">
        <v>8.17</v>
      </c>
    </row>
    <row r="7470" spans="1:6" x14ac:dyDescent="0.25">
      <c r="A7470" t="s">
        <v>1245</v>
      </c>
      <c r="B7470" t="s">
        <v>1244</v>
      </c>
      <c r="C7470">
        <v>732820000</v>
      </c>
      <c r="D7470">
        <v>205.97</v>
      </c>
      <c r="E7470">
        <v>147.02000000000001</v>
      </c>
      <c r="F7470">
        <v>58.95</v>
      </c>
    </row>
    <row r="7471" spans="1:6" x14ac:dyDescent="0.25">
      <c r="A7471" t="s">
        <v>1245</v>
      </c>
      <c r="B7471" t="s">
        <v>1244</v>
      </c>
      <c r="C7471">
        <v>777601000</v>
      </c>
      <c r="D7471">
        <v>72.02</v>
      </c>
      <c r="E7471">
        <v>72.02</v>
      </c>
      <c r="F7471">
        <v>0</v>
      </c>
    </row>
    <row r="7472" spans="1:6" x14ac:dyDescent="0.25">
      <c r="A7472" t="s">
        <v>1211</v>
      </c>
      <c r="B7472" t="s">
        <v>1246</v>
      </c>
      <c r="C7472">
        <v>777601000</v>
      </c>
      <c r="D7472">
        <v>2049.6</v>
      </c>
      <c r="E7472">
        <v>293.98</v>
      </c>
      <c r="F7472">
        <v>1755.62</v>
      </c>
    </row>
    <row r="7473" spans="1:6" x14ac:dyDescent="0.25">
      <c r="A7473" t="s">
        <v>61</v>
      </c>
      <c r="B7473" t="s">
        <v>1246</v>
      </c>
      <c r="C7473">
        <v>735602000</v>
      </c>
      <c r="D7473">
        <v>72051</v>
      </c>
      <c r="E7473">
        <v>27654.85</v>
      </c>
      <c r="F7473">
        <v>44396.15</v>
      </c>
    </row>
    <row r="7474" spans="1:6" x14ac:dyDescent="0.25">
      <c r="A7474" t="s">
        <v>1247</v>
      </c>
      <c r="B7474" t="s">
        <v>1246</v>
      </c>
      <c r="C7474">
        <v>733423600</v>
      </c>
      <c r="D7474">
        <v>800</v>
      </c>
      <c r="E7474">
        <v>90.16</v>
      </c>
      <c r="F7474">
        <v>709.84</v>
      </c>
    </row>
    <row r="7475" spans="1:6" x14ac:dyDescent="0.25">
      <c r="A7475" t="s">
        <v>1248</v>
      </c>
      <c r="B7475" t="s">
        <v>1246</v>
      </c>
      <c r="C7475">
        <v>737550200</v>
      </c>
      <c r="D7475">
        <v>1419.6</v>
      </c>
      <c r="E7475">
        <v>383.16</v>
      </c>
      <c r="F7475">
        <v>1036.44</v>
      </c>
    </row>
    <row r="7476" spans="1:6" x14ac:dyDescent="0.25">
      <c r="A7476" t="s">
        <v>1248</v>
      </c>
      <c r="B7476" t="s">
        <v>1246</v>
      </c>
      <c r="C7476">
        <v>779980780</v>
      </c>
      <c r="D7476">
        <v>920.4</v>
      </c>
      <c r="E7476">
        <v>271.92</v>
      </c>
      <c r="F7476">
        <v>648.48</v>
      </c>
    </row>
    <row r="7477" spans="1:6" x14ac:dyDescent="0.25">
      <c r="A7477" t="s">
        <v>1248</v>
      </c>
      <c r="B7477" t="s">
        <v>1246</v>
      </c>
      <c r="C7477">
        <v>737550600</v>
      </c>
      <c r="D7477">
        <v>707.7</v>
      </c>
      <c r="E7477">
        <v>198.28</v>
      </c>
      <c r="F7477">
        <v>509.42</v>
      </c>
    </row>
    <row r="7478" spans="1:6" x14ac:dyDescent="0.25">
      <c r="A7478" t="s">
        <v>1248</v>
      </c>
      <c r="B7478" t="s">
        <v>1246</v>
      </c>
      <c r="C7478">
        <v>737550000</v>
      </c>
      <c r="D7478">
        <v>687.92</v>
      </c>
      <c r="E7478">
        <v>445.77</v>
      </c>
      <c r="F7478">
        <v>242.15</v>
      </c>
    </row>
    <row r="7479" spans="1:6" x14ac:dyDescent="0.25">
      <c r="A7479" t="s">
        <v>1248</v>
      </c>
      <c r="B7479" t="s">
        <v>1246</v>
      </c>
      <c r="C7479">
        <v>737550400</v>
      </c>
      <c r="D7479">
        <v>589.20000000000005</v>
      </c>
      <c r="E7479">
        <v>35.229999999999997</v>
      </c>
      <c r="F7479">
        <v>553.97</v>
      </c>
    </row>
    <row r="7480" spans="1:6" x14ac:dyDescent="0.25">
      <c r="A7480" t="s">
        <v>1248</v>
      </c>
      <c r="B7480" t="s">
        <v>1246</v>
      </c>
      <c r="C7480">
        <v>779980770</v>
      </c>
      <c r="D7480">
        <v>273.60000000000002</v>
      </c>
      <c r="E7480">
        <v>143.63999999999999</v>
      </c>
      <c r="F7480">
        <v>129.96</v>
      </c>
    </row>
    <row r="7481" spans="1:6" x14ac:dyDescent="0.25">
      <c r="A7481" t="s">
        <v>95</v>
      </c>
      <c r="B7481" t="s">
        <v>1246</v>
      </c>
      <c r="C7481">
        <v>768231012</v>
      </c>
      <c r="D7481">
        <v>2983.5</v>
      </c>
      <c r="E7481">
        <v>2084.16</v>
      </c>
      <c r="F7481">
        <v>899.34</v>
      </c>
    </row>
    <row r="7482" spans="1:6" x14ac:dyDescent="0.25">
      <c r="A7482" t="s">
        <v>95</v>
      </c>
      <c r="B7482" t="s">
        <v>1246</v>
      </c>
      <c r="C7482">
        <v>768241102</v>
      </c>
      <c r="D7482">
        <v>1300.5</v>
      </c>
      <c r="E7482">
        <v>894.78</v>
      </c>
      <c r="F7482">
        <v>405.72</v>
      </c>
    </row>
    <row r="7483" spans="1:6" x14ac:dyDescent="0.25">
      <c r="A7483" t="s">
        <v>1249</v>
      </c>
      <c r="B7483" t="s">
        <v>1246</v>
      </c>
      <c r="C7483">
        <v>770360000</v>
      </c>
      <c r="D7483">
        <v>17892</v>
      </c>
      <c r="E7483">
        <v>1301.57</v>
      </c>
      <c r="F7483">
        <v>16590.43</v>
      </c>
    </row>
    <row r="7484" spans="1:6" x14ac:dyDescent="0.25">
      <c r="A7484" t="s">
        <v>138</v>
      </c>
      <c r="B7484" t="s">
        <v>1246</v>
      </c>
      <c r="C7484">
        <v>734761300</v>
      </c>
      <c r="D7484">
        <v>9568.35</v>
      </c>
      <c r="E7484">
        <v>3414.51</v>
      </c>
      <c r="F7484">
        <v>6153.84</v>
      </c>
    </row>
    <row r="7485" spans="1:6" x14ac:dyDescent="0.25">
      <c r="A7485" t="s">
        <v>190</v>
      </c>
      <c r="B7485" t="s">
        <v>1246</v>
      </c>
      <c r="C7485">
        <v>784320000</v>
      </c>
      <c r="D7485">
        <v>22943.52</v>
      </c>
      <c r="E7485">
        <v>11241.56</v>
      </c>
      <c r="F7485">
        <v>11701.96</v>
      </c>
    </row>
    <row r="7486" spans="1:6" x14ac:dyDescent="0.25">
      <c r="A7486" t="s">
        <v>190</v>
      </c>
      <c r="B7486" t="s">
        <v>1246</v>
      </c>
      <c r="C7486">
        <v>784360000</v>
      </c>
      <c r="D7486">
        <v>21715.599999999999</v>
      </c>
      <c r="E7486">
        <v>10641.82</v>
      </c>
      <c r="F7486">
        <v>11073.78</v>
      </c>
    </row>
    <row r="7487" spans="1:6" x14ac:dyDescent="0.25">
      <c r="A7487" t="s">
        <v>190</v>
      </c>
      <c r="B7487" t="s">
        <v>1246</v>
      </c>
      <c r="C7487">
        <v>780690000</v>
      </c>
      <c r="D7487">
        <v>16376</v>
      </c>
      <c r="E7487">
        <v>8030.18</v>
      </c>
      <c r="F7487">
        <v>8345.82</v>
      </c>
    </row>
    <row r="7488" spans="1:6" x14ac:dyDescent="0.25">
      <c r="A7488" t="s">
        <v>190</v>
      </c>
      <c r="B7488" t="s">
        <v>1246</v>
      </c>
      <c r="C7488">
        <v>764821000</v>
      </c>
      <c r="D7488">
        <v>2706</v>
      </c>
      <c r="E7488">
        <v>675.74</v>
      </c>
      <c r="F7488">
        <v>2030.26</v>
      </c>
    </row>
    <row r="7489" spans="1:6" x14ac:dyDescent="0.25">
      <c r="A7489" t="s">
        <v>190</v>
      </c>
      <c r="B7489" t="s">
        <v>1246</v>
      </c>
      <c r="C7489">
        <v>779957846</v>
      </c>
      <c r="D7489">
        <v>691.25</v>
      </c>
      <c r="E7489">
        <v>356.38</v>
      </c>
      <c r="F7489">
        <v>334.87</v>
      </c>
    </row>
    <row r="7490" spans="1:6" x14ac:dyDescent="0.25">
      <c r="A7490" t="s">
        <v>1250</v>
      </c>
      <c r="B7490" t="s">
        <v>1246</v>
      </c>
      <c r="C7490">
        <v>735602000</v>
      </c>
      <c r="D7490">
        <v>6300</v>
      </c>
      <c r="E7490">
        <v>1510.19</v>
      </c>
      <c r="F7490">
        <v>4789.8100000000004</v>
      </c>
    </row>
    <row r="7491" spans="1:6" x14ac:dyDescent="0.25">
      <c r="A7491" t="s">
        <v>1251</v>
      </c>
      <c r="B7491" t="s">
        <v>1246</v>
      </c>
      <c r="C7491">
        <v>770600000</v>
      </c>
      <c r="D7491">
        <v>1554.35</v>
      </c>
      <c r="E7491">
        <v>96.32</v>
      </c>
      <c r="F7491">
        <v>1458.03</v>
      </c>
    </row>
    <row r="7492" spans="1:6" x14ac:dyDescent="0.25">
      <c r="A7492" t="s">
        <v>1252</v>
      </c>
      <c r="B7492" t="s">
        <v>1246</v>
      </c>
      <c r="C7492">
        <v>733586500</v>
      </c>
      <c r="D7492">
        <v>30864.959999999999</v>
      </c>
      <c r="E7492">
        <v>6757.46</v>
      </c>
      <c r="F7492">
        <v>24107.5</v>
      </c>
    </row>
    <row r="7493" spans="1:6" x14ac:dyDescent="0.25">
      <c r="A7493" t="s">
        <v>1253</v>
      </c>
      <c r="B7493" t="s">
        <v>1246</v>
      </c>
      <c r="C7493">
        <v>779988364</v>
      </c>
      <c r="D7493">
        <v>72544.5</v>
      </c>
      <c r="E7493">
        <v>23827.66</v>
      </c>
      <c r="F7493">
        <v>48716.84</v>
      </c>
    </row>
    <row r="7494" spans="1:6" x14ac:dyDescent="0.25">
      <c r="A7494" t="s">
        <v>1254</v>
      </c>
      <c r="B7494" t="s">
        <v>1246</v>
      </c>
      <c r="C7494">
        <v>734751200</v>
      </c>
      <c r="D7494">
        <v>41616.959999999999</v>
      </c>
      <c r="E7494">
        <v>8669.2099999999991</v>
      </c>
      <c r="F7494">
        <v>32947.75</v>
      </c>
    </row>
    <row r="7495" spans="1:6" x14ac:dyDescent="0.25">
      <c r="A7495" t="s">
        <v>1254</v>
      </c>
      <c r="B7495" t="s">
        <v>1246</v>
      </c>
      <c r="C7495">
        <v>740402402</v>
      </c>
      <c r="D7495">
        <v>717.5</v>
      </c>
      <c r="E7495">
        <v>193.66</v>
      </c>
      <c r="F7495">
        <v>523.84</v>
      </c>
    </row>
    <row r="7496" spans="1:6" x14ac:dyDescent="0.25">
      <c r="A7496" t="s">
        <v>1254</v>
      </c>
      <c r="B7496" t="s">
        <v>1246</v>
      </c>
      <c r="C7496">
        <v>779988364</v>
      </c>
      <c r="D7496">
        <v>214.75</v>
      </c>
      <c r="E7496">
        <v>44.61</v>
      </c>
      <c r="F7496">
        <v>170.14</v>
      </c>
    </row>
    <row r="7497" spans="1:6" x14ac:dyDescent="0.25">
      <c r="A7497" t="s">
        <v>1255</v>
      </c>
      <c r="B7497" t="s">
        <v>1246</v>
      </c>
      <c r="C7497">
        <v>793000010</v>
      </c>
      <c r="D7497">
        <v>328593.59999999998</v>
      </c>
      <c r="E7497">
        <v>100675.55</v>
      </c>
      <c r="F7497">
        <v>227918.05</v>
      </c>
    </row>
    <row r="7498" spans="1:6" x14ac:dyDescent="0.25">
      <c r="A7498" t="s">
        <v>1256</v>
      </c>
      <c r="B7498" t="s">
        <v>1246</v>
      </c>
      <c r="C7498">
        <v>726020007</v>
      </c>
      <c r="D7498">
        <v>29048.240000000002</v>
      </c>
      <c r="E7498">
        <v>6836.88</v>
      </c>
      <c r="F7498">
        <v>22211.360000000001</v>
      </c>
    </row>
    <row r="7499" spans="1:6" x14ac:dyDescent="0.25">
      <c r="A7499" t="s">
        <v>1257</v>
      </c>
      <c r="B7499" t="s">
        <v>1246</v>
      </c>
      <c r="C7499">
        <v>727000060</v>
      </c>
      <c r="D7499">
        <v>56025</v>
      </c>
      <c r="E7499">
        <v>18352.93</v>
      </c>
      <c r="F7499">
        <v>37672.07</v>
      </c>
    </row>
    <row r="7500" spans="1:6" x14ac:dyDescent="0.25">
      <c r="A7500" t="s">
        <v>242</v>
      </c>
      <c r="B7500" t="s">
        <v>1246</v>
      </c>
      <c r="C7500">
        <v>727080000</v>
      </c>
      <c r="D7500">
        <v>40230</v>
      </c>
      <c r="E7500">
        <v>5100.5200000000004</v>
      </c>
      <c r="F7500">
        <v>35129.480000000003</v>
      </c>
    </row>
    <row r="7501" spans="1:6" x14ac:dyDescent="0.25">
      <c r="A7501" t="s">
        <v>1258</v>
      </c>
      <c r="B7501" t="s">
        <v>1246</v>
      </c>
      <c r="C7501">
        <v>724261200</v>
      </c>
      <c r="D7501">
        <v>1572</v>
      </c>
      <c r="E7501">
        <v>156.4</v>
      </c>
      <c r="F7501">
        <v>1415.6</v>
      </c>
    </row>
    <row r="7502" spans="1:6" x14ac:dyDescent="0.25">
      <c r="A7502" t="s">
        <v>933</v>
      </c>
      <c r="B7502" t="s">
        <v>1246</v>
      </c>
      <c r="C7502">
        <v>793330000</v>
      </c>
      <c r="D7502">
        <v>1194</v>
      </c>
      <c r="E7502">
        <v>318.08</v>
      </c>
      <c r="F7502">
        <v>875.92</v>
      </c>
    </row>
    <row r="7503" spans="1:6" x14ac:dyDescent="0.25">
      <c r="A7503" t="s">
        <v>326</v>
      </c>
      <c r="B7503" t="s">
        <v>1246</v>
      </c>
      <c r="C7503">
        <v>768242900</v>
      </c>
      <c r="D7503">
        <v>37701.31</v>
      </c>
      <c r="E7503">
        <v>25073.3</v>
      </c>
      <c r="F7503">
        <v>12628.01</v>
      </c>
    </row>
    <row r="7504" spans="1:6" x14ac:dyDescent="0.25">
      <c r="A7504" t="s">
        <v>1259</v>
      </c>
      <c r="B7504" t="s">
        <v>1246</v>
      </c>
      <c r="C7504">
        <v>735602115</v>
      </c>
      <c r="D7504">
        <v>35208</v>
      </c>
      <c r="E7504">
        <v>9446.25</v>
      </c>
      <c r="F7504">
        <v>25761.75</v>
      </c>
    </row>
    <row r="7505" spans="1:6" x14ac:dyDescent="0.25">
      <c r="A7505" t="s">
        <v>1259</v>
      </c>
      <c r="B7505" t="s">
        <v>1246</v>
      </c>
      <c r="C7505">
        <v>735602000</v>
      </c>
      <c r="D7505">
        <v>11736</v>
      </c>
      <c r="E7505">
        <v>3026.06</v>
      </c>
      <c r="F7505">
        <v>8709.94</v>
      </c>
    </row>
    <row r="7506" spans="1:6" x14ac:dyDescent="0.25">
      <c r="A7506" t="s">
        <v>1260</v>
      </c>
      <c r="B7506" t="s">
        <v>1246</v>
      </c>
      <c r="C7506">
        <v>764040000</v>
      </c>
      <c r="D7506">
        <v>75142.080000000002</v>
      </c>
      <c r="E7506">
        <v>48204.12</v>
      </c>
      <c r="F7506">
        <v>26937.96</v>
      </c>
    </row>
    <row r="7507" spans="1:6" x14ac:dyDescent="0.25">
      <c r="A7507" t="s">
        <v>1260</v>
      </c>
      <c r="B7507" t="s">
        <v>1246</v>
      </c>
      <c r="C7507">
        <v>719500000</v>
      </c>
      <c r="D7507">
        <v>38196</v>
      </c>
      <c r="E7507">
        <v>26960.76</v>
      </c>
      <c r="F7507">
        <v>11235.24</v>
      </c>
    </row>
    <row r="7508" spans="1:6" x14ac:dyDescent="0.25">
      <c r="A7508" t="s">
        <v>1260</v>
      </c>
      <c r="B7508" t="s">
        <v>1246</v>
      </c>
      <c r="C7508">
        <v>793410000</v>
      </c>
      <c r="D7508">
        <v>31758.720000000001</v>
      </c>
      <c r="E7508">
        <v>22684.71</v>
      </c>
      <c r="F7508">
        <v>9074.01</v>
      </c>
    </row>
    <row r="7509" spans="1:6" x14ac:dyDescent="0.25">
      <c r="A7509" t="s">
        <v>1260</v>
      </c>
      <c r="B7509" t="s">
        <v>1246</v>
      </c>
      <c r="C7509">
        <v>727041000</v>
      </c>
      <c r="D7509">
        <v>18195.84</v>
      </c>
      <c r="E7509">
        <v>10261.92</v>
      </c>
      <c r="F7509">
        <v>7933.92</v>
      </c>
    </row>
    <row r="7510" spans="1:6" x14ac:dyDescent="0.25">
      <c r="A7510" t="s">
        <v>1260</v>
      </c>
      <c r="B7510" t="s">
        <v>1246</v>
      </c>
      <c r="C7510">
        <v>777650000</v>
      </c>
      <c r="D7510">
        <v>6879.3</v>
      </c>
      <c r="E7510">
        <v>4914.0600000000004</v>
      </c>
      <c r="F7510">
        <v>1965.24</v>
      </c>
    </row>
    <row r="7511" spans="1:6" x14ac:dyDescent="0.25">
      <c r="A7511" t="s">
        <v>1260</v>
      </c>
      <c r="B7511" t="s">
        <v>1246</v>
      </c>
      <c r="C7511">
        <v>733525500</v>
      </c>
      <c r="D7511">
        <v>1532.5</v>
      </c>
      <c r="E7511">
        <v>1126.96</v>
      </c>
      <c r="F7511">
        <v>405.54</v>
      </c>
    </row>
    <row r="7512" spans="1:6" x14ac:dyDescent="0.25">
      <c r="A7512" t="s">
        <v>1260</v>
      </c>
      <c r="B7512" t="s">
        <v>1246</v>
      </c>
      <c r="C7512">
        <v>733403200</v>
      </c>
      <c r="D7512">
        <v>897.6</v>
      </c>
      <c r="E7512">
        <v>396.68</v>
      </c>
      <c r="F7512">
        <v>500.92</v>
      </c>
    </row>
    <row r="7513" spans="1:6" x14ac:dyDescent="0.25">
      <c r="A7513" t="s">
        <v>1260</v>
      </c>
      <c r="B7513" t="s">
        <v>1246</v>
      </c>
      <c r="C7513">
        <v>733423600</v>
      </c>
      <c r="D7513">
        <v>829.44</v>
      </c>
      <c r="E7513">
        <v>592.76</v>
      </c>
      <c r="F7513">
        <v>236.68</v>
      </c>
    </row>
    <row r="7514" spans="1:6" x14ac:dyDescent="0.25">
      <c r="A7514" t="s">
        <v>1260</v>
      </c>
      <c r="B7514" t="s">
        <v>1246</v>
      </c>
      <c r="C7514">
        <v>792410000</v>
      </c>
      <c r="D7514">
        <v>719.19</v>
      </c>
      <c r="E7514">
        <v>513.69000000000005</v>
      </c>
      <c r="F7514">
        <v>205.5</v>
      </c>
    </row>
    <row r="7515" spans="1:6" x14ac:dyDescent="0.25">
      <c r="A7515" t="s">
        <v>1260</v>
      </c>
      <c r="B7515" t="s">
        <v>1246</v>
      </c>
      <c r="C7515">
        <v>734810000</v>
      </c>
      <c r="D7515">
        <v>686.22</v>
      </c>
      <c r="E7515">
        <v>490.14</v>
      </c>
      <c r="F7515">
        <v>196.08</v>
      </c>
    </row>
    <row r="7516" spans="1:6" x14ac:dyDescent="0.25">
      <c r="A7516" t="s">
        <v>1260</v>
      </c>
      <c r="B7516" t="s">
        <v>1246</v>
      </c>
      <c r="C7516">
        <v>792420000</v>
      </c>
      <c r="D7516">
        <v>667.19</v>
      </c>
      <c r="E7516">
        <v>476.5</v>
      </c>
      <c r="F7516">
        <v>190.69</v>
      </c>
    </row>
    <row r="7517" spans="1:6" x14ac:dyDescent="0.25">
      <c r="A7517" t="s">
        <v>1260</v>
      </c>
      <c r="B7517" t="s">
        <v>1246</v>
      </c>
      <c r="C7517">
        <v>793320074</v>
      </c>
      <c r="D7517">
        <v>344.4</v>
      </c>
      <c r="E7517">
        <v>245.8</v>
      </c>
      <c r="F7517">
        <v>98.6</v>
      </c>
    </row>
    <row r="7518" spans="1:6" x14ac:dyDescent="0.25">
      <c r="A7518" t="s">
        <v>1260</v>
      </c>
      <c r="B7518" t="s">
        <v>1246</v>
      </c>
      <c r="C7518">
        <v>733423700</v>
      </c>
      <c r="D7518">
        <v>252.16</v>
      </c>
      <c r="E7518">
        <v>181.02</v>
      </c>
      <c r="F7518">
        <v>71.14</v>
      </c>
    </row>
    <row r="7519" spans="1:6" x14ac:dyDescent="0.25">
      <c r="A7519" t="s">
        <v>1260</v>
      </c>
      <c r="B7519" t="s">
        <v>1246</v>
      </c>
      <c r="C7519">
        <v>734851000</v>
      </c>
      <c r="D7519">
        <v>138.65</v>
      </c>
      <c r="E7519">
        <v>98.9</v>
      </c>
      <c r="F7519">
        <v>39.75</v>
      </c>
    </row>
    <row r="7520" spans="1:6" x14ac:dyDescent="0.25">
      <c r="A7520" t="s">
        <v>1260</v>
      </c>
      <c r="B7520" t="s">
        <v>1246</v>
      </c>
      <c r="C7520">
        <v>734822000</v>
      </c>
      <c r="D7520">
        <v>94.5</v>
      </c>
      <c r="E7520">
        <v>67.47</v>
      </c>
      <c r="F7520">
        <v>27.03</v>
      </c>
    </row>
    <row r="7521" spans="1:6" x14ac:dyDescent="0.25">
      <c r="A7521" t="s">
        <v>1261</v>
      </c>
      <c r="B7521" t="s">
        <v>1246</v>
      </c>
      <c r="C7521">
        <v>740402402</v>
      </c>
      <c r="D7521">
        <v>3225</v>
      </c>
      <c r="E7521">
        <v>652.04999999999995</v>
      </c>
      <c r="F7521">
        <v>2572.9499999999998</v>
      </c>
    </row>
    <row r="7522" spans="1:6" x14ac:dyDescent="0.25">
      <c r="A7522" t="s">
        <v>1261</v>
      </c>
      <c r="B7522" t="s">
        <v>1246</v>
      </c>
      <c r="C7522">
        <v>740382201</v>
      </c>
      <c r="D7522">
        <v>1663</v>
      </c>
      <c r="E7522">
        <v>1188.57</v>
      </c>
      <c r="F7522">
        <v>474.43</v>
      </c>
    </row>
    <row r="7523" spans="1:6" x14ac:dyDescent="0.25">
      <c r="A7523" t="s">
        <v>1262</v>
      </c>
      <c r="B7523" t="s">
        <v>1246</v>
      </c>
      <c r="C7523">
        <v>779181000</v>
      </c>
      <c r="D7523">
        <v>255.92</v>
      </c>
      <c r="E7523">
        <v>41.25</v>
      </c>
      <c r="F7523">
        <v>214.67</v>
      </c>
    </row>
    <row r="7524" spans="1:6" x14ac:dyDescent="0.25">
      <c r="A7524" t="s">
        <v>1263</v>
      </c>
      <c r="B7524" t="s">
        <v>1246</v>
      </c>
      <c r="C7524">
        <v>734173000</v>
      </c>
      <c r="D7524">
        <v>66636</v>
      </c>
      <c r="E7524">
        <v>20693.52</v>
      </c>
      <c r="F7524">
        <v>45942.48</v>
      </c>
    </row>
    <row r="7525" spans="1:6" x14ac:dyDescent="0.25">
      <c r="A7525" t="s">
        <v>1263</v>
      </c>
      <c r="B7525" t="s">
        <v>1246</v>
      </c>
      <c r="C7525">
        <v>777642000</v>
      </c>
      <c r="D7525">
        <v>22056</v>
      </c>
      <c r="E7525">
        <v>8772</v>
      </c>
      <c r="F7525">
        <v>13284</v>
      </c>
    </row>
    <row r="7526" spans="1:6" x14ac:dyDescent="0.25">
      <c r="A7526" t="s">
        <v>1264</v>
      </c>
      <c r="B7526" t="s">
        <v>1246</v>
      </c>
      <c r="C7526">
        <v>733221400</v>
      </c>
      <c r="D7526">
        <v>21402.720000000001</v>
      </c>
      <c r="E7526">
        <v>5139.2</v>
      </c>
      <c r="F7526">
        <v>16263.52</v>
      </c>
    </row>
    <row r="7527" spans="1:6" x14ac:dyDescent="0.25">
      <c r="A7527" t="s">
        <v>1264</v>
      </c>
      <c r="B7527" t="s">
        <v>1246</v>
      </c>
      <c r="C7527">
        <v>733151500</v>
      </c>
      <c r="D7527">
        <v>6624</v>
      </c>
      <c r="E7527">
        <v>1907.68</v>
      </c>
      <c r="F7527">
        <v>4716.32</v>
      </c>
    </row>
    <row r="7528" spans="1:6" x14ac:dyDescent="0.25">
      <c r="A7528" t="s">
        <v>1264</v>
      </c>
      <c r="B7528" t="s">
        <v>1246</v>
      </c>
      <c r="C7528">
        <v>770260000</v>
      </c>
      <c r="D7528">
        <v>4221.45</v>
      </c>
      <c r="E7528">
        <v>616.77</v>
      </c>
      <c r="F7528">
        <v>3604.68</v>
      </c>
    </row>
    <row r="7529" spans="1:6" x14ac:dyDescent="0.25">
      <c r="A7529" t="s">
        <v>1264</v>
      </c>
      <c r="B7529" t="s">
        <v>1246</v>
      </c>
      <c r="C7529">
        <v>770280000</v>
      </c>
      <c r="D7529">
        <v>4200</v>
      </c>
      <c r="E7529">
        <v>615.64</v>
      </c>
      <c r="F7529">
        <v>3584.36</v>
      </c>
    </row>
    <row r="7530" spans="1:6" x14ac:dyDescent="0.25">
      <c r="A7530" t="s">
        <v>1264</v>
      </c>
      <c r="B7530" t="s">
        <v>1246</v>
      </c>
      <c r="C7530">
        <v>770240000</v>
      </c>
      <c r="D7530">
        <v>3197.26</v>
      </c>
      <c r="E7530">
        <v>405.78</v>
      </c>
      <c r="F7530">
        <v>2791.48</v>
      </c>
    </row>
    <row r="7531" spans="1:6" x14ac:dyDescent="0.25">
      <c r="A7531" t="s">
        <v>1264</v>
      </c>
      <c r="B7531" t="s">
        <v>1246</v>
      </c>
      <c r="C7531">
        <v>733211050</v>
      </c>
      <c r="D7531">
        <v>2376</v>
      </c>
      <c r="E7531">
        <v>993.92</v>
      </c>
      <c r="F7531">
        <v>1382.08</v>
      </c>
    </row>
    <row r="7532" spans="1:6" x14ac:dyDescent="0.25">
      <c r="A7532" t="s">
        <v>1264</v>
      </c>
      <c r="B7532" t="s">
        <v>1246</v>
      </c>
      <c r="C7532">
        <v>770200000</v>
      </c>
      <c r="D7532">
        <v>1285.2</v>
      </c>
      <c r="E7532">
        <v>163.13999999999999</v>
      </c>
      <c r="F7532">
        <v>1122.06</v>
      </c>
    </row>
    <row r="7533" spans="1:6" x14ac:dyDescent="0.25">
      <c r="A7533" t="s">
        <v>1264</v>
      </c>
      <c r="B7533" t="s">
        <v>1246</v>
      </c>
      <c r="C7533">
        <v>770220000</v>
      </c>
      <c r="D7533">
        <v>957.6</v>
      </c>
      <c r="E7533">
        <v>109.38</v>
      </c>
      <c r="F7533">
        <v>848.22</v>
      </c>
    </row>
    <row r="7534" spans="1:6" x14ac:dyDescent="0.25">
      <c r="A7534" t="s">
        <v>1264</v>
      </c>
      <c r="B7534" t="s">
        <v>1246</v>
      </c>
      <c r="C7534">
        <v>770210000</v>
      </c>
      <c r="D7534">
        <v>896</v>
      </c>
      <c r="E7534">
        <v>121.26</v>
      </c>
      <c r="F7534">
        <v>774.74</v>
      </c>
    </row>
    <row r="7535" spans="1:6" x14ac:dyDescent="0.25">
      <c r="A7535" t="s">
        <v>405</v>
      </c>
      <c r="B7535" t="s">
        <v>1246</v>
      </c>
      <c r="C7535">
        <v>766041100</v>
      </c>
      <c r="D7535">
        <v>28032</v>
      </c>
      <c r="E7535">
        <v>16648.93</v>
      </c>
      <c r="F7535">
        <v>11383.07</v>
      </c>
    </row>
    <row r="7536" spans="1:6" x14ac:dyDescent="0.25">
      <c r="A7536" t="s">
        <v>405</v>
      </c>
      <c r="B7536" t="s">
        <v>1246</v>
      </c>
      <c r="C7536">
        <v>734851000</v>
      </c>
      <c r="D7536">
        <v>16920</v>
      </c>
      <c r="E7536">
        <v>6580.66</v>
      </c>
      <c r="F7536">
        <v>10339.34</v>
      </c>
    </row>
    <row r="7537" spans="1:6" x14ac:dyDescent="0.25">
      <c r="A7537" t="s">
        <v>405</v>
      </c>
      <c r="B7537" t="s">
        <v>1246</v>
      </c>
      <c r="C7537">
        <v>766163100</v>
      </c>
      <c r="D7537">
        <v>1451.52</v>
      </c>
      <c r="E7537">
        <v>995.98</v>
      </c>
      <c r="F7537">
        <v>455.54</v>
      </c>
    </row>
    <row r="7538" spans="1:6" x14ac:dyDescent="0.25">
      <c r="A7538" t="s">
        <v>1265</v>
      </c>
      <c r="B7538" t="s">
        <v>1246</v>
      </c>
      <c r="C7538">
        <v>770722000</v>
      </c>
      <c r="D7538">
        <v>15375</v>
      </c>
      <c r="E7538">
        <v>1072.03</v>
      </c>
      <c r="F7538">
        <v>14302.97</v>
      </c>
    </row>
    <row r="7539" spans="1:6" x14ac:dyDescent="0.25">
      <c r="A7539" t="s">
        <v>1266</v>
      </c>
      <c r="B7539" t="s">
        <v>1246</v>
      </c>
      <c r="C7539">
        <v>764821027</v>
      </c>
      <c r="D7539">
        <v>32900</v>
      </c>
      <c r="E7539">
        <v>12113.9</v>
      </c>
      <c r="F7539">
        <v>20786.099999999999</v>
      </c>
    </row>
    <row r="7540" spans="1:6" x14ac:dyDescent="0.25">
      <c r="A7540" t="s">
        <v>1266</v>
      </c>
      <c r="B7540" t="s">
        <v>1246</v>
      </c>
      <c r="C7540">
        <v>774661000</v>
      </c>
      <c r="D7540">
        <v>3630</v>
      </c>
      <c r="E7540">
        <v>692.62</v>
      </c>
      <c r="F7540">
        <v>2937.38</v>
      </c>
    </row>
    <row r="7541" spans="1:6" x14ac:dyDescent="0.25">
      <c r="A7541" t="s">
        <v>1266</v>
      </c>
      <c r="B7541" t="s">
        <v>1246</v>
      </c>
      <c r="C7541">
        <v>774901000</v>
      </c>
      <c r="D7541">
        <v>3000</v>
      </c>
      <c r="E7541">
        <v>593.54</v>
      </c>
      <c r="F7541">
        <v>2406.46</v>
      </c>
    </row>
    <row r="7542" spans="1:6" x14ac:dyDescent="0.25">
      <c r="A7542" t="s">
        <v>1266</v>
      </c>
      <c r="B7542" t="s">
        <v>1246</v>
      </c>
      <c r="C7542">
        <v>777642000</v>
      </c>
      <c r="D7542">
        <v>1080</v>
      </c>
      <c r="E7542">
        <v>316.7</v>
      </c>
      <c r="F7542">
        <v>763.3</v>
      </c>
    </row>
    <row r="7543" spans="1:6" x14ac:dyDescent="0.25">
      <c r="A7543" t="s">
        <v>1267</v>
      </c>
      <c r="B7543" t="s">
        <v>1246</v>
      </c>
      <c r="C7543">
        <v>733444200</v>
      </c>
      <c r="D7543">
        <v>6976</v>
      </c>
      <c r="E7543">
        <v>850.08</v>
      </c>
      <c r="F7543">
        <v>6125.92</v>
      </c>
    </row>
    <row r="7544" spans="1:6" x14ac:dyDescent="0.25">
      <c r="A7544" t="s">
        <v>1268</v>
      </c>
      <c r="B7544" t="s">
        <v>1246</v>
      </c>
      <c r="C7544">
        <v>777780074</v>
      </c>
      <c r="D7544">
        <v>1842.74</v>
      </c>
      <c r="E7544">
        <v>400.4</v>
      </c>
      <c r="F7544">
        <v>1442.34</v>
      </c>
    </row>
    <row r="7545" spans="1:6" x14ac:dyDescent="0.25">
      <c r="A7545" t="s">
        <v>1269</v>
      </c>
      <c r="B7545" t="s">
        <v>1246</v>
      </c>
      <c r="C7545">
        <v>739541000</v>
      </c>
      <c r="D7545">
        <v>564.48</v>
      </c>
      <c r="E7545">
        <v>71.62</v>
      </c>
      <c r="F7545">
        <v>492.86</v>
      </c>
    </row>
    <row r="7546" spans="1:6" x14ac:dyDescent="0.25">
      <c r="A7546" t="s">
        <v>1270</v>
      </c>
      <c r="B7546" t="s">
        <v>1246</v>
      </c>
      <c r="C7546">
        <v>740382201</v>
      </c>
      <c r="D7546">
        <v>8700</v>
      </c>
      <c r="E7546">
        <v>2377.14</v>
      </c>
      <c r="F7546">
        <v>6322.86</v>
      </c>
    </row>
    <row r="7547" spans="1:6" x14ac:dyDescent="0.25">
      <c r="A7547" t="s">
        <v>1271</v>
      </c>
      <c r="B7547" t="s">
        <v>1246</v>
      </c>
      <c r="C7547">
        <v>734751200</v>
      </c>
      <c r="D7547">
        <v>12180</v>
      </c>
      <c r="E7547">
        <v>2634.44</v>
      </c>
      <c r="F7547">
        <v>9545.56</v>
      </c>
    </row>
    <row r="7548" spans="1:6" x14ac:dyDescent="0.25">
      <c r="A7548" t="s">
        <v>583</v>
      </c>
      <c r="B7548" t="s">
        <v>1246</v>
      </c>
      <c r="C7548">
        <v>764601000</v>
      </c>
      <c r="D7548">
        <v>57631.5</v>
      </c>
      <c r="E7548">
        <v>37812.31</v>
      </c>
      <c r="F7548">
        <v>19819.189999999999</v>
      </c>
    </row>
    <row r="7549" spans="1:6" x14ac:dyDescent="0.25">
      <c r="A7549" t="s">
        <v>583</v>
      </c>
      <c r="B7549" t="s">
        <v>1246</v>
      </c>
      <c r="C7549">
        <v>764901000</v>
      </c>
      <c r="D7549">
        <v>42016</v>
      </c>
      <c r="E7549">
        <v>26863.48</v>
      </c>
      <c r="F7549">
        <v>15152.52</v>
      </c>
    </row>
    <row r="7550" spans="1:6" x14ac:dyDescent="0.25">
      <c r="A7550" t="s">
        <v>583</v>
      </c>
      <c r="B7550" t="s">
        <v>1246</v>
      </c>
      <c r="C7550">
        <v>766162000</v>
      </c>
      <c r="D7550">
        <v>28200</v>
      </c>
      <c r="E7550">
        <v>28103.56</v>
      </c>
      <c r="F7550">
        <v>96.44</v>
      </c>
    </row>
    <row r="7551" spans="1:6" x14ac:dyDescent="0.25">
      <c r="A7551" t="s">
        <v>583</v>
      </c>
      <c r="B7551" t="s">
        <v>1246</v>
      </c>
      <c r="C7551">
        <v>737915000</v>
      </c>
      <c r="D7551">
        <v>6918.75</v>
      </c>
      <c r="E7551">
        <v>4549.63</v>
      </c>
      <c r="F7551">
        <v>2369.12</v>
      </c>
    </row>
    <row r="7552" spans="1:6" x14ac:dyDescent="0.25">
      <c r="A7552" t="s">
        <v>1243</v>
      </c>
      <c r="B7552" t="s">
        <v>1246</v>
      </c>
      <c r="C7552">
        <v>733525500</v>
      </c>
      <c r="D7552">
        <v>972.5</v>
      </c>
      <c r="E7552">
        <v>703.93</v>
      </c>
      <c r="F7552">
        <v>268.57</v>
      </c>
    </row>
    <row r="7553" spans="1:6" x14ac:dyDescent="0.25">
      <c r="A7553" t="s">
        <v>1243</v>
      </c>
      <c r="B7553" t="s">
        <v>1246</v>
      </c>
      <c r="C7553">
        <v>734611100</v>
      </c>
      <c r="D7553">
        <v>910</v>
      </c>
      <c r="E7553">
        <v>673.91</v>
      </c>
      <c r="F7553">
        <v>236.09</v>
      </c>
    </row>
    <row r="7554" spans="1:6" x14ac:dyDescent="0.25">
      <c r="A7554" t="s">
        <v>1243</v>
      </c>
      <c r="B7554" t="s">
        <v>1246</v>
      </c>
      <c r="C7554">
        <v>734211200</v>
      </c>
      <c r="D7554">
        <v>770.75</v>
      </c>
      <c r="E7554">
        <v>570.94000000000005</v>
      </c>
      <c r="F7554">
        <v>199.81</v>
      </c>
    </row>
    <row r="7555" spans="1:6" x14ac:dyDescent="0.25">
      <c r="A7555" t="s">
        <v>1243</v>
      </c>
      <c r="B7555" t="s">
        <v>1246</v>
      </c>
      <c r="C7555">
        <v>793060300</v>
      </c>
      <c r="D7555">
        <v>91.48</v>
      </c>
      <c r="E7555">
        <v>68.05</v>
      </c>
      <c r="F7555">
        <v>23.43</v>
      </c>
    </row>
    <row r="7556" spans="1:6" x14ac:dyDescent="0.25">
      <c r="A7556" t="s">
        <v>1245</v>
      </c>
      <c r="B7556" t="s">
        <v>1246</v>
      </c>
      <c r="C7556">
        <v>735602000</v>
      </c>
      <c r="D7556">
        <v>26835.599999999999</v>
      </c>
      <c r="E7556">
        <v>19165.060000000001</v>
      </c>
      <c r="F7556">
        <v>7670.54</v>
      </c>
    </row>
    <row r="7557" spans="1:6" x14ac:dyDescent="0.25">
      <c r="A7557" t="s">
        <v>1245</v>
      </c>
      <c r="B7557" t="s">
        <v>1246</v>
      </c>
      <c r="C7557">
        <v>764902000</v>
      </c>
      <c r="D7557">
        <v>8046</v>
      </c>
      <c r="E7557">
        <v>5746.84</v>
      </c>
      <c r="F7557">
        <v>2299.16</v>
      </c>
    </row>
    <row r="7558" spans="1:6" x14ac:dyDescent="0.25">
      <c r="A7558" t="s">
        <v>1245</v>
      </c>
      <c r="B7558" t="s">
        <v>1246</v>
      </c>
      <c r="C7558">
        <v>732820000</v>
      </c>
      <c r="D7558">
        <v>235.2</v>
      </c>
      <c r="E7558">
        <v>168.08</v>
      </c>
      <c r="F7558">
        <v>67.12</v>
      </c>
    </row>
    <row r="7559" spans="1:6" x14ac:dyDescent="0.25">
      <c r="A7559" t="s">
        <v>1245</v>
      </c>
      <c r="B7559" t="s">
        <v>1246</v>
      </c>
      <c r="C7559">
        <v>734030000</v>
      </c>
      <c r="D7559">
        <v>220.5</v>
      </c>
      <c r="E7559">
        <v>157.54</v>
      </c>
      <c r="F7559">
        <v>62.96</v>
      </c>
    </row>
    <row r="7560" spans="1:6" x14ac:dyDescent="0.25">
      <c r="A7560" t="s">
        <v>1272</v>
      </c>
      <c r="B7560" t="s">
        <v>1246</v>
      </c>
      <c r="C7560">
        <v>734751200</v>
      </c>
      <c r="D7560">
        <v>19817.5</v>
      </c>
      <c r="E7560">
        <v>3770.74</v>
      </c>
      <c r="F7560">
        <v>16046.76</v>
      </c>
    </row>
    <row r="7561" spans="1:6" x14ac:dyDescent="0.25">
      <c r="A7561" t="s">
        <v>1272</v>
      </c>
      <c r="B7561" t="s">
        <v>1246</v>
      </c>
      <c r="C7561">
        <v>779988364</v>
      </c>
      <c r="D7561">
        <v>214.8</v>
      </c>
      <c r="E7561">
        <v>45.22</v>
      </c>
      <c r="F7561">
        <v>169.58</v>
      </c>
    </row>
    <row r="7562" spans="1:6" x14ac:dyDescent="0.25">
      <c r="A7562" t="s">
        <v>1273</v>
      </c>
      <c r="B7562" t="s">
        <v>1246</v>
      </c>
      <c r="C7562">
        <v>735602115</v>
      </c>
      <c r="D7562">
        <v>17419.599999999999</v>
      </c>
      <c r="E7562">
        <v>12944.86</v>
      </c>
      <c r="F7562">
        <v>4474.74</v>
      </c>
    </row>
    <row r="7563" spans="1:6" x14ac:dyDescent="0.25">
      <c r="A7563" t="s">
        <v>1273</v>
      </c>
      <c r="B7563" t="s">
        <v>1246</v>
      </c>
      <c r="C7563">
        <v>735602116</v>
      </c>
      <c r="D7563">
        <v>12740</v>
      </c>
      <c r="E7563">
        <v>9410.36</v>
      </c>
      <c r="F7563">
        <v>3329.64</v>
      </c>
    </row>
    <row r="7564" spans="1:6" x14ac:dyDescent="0.25">
      <c r="A7564" t="s">
        <v>1273</v>
      </c>
      <c r="B7564" t="s">
        <v>1246</v>
      </c>
      <c r="C7564">
        <v>735602110</v>
      </c>
      <c r="D7564">
        <v>3920</v>
      </c>
      <c r="E7564">
        <v>2800.22</v>
      </c>
      <c r="F7564">
        <v>1119.78</v>
      </c>
    </row>
    <row r="7565" spans="1:6" x14ac:dyDescent="0.25">
      <c r="A7565" t="s">
        <v>1273</v>
      </c>
      <c r="B7565" t="s">
        <v>1246</v>
      </c>
      <c r="C7565">
        <v>735602000</v>
      </c>
      <c r="D7565">
        <v>1294.7</v>
      </c>
      <c r="E7565">
        <v>924.63</v>
      </c>
      <c r="F7565">
        <v>370.07</v>
      </c>
    </row>
    <row r="7566" spans="1:6" x14ac:dyDescent="0.25">
      <c r="A7566" t="s">
        <v>1274</v>
      </c>
      <c r="B7566" t="s">
        <v>1246</v>
      </c>
      <c r="C7566">
        <v>793160000</v>
      </c>
      <c r="D7566">
        <v>37523.26</v>
      </c>
      <c r="E7566">
        <v>26801.84</v>
      </c>
      <c r="F7566">
        <v>10721.42</v>
      </c>
    </row>
    <row r="7567" spans="1:6" x14ac:dyDescent="0.25">
      <c r="A7567" t="s">
        <v>1275</v>
      </c>
      <c r="B7567" t="s">
        <v>1246</v>
      </c>
      <c r="C7567">
        <v>726020007</v>
      </c>
      <c r="D7567">
        <v>2481.84</v>
      </c>
      <c r="E7567">
        <v>1694.63</v>
      </c>
      <c r="F7567">
        <v>787.21</v>
      </c>
    </row>
    <row r="7568" spans="1:6" x14ac:dyDescent="0.25">
      <c r="A7568" t="s">
        <v>1275</v>
      </c>
      <c r="B7568" t="s">
        <v>1246</v>
      </c>
      <c r="C7568">
        <v>723960000</v>
      </c>
      <c r="D7568">
        <v>494</v>
      </c>
      <c r="E7568">
        <v>352.92</v>
      </c>
      <c r="F7568">
        <v>141.08000000000001</v>
      </c>
    </row>
    <row r="7569" spans="1:6" x14ac:dyDescent="0.25">
      <c r="A7569" t="s">
        <v>1275</v>
      </c>
      <c r="B7569" t="s">
        <v>1246</v>
      </c>
      <c r="C7569">
        <v>720219100</v>
      </c>
      <c r="D7569">
        <v>202.95</v>
      </c>
      <c r="E7569">
        <v>145.47</v>
      </c>
      <c r="F7569">
        <v>57.48</v>
      </c>
    </row>
    <row r="7570" spans="1:6" x14ac:dyDescent="0.25">
      <c r="A7570" t="s">
        <v>1275</v>
      </c>
      <c r="B7570" t="s">
        <v>1246</v>
      </c>
      <c r="C7570">
        <v>732905000</v>
      </c>
      <c r="D7570">
        <v>197.23</v>
      </c>
      <c r="E7570">
        <v>140.83000000000001</v>
      </c>
      <c r="F7570">
        <v>56.4</v>
      </c>
    </row>
    <row r="7571" spans="1:6" x14ac:dyDescent="0.25">
      <c r="A7571" t="s">
        <v>1276</v>
      </c>
      <c r="B7571" t="s">
        <v>1246</v>
      </c>
      <c r="C7571">
        <v>793409000</v>
      </c>
      <c r="D7571">
        <v>27048.71</v>
      </c>
      <c r="E7571">
        <v>19320.73</v>
      </c>
      <c r="F7571">
        <v>7727.98</v>
      </c>
    </row>
    <row r="7572" spans="1:6" x14ac:dyDescent="0.25">
      <c r="A7572" t="s">
        <v>1276</v>
      </c>
      <c r="B7572" t="s">
        <v>1246</v>
      </c>
      <c r="C7572">
        <v>793408000</v>
      </c>
      <c r="D7572">
        <v>21003.18</v>
      </c>
      <c r="E7572">
        <v>15002.56</v>
      </c>
      <c r="F7572">
        <v>6000.62</v>
      </c>
    </row>
    <row r="7573" spans="1:6" x14ac:dyDescent="0.25">
      <c r="A7573" t="s">
        <v>1277</v>
      </c>
      <c r="B7573" t="s">
        <v>1246</v>
      </c>
      <c r="C7573">
        <v>734311100</v>
      </c>
      <c r="D7573">
        <v>6691.08</v>
      </c>
      <c r="E7573">
        <v>587.29999999999995</v>
      </c>
      <c r="F7573">
        <v>6103.78</v>
      </c>
    </row>
    <row r="7574" spans="1:6" x14ac:dyDescent="0.25">
      <c r="A7574" t="s">
        <v>1278</v>
      </c>
      <c r="B7574" t="s">
        <v>1246</v>
      </c>
      <c r="C7574">
        <v>733403200</v>
      </c>
      <c r="D7574">
        <v>29376.6</v>
      </c>
      <c r="E7574">
        <v>2677.57</v>
      </c>
      <c r="F7574">
        <v>26699.03</v>
      </c>
    </row>
    <row r="7575" spans="1:6" x14ac:dyDescent="0.25">
      <c r="A7575" t="s">
        <v>1279</v>
      </c>
      <c r="B7575" t="s">
        <v>1246</v>
      </c>
      <c r="C7575">
        <v>733586600</v>
      </c>
      <c r="D7575">
        <v>514771.20000000001</v>
      </c>
      <c r="E7575">
        <v>328196.46000000002</v>
      </c>
      <c r="F7575">
        <v>186574.74</v>
      </c>
    </row>
    <row r="7576" spans="1:6" x14ac:dyDescent="0.25">
      <c r="A7576" t="s">
        <v>1279</v>
      </c>
      <c r="B7576" t="s">
        <v>1246</v>
      </c>
      <c r="C7576">
        <v>733571000</v>
      </c>
      <c r="D7576">
        <v>172566.72</v>
      </c>
      <c r="E7576">
        <v>125708.88</v>
      </c>
      <c r="F7576">
        <v>46857.84</v>
      </c>
    </row>
    <row r="7577" spans="1:6" x14ac:dyDescent="0.25">
      <c r="A7577" t="s">
        <v>1279</v>
      </c>
      <c r="B7577" t="s">
        <v>1246</v>
      </c>
      <c r="C7577">
        <v>733403300</v>
      </c>
      <c r="D7577">
        <v>145368.95999999999</v>
      </c>
      <c r="E7577">
        <v>68065.19</v>
      </c>
      <c r="F7577">
        <v>77303.77</v>
      </c>
    </row>
    <row r="7578" spans="1:6" x14ac:dyDescent="0.25">
      <c r="A7578" t="s">
        <v>1279</v>
      </c>
      <c r="B7578" t="s">
        <v>1246</v>
      </c>
      <c r="C7578">
        <v>733566300</v>
      </c>
      <c r="D7578">
        <v>12355.2</v>
      </c>
      <c r="E7578">
        <v>7137.6</v>
      </c>
      <c r="F7578">
        <v>5217.6000000000004</v>
      </c>
    </row>
    <row r="7579" spans="1:6" x14ac:dyDescent="0.25">
      <c r="A7579" t="s">
        <v>1279</v>
      </c>
      <c r="B7579" t="s">
        <v>1246</v>
      </c>
      <c r="C7579">
        <v>733464900</v>
      </c>
      <c r="D7579">
        <v>7109.4</v>
      </c>
      <c r="E7579">
        <v>4933.6099999999997</v>
      </c>
      <c r="F7579">
        <v>2175.79</v>
      </c>
    </row>
    <row r="7580" spans="1:6" x14ac:dyDescent="0.25">
      <c r="A7580" t="s">
        <v>1279</v>
      </c>
      <c r="B7580" t="s">
        <v>1246</v>
      </c>
      <c r="C7580">
        <v>764781000</v>
      </c>
      <c r="D7580">
        <v>6874</v>
      </c>
      <c r="E7580">
        <v>3867.56</v>
      </c>
      <c r="F7580">
        <v>3006.44</v>
      </c>
    </row>
    <row r="7581" spans="1:6" x14ac:dyDescent="0.25">
      <c r="A7581" t="s">
        <v>1279</v>
      </c>
      <c r="B7581" t="s">
        <v>1246</v>
      </c>
      <c r="C7581">
        <v>733490600</v>
      </c>
      <c r="D7581">
        <v>4328</v>
      </c>
      <c r="E7581">
        <v>2388.36</v>
      </c>
      <c r="F7581">
        <v>1939.64</v>
      </c>
    </row>
    <row r="7582" spans="1:6" x14ac:dyDescent="0.25">
      <c r="A7582" t="s">
        <v>1279</v>
      </c>
      <c r="B7582" t="s">
        <v>1246</v>
      </c>
      <c r="C7582">
        <v>733496000</v>
      </c>
      <c r="D7582">
        <v>4328</v>
      </c>
      <c r="E7582">
        <v>2388.36</v>
      </c>
      <c r="F7582">
        <v>1939.64</v>
      </c>
    </row>
    <row r="7583" spans="1:6" x14ac:dyDescent="0.25">
      <c r="A7583" t="s">
        <v>1279</v>
      </c>
      <c r="B7583" t="s">
        <v>1246</v>
      </c>
      <c r="C7583">
        <v>764821000</v>
      </c>
      <c r="D7583">
        <v>2402</v>
      </c>
      <c r="E7583">
        <v>933.36</v>
      </c>
      <c r="F7583">
        <v>1468.64</v>
      </c>
    </row>
    <row r="7584" spans="1:6" x14ac:dyDescent="0.25">
      <c r="A7584" t="s">
        <v>1279</v>
      </c>
      <c r="B7584" t="s">
        <v>1246</v>
      </c>
      <c r="C7584">
        <v>732662000</v>
      </c>
      <c r="D7584">
        <v>1119.02</v>
      </c>
      <c r="E7584">
        <v>210.44</v>
      </c>
      <c r="F7584">
        <v>908.58</v>
      </c>
    </row>
  </sheetData>
  <dataConsolidate function="varp" topLabels="1"/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269"/>
  <sheetViews>
    <sheetView workbookViewId="0">
      <selection activeCell="E4" sqref="E4"/>
    </sheetView>
  </sheetViews>
  <sheetFormatPr defaultRowHeight="15" x14ac:dyDescent="0.25"/>
  <cols>
    <col min="1" max="1" width="32" bestFit="1" customWidth="1"/>
    <col min="2" max="2" width="10" bestFit="1" customWidth="1"/>
    <col min="5" max="5" width="12.28515625" customWidth="1"/>
  </cols>
  <sheetData>
    <row r="1" spans="1:2" s="1" customFormat="1" x14ac:dyDescent="0.25">
      <c r="A1" s="1" t="s">
        <v>0</v>
      </c>
      <c r="B1" s="1" t="s">
        <v>1280</v>
      </c>
    </row>
    <row r="2" spans="1:2" x14ac:dyDescent="0.25">
      <c r="A2" t="s">
        <v>130</v>
      </c>
      <c r="B2">
        <f>denco!I126</f>
        <v>253</v>
      </c>
    </row>
    <row r="3" spans="1:2" x14ac:dyDescent="0.25">
      <c r="A3" t="s">
        <v>744</v>
      </c>
      <c r="B3">
        <f>denco!I739</f>
        <v>174</v>
      </c>
    </row>
    <row r="4" spans="1:2" x14ac:dyDescent="0.25">
      <c r="A4" t="s">
        <v>702</v>
      </c>
      <c r="B4">
        <f>denco!I698</f>
        <v>165</v>
      </c>
    </row>
    <row r="5" spans="1:2" x14ac:dyDescent="0.25">
      <c r="A5" t="s">
        <v>505</v>
      </c>
      <c r="B5">
        <f>denco!I501</f>
        <v>164</v>
      </c>
    </row>
    <row r="6" spans="1:2" x14ac:dyDescent="0.25">
      <c r="A6" t="s">
        <v>229</v>
      </c>
      <c r="B6">
        <f>denco!I225</f>
        <v>160</v>
      </c>
    </row>
    <row r="7" spans="1:2" x14ac:dyDescent="0.25">
      <c r="A7" t="s">
        <v>523</v>
      </c>
      <c r="B7">
        <f>denco!I519</f>
        <v>155</v>
      </c>
    </row>
    <row r="8" spans="1:2" x14ac:dyDescent="0.25">
      <c r="A8" t="s">
        <v>405</v>
      </c>
      <c r="B8">
        <f>denco!I401</f>
        <v>149</v>
      </c>
    </row>
    <row r="9" spans="1:2" x14ac:dyDescent="0.25">
      <c r="A9" t="s">
        <v>696</v>
      </c>
      <c r="B9">
        <f>denco!I692</f>
        <v>146</v>
      </c>
    </row>
    <row r="10" spans="1:2" x14ac:dyDescent="0.25">
      <c r="A10" t="s">
        <v>175</v>
      </c>
      <c r="B10">
        <f>denco!I171</f>
        <v>144</v>
      </c>
    </row>
    <row r="11" spans="1:2" x14ac:dyDescent="0.25">
      <c r="A11" t="s">
        <v>133</v>
      </c>
      <c r="B11">
        <f>denco!I129</f>
        <v>137</v>
      </c>
    </row>
    <row r="12" spans="1:2" x14ac:dyDescent="0.25">
      <c r="A12" t="s">
        <v>1156</v>
      </c>
      <c r="B12">
        <f>denco!I1151</f>
        <v>136</v>
      </c>
    </row>
    <row r="13" spans="1:2" x14ac:dyDescent="0.25">
      <c r="A13" t="s">
        <v>102</v>
      </c>
      <c r="B13">
        <f>denco!I98</f>
        <v>128</v>
      </c>
    </row>
    <row r="14" spans="1:2" x14ac:dyDescent="0.25">
      <c r="A14" t="s">
        <v>530</v>
      </c>
      <c r="B14">
        <f>denco!I526</f>
        <v>128</v>
      </c>
    </row>
    <row r="15" spans="1:2" x14ac:dyDescent="0.25">
      <c r="A15" t="s">
        <v>569</v>
      </c>
      <c r="B15">
        <f>denco!I565</f>
        <v>116</v>
      </c>
    </row>
    <row r="16" spans="1:2" x14ac:dyDescent="0.25">
      <c r="A16" t="s">
        <v>525</v>
      </c>
      <c r="B16">
        <f>denco!I521</f>
        <v>114</v>
      </c>
    </row>
    <row r="17" spans="1:2" x14ac:dyDescent="0.25">
      <c r="A17" t="s">
        <v>933</v>
      </c>
      <c r="B17">
        <f>denco!I928</f>
        <v>109</v>
      </c>
    </row>
    <row r="18" spans="1:2" x14ac:dyDescent="0.25">
      <c r="A18" t="s">
        <v>1024</v>
      </c>
      <c r="B18">
        <f>denco!I1019</f>
        <v>109</v>
      </c>
    </row>
    <row r="19" spans="1:2" x14ac:dyDescent="0.25">
      <c r="A19" t="s">
        <v>622</v>
      </c>
      <c r="B19">
        <f>denco!I618</f>
        <v>107</v>
      </c>
    </row>
    <row r="20" spans="1:2" x14ac:dyDescent="0.25">
      <c r="A20" t="s">
        <v>663</v>
      </c>
      <c r="B20">
        <f>denco!I659</f>
        <v>85</v>
      </c>
    </row>
    <row r="21" spans="1:2" x14ac:dyDescent="0.25">
      <c r="A21" t="s">
        <v>930</v>
      </c>
      <c r="B21">
        <f>denco!I925</f>
        <v>80</v>
      </c>
    </row>
    <row r="22" spans="1:2" x14ac:dyDescent="0.25">
      <c r="A22" t="s">
        <v>726</v>
      </c>
      <c r="B22">
        <f>denco!I721</f>
        <v>76</v>
      </c>
    </row>
    <row r="23" spans="1:2" x14ac:dyDescent="0.25">
      <c r="A23" t="s">
        <v>273</v>
      </c>
      <c r="B23">
        <f>denco!I269</f>
        <v>74</v>
      </c>
    </row>
    <row r="24" spans="1:2" x14ac:dyDescent="0.25">
      <c r="A24" t="s">
        <v>222</v>
      </c>
      <c r="B24">
        <f>denco!I218</f>
        <v>73</v>
      </c>
    </row>
    <row r="25" spans="1:2" x14ac:dyDescent="0.25">
      <c r="A25" t="s">
        <v>1232</v>
      </c>
      <c r="B25">
        <f>denco!I1225</f>
        <v>69</v>
      </c>
    </row>
    <row r="26" spans="1:2" x14ac:dyDescent="0.25">
      <c r="A26" t="s">
        <v>323</v>
      </c>
      <c r="B26">
        <f>denco!I319</f>
        <v>67</v>
      </c>
    </row>
    <row r="27" spans="1:2" x14ac:dyDescent="0.25">
      <c r="A27" t="s">
        <v>934</v>
      </c>
      <c r="B27">
        <f>denco!I929</f>
        <v>67</v>
      </c>
    </row>
    <row r="28" spans="1:2" x14ac:dyDescent="0.25">
      <c r="A28" t="s">
        <v>181</v>
      </c>
      <c r="B28">
        <f>denco!I177</f>
        <v>64</v>
      </c>
    </row>
    <row r="29" spans="1:2" x14ac:dyDescent="0.25">
      <c r="A29" t="s">
        <v>313</v>
      </c>
      <c r="B29">
        <f>denco!I309</f>
        <v>62</v>
      </c>
    </row>
    <row r="30" spans="1:2" x14ac:dyDescent="0.25">
      <c r="A30" t="s">
        <v>324</v>
      </c>
      <c r="B30">
        <f>denco!I320</f>
        <v>62</v>
      </c>
    </row>
    <row r="31" spans="1:2" x14ac:dyDescent="0.25">
      <c r="A31" t="s">
        <v>332</v>
      </c>
      <c r="B31">
        <f>denco!I328</f>
        <v>61</v>
      </c>
    </row>
    <row r="32" spans="1:2" x14ac:dyDescent="0.25">
      <c r="A32" t="s">
        <v>855</v>
      </c>
      <c r="B32">
        <f>denco!I850</f>
        <v>61</v>
      </c>
    </row>
    <row r="33" spans="1:2" x14ac:dyDescent="0.25">
      <c r="A33" t="s">
        <v>1115</v>
      </c>
      <c r="B33">
        <f>denco!I1110</f>
        <v>54</v>
      </c>
    </row>
    <row r="34" spans="1:2" x14ac:dyDescent="0.25">
      <c r="A34" t="s">
        <v>409</v>
      </c>
      <c r="B34">
        <f>denco!I405</f>
        <v>52</v>
      </c>
    </row>
    <row r="35" spans="1:2" x14ac:dyDescent="0.25">
      <c r="A35" t="s">
        <v>503</v>
      </c>
      <c r="B35">
        <f>denco!I499</f>
        <v>51</v>
      </c>
    </row>
    <row r="36" spans="1:2" x14ac:dyDescent="0.25">
      <c r="A36" t="s">
        <v>283</v>
      </c>
      <c r="B36">
        <f>denco!I279</f>
        <v>50</v>
      </c>
    </row>
    <row r="37" spans="1:2" x14ac:dyDescent="0.25">
      <c r="A37" t="s">
        <v>99</v>
      </c>
      <c r="B37">
        <f>denco!I95</f>
        <v>48</v>
      </c>
    </row>
    <row r="38" spans="1:2" x14ac:dyDescent="0.25">
      <c r="A38" t="s">
        <v>281</v>
      </c>
      <c r="B38">
        <f>denco!I277</f>
        <v>47</v>
      </c>
    </row>
    <row r="39" spans="1:2" x14ac:dyDescent="0.25">
      <c r="A39" t="s">
        <v>1202</v>
      </c>
      <c r="B39">
        <f>denco!I1197</f>
        <v>47</v>
      </c>
    </row>
    <row r="40" spans="1:2" x14ac:dyDescent="0.25">
      <c r="A40" t="s">
        <v>314</v>
      </c>
      <c r="B40">
        <f>denco!I310</f>
        <v>43</v>
      </c>
    </row>
    <row r="41" spans="1:2" x14ac:dyDescent="0.25">
      <c r="A41" t="s">
        <v>529</v>
      </c>
      <c r="B41">
        <f>denco!I525</f>
        <v>42</v>
      </c>
    </row>
    <row r="42" spans="1:2" x14ac:dyDescent="0.25">
      <c r="A42" t="s">
        <v>1074</v>
      </c>
      <c r="B42">
        <f>denco!I1069</f>
        <v>42</v>
      </c>
    </row>
    <row r="43" spans="1:2" x14ac:dyDescent="0.25">
      <c r="A43" t="s">
        <v>76</v>
      </c>
      <c r="B43">
        <f>denco!I72</f>
        <v>41</v>
      </c>
    </row>
    <row r="44" spans="1:2" x14ac:dyDescent="0.25">
      <c r="A44" t="s">
        <v>101</v>
      </c>
      <c r="B44">
        <f>denco!I97</f>
        <v>38</v>
      </c>
    </row>
    <row r="45" spans="1:2" x14ac:dyDescent="0.25">
      <c r="A45" t="s">
        <v>61</v>
      </c>
      <c r="B45">
        <f>denco!I57</f>
        <v>37</v>
      </c>
    </row>
    <row r="46" spans="1:2" x14ac:dyDescent="0.25">
      <c r="A46" t="s">
        <v>126</v>
      </c>
      <c r="B46">
        <f>denco!I122</f>
        <v>36</v>
      </c>
    </row>
    <row r="47" spans="1:2" x14ac:dyDescent="0.25">
      <c r="A47" t="s">
        <v>132</v>
      </c>
      <c r="B47">
        <f>denco!I128</f>
        <v>36</v>
      </c>
    </row>
    <row r="48" spans="1:2" x14ac:dyDescent="0.25">
      <c r="A48" t="s">
        <v>491</v>
      </c>
      <c r="B48">
        <f>denco!I487</f>
        <v>33</v>
      </c>
    </row>
    <row r="49" spans="1:2" x14ac:dyDescent="0.25">
      <c r="A49" t="s">
        <v>428</v>
      </c>
      <c r="B49">
        <f>denco!I424</f>
        <v>32</v>
      </c>
    </row>
    <row r="50" spans="1:2" x14ac:dyDescent="0.25">
      <c r="A50" t="s">
        <v>492</v>
      </c>
      <c r="B50">
        <f>denco!I488</f>
        <v>32</v>
      </c>
    </row>
    <row r="51" spans="1:2" x14ac:dyDescent="0.25">
      <c r="A51" t="s">
        <v>12</v>
      </c>
      <c r="B51">
        <f>denco!I8</f>
        <v>30</v>
      </c>
    </row>
    <row r="52" spans="1:2" x14ac:dyDescent="0.25">
      <c r="A52" t="s">
        <v>190</v>
      </c>
      <c r="B52">
        <f>denco!I186</f>
        <v>29</v>
      </c>
    </row>
    <row r="53" spans="1:2" x14ac:dyDescent="0.25">
      <c r="A53" t="s">
        <v>294</v>
      </c>
      <c r="B53">
        <f>denco!I290</f>
        <v>29</v>
      </c>
    </row>
    <row r="54" spans="1:2" x14ac:dyDescent="0.25">
      <c r="A54" t="s">
        <v>564</v>
      </c>
      <c r="B54">
        <f>denco!I560</f>
        <v>29</v>
      </c>
    </row>
    <row r="55" spans="1:2" x14ac:dyDescent="0.25">
      <c r="A55" t="s">
        <v>589</v>
      </c>
      <c r="B55">
        <f>denco!I585</f>
        <v>29</v>
      </c>
    </row>
    <row r="56" spans="1:2" x14ac:dyDescent="0.25">
      <c r="A56" t="s">
        <v>1231</v>
      </c>
      <c r="B56">
        <f>denco!I1224</f>
        <v>28</v>
      </c>
    </row>
    <row r="57" spans="1:2" x14ac:dyDescent="0.25">
      <c r="A57" t="s">
        <v>26</v>
      </c>
      <c r="B57">
        <f>denco!I22</f>
        <v>26</v>
      </c>
    </row>
    <row r="58" spans="1:2" x14ac:dyDescent="0.25">
      <c r="A58" t="s">
        <v>501</v>
      </c>
      <c r="B58">
        <f>denco!I497</f>
        <v>26</v>
      </c>
    </row>
    <row r="59" spans="1:2" x14ac:dyDescent="0.25">
      <c r="A59" t="s">
        <v>152</v>
      </c>
      <c r="B59">
        <f>denco!I148</f>
        <v>25</v>
      </c>
    </row>
    <row r="60" spans="1:2" x14ac:dyDescent="0.25">
      <c r="A60" t="s">
        <v>585</v>
      </c>
      <c r="B60">
        <f>denco!I581</f>
        <v>25</v>
      </c>
    </row>
    <row r="61" spans="1:2" x14ac:dyDescent="0.25">
      <c r="A61" t="s">
        <v>703</v>
      </c>
      <c r="B61">
        <f>denco!I699</f>
        <v>25</v>
      </c>
    </row>
    <row r="62" spans="1:2" x14ac:dyDescent="0.25">
      <c r="A62" t="s">
        <v>51</v>
      </c>
      <c r="B62">
        <f>denco!I47</f>
        <v>24</v>
      </c>
    </row>
    <row r="63" spans="1:2" x14ac:dyDescent="0.25">
      <c r="A63" t="s">
        <v>626</v>
      </c>
      <c r="B63">
        <f>denco!I622</f>
        <v>24</v>
      </c>
    </row>
    <row r="64" spans="1:2" x14ac:dyDescent="0.25">
      <c r="A64" t="s">
        <v>386</v>
      </c>
      <c r="B64">
        <f>denco!I382</f>
        <v>23</v>
      </c>
    </row>
    <row r="65" spans="1:2" x14ac:dyDescent="0.25">
      <c r="A65" t="s">
        <v>1116</v>
      </c>
      <c r="B65">
        <f>denco!I1111</f>
        <v>23</v>
      </c>
    </row>
    <row r="66" spans="1:2" x14ac:dyDescent="0.25">
      <c r="A66" t="s">
        <v>145</v>
      </c>
      <c r="B66">
        <f>denco!I141</f>
        <v>21</v>
      </c>
    </row>
    <row r="67" spans="1:2" x14ac:dyDescent="0.25">
      <c r="A67" t="s">
        <v>249</v>
      </c>
      <c r="B67">
        <f>denco!I245</f>
        <v>20</v>
      </c>
    </row>
    <row r="68" spans="1:2" x14ac:dyDescent="0.25">
      <c r="A68" t="s">
        <v>112</v>
      </c>
      <c r="B68">
        <f>denco!I108</f>
        <v>19</v>
      </c>
    </row>
    <row r="69" spans="1:2" x14ac:dyDescent="0.25">
      <c r="A69" t="s">
        <v>495</v>
      </c>
      <c r="B69">
        <f>denco!I491</f>
        <v>19</v>
      </c>
    </row>
    <row r="70" spans="1:2" x14ac:dyDescent="0.25">
      <c r="A70" t="s">
        <v>704</v>
      </c>
      <c r="B70">
        <f>denco!I700</f>
        <v>19</v>
      </c>
    </row>
    <row r="71" spans="1:2" x14ac:dyDescent="0.25">
      <c r="A71" t="s">
        <v>841</v>
      </c>
      <c r="B71">
        <f>denco!I836</f>
        <v>19</v>
      </c>
    </row>
    <row r="72" spans="1:2" x14ac:dyDescent="0.25">
      <c r="A72" t="s">
        <v>1054</v>
      </c>
      <c r="B72">
        <f>denco!I1049</f>
        <v>19</v>
      </c>
    </row>
    <row r="73" spans="1:2" x14ac:dyDescent="0.25">
      <c r="A73" t="s">
        <v>1125</v>
      </c>
      <c r="B73">
        <f>denco!I1120</f>
        <v>19</v>
      </c>
    </row>
    <row r="74" spans="1:2" x14ac:dyDescent="0.25">
      <c r="A74" t="s">
        <v>1188</v>
      </c>
      <c r="B74">
        <f>denco!I1183</f>
        <v>19</v>
      </c>
    </row>
    <row r="75" spans="1:2" x14ac:dyDescent="0.25">
      <c r="A75" t="s">
        <v>1051</v>
      </c>
      <c r="B75">
        <f>denco!I1046</f>
        <v>18</v>
      </c>
    </row>
    <row r="76" spans="1:2" x14ac:dyDescent="0.25">
      <c r="A76" t="s">
        <v>187</v>
      </c>
      <c r="B76">
        <f>denco!I183</f>
        <v>17</v>
      </c>
    </row>
    <row r="77" spans="1:2" x14ac:dyDescent="0.25">
      <c r="A77" t="s">
        <v>218</v>
      </c>
      <c r="B77">
        <f>denco!I214</f>
        <v>17</v>
      </c>
    </row>
    <row r="78" spans="1:2" x14ac:dyDescent="0.25">
      <c r="A78" t="s">
        <v>680</v>
      </c>
      <c r="B78">
        <f>denco!I676</f>
        <v>17</v>
      </c>
    </row>
    <row r="79" spans="1:2" x14ac:dyDescent="0.25">
      <c r="A79" t="s">
        <v>1160</v>
      </c>
      <c r="B79">
        <f>denco!I1155</f>
        <v>17</v>
      </c>
    </row>
    <row r="80" spans="1:2" x14ac:dyDescent="0.25">
      <c r="A80" t="s">
        <v>583</v>
      </c>
      <c r="B80">
        <f>denco!I579</f>
        <v>16</v>
      </c>
    </row>
    <row r="81" spans="1:2" x14ac:dyDescent="0.25">
      <c r="A81" t="s">
        <v>153</v>
      </c>
      <c r="B81">
        <f>denco!I149</f>
        <v>15</v>
      </c>
    </row>
    <row r="82" spans="1:2" x14ac:dyDescent="0.25">
      <c r="A82" t="s">
        <v>376</v>
      </c>
      <c r="B82">
        <f>denco!I372</f>
        <v>15</v>
      </c>
    </row>
    <row r="83" spans="1:2" x14ac:dyDescent="0.25">
      <c r="A83" t="s">
        <v>1260</v>
      </c>
      <c r="B83">
        <f>denco!I1251</f>
        <v>15</v>
      </c>
    </row>
    <row r="84" spans="1:2" x14ac:dyDescent="0.25">
      <c r="A84" t="s">
        <v>262</v>
      </c>
      <c r="B84">
        <f>denco!I258</f>
        <v>14</v>
      </c>
    </row>
    <row r="85" spans="1:2" x14ac:dyDescent="0.25">
      <c r="A85" t="s">
        <v>466</v>
      </c>
      <c r="B85">
        <f>denco!I462</f>
        <v>14</v>
      </c>
    </row>
    <row r="86" spans="1:2" x14ac:dyDescent="0.25">
      <c r="A86" t="s">
        <v>513</v>
      </c>
      <c r="B86">
        <f>denco!I509</f>
        <v>14</v>
      </c>
    </row>
    <row r="87" spans="1:2" x14ac:dyDescent="0.25">
      <c r="A87" t="s">
        <v>555</v>
      </c>
      <c r="B87">
        <f>denco!I551</f>
        <v>14</v>
      </c>
    </row>
    <row r="88" spans="1:2" x14ac:dyDescent="0.25">
      <c r="A88" t="s">
        <v>1096</v>
      </c>
      <c r="B88">
        <f>denco!I1091</f>
        <v>14</v>
      </c>
    </row>
    <row r="89" spans="1:2" x14ac:dyDescent="0.25">
      <c r="A89" t="s">
        <v>44</v>
      </c>
      <c r="B89">
        <f>denco!I40</f>
        <v>13</v>
      </c>
    </row>
    <row r="90" spans="1:2" x14ac:dyDescent="0.25">
      <c r="A90" t="s">
        <v>280</v>
      </c>
      <c r="B90">
        <f>denco!I276</f>
        <v>13</v>
      </c>
    </row>
    <row r="91" spans="1:2" x14ac:dyDescent="0.25">
      <c r="A91" t="s">
        <v>315</v>
      </c>
      <c r="B91">
        <f>denco!I311</f>
        <v>13</v>
      </c>
    </row>
    <row r="92" spans="1:2" x14ac:dyDescent="0.25">
      <c r="A92" t="s">
        <v>1111</v>
      </c>
      <c r="B92">
        <f>denco!I1106</f>
        <v>13</v>
      </c>
    </row>
    <row r="93" spans="1:2" x14ac:dyDescent="0.25">
      <c r="A93" t="s">
        <v>95</v>
      </c>
      <c r="B93">
        <f>denco!I91</f>
        <v>12</v>
      </c>
    </row>
    <row r="94" spans="1:2" x14ac:dyDescent="0.25">
      <c r="A94" t="s">
        <v>197</v>
      </c>
      <c r="B94">
        <f>denco!I193</f>
        <v>12</v>
      </c>
    </row>
    <row r="95" spans="1:2" x14ac:dyDescent="0.25">
      <c r="A95" t="s">
        <v>202</v>
      </c>
      <c r="B95">
        <f>denco!I198</f>
        <v>12</v>
      </c>
    </row>
    <row r="96" spans="1:2" x14ac:dyDescent="0.25">
      <c r="A96" t="s">
        <v>292</v>
      </c>
      <c r="B96">
        <f>denco!I288</f>
        <v>12</v>
      </c>
    </row>
    <row r="97" spans="1:2" x14ac:dyDescent="0.25">
      <c r="A97" t="s">
        <v>316</v>
      </c>
      <c r="B97">
        <f>denco!I312</f>
        <v>12</v>
      </c>
    </row>
    <row r="98" spans="1:2" x14ac:dyDescent="0.25">
      <c r="A98" t="s">
        <v>442</v>
      </c>
      <c r="B98">
        <f>denco!I438</f>
        <v>12</v>
      </c>
    </row>
    <row r="99" spans="1:2" x14ac:dyDescent="0.25">
      <c r="A99" t="s">
        <v>761</v>
      </c>
      <c r="B99">
        <f>denco!I756</f>
        <v>12</v>
      </c>
    </row>
    <row r="100" spans="1:2" x14ac:dyDescent="0.25">
      <c r="A100" t="s">
        <v>1165</v>
      </c>
      <c r="B100">
        <f>denco!I1160</f>
        <v>12</v>
      </c>
    </row>
    <row r="101" spans="1:2" x14ac:dyDescent="0.25">
      <c r="A101" t="s">
        <v>1237</v>
      </c>
      <c r="B101">
        <f>denco!I1230</f>
        <v>12</v>
      </c>
    </row>
    <row r="102" spans="1:2" x14ac:dyDescent="0.25">
      <c r="A102" t="s">
        <v>138</v>
      </c>
      <c r="B102">
        <f>denco!I134</f>
        <v>11</v>
      </c>
    </row>
    <row r="103" spans="1:2" x14ac:dyDescent="0.25">
      <c r="A103" t="s">
        <v>244</v>
      </c>
      <c r="B103">
        <f>denco!I240</f>
        <v>11</v>
      </c>
    </row>
    <row r="104" spans="1:2" x14ac:dyDescent="0.25">
      <c r="A104" t="s">
        <v>588</v>
      </c>
      <c r="B104">
        <f>denco!I584</f>
        <v>11</v>
      </c>
    </row>
    <row r="105" spans="1:2" x14ac:dyDescent="0.25">
      <c r="A105" t="s">
        <v>604</v>
      </c>
      <c r="B105">
        <f>denco!I600</f>
        <v>11</v>
      </c>
    </row>
    <row r="106" spans="1:2" x14ac:dyDescent="0.25">
      <c r="A106" t="s">
        <v>632</v>
      </c>
      <c r="B106">
        <f>denco!I628</f>
        <v>11</v>
      </c>
    </row>
    <row r="107" spans="1:2" x14ac:dyDescent="0.25">
      <c r="A107" t="s">
        <v>727</v>
      </c>
      <c r="B107">
        <f>denco!I722</f>
        <v>11</v>
      </c>
    </row>
    <row r="108" spans="1:2" x14ac:dyDescent="0.25">
      <c r="A108" t="s">
        <v>789</v>
      </c>
      <c r="B108">
        <f>denco!I784</f>
        <v>11</v>
      </c>
    </row>
    <row r="109" spans="1:2" x14ac:dyDescent="0.25">
      <c r="A109" t="s">
        <v>795</v>
      </c>
      <c r="B109">
        <f>denco!I790</f>
        <v>11</v>
      </c>
    </row>
    <row r="110" spans="1:2" x14ac:dyDescent="0.25">
      <c r="A110" t="s">
        <v>939</v>
      </c>
      <c r="B110">
        <f>denco!I934</f>
        <v>11</v>
      </c>
    </row>
    <row r="111" spans="1:2" x14ac:dyDescent="0.25">
      <c r="A111" t="s">
        <v>1107</v>
      </c>
      <c r="B111">
        <f>denco!I1102</f>
        <v>11</v>
      </c>
    </row>
    <row r="112" spans="1:2" x14ac:dyDescent="0.25">
      <c r="A112" t="s">
        <v>148</v>
      </c>
      <c r="B112">
        <f>denco!I144</f>
        <v>10</v>
      </c>
    </row>
    <row r="113" spans="1:2" x14ac:dyDescent="0.25">
      <c r="A113" t="s">
        <v>226</v>
      </c>
      <c r="B113">
        <f>denco!I222</f>
        <v>10</v>
      </c>
    </row>
    <row r="114" spans="1:2" x14ac:dyDescent="0.25">
      <c r="A114" t="s">
        <v>325</v>
      </c>
      <c r="B114">
        <f>denco!I321</f>
        <v>10</v>
      </c>
    </row>
    <row r="115" spans="1:2" x14ac:dyDescent="0.25">
      <c r="A115" t="s">
        <v>364</v>
      </c>
      <c r="B115">
        <f>denco!I360</f>
        <v>10</v>
      </c>
    </row>
    <row r="116" spans="1:2" x14ac:dyDescent="0.25">
      <c r="A116" t="s">
        <v>415</v>
      </c>
      <c r="B116">
        <f>denco!I411</f>
        <v>10</v>
      </c>
    </row>
    <row r="117" spans="1:2" x14ac:dyDescent="0.25">
      <c r="A117" t="s">
        <v>430</v>
      </c>
      <c r="B117">
        <f>denco!I426</f>
        <v>10</v>
      </c>
    </row>
    <row r="118" spans="1:2" x14ac:dyDescent="0.25">
      <c r="A118" t="s">
        <v>675</v>
      </c>
      <c r="B118">
        <f>denco!I671</f>
        <v>10</v>
      </c>
    </row>
    <row r="119" spans="1:2" x14ac:dyDescent="0.25">
      <c r="A119" t="s">
        <v>701</v>
      </c>
      <c r="B119">
        <f>denco!I697</f>
        <v>10</v>
      </c>
    </row>
    <row r="120" spans="1:2" x14ac:dyDescent="0.25">
      <c r="A120" t="s">
        <v>1279</v>
      </c>
      <c r="B120">
        <f>denco!I1270</f>
        <v>10</v>
      </c>
    </row>
    <row r="121" spans="1:2" x14ac:dyDescent="0.25">
      <c r="A121" t="s">
        <v>183</v>
      </c>
      <c r="B121">
        <f>denco!I179</f>
        <v>9</v>
      </c>
    </row>
    <row r="122" spans="1:2" x14ac:dyDescent="0.25">
      <c r="A122" t="s">
        <v>253</v>
      </c>
      <c r="B122">
        <f>denco!I249</f>
        <v>9</v>
      </c>
    </row>
    <row r="123" spans="1:2" x14ac:dyDescent="0.25">
      <c r="A123" t="s">
        <v>286</v>
      </c>
      <c r="B123">
        <f>denco!I282</f>
        <v>9</v>
      </c>
    </row>
    <row r="124" spans="1:2" x14ac:dyDescent="0.25">
      <c r="A124" t="s">
        <v>421</v>
      </c>
      <c r="B124">
        <f>denco!I417</f>
        <v>9</v>
      </c>
    </row>
    <row r="125" spans="1:2" x14ac:dyDescent="0.25">
      <c r="A125" t="s">
        <v>429</v>
      </c>
      <c r="B125">
        <f>denco!I425</f>
        <v>9</v>
      </c>
    </row>
    <row r="126" spans="1:2" x14ac:dyDescent="0.25">
      <c r="A126" t="s">
        <v>549</v>
      </c>
      <c r="B126">
        <f>denco!I545</f>
        <v>9</v>
      </c>
    </row>
    <row r="127" spans="1:2" x14ac:dyDescent="0.25">
      <c r="A127" t="s">
        <v>638</v>
      </c>
      <c r="B127">
        <f>denco!I634</f>
        <v>9</v>
      </c>
    </row>
    <row r="128" spans="1:2" x14ac:dyDescent="0.25">
      <c r="A128" t="s">
        <v>938</v>
      </c>
      <c r="B128">
        <f>denco!I933</f>
        <v>9</v>
      </c>
    </row>
    <row r="129" spans="1:2" x14ac:dyDescent="0.25">
      <c r="A129" t="s">
        <v>1085</v>
      </c>
      <c r="B129">
        <f>denco!I1080</f>
        <v>9</v>
      </c>
    </row>
    <row r="130" spans="1:2" x14ac:dyDescent="0.25">
      <c r="A130" t="s">
        <v>1137</v>
      </c>
      <c r="B130">
        <f>denco!I1132</f>
        <v>9</v>
      </c>
    </row>
    <row r="131" spans="1:2" x14ac:dyDescent="0.25">
      <c r="A131" t="s">
        <v>1264</v>
      </c>
      <c r="B131">
        <f>denco!I1255</f>
        <v>9</v>
      </c>
    </row>
    <row r="132" spans="1:2" x14ac:dyDescent="0.25">
      <c r="A132" t="s">
        <v>32</v>
      </c>
      <c r="B132">
        <f>denco!I28</f>
        <v>8</v>
      </c>
    </row>
    <row r="133" spans="1:2" x14ac:dyDescent="0.25">
      <c r="A133" t="s">
        <v>212</v>
      </c>
      <c r="B133">
        <f>denco!I208</f>
        <v>8</v>
      </c>
    </row>
    <row r="134" spans="1:2" x14ac:dyDescent="0.25">
      <c r="A134" t="s">
        <v>309</v>
      </c>
      <c r="B134">
        <f>denco!I305</f>
        <v>8</v>
      </c>
    </row>
    <row r="135" spans="1:2" x14ac:dyDescent="0.25">
      <c r="A135" t="s">
        <v>558</v>
      </c>
      <c r="B135">
        <f>denco!I554</f>
        <v>8</v>
      </c>
    </row>
    <row r="136" spans="1:2" x14ac:dyDescent="0.25">
      <c r="A136" t="s">
        <v>581</v>
      </c>
      <c r="B136">
        <f>denco!I577</f>
        <v>8</v>
      </c>
    </row>
    <row r="137" spans="1:2" x14ac:dyDescent="0.25">
      <c r="A137" t="s">
        <v>584</v>
      </c>
      <c r="B137">
        <f>denco!I580</f>
        <v>8</v>
      </c>
    </row>
    <row r="138" spans="1:2" x14ac:dyDescent="0.25">
      <c r="A138" t="s">
        <v>633</v>
      </c>
      <c r="B138">
        <f>denco!I629</f>
        <v>8</v>
      </c>
    </row>
    <row r="139" spans="1:2" x14ac:dyDescent="0.25">
      <c r="A139" t="s">
        <v>1003</v>
      </c>
      <c r="B139">
        <f>denco!I998</f>
        <v>8</v>
      </c>
    </row>
    <row r="140" spans="1:2" x14ac:dyDescent="0.25">
      <c r="A140" t="s">
        <v>1141</v>
      </c>
      <c r="B140">
        <f>denco!I1136</f>
        <v>8</v>
      </c>
    </row>
    <row r="141" spans="1:2" x14ac:dyDescent="0.25">
      <c r="A141" t="s">
        <v>1243</v>
      </c>
      <c r="B141">
        <f>denco!I1236</f>
        <v>8</v>
      </c>
    </row>
    <row r="142" spans="1:2" x14ac:dyDescent="0.25">
      <c r="A142" t="s">
        <v>8</v>
      </c>
      <c r="B142">
        <f>denco!I4</f>
        <v>7</v>
      </c>
    </row>
    <row r="143" spans="1:2" x14ac:dyDescent="0.25">
      <c r="A143" t="s">
        <v>20</v>
      </c>
      <c r="B143">
        <f>denco!I16</f>
        <v>7</v>
      </c>
    </row>
    <row r="144" spans="1:2" x14ac:dyDescent="0.25">
      <c r="A144" t="s">
        <v>59</v>
      </c>
      <c r="B144">
        <f>denco!I55</f>
        <v>7</v>
      </c>
    </row>
    <row r="145" spans="1:2" x14ac:dyDescent="0.25">
      <c r="A145" t="s">
        <v>213</v>
      </c>
      <c r="B145">
        <f>denco!I209</f>
        <v>7</v>
      </c>
    </row>
    <row r="146" spans="1:2" x14ac:dyDescent="0.25">
      <c r="A146" t="s">
        <v>260</v>
      </c>
      <c r="B146">
        <f>denco!I256</f>
        <v>7</v>
      </c>
    </row>
    <row r="147" spans="1:2" x14ac:dyDescent="0.25">
      <c r="A147" t="s">
        <v>308</v>
      </c>
      <c r="B147">
        <f>denco!I304</f>
        <v>7</v>
      </c>
    </row>
    <row r="148" spans="1:2" x14ac:dyDescent="0.25">
      <c r="A148" t="s">
        <v>372</v>
      </c>
      <c r="B148">
        <f>denco!I368</f>
        <v>7</v>
      </c>
    </row>
    <row r="149" spans="1:2" x14ac:dyDescent="0.25">
      <c r="A149" t="s">
        <v>389</v>
      </c>
      <c r="B149">
        <f>denco!I385</f>
        <v>7</v>
      </c>
    </row>
    <row r="150" spans="1:2" x14ac:dyDescent="0.25">
      <c r="A150" t="s">
        <v>417</v>
      </c>
      <c r="B150">
        <f>denco!I413</f>
        <v>7</v>
      </c>
    </row>
    <row r="151" spans="1:2" x14ac:dyDescent="0.25">
      <c r="A151" t="s">
        <v>524</v>
      </c>
      <c r="B151">
        <f>denco!I520</f>
        <v>7</v>
      </c>
    </row>
    <row r="152" spans="1:2" x14ac:dyDescent="0.25">
      <c r="A152" t="s">
        <v>609</v>
      </c>
      <c r="B152">
        <f>denco!I605</f>
        <v>7</v>
      </c>
    </row>
    <row r="153" spans="1:2" x14ac:dyDescent="0.25">
      <c r="A153" t="s">
        <v>720</v>
      </c>
      <c r="B153">
        <f>denco!I715</f>
        <v>7</v>
      </c>
    </row>
    <row r="154" spans="1:2" x14ac:dyDescent="0.25">
      <c r="A154" t="s">
        <v>769</v>
      </c>
      <c r="B154">
        <f>denco!I764</f>
        <v>7</v>
      </c>
    </row>
    <row r="155" spans="1:2" x14ac:dyDescent="0.25">
      <c r="A155" t="s">
        <v>819</v>
      </c>
      <c r="B155">
        <f>denco!I814</f>
        <v>7</v>
      </c>
    </row>
    <row r="156" spans="1:2" x14ac:dyDescent="0.25">
      <c r="A156" t="s">
        <v>1140</v>
      </c>
      <c r="B156">
        <f>denco!I1135</f>
        <v>7</v>
      </c>
    </row>
    <row r="157" spans="1:2" x14ac:dyDescent="0.25">
      <c r="A157" t="s">
        <v>56</v>
      </c>
      <c r="B157">
        <f>denco!I52</f>
        <v>6</v>
      </c>
    </row>
    <row r="158" spans="1:2" x14ac:dyDescent="0.25">
      <c r="A158" t="s">
        <v>106</v>
      </c>
      <c r="B158">
        <f>denco!I102</f>
        <v>6</v>
      </c>
    </row>
    <row r="159" spans="1:2" x14ac:dyDescent="0.25">
      <c r="A159" t="s">
        <v>296</v>
      </c>
      <c r="B159">
        <f>denco!I292</f>
        <v>6</v>
      </c>
    </row>
    <row r="160" spans="1:2" x14ac:dyDescent="0.25">
      <c r="A160" t="s">
        <v>354</v>
      </c>
      <c r="B160">
        <f>denco!I350</f>
        <v>6</v>
      </c>
    </row>
    <row r="161" spans="1:2" x14ac:dyDescent="0.25">
      <c r="A161" t="s">
        <v>384</v>
      </c>
      <c r="B161">
        <f>denco!I380</f>
        <v>6</v>
      </c>
    </row>
    <row r="162" spans="1:2" x14ac:dyDescent="0.25">
      <c r="A162" t="s">
        <v>634</v>
      </c>
      <c r="B162">
        <f>denco!I630</f>
        <v>6</v>
      </c>
    </row>
    <row r="163" spans="1:2" x14ac:dyDescent="0.25">
      <c r="A163" t="s">
        <v>689</v>
      </c>
      <c r="B163">
        <f>denco!I685</f>
        <v>6</v>
      </c>
    </row>
    <row r="164" spans="1:2" x14ac:dyDescent="0.25">
      <c r="A164" t="s">
        <v>734</v>
      </c>
      <c r="B164">
        <f>denco!I729</f>
        <v>6</v>
      </c>
    </row>
    <row r="165" spans="1:2" x14ac:dyDescent="0.25">
      <c r="A165" t="s">
        <v>798</v>
      </c>
      <c r="B165">
        <f>denco!I793</f>
        <v>6</v>
      </c>
    </row>
    <row r="166" spans="1:2" x14ac:dyDescent="0.25">
      <c r="A166" t="s">
        <v>829</v>
      </c>
      <c r="B166">
        <f>denco!I824</f>
        <v>6</v>
      </c>
    </row>
    <row r="167" spans="1:2" x14ac:dyDescent="0.25">
      <c r="A167" t="s">
        <v>844</v>
      </c>
      <c r="B167">
        <f>denco!I839</f>
        <v>6</v>
      </c>
    </row>
    <row r="168" spans="1:2" x14ac:dyDescent="0.25">
      <c r="A168" t="s">
        <v>892</v>
      </c>
      <c r="B168">
        <f>denco!I887</f>
        <v>6</v>
      </c>
    </row>
    <row r="169" spans="1:2" x14ac:dyDescent="0.25">
      <c r="A169" t="s">
        <v>1005</v>
      </c>
      <c r="B169">
        <f>denco!I1000</f>
        <v>6</v>
      </c>
    </row>
    <row r="170" spans="1:2" x14ac:dyDescent="0.25">
      <c r="A170" t="s">
        <v>1009</v>
      </c>
      <c r="B170">
        <f>denco!I1004</f>
        <v>6</v>
      </c>
    </row>
    <row r="171" spans="1:2" x14ac:dyDescent="0.25">
      <c r="A171" t="s">
        <v>1055</v>
      </c>
      <c r="B171">
        <f>denco!I1050</f>
        <v>6</v>
      </c>
    </row>
    <row r="172" spans="1:2" x14ac:dyDescent="0.25">
      <c r="A172" t="s">
        <v>1127</v>
      </c>
      <c r="B172">
        <f>denco!I1122</f>
        <v>6</v>
      </c>
    </row>
    <row r="173" spans="1:2" x14ac:dyDescent="0.25">
      <c r="A173" t="s">
        <v>1172</v>
      </c>
      <c r="B173">
        <f>denco!I1167</f>
        <v>6</v>
      </c>
    </row>
    <row r="174" spans="1:2" x14ac:dyDescent="0.25">
      <c r="A174" t="s">
        <v>1190</v>
      </c>
      <c r="B174">
        <f>denco!I1185</f>
        <v>6</v>
      </c>
    </row>
    <row r="175" spans="1:2" x14ac:dyDescent="0.25">
      <c r="A175" t="s">
        <v>1217</v>
      </c>
      <c r="B175">
        <f>denco!I1210</f>
        <v>6</v>
      </c>
    </row>
    <row r="176" spans="1:2" x14ac:dyDescent="0.25">
      <c r="A176" t="s">
        <v>1224</v>
      </c>
      <c r="B176">
        <f>denco!I1217</f>
        <v>6</v>
      </c>
    </row>
    <row r="177" spans="1:2" x14ac:dyDescent="0.25">
      <c r="A177" t="s">
        <v>1245</v>
      </c>
      <c r="B177">
        <f>denco!I1237</f>
        <v>6</v>
      </c>
    </row>
    <row r="178" spans="1:2" x14ac:dyDescent="0.25">
      <c r="A178" t="s">
        <v>1248</v>
      </c>
      <c r="B178">
        <f>denco!I1239</f>
        <v>6</v>
      </c>
    </row>
    <row r="179" spans="1:2" x14ac:dyDescent="0.25">
      <c r="A179" t="s">
        <v>167</v>
      </c>
      <c r="B179">
        <f>denco!I163</f>
        <v>5</v>
      </c>
    </row>
    <row r="180" spans="1:2" x14ac:dyDescent="0.25">
      <c r="A180" t="s">
        <v>192</v>
      </c>
      <c r="B180">
        <f>denco!I188</f>
        <v>5</v>
      </c>
    </row>
    <row r="181" spans="1:2" x14ac:dyDescent="0.25">
      <c r="A181" t="s">
        <v>230</v>
      </c>
      <c r="B181">
        <f>denco!I226</f>
        <v>5</v>
      </c>
    </row>
    <row r="182" spans="1:2" x14ac:dyDescent="0.25">
      <c r="A182" t="s">
        <v>269</v>
      </c>
      <c r="B182">
        <f>denco!I265</f>
        <v>5</v>
      </c>
    </row>
    <row r="183" spans="1:2" x14ac:dyDescent="0.25">
      <c r="A183" t="s">
        <v>320</v>
      </c>
      <c r="B183">
        <f>denco!I316</f>
        <v>5</v>
      </c>
    </row>
    <row r="184" spans="1:2" x14ac:dyDescent="0.25">
      <c r="A184" t="s">
        <v>336</v>
      </c>
      <c r="B184">
        <f>denco!I332</f>
        <v>5</v>
      </c>
    </row>
    <row r="185" spans="1:2" x14ac:dyDescent="0.25">
      <c r="A185" t="s">
        <v>349</v>
      </c>
      <c r="B185">
        <f>denco!I345</f>
        <v>5</v>
      </c>
    </row>
    <row r="186" spans="1:2" x14ac:dyDescent="0.25">
      <c r="A186" t="s">
        <v>507</v>
      </c>
      <c r="B186">
        <f>denco!I503</f>
        <v>5</v>
      </c>
    </row>
    <row r="187" spans="1:2" x14ac:dyDescent="0.25">
      <c r="A187" t="s">
        <v>531</v>
      </c>
      <c r="B187">
        <f>denco!I527</f>
        <v>5</v>
      </c>
    </row>
    <row r="188" spans="1:2" x14ac:dyDescent="0.25">
      <c r="A188" t="s">
        <v>538</v>
      </c>
      <c r="B188">
        <f>denco!I534</f>
        <v>5</v>
      </c>
    </row>
    <row r="189" spans="1:2" x14ac:dyDescent="0.25">
      <c r="A189" t="s">
        <v>617</v>
      </c>
      <c r="B189">
        <f>denco!I613</f>
        <v>5</v>
      </c>
    </row>
    <row r="190" spans="1:2" x14ac:dyDescent="0.25">
      <c r="A190" t="s">
        <v>647</v>
      </c>
      <c r="B190">
        <f>denco!I643</f>
        <v>5</v>
      </c>
    </row>
    <row r="191" spans="1:2" x14ac:dyDescent="0.25">
      <c r="A191" t="s">
        <v>681</v>
      </c>
      <c r="B191">
        <f>denco!I677</f>
        <v>5</v>
      </c>
    </row>
    <row r="192" spans="1:2" x14ac:dyDescent="0.25">
      <c r="A192" t="s">
        <v>750</v>
      </c>
      <c r="B192">
        <f>denco!I745</f>
        <v>5</v>
      </c>
    </row>
    <row r="193" spans="1:2" x14ac:dyDescent="0.25">
      <c r="A193" t="s">
        <v>762</v>
      </c>
      <c r="B193">
        <f>denco!I757</f>
        <v>5</v>
      </c>
    </row>
    <row r="194" spans="1:2" x14ac:dyDescent="0.25">
      <c r="A194" t="s">
        <v>768</v>
      </c>
      <c r="B194">
        <f>denco!I763</f>
        <v>5</v>
      </c>
    </row>
    <row r="195" spans="1:2" x14ac:dyDescent="0.25">
      <c r="A195" t="s">
        <v>772</v>
      </c>
      <c r="B195">
        <f>denco!I767</f>
        <v>5</v>
      </c>
    </row>
    <row r="196" spans="1:2" x14ac:dyDescent="0.25">
      <c r="A196" t="s">
        <v>868</v>
      </c>
      <c r="B196">
        <f>denco!I863</f>
        <v>5</v>
      </c>
    </row>
    <row r="197" spans="1:2" x14ac:dyDescent="0.25">
      <c r="A197" t="s">
        <v>908</v>
      </c>
      <c r="B197">
        <f>denco!I903</f>
        <v>5</v>
      </c>
    </row>
    <row r="198" spans="1:2" x14ac:dyDescent="0.25">
      <c r="A198" t="s">
        <v>1014</v>
      </c>
      <c r="B198">
        <f>denco!I1009</f>
        <v>5</v>
      </c>
    </row>
    <row r="199" spans="1:2" x14ac:dyDescent="0.25">
      <c r="A199" t="s">
        <v>1027</v>
      </c>
      <c r="B199">
        <f>denco!I1022</f>
        <v>5</v>
      </c>
    </row>
    <row r="200" spans="1:2" x14ac:dyDescent="0.25">
      <c r="A200" t="s">
        <v>1066</v>
      </c>
      <c r="B200">
        <f>denco!I1061</f>
        <v>5</v>
      </c>
    </row>
    <row r="201" spans="1:2" x14ac:dyDescent="0.25">
      <c r="A201" t="s">
        <v>1150</v>
      </c>
      <c r="B201">
        <f>denco!I1145</f>
        <v>5</v>
      </c>
    </row>
    <row r="202" spans="1:2" x14ac:dyDescent="0.25">
      <c r="A202" t="s">
        <v>1234</v>
      </c>
      <c r="B202">
        <f>denco!I1227</f>
        <v>5</v>
      </c>
    </row>
    <row r="203" spans="1:2" x14ac:dyDescent="0.25">
      <c r="A203" t="s">
        <v>11</v>
      </c>
      <c r="B203">
        <f>denco!I7</f>
        <v>4</v>
      </c>
    </row>
    <row r="204" spans="1:2" x14ac:dyDescent="0.25">
      <c r="A204" t="s">
        <v>34</v>
      </c>
      <c r="B204">
        <f>denco!I30</f>
        <v>4</v>
      </c>
    </row>
    <row r="205" spans="1:2" x14ac:dyDescent="0.25">
      <c r="A205" t="s">
        <v>65</v>
      </c>
      <c r="B205">
        <f>denco!I61</f>
        <v>4</v>
      </c>
    </row>
    <row r="206" spans="1:2" x14ac:dyDescent="0.25">
      <c r="A206" t="s">
        <v>83</v>
      </c>
      <c r="B206">
        <f>denco!I79</f>
        <v>4</v>
      </c>
    </row>
    <row r="207" spans="1:2" x14ac:dyDescent="0.25">
      <c r="A207" t="s">
        <v>87</v>
      </c>
      <c r="B207">
        <f>denco!I83</f>
        <v>4</v>
      </c>
    </row>
    <row r="208" spans="1:2" x14ac:dyDescent="0.25">
      <c r="A208" t="s">
        <v>91</v>
      </c>
      <c r="B208">
        <f>denco!I87</f>
        <v>4</v>
      </c>
    </row>
    <row r="209" spans="1:2" x14ac:dyDescent="0.25">
      <c r="A209" t="s">
        <v>97</v>
      </c>
      <c r="B209">
        <f>denco!I93</f>
        <v>4</v>
      </c>
    </row>
    <row r="210" spans="1:2" x14ac:dyDescent="0.25">
      <c r="A210" t="s">
        <v>114</v>
      </c>
      <c r="B210">
        <f>denco!I110</f>
        <v>4</v>
      </c>
    </row>
    <row r="211" spans="1:2" x14ac:dyDescent="0.25">
      <c r="A211" t="s">
        <v>127</v>
      </c>
      <c r="B211">
        <f>denco!I123</f>
        <v>4</v>
      </c>
    </row>
    <row r="212" spans="1:2" x14ac:dyDescent="0.25">
      <c r="A212" t="s">
        <v>136</v>
      </c>
      <c r="B212">
        <f>denco!I132</f>
        <v>4</v>
      </c>
    </row>
    <row r="213" spans="1:2" x14ac:dyDescent="0.25">
      <c r="A213" t="s">
        <v>154</v>
      </c>
      <c r="B213">
        <f>denco!I150</f>
        <v>4</v>
      </c>
    </row>
    <row r="214" spans="1:2" x14ac:dyDescent="0.25">
      <c r="A214" t="s">
        <v>196</v>
      </c>
      <c r="B214">
        <f>denco!I192</f>
        <v>4</v>
      </c>
    </row>
    <row r="215" spans="1:2" x14ac:dyDescent="0.25">
      <c r="A215" t="s">
        <v>210</v>
      </c>
      <c r="B215">
        <f>denco!I206</f>
        <v>4</v>
      </c>
    </row>
    <row r="216" spans="1:2" x14ac:dyDescent="0.25">
      <c r="A216" t="s">
        <v>224</v>
      </c>
      <c r="B216">
        <f>denco!I220</f>
        <v>4</v>
      </c>
    </row>
    <row r="217" spans="1:2" x14ac:dyDescent="0.25">
      <c r="A217" t="s">
        <v>233</v>
      </c>
      <c r="B217">
        <f>denco!I229</f>
        <v>4</v>
      </c>
    </row>
    <row r="218" spans="1:2" x14ac:dyDescent="0.25">
      <c r="A218" t="s">
        <v>254</v>
      </c>
      <c r="B218">
        <f>denco!I250</f>
        <v>4</v>
      </c>
    </row>
    <row r="219" spans="1:2" x14ac:dyDescent="0.25">
      <c r="A219" t="s">
        <v>265</v>
      </c>
      <c r="B219">
        <f>denco!I261</f>
        <v>4</v>
      </c>
    </row>
    <row r="220" spans="1:2" x14ac:dyDescent="0.25">
      <c r="A220" t="s">
        <v>278</v>
      </c>
      <c r="B220">
        <f>denco!I274</f>
        <v>4</v>
      </c>
    </row>
    <row r="221" spans="1:2" x14ac:dyDescent="0.25">
      <c r="A221" t="s">
        <v>311</v>
      </c>
      <c r="B221">
        <f>denco!I307</f>
        <v>4</v>
      </c>
    </row>
    <row r="222" spans="1:2" x14ac:dyDescent="0.25">
      <c r="A222" t="s">
        <v>363</v>
      </c>
      <c r="B222">
        <f>denco!I359</f>
        <v>4</v>
      </c>
    </row>
    <row r="223" spans="1:2" x14ac:dyDescent="0.25">
      <c r="A223" t="s">
        <v>447</v>
      </c>
      <c r="B223">
        <f>denco!I443</f>
        <v>4</v>
      </c>
    </row>
    <row r="224" spans="1:2" x14ac:dyDescent="0.25">
      <c r="A224" t="s">
        <v>450</v>
      </c>
      <c r="B224">
        <f>denco!I446</f>
        <v>4</v>
      </c>
    </row>
    <row r="225" spans="1:2" x14ac:dyDescent="0.25">
      <c r="A225" t="s">
        <v>470</v>
      </c>
      <c r="B225">
        <f>denco!I466</f>
        <v>4</v>
      </c>
    </row>
    <row r="226" spans="1:2" x14ac:dyDescent="0.25">
      <c r="A226" t="s">
        <v>474</v>
      </c>
      <c r="B226">
        <f>denco!I470</f>
        <v>4</v>
      </c>
    </row>
    <row r="227" spans="1:2" x14ac:dyDescent="0.25">
      <c r="A227" t="s">
        <v>544</v>
      </c>
      <c r="B227">
        <f>denco!I540</f>
        <v>4</v>
      </c>
    </row>
    <row r="228" spans="1:2" x14ac:dyDescent="0.25">
      <c r="A228" t="s">
        <v>572</v>
      </c>
      <c r="B228">
        <f>denco!I568</f>
        <v>4</v>
      </c>
    </row>
    <row r="229" spans="1:2" x14ac:dyDescent="0.25">
      <c r="A229" t="s">
        <v>597</v>
      </c>
      <c r="B229">
        <f>denco!I593</f>
        <v>4</v>
      </c>
    </row>
    <row r="230" spans="1:2" x14ac:dyDescent="0.25">
      <c r="A230" t="s">
        <v>605</v>
      </c>
      <c r="B230">
        <f>denco!I601</f>
        <v>4</v>
      </c>
    </row>
    <row r="231" spans="1:2" x14ac:dyDescent="0.25">
      <c r="A231" t="s">
        <v>686</v>
      </c>
      <c r="B231">
        <f>denco!I682</f>
        <v>4</v>
      </c>
    </row>
    <row r="232" spans="1:2" x14ac:dyDescent="0.25">
      <c r="A232" t="s">
        <v>692</v>
      </c>
      <c r="B232">
        <f>denco!I688</f>
        <v>4</v>
      </c>
    </row>
    <row r="233" spans="1:2" x14ac:dyDescent="0.25">
      <c r="A233" t="s">
        <v>709</v>
      </c>
      <c r="B233">
        <f>denco!I704</f>
        <v>4</v>
      </c>
    </row>
    <row r="234" spans="1:2" x14ac:dyDescent="0.25">
      <c r="A234" t="s">
        <v>758</v>
      </c>
      <c r="B234">
        <f>denco!I753</f>
        <v>4</v>
      </c>
    </row>
    <row r="235" spans="1:2" x14ac:dyDescent="0.25">
      <c r="A235" t="s">
        <v>770</v>
      </c>
      <c r="B235">
        <f>denco!I765</f>
        <v>4</v>
      </c>
    </row>
    <row r="236" spans="1:2" x14ac:dyDescent="0.25">
      <c r="A236" t="s">
        <v>776</v>
      </c>
      <c r="B236">
        <f>denco!I771</f>
        <v>4</v>
      </c>
    </row>
    <row r="237" spans="1:2" x14ac:dyDescent="0.25">
      <c r="A237" t="s">
        <v>783</v>
      </c>
      <c r="B237">
        <f>denco!I778</f>
        <v>4</v>
      </c>
    </row>
    <row r="238" spans="1:2" x14ac:dyDescent="0.25">
      <c r="A238" t="s">
        <v>818</v>
      </c>
      <c r="B238">
        <f>denco!I813</f>
        <v>4</v>
      </c>
    </row>
    <row r="239" spans="1:2" x14ac:dyDescent="0.25">
      <c r="A239" t="s">
        <v>869</v>
      </c>
      <c r="B239">
        <f>denco!I864</f>
        <v>4</v>
      </c>
    </row>
    <row r="240" spans="1:2" x14ac:dyDescent="0.25">
      <c r="A240" t="s">
        <v>887</v>
      </c>
      <c r="B240">
        <f>denco!I882</f>
        <v>4</v>
      </c>
    </row>
    <row r="241" spans="1:2" x14ac:dyDescent="0.25">
      <c r="A241" t="s">
        <v>889</v>
      </c>
      <c r="B241">
        <f>denco!I884</f>
        <v>4</v>
      </c>
    </row>
    <row r="242" spans="1:2" x14ac:dyDescent="0.25">
      <c r="A242" t="s">
        <v>893</v>
      </c>
      <c r="B242">
        <f>denco!I888</f>
        <v>4</v>
      </c>
    </row>
    <row r="243" spans="1:2" x14ac:dyDescent="0.25">
      <c r="A243" t="s">
        <v>916</v>
      </c>
      <c r="B243">
        <f>denco!I911</f>
        <v>4</v>
      </c>
    </row>
    <row r="244" spans="1:2" x14ac:dyDescent="0.25">
      <c r="A244" t="s">
        <v>951</v>
      </c>
      <c r="B244">
        <f>denco!I946</f>
        <v>4</v>
      </c>
    </row>
    <row r="245" spans="1:2" x14ac:dyDescent="0.25">
      <c r="A245" t="s">
        <v>954</v>
      </c>
      <c r="B245">
        <f>denco!I949</f>
        <v>4</v>
      </c>
    </row>
    <row r="246" spans="1:2" x14ac:dyDescent="0.25">
      <c r="A246" t="s">
        <v>995</v>
      </c>
      <c r="B246">
        <f>denco!I990</f>
        <v>4</v>
      </c>
    </row>
    <row r="247" spans="1:2" x14ac:dyDescent="0.25">
      <c r="A247" t="s">
        <v>1021</v>
      </c>
      <c r="B247">
        <f>denco!I1016</f>
        <v>4</v>
      </c>
    </row>
    <row r="248" spans="1:2" x14ac:dyDescent="0.25">
      <c r="A248" t="s">
        <v>1056</v>
      </c>
      <c r="B248">
        <f>denco!I1051</f>
        <v>4</v>
      </c>
    </row>
    <row r="249" spans="1:2" x14ac:dyDescent="0.25">
      <c r="A249" t="s">
        <v>1089</v>
      </c>
      <c r="B249">
        <f>denco!I1084</f>
        <v>4</v>
      </c>
    </row>
    <row r="250" spans="1:2" x14ac:dyDescent="0.25">
      <c r="A250" t="s">
        <v>1100</v>
      </c>
      <c r="B250">
        <f>denco!I1095</f>
        <v>4</v>
      </c>
    </row>
    <row r="251" spans="1:2" x14ac:dyDescent="0.25">
      <c r="A251" t="s">
        <v>1113</v>
      </c>
      <c r="B251">
        <f>denco!I1108</f>
        <v>4</v>
      </c>
    </row>
    <row r="252" spans="1:2" x14ac:dyDescent="0.25">
      <c r="A252" t="s">
        <v>1126</v>
      </c>
      <c r="B252">
        <f>denco!I1121</f>
        <v>4</v>
      </c>
    </row>
    <row r="253" spans="1:2" x14ac:dyDescent="0.25">
      <c r="A253" t="s">
        <v>1129</v>
      </c>
      <c r="B253">
        <f>denco!I1124</f>
        <v>4</v>
      </c>
    </row>
    <row r="254" spans="1:2" x14ac:dyDescent="0.25">
      <c r="A254" t="s">
        <v>1135</v>
      </c>
      <c r="B254">
        <f>denco!I1130</f>
        <v>4</v>
      </c>
    </row>
    <row r="255" spans="1:2" x14ac:dyDescent="0.25">
      <c r="A255" t="s">
        <v>1142</v>
      </c>
      <c r="B255">
        <f>denco!I1137</f>
        <v>4</v>
      </c>
    </row>
    <row r="256" spans="1:2" x14ac:dyDescent="0.25">
      <c r="A256" t="s">
        <v>1159</v>
      </c>
      <c r="B256">
        <f>denco!I1154</f>
        <v>4</v>
      </c>
    </row>
    <row r="257" spans="1:2" x14ac:dyDescent="0.25">
      <c r="A257" t="s">
        <v>1164</v>
      </c>
      <c r="B257">
        <f>denco!I1159</f>
        <v>4</v>
      </c>
    </row>
    <row r="258" spans="1:2" x14ac:dyDescent="0.25">
      <c r="A258" t="s">
        <v>1169</v>
      </c>
      <c r="B258">
        <f>denco!I1164</f>
        <v>4</v>
      </c>
    </row>
    <row r="259" spans="1:2" x14ac:dyDescent="0.25">
      <c r="A259" t="s">
        <v>1193</v>
      </c>
      <c r="B259">
        <f>denco!I1188</f>
        <v>4</v>
      </c>
    </row>
    <row r="260" spans="1:2" x14ac:dyDescent="0.25">
      <c r="A260" t="s">
        <v>1220</v>
      </c>
      <c r="B260">
        <f>denco!I1213</f>
        <v>4</v>
      </c>
    </row>
    <row r="261" spans="1:2" x14ac:dyDescent="0.25">
      <c r="A261" t="s">
        <v>1229</v>
      </c>
      <c r="B261">
        <f>denco!I1222</f>
        <v>4</v>
      </c>
    </row>
    <row r="262" spans="1:2" x14ac:dyDescent="0.25">
      <c r="A262" t="s">
        <v>1239</v>
      </c>
      <c r="B262">
        <f>denco!I1232</f>
        <v>4</v>
      </c>
    </row>
    <row r="263" spans="1:2" x14ac:dyDescent="0.25">
      <c r="A263" t="s">
        <v>1266</v>
      </c>
      <c r="B263">
        <f>denco!I1257</f>
        <v>4</v>
      </c>
    </row>
    <row r="264" spans="1:2" x14ac:dyDescent="0.25">
      <c r="A264" t="s">
        <v>1273</v>
      </c>
      <c r="B264">
        <f>denco!I1264</f>
        <v>4</v>
      </c>
    </row>
    <row r="265" spans="1:2" x14ac:dyDescent="0.25">
      <c r="A265" t="s">
        <v>1275</v>
      </c>
      <c r="B265">
        <f>denco!I1266</f>
        <v>4</v>
      </c>
    </row>
    <row r="266" spans="1:2" x14ac:dyDescent="0.25">
      <c r="A266" t="s">
        <v>6</v>
      </c>
      <c r="B266">
        <f>denco!I3</f>
        <v>3</v>
      </c>
    </row>
    <row r="267" spans="1:2" x14ac:dyDescent="0.25">
      <c r="A267" t="s">
        <v>28</v>
      </c>
      <c r="B267">
        <f>denco!I24</f>
        <v>3</v>
      </c>
    </row>
    <row r="268" spans="1:2" x14ac:dyDescent="0.25">
      <c r="A268" t="s">
        <v>52</v>
      </c>
      <c r="B268">
        <f>denco!I48</f>
        <v>3</v>
      </c>
    </row>
    <row r="269" spans="1:2" x14ac:dyDescent="0.25">
      <c r="A269" t="s">
        <v>55</v>
      </c>
      <c r="B269">
        <f>denco!I51</f>
        <v>3</v>
      </c>
    </row>
    <row r="270" spans="1:2" x14ac:dyDescent="0.25">
      <c r="A270" t="s">
        <v>73</v>
      </c>
      <c r="B270">
        <f>denco!I69</f>
        <v>3</v>
      </c>
    </row>
    <row r="271" spans="1:2" x14ac:dyDescent="0.25">
      <c r="A271" t="s">
        <v>82</v>
      </c>
      <c r="B271">
        <f>denco!I78</f>
        <v>3</v>
      </c>
    </row>
    <row r="272" spans="1:2" x14ac:dyDescent="0.25">
      <c r="A272" t="s">
        <v>100</v>
      </c>
      <c r="B272">
        <f>denco!I96</f>
        <v>3</v>
      </c>
    </row>
    <row r="273" spans="1:2" x14ac:dyDescent="0.25">
      <c r="A273" t="s">
        <v>107</v>
      </c>
      <c r="B273">
        <f>denco!I103</f>
        <v>3</v>
      </c>
    </row>
    <row r="274" spans="1:2" x14ac:dyDescent="0.25">
      <c r="A274" t="s">
        <v>111</v>
      </c>
      <c r="B274">
        <f>denco!I107</f>
        <v>3</v>
      </c>
    </row>
    <row r="275" spans="1:2" x14ac:dyDescent="0.25">
      <c r="A275" t="s">
        <v>118</v>
      </c>
      <c r="B275">
        <f>denco!I114</f>
        <v>3</v>
      </c>
    </row>
    <row r="276" spans="1:2" x14ac:dyDescent="0.25">
      <c r="A276" t="s">
        <v>125</v>
      </c>
      <c r="B276">
        <f>denco!I121</f>
        <v>3</v>
      </c>
    </row>
    <row r="277" spans="1:2" x14ac:dyDescent="0.25">
      <c r="A277" t="s">
        <v>131</v>
      </c>
      <c r="B277">
        <f>denco!I127</f>
        <v>3</v>
      </c>
    </row>
    <row r="278" spans="1:2" x14ac:dyDescent="0.25">
      <c r="A278" t="s">
        <v>142</v>
      </c>
      <c r="B278">
        <f>denco!I138</f>
        <v>3</v>
      </c>
    </row>
    <row r="279" spans="1:2" x14ac:dyDescent="0.25">
      <c r="A279" t="s">
        <v>149</v>
      </c>
      <c r="B279">
        <f>denco!I145</f>
        <v>3</v>
      </c>
    </row>
    <row r="280" spans="1:2" x14ac:dyDescent="0.25">
      <c r="A280" t="s">
        <v>193</v>
      </c>
      <c r="B280">
        <f>denco!I189</f>
        <v>3</v>
      </c>
    </row>
    <row r="281" spans="1:2" x14ac:dyDescent="0.25">
      <c r="A281" t="s">
        <v>195</v>
      </c>
      <c r="B281">
        <f>denco!I191</f>
        <v>3</v>
      </c>
    </row>
    <row r="282" spans="1:2" x14ac:dyDescent="0.25">
      <c r="A282" t="s">
        <v>200</v>
      </c>
      <c r="B282">
        <f>denco!I196</f>
        <v>3</v>
      </c>
    </row>
    <row r="283" spans="1:2" x14ac:dyDescent="0.25">
      <c r="A283" t="s">
        <v>211</v>
      </c>
      <c r="B283">
        <f>denco!I207</f>
        <v>3</v>
      </c>
    </row>
    <row r="284" spans="1:2" x14ac:dyDescent="0.25">
      <c r="A284" t="s">
        <v>238</v>
      </c>
      <c r="B284">
        <f>denco!I234</f>
        <v>3</v>
      </c>
    </row>
    <row r="285" spans="1:2" x14ac:dyDescent="0.25">
      <c r="A285" t="s">
        <v>242</v>
      </c>
      <c r="B285">
        <f>denco!I238</f>
        <v>3</v>
      </c>
    </row>
    <row r="286" spans="1:2" x14ac:dyDescent="0.25">
      <c r="A286" t="s">
        <v>270</v>
      </c>
      <c r="B286">
        <f>denco!I266</f>
        <v>3</v>
      </c>
    </row>
    <row r="287" spans="1:2" x14ac:dyDescent="0.25">
      <c r="A287" t="s">
        <v>276</v>
      </c>
      <c r="B287">
        <f>denco!I272</f>
        <v>3</v>
      </c>
    </row>
    <row r="288" spans="1:2" x14ac:dyDescent="0.25">
      <c r="A288" t="s">
        <v>277</v>
      </c>
      <c r="B288">
        <f>denco!I273</f>
        <v>3</v>
      </c>
    </row>
    <row r="289" spans="1:2" x14ac:dyDescent="0.25">
      <c r="A289" t="s">
        <v>317</v>
      </c>
      <c r="B289">
        <f>denco!I313</f>
        <v>3</v>
      </c>
    </row>
    <row r="290" spans="1:2" x14ac:dyDescent="0.25">
      <c r="A290" t="s">
        <v>318</v>
      </c>
      <c r="B290">
        <f>denco!I314</f>
        <v>3</v>
      </c>
    </row>
    <row r="291" spans="1:2" x14ac:dyDescent="0.25">
      <c r="A291" t="s">
        <v>326</v>
      </c>
      <c r="B291">
        <f>denco!I322</f>
        <v>3</v>
      </c>
    </row>
    <row r="292" spans="1:2" x14ac:dyDescent="0.25">
      <c r="A292" t="s">
        <v>334</v>
      </c>
      <c r="B292">
        <f>denco!I330</f>
        <v>3</v>
      </c>
    </row>
    <row r="293" spans="1:2" x14ac:dyDescent="0.25">
      <c r="A293" t="s">
        <v>362</v>
      </c>
      <c r="B293">
        <f>denco!I358</f>
        <v>3</v>
      </c>
    </row>
    <row r="294" spans="1:2" x14ac:dyDescent="0.25">
      <c r="A294" t="s">
        <v>394</v>
      </c>
      <c r="B294">
        <f>denco!I390</f>
        <v>3</v>
      </c>
    </row>
    <row r="295" spans="1:2" x14ac:dyDescent="0.25">
      <c r="A295" t="s">
        <v>397</v>
      </c>
      <c r="B295">
        <f>denco!I393</f>
        <v>3</v>
      </c>
    </row>
    <row r="296" spans="1:2" x14ac:dyDescent="0.25">
      <c r="A296" t="s">
        <v>399</v>
      </c>
      <c r="B296">
        <f>denco!I395</f>
        <v>3</v>
      </c>
    </row>
    <row r="297" spans="1:2" x14ac:dyDescent="0.25">
      <c r="A297" t="s">
        <v>423</v>
      </c>
      <c r="B297">
        <f>denco!I419</f>
        <v>3</v>
      </c>
    </row>
    <row r="298" spans="1:2" x14ac:dyDescent="0.25">
      <c r="A298" t="s">
        <v>443</v>
      </c>
      <c r="B298">
        <f>denco!I439</f>
        <v>3</v>
      </c>
    </row>
    <row r="299" spans="1:2" x14ac:dyDescent="0.25">
      <c r="A299" t="s">
        <v>446</v>
      </c>
      <c r="B299">
        <f>denco!I442</f>
        <v>3</v>
      </c>
    </row>
    <row r="300" spans="1:2" x14ac:dyDescent="0.25">
      <c r="A300" t="s">
        <v>482</v>
      </c>
      <c r="B300">
        <f>denco!I478</f>
        <v>3</v>
      </c>
    </row>
    <row r="301" spans="1:2" x14ac:dyDescent="0.25">
      <c r="A301" t="s">
        <v>515</v>
      </c>
      <c r="B301">
        <f>denco!I511</f>
        <v>3</v>
      </c>
    </row>
    <row r="302" spans="1:2" x14ac:dyDescent="0.25">
      <c r="A302" t="s">
        <v>516</v>
      </c>
      <c r="B302">
        <f>denco!I512</f>
        <v>3</v>
      </c>
    </row>
    <row r="303" spans="1:2" x14ac:dyDescent="0.25">
      <c r="A303" t="s">
        <v>562</v>
      </c>
      <c r="B303">
        <f>denco!I558</f>
        <v>3</v>
      </c>
    </row>
    <row r="304" spans="1:2" x14ac:dyDescent="0.25">
      <c r="A304" t="s">
        <v>565</v>
      </c>
      <c r="B304">
        <f>denco!I561</f>
        <v>3</v>
      </c>
    </row>
    <row r="305" spans="1:2" x14ac:dyDescent="0.25">
      <c r="A305" t="s">
        <v>577</v>
      </c>
      <c r="B305">
        <f>denco!I573</f>
        <v>3</v>
      </c>
    </row>
    <row r="306" spans="1:2" x14ac:dyDescent="0.25">
      <c r="A306" t="s">
        <v>580</v>
      </c>
      <c r="B306">
        <f>denco!I576</f>
        <v>3</v>
      </c>
    </row>
    <row r="307" spans="1:2" x14ac:dyDescent="0.25">
      <c r="A307" t="s">
        <v>587</v>
      </c>
      <c r="B307">
        <f>denco!I583</f>
        <v>3</v>
      </c>
    </row>
    <row r="308" spans="1:2" x14ac:dyDescent="0.25">
      <c r="A308" t="s">
        <v>613</v>
      </c>
      <c r="B308">
        <f>denco!I609</f>
        <v>3</v>
      </c>
    </row>
    <row r="309" spans="1:2" x14ac:dyDescent="0.25">
      <c r="A309" t="s">
        <v>615</v>
      </c>
      <c r="B309">
        <f>denco!I611</f>
        <v>3</v>
      </c>
    </row>
    <row r="310" spans="1:2" x14ac:dyDescent="0.25">
      <c r="A310" t="s">
        <v>616</v>
      </c>
      <c r="B310">
        <f>denco!I612</f>
        <v>3</v>
      </c>
    </row>
    <row r="311" spans="1:2" x14ac:dyDescent="0.25">
      <c r="A311" t="s">
        <v>620</v>
      </c>
      <c r="B311">
        <f>denco!I616</f>
        <v>3</v>
      </c>
    </row>
    <row r="312" spans="1:2" x14ac:dyDescent="0.25">
      <c r="A312" t="s">
        <v>629</v>
      </c>
      <c r="B312">
        <f>denco!I625</f>
        <v>3</v>
      </c>
    </row>
    <row r="313" spans="1:2" x14ac:dyDescent="0.25">
      <c r="A313" t="s">
        <v>641</v>
      </c>
      <c r="B313">
        <f>denco!I637</f>
        <v>3</v>
      </c>
    </row>
    <row r="314" spans="1:2" x14ac:dyDescent="0.25">
      <c r="A314" t="s">
        <v>644</v>
      </c>
      <c r="B314">
        <f>denco!I640</f>
        <v>3</v>
      </c>
    </row>
    <row r="315" spans="1:2" x14ac:dyDescent="0.25">
      <c r="A315" t="s">
        <v>645</v>
      </c>
      <c r="B315">
        <f>denco!I641</f>
        <v>3</v>
      </c>
    </row>
    <row r="316" spans="1:2" x14ac:dyDescent="0.25">
      <c r="A316" t="s">
        <v>646</v>
      </c>
      <c r="B316">
        <f>denco!I642</f>
        <v>3</v>
      </c>
    </row>
    <row r="317" spans="1:2" x14ac:dyDescent="0.25">
      <c r="A317" t="s">
        <v>648</v>
      </c>
      <c r="B317">
        <f>denco!I644</f>
        <v>3</v>
      </c>
    </row>
    <row r="318" spans="1:2" x14ac:dyDescent="0.25">
      <c r="A318" t="s">
        <v>659</v>
      </c>
      <c r="B318">
        <f>denco!I655</f>
        <v>3</v>
      </c>
    </row>
    <row r="319" spans="1:2" x14ac:dyDescent="0.25">
      <c r="A319" t="s">
        <v>668</v>
      </c>
      <c r="B319">
        <f>denco!I664</f>
        <v>3</v>
      </c>
    </row>
    <row r="320" spans="1:2" x14ac:dyDescent="0.25">
      <c r="A320" t="s">
        <v>669</v>
      </c>
      <c r="B320">
        <f>denco!I665</f>
        <v>3</v>
      </c>
    </row>
    <row r="321" spans="1:2" x14ac:dyDescent="0.25">
      <c r="A321" t="s">
        <v>699</v>
      </c>
      <c r="B321">
        <f>denco!I695</f>
        <v>3</v>
      </c>
    </row>
    <row r="322" spans="1:2" x14ac:dyDescent="0.25">
      <c r="A322" t="s">
        <v>712</v>
      </c>
      <c r="B322">
        <f>denco!I707</f>
        <v>3</v>
      </c>
    </row>
    <row r="323" spans="1:2" x14ac:dyDescent="0.25">
      <c r="A323" t="s">
        <v>714</v>
      </c>
      <c r="B323">
        <f>denco!I709</f>
        <v>3</v>
      </c>
    </row>
    <row r="324" spans="1:2" x14ac:dyDescent="0.25">
      <c r="A324" t="s">
        <v>728</v>
      </c>
      <c r="B324">
        <f>denco!I723</f>
        <v>3</v>
      </c>
    </row>
    <row r="325" spans="1:2" x14ac:dyDescent="0.25">
      <c r="A325" t="s">
        <v>732</v>
      </c>
      <c r="B325">
        <f>denco!I727</f>
        <v>3</v>
      </c>
    </row>
    <row r="326" spans="1:2" x14ac:dyDescent="0.25">
      <c r="A326" t="s">
        <v>740</v>
      </c>
      <c r="B326">
        <f>denco!I735</f>
        <v>3</v>
      </c>
    </row>
    <row r="327" spans="1:2" x14ac:dyDescent="0.25">
      <c r="A327" t="s">
        <v>747</v>
      </c>
      <c r="B327">
        <f>denco!I742</f>
        <v>3</v>
      </c>
    </row>
    <row r="328" spans="1:2" x14ac:dyDescent="0.25">
      <c r="A328" t="s">
        <v>777</v>
      </c>
      <c r="B328">
        <f>denco!I772</f>
        <v>3</v>
      </c>
    </row>
    <row r="329" spans="1:2" x14ac:dyDescent="0.25">
      <c r="A329" t="s">
        <v>782</v>
      </c>
      <c r="B329">
        <f>denco!I777</f>
        <v>3</v>
      </c>
    </row>
    <row r="330" spans="1:2" x14ac:dyDescent="0.25">
      <c r="A330" t="s">
        <v>788</v>
      </c>
      <c r="B330">
        <f>denco!I783</f>
        <v>3</v>
      </c>
    </row>
    <row r="331" spans="1:2" x14ac:dyDescent="0.25">
      <c r="A331" t="s">
        <v>823</v>
      </c>
      <c r="B331">
        <f>denco!I818</f>
        <v>3</v>
      </c>
    </row>
    <row r="332" spans="1:2" x14ac:dyDescent="0.25">
      <c r="A332" t="s">
        <v>838</v>
      </c>
      <c r="B332">
        <f>denco!I833</f>
        <v>3</v>
      </c>
    </row>
    <row r="333" spans="1:2" x14ac:dyDescent="0.25">
      <c r="A333" t="s">
        <v>846</v>
      </c>
      <c r="B333">
        <f>denco!I841</f>
        <v>3</v>
      </c>
    </row>
    <row r="334" spans="1:2" x14ac:dyDescent="0.25">
      <c r="A334" t="s">
        <v>854</v>
      </c>
      <c r="B334">
        <f>denco!I849</f>
        <v>3</v>
      </c>
    </row>
    <row r="335" spans="1:2" x14ac:dyDescent="0.25">
      <c r="A335" t="s">
        <v>857</v>
      </c>
      <c r="B335">
        <f>denco!I852</f>
        <v>3</v>
      </c>
    </row>
    <row r="336" spans="1:2" x14ac:dyDescent="0.25">
      <c r="A336" t="s">
        <v>877</v>
      </c>
      <c r="B336">
        <f>denco!I872</f>
        <v>3</v>
      </c>
    </row>
    <row r="337" spans="1:2" x14ac:dyDescent="0.25">
      <c r="A337" t="s">
        <v>902</v>
      </c>
      <c r="B337">
        <f>denco!I897</f>
        <v>3</v>
      </c>
    </row>
    <row r="338" spans="1:2" x14ac:dyDescent="0.25">
      <c r="A338" t="s">
        <v>903</v>
      </c>
      <c r="B338">
        <f>denco!I898</f>
        <v>3</v>
      </c>
    </row>
    <row r="339" spans="1:2" x14ac:dyDescent="0.25">
      <c r="A339" t="s">
        <v>907</v>
      </c>
      <c r="B339">
        <f>denco!I902</f>
        <v>3</v>
      </c>
    </row>
    <row r="340" spans="1:2" x14ac:dyDescent="0.25">
      <c r="A340" t="s">
        <v>917</v>
      </c>
      <c r="B340">
        <f>denco!I912</f>
        <v>3</v>
      </c>
    </row>
    <row r="341" spans="1:2" x14ac:dyDescent="0.25">
      <c r="A341" t="s">
        <v>926</v>
      </c>
      <c r="B341">
        <f>denco!I921</f>
        <v>3</v>
      </c>
    </row>
    <row r="342" spans="1:2" x14ac:dyDescent="0.25">
      <c r="A342" t="s">
        <v>971</v>
      </c>
      <c r="B342">
        <f>denco!I966</f>
        <v>3</v>
      </c>
    </row>
    <row r="343" spans="1:2" x14ac:dyDescent="0.25">
      <c r="A343" t="s">
        <v>982</v>
      </c>
      <c r="B343">
        <f>denco!I977</f>
        <v>3</v>
      </c>
    </row>
    <row r="344" spans="1:2" x14ac:dyDescent="0.25">
      <c r="A344" t="s">
        <v>983</v>
      </c>
      <c r="B344">
        <f>denco!I978</f>
        <v>3</v>
      </c>
    </row>
    <row r="345" spans="1:2" x14ac:dyDescent="0.25">
      <c r="A345" t="s">
        <v>994</v>
      </c>
      <c r="B345">
        <f>denco!I989</f>
        <v>3</v>
      </c>
    </row>
    <row r="346" spans="1:2" x14ac:dyDescent="0.25">
      <c r="A346" t="s">
        <v>1028</v>
      </c>
      <c r="B346">
        <f>denco!I1023</f>
        <v>3</v>
      </c>
    </row>
    <row r="347" spans="1:2" x14ac:dyDescent="0.25">
      <c r="A347" t="s">
        <v>1033</v>
      </c>
      <c r="B347">
        <f>denco!I1028</f>
        <v>3</v>
      </c>
    </row>
    <row r="348" spans="1:2" x14ac:dyDescent="0.25">
      <c r="A348" t="s">
        <v>1053</v>
      </c>
      <c r="B348">
        <f>denco!I1048</f>
        <v>3</v>
      </c>
    </row>
    <row r="349" spans="1:2" x14ac:dyDescent="0.25">
      <c r="A349" t="s">
        <v>1070</v>
      </c>
      <c r="B349">
        <f>denco!I1065</f>
        <v>3</v>
      </c>
    </row>
    <row r="350" spans="1:2" x14ac:dyDescent="0.25">
      <c r="A350" t="s">
        <v>1080</v>
      </c>
      <c r="B350">
        <f>denco!I1075</f>
        <v>3</v>
      </c>
    </row>
    <row r="351" spans="1:2" x14ac:dyDescent="0.25">
      <c r="A351" t="s">
        <v>1122</v>
      </c>
      <c r="B351">
        <f>denco!I1117</f>
        <v>3</v>
      </c>
    </row>
    <row r="352" spans="1:2" x14ac:dyDescent="0.25">
      <c r="A352" t="s">
        <v>1153</v>
      </c>
      <c r="B352">
        <f>denco!I1148</f>
        <v>3</v>
      </c>
    </row>
    <row r="353" spans="1:2" x14ac:dyDescent="0.25">
      <c r="A353" t="s">
        <v>1168</v>
      </c>
      <c r="B353">
        <f>denco!I1163</f>
        <v>3</v>
      </c>
    </row>
    <row r="354" spans="1:2" x14ac:dyDescent="0.25">
      <c r="A354" t="s">
        <v>1191</v>
      </c>
      <c r="B354">
        <f>denco!I1186</f>
        <v>3</v>
      </c>
    </row>
    <row r="355" spans="1:2" x14ac:dyDescent="0.25">
      <c r="A355" t="s">
        <v>1196</v>
      </c>
      <c r="B355">
        <f>denco!I1191</f>
        <v>3</v>
      </c>
    </row>
    <row r="356" spans="1:2" x14ac:dyDescent="0.25">
      <c r="A356" t="s">
        <v>1197</v>
      </c>
      <c r="B356">
        <f>denco!I1192</f>
        <v>3</v>
      </c>
    </row>
    <row r="357" spans="1:2" x14ac:dyDescent="0.25">
      <c r="A357" t="s">
        <v>1213</v>
      </c>
      <c r="B357">
        <f>denco!I1206</f>
        <v>3</v>
      </c>
    </row>
    <row r="358" spans="1:2" x14ac:dyDescent="0.25">
      <c r="A358" t="s">
        <v>1228</v>
      </c>
      <c r="B358">
        <f>denco!I1221</f>
        <v>3</v>
      </c>
    </row>
    <row r="359" spans="1:2" x14ac:dyDescent="0.25">
      <c r="A359" t="s">
        <v>1254</v>
      </c>
      <c r="B359">
        <f>denco!I1245</f>
        <v>3</v>
      </c>
    </row>
    <row r="360" spans="1:2" x14ac:dyDescent="0.25">
      <c r="A360" t="s">
        <v>9</v>
      </c>
      <c r="B360">
        <f>denco!I5</f>
        <v>2</v>
      </c>
    </row>
    <row r="361" spans="1:2" x14ac:dyDescent="0.25">
      <c r="A361" t="s">
        <v>13</v>
      </c>
      <c r="B361">
        <f>denco!I9</f>
        <v>2</v>
      </c>
    </row>
    <row r="362" spans="1:2" x14ac:dyDescent="0.25">
      <c r="A362" t="s">
        <v>18</v>
      </c>
      <c r="B362">
        <f>denco!I14</f>
        <v>2</v>
      </c>
    </row>
    <row r="363" spans="1:2" x14ac:dyDescent="0.25">
      <c r="A363" t="s">
        <v>23</v>
      </c>
      <c r="B363">
        <f>denco!I19</f>
        <v>2</v>
      </c>
    </row>
    <row r="364" spans="1:2" x14ac:dyDescent="0.25">
      <c r="A364" t="s">
        <v>24</v>
      </c>
      <c r="B364">
        <f>denco!I20</f>
        <v>2</v>
      </c>
    </row>
    <row r="365" spans="1:2" x14ac:dyDescent="0.25">
      <c r="A365" t="s">
        <v>39</v>
      </c>
      <c r="B365">
        <f>denco!I35</f>
        <v>2</v>
      </c>
    </row>
    <row r="366" spans="1:2" x14ac:dyDescent="0.25">
      <c r="A366" t="s">
        <v>43</v>
      </c>
      <c r="B366">
        <f>denco!I39</f>
        <v>2</v>
      </c>
    </row>
    <row r="367" spans="1:2" x14ac:dyDescent="0.25">
      <c r="A367" t="s">
        <v>45</v>
      </c>
      <c r="B367">
        <f>denco!I41</f>
        <v>2</v>
      </c>
    </row>
    <row r="368" spans="1:2" x14ac:dyDescent="0.25">
      <c r="A368" t="s">
        <v>53</v>
      </c>
      <c r="B368">
        <f>denco!I49</f>
        <v>2</v>
      </c>
    </row>
    <row r="369" spans="1:2" x14ac:dyDescent="0.25">
      <c r="A369" t="s">
        <v>64</v>
      </c>
      <c r="B369">
        <f>denco!I60</f>
        <v>2</v>
      </c>
    </row>
    <row r="370" spans="1:2" x14ac:dyDescent="0.25">
      <c r="A370" t="s">
        <v>68</v>
      </c>
      <c r="B370">
        <f>denco!I64</f>
        <v>2</v>
      </c>
    </row>
    <row r="371" spans="1:2" x14ac:dyDescent="0.25">
      <c r="A371" t="s">
        <v>70</v>
      </c>
      <c r="B371">
        <f>denco!I66</f>
        <v>2</v>
      </c>
    </row>
    <row r="372" spans="1:2" x14ac:dyDescent="0.25">
      <c r="A372" t="s">
        <v>75</v>
      </c>
      <c r="B372">
        <f>denco!I71</f>
        <v>2</v>
      </c>
    </row>
    <row r="373" spans="1:2" x14ac:dyDescent="0.25">
      <c r="A373" t="s">
        <v>90</v>
      </c>
      <c r="B373">
        <f>denco!I86</f>
        <v>2</v>
      </c>
    </row>
    <row r="374" spans="1:2" x14ac:dyDescent="0.25">
      <c r="A374" t="s">
        <v>92</v>
      </c>
      <c r="B374">
        <f>denco!I88</f>
        <v>2</v>
      </c>
    </row>
    <row r="375" spans="1:2" x14ac:dyDescent="0.25">
      <c r="A375" t="s">
        <v>104</v>
      </c>
      <c r="B375">
        <f>denco!I100</f>
        <v>2</v>
      </c>
    </row>
    <row r="376" spans="1:2" x14ac:dyDescent="0.25">
      <c r="A376" t="s">
        <v>105</v>
      </c>
      <c r="B376">
        <f>denco!I101</f>
        <v>2</v>
      </c>
    </row>
    <row r="377" spans="1:2" x14ac:dyDescent="0.25">
      <c r="A377" t="s">
        <v>110</v>
      </c>
      <c r="B377">
        <f>denco!I106</f>
        <v>2</v>
      </c>
    </row>
    <row r="378" spans="1:2" x14ac:dyDescent="0.25">
      <c r="A378" t="s">
        <v>113</v>
      </c>
      <c r="B378">
        <f>denco!I109</f>
        <v>2</v>
      </c>
    </row>
    <row r="379" spans="1:2" x14ac:dyDescent="0.25">
      <c r="A379" t="s">
        <v>120</v>
      </c>
      <c r="B379">
        <f>denco!I116</f>
        <v>2</v>
      </c>
    </row>
    <row r="380" spans="1:2" x14ac:dyDescent="0.25">
      <c r="A380" t="s">
        <v>124</v>
      </c>
      <c r="B380">
        <f>denco!I120</f>
        <v>2</v>
      </c>
    </row>
    <row r="381" spans="1:2" x14ac:dyDescent="0.25">
      <c r="A381" t="s">
        <v>141</v>
      </c>
      <c r="B381">
        <f>denco!I137</f>
        <v>2</v>
      </c>
    </row>
    <row r="382" spans="1:2" x14ac:dyDescent="0.25">
      <c r="A382" t="s">
        <v>143</v>
      </c>
      <c r="B382">
        <f>denco!I139</f>
        <v>2</v>
      </c>
    </row>
    <row r="383" spans="1:2" x14ac:dyDescent="0.25">
      <c r="A383" t="s">
        <v>147</v>
      </c>
      <c r="B383">
        <f>denco!I143</f>
        <v>2</v>
      </c>
    </row>
    <row r="384" spans="1:2" x14ac:dyDescent="0.25">
      <c r="A384" t="s">
        <v>151</v>
      </c>
      <c r="B384">
        <f>denco!I147</f>
        <v>2</v>
      </c>
    </row>
    <row r="385" spans="1:2" x14ac:dyDescent="0.25">
      <c r="A385" t="s">
        <v>158</v>
      </c>
      <c r="B385">
        <f>denco!I154</f>
        <v>2</v>
      </c>
    </row>
    <row r="386" spans="1:2" x14ac:dyDescent="0.25">
      <c r="A386" t="s">
        <v>163</v>
      </c>
      <c r="B386">
        <f>denco!I159</f>
        <v>2</v>
      </c>
    </row>
    <row r="387" spans="1:2" x14ac:dyDescent="0.25">
      <c r="A387" t="s">
        <v>165</v>
      </c>
      <c r="B387">
        <f>denco!I161</f>
        <v>2</v>
      </c>
    </row>
    <row r="388" spans="1:2" x14ac:dyDescent="0.25">
      <c r="A388" t="s">
        <v>174</v>
      </c>
      <c r="B388">
        <f>denco!I170</f>
        <v>2</v>
      </c>
    </row>
    <row r="389" spans="1:2" x14ac:dyDescent="0.25">
      <c r="A389" t="s">
        <v>186</v>
      </c>
      <c r="B389">
        <f>denco!I182</f>
        <v>2</v>
      </c>
    </row>
    <row r="390" spans="1:2" x14ac:dyDescent="0.25">
      <c r="A390" t="s">
        <v>199</v>
      </c>
      <c r="B390">
        <f>denco!I195</f>
        <v>2</v>
      </c>
    </row>
    <row r="391" spans="1:2" x14ac:dyDescent="0.25">
      <c r="A391" t="s">
        <v>201</v>
      </c>
      <c r="B391">
        <f>denco!I197</f>
        <v>2</v>
      </c>
    </row>
    <row r="392" spans="1:2" x14ac:dyDescent="0.25">
      <c r="A392" t="s">
        <v>217</v>
      </c>
      <c r="B392">
        <f>denco!I213</f>
        <v>2</v>
      </c>
    </row>
    <row r="393" spans="1:2" x14ac:dyDescent="0.25">
      <c r="A393" t="s">
        <v>219</v>
      </c>
      <c r="B393">
        <f>denco!I215</f>
        <v>2</v>
      </c>
    </row>
    <row r="394" spans="1:2" x14ac:dyDescent="0.25">
      <c r="A394" t="s">
        <v>235</v>
      </c>
      <c r="B394">
        <f>denco!I231</f>
        <v>2</v>
      </c>
    </row>
    <row r="395" spans="1:2" x14ac:dyDescent="0.25">
      <c r="A395" t="s">
        <v>248</v>
      </c>
      <c r="B395">
        <f>denco!I244</f>
        <v>2</v>
      </c>
    </row>
    <row r="396" spans="1:2" x14ac:dyDescent="0.25">
      <c r="A396" t="s">
        <v>271</v>
      </c>
      <c r="B396">
        <f>denco!I267</f>
        <v>2</v>
      </c>
    </row>
    <row r="397" spans="1:2" x14ac:dyDescent="0.25">
      <c r="A397" t="s">
        <v>272</v>
      </c>
      <c r="B397">
        <f>denco!I268</f>
        <v>2</v>
      </c>
    </row>
    <row r="398" spans="1:2" x14ac:dyDescent="0.25">
      <c r="A398" t="s">
        <v>285</v>
      </c>
      <c r="B398">
        <f>denco!I281</f>
        <v>2</v>
      </c>
    </row>
    <row r="399" spans="1:2" x14ac:dyDescent="0.25">
      <c r="A399" t="s">
        <v>290</v>
      </c>
      <c r="B399">
        <f>denco!I286</f>
        <v>2</v>
      </c>
    </row>
    <row r="400" spans="1:2" x14ac:dyDescent="0.25">
      <c r="A400" t="s">
        <v>291</v>
      </c>
      <c r="B400">
        <f>denco!I287</f>
        <v>2</v>
      </c>
    </row>
    <row r="401" spans="1:2" x14ac:dyDescent="0.25">
      <c r="A401" t="s">
        <v>301</v>
      </c>
      <c r="B401">
        <f>denco!I297</f>
        <v>2</v>
      </c>
    </row>
    <row r="402" spans="1:2" x14ac:dyDescent="0.25">
      <c r="A402" t="s">
        <v>302</v>
      </c>
      <c r="B402">
        <f>denco!I298</f>
        <v>2</v>
      </c>
    </row>
    <row r="403" spans="1:2" x14ac:dyDescent="0.25">
      <c r="A403" t="s">
        <v>307</v>
      </c>
      <c r="B403">
        <f>denco!I303</f>
        <v>2</v>
      </c>
    </row>
    <row r="404" spans="1:2" x14ac:dyDescent="0.25">
      <c r="A404" t="s">
        <v>322</v>
      </c>
      <c r="B404">
        <f>denco!I318</f>
        <v>2</v>
      </c>
    </row>
    <row r="405" spans="1:2" x14ac:dyDescent="0.25">
      <c r="A405" t="s">
        <v>327</v>
      </c>
      <c r="B405">
        <f>denco!I323</f>
        <v>2</v>
      </c>
    </row>
    <row r="406" spans="1:2" x14ac:dyDescent="0.25">
      <c r="A406" t="s">
        <v>339</v>
      </c>
      <c r="B406">
        <f>denco!I335</f>
        <v>2</v>
      </c>
    </row>
    <row r="407" spans="1:2" x14ac:dyDescent="0.25">
      <c r="A407" t="s">
        <v>341</v>
      </c>
      <c r="B407">
        <f>denco!I337</f>
        <v>2</v>
      </c>
    </row>
    <row r="408" spans="1:2" x14ac:dyDescent="0.25">
      <c r="A408" t="s">
        <v>356</v>
      </c>
      <c r="B408">
        <f>denco!I352</f>
        <v>2</v>
      </c>
    </row>
    <row r="409" spans="1:2" x14ac:dyDescent="0.25">
      <c r="A409" t="s">
        <v>361</v>
      </c>
      <c r="B409">
        <f>denco!I357</f>
        <v>2</v>
      </c>
    </row>
    <row r="410" spans="1:2" x14ac:dyDescent="0.25">
      <c r="A410" t="s">
        <v>369</v>
      </c>
      <c r="B410">
        <f>denco!I365</f>
        <v>2</v>
      </c>
    </row>
    <row r="411" spans="1:2" x14ac:dyDescent="0.25">
      <c r="A411" t="s">
        <v>374</v>
      </c>
      <c r="B411">
        <f>denco!I370</f>
        <v>2</v>
      </c>
    </row>
    <row r="412" spans="1:2" x14ac:dyDescent="0.25">
      <c r="A412" t="s">
        <v>377</v>
      </c>
      <c r="B412">
        <f>denco!I373</f>
        <v>2</v>
      </c>
    </row>
    <row r="413" spans="1:2" x14ac:dyDescent="0.25">
      <c r="A413" t="s">
        <v>382</v>
      </c>
      <c r="B413">
        <f>denco!I378</f>
        <v>2</v>
      </c>
    </row>
    <row r="414" spans="1:2" x14ac:dyDescent="0.25">
      <c r="A414" t="s">
        <v>383</v>
      </c>
      <c r="B414">
        <f>denco!I379</f>
        <v>2</v>
      </c>
    </row>
    <row r="415" spans="1:2" x14ac:dyDescent="0.25">
      <c r="A415" t="s">
        <v>390</v>
      </c>
      <c r="B415">
        <f>denco!I386</f>
        <v>2</v>
      </c>
    </row>
    <row r="416" spans="1:2" x14ac:dyDescent="0.25">
      <c r="A416" t="s">
        <v>391</v>
      </c>
      <c r="B416">
        <f>denco!I387</f>
        <v>2</v>
      </c>
    </row>
    <row r="417" spans="1:2" x14ac:dyDescent="0.25">
      <c r="A417" t="s">
        <v>392</v>
      </c>
      <c r="B417">
        <f>denco!I388</f>
        <v>2</v>
      </c>
    </row>
    <row r="418" spans="1:2" x14ac:dyDescent="0.25">
      <c r="A418" t="s">
        <v>393</v>
      </c>
      <c r="B418">
        <f>denco!I389</f>
        <v>2</v>
      </c>
    </row>
    <row r="419" spans="1:2" x14ac:dyDescent="0.25">
      <c r="A419" t="s">
        <v>398</v>
      </c>
      <c r="B419">
        <f>denco!I394</f>
        <v>2</v>
      </c>
    </row>
    <row r="420" spans="1:2" x14ac:dyDescent="0.25">
      <c r="A420" t="s">
        <v>406</v>
      </c>
      <c r="B420">
        <f>denco!I402</f>
        <v>2</v>
      </c>
    </row>
    <row r="421" spans="1:2" x14ac:dyDescent="0.25">
      <c r="A421" t="s">
        <v>414</v>
      </c>
      <c r="B421">
        <f>denco!I410</f>
        <v>2</v>
      </c>
    </row>
    <row r="422" spans="1:2" x14ac:dyDescent="0.25">
      <c r="A422" t="s">
        <v>419</v>
      </c>
      <c r="B422">
        <f>denco!I415</f>
        <v>2</v>
      </c>
    </row>
    <row r="423" spans="1:2" x14ac:dyDescent="0.25">
      <c r="A423" t="s">
        <v>420</v>
      </c>
      <c r="B423">
        <f>denco!I416</f>
        <v>2</v>
      </c>
    </row>
    <row r="424" spans="1:2" x14ac:dyDescent="0.25">
      <c r="A424" t="s">
        <v>431</v>
      </c>
      <c r="B424">
        <f>denco!I427</f>
        <v>2</v>
      </c>
    </row>
    <row r="425" spans="1:2" x14ac:dyDescent="0.25">
      <c r="A425" t="s">
        <v>452</v>
      </c>
      <c r="B425">
        <f>denco!I448</f>
        <v>2</v>
      </c>
    </row>
    <row r="426" spans="1:2" x14ac:dyDescent="0.25">
      <c r="A426" t="s">
        <v>457</v>
      </c>
      <c r="B426">
        <f>denco!I453</f>
        <v>2</v>
      </c>
    </row>
    <row r="427" spans="1:2" x14ac:dyDescent="0.25">
      <c r="A427" t="s">
        <v>458</v>
      </c>
      <c r="B427">
        <f>denco!I454</f>
        <v>2</v>
      </c>
    </row>
    <row r="428" spans="1:2" x14ac:dyDescent="0.25">
      <c r="A428" t="s">
        <v>464</v>
      </c>
      <c r="B428">
        <f>denco!I460</f>
        <v>2</v>
      </c>
    </row>
    <row r="429" spans="1:2" x14ac:dyDescent="0.25">
      <c r="A429" t="s">
        <v>465</v>
      </c>
      <c r="B429">
        <f>denco!I461</f>
        <v>2</v>
      </c>
    </row>
    <row r="430" spans="1:2" x14ac:dyDescent="0.25">
      <c r="A430" t="s">
        <v>475</v>
      </c>
      <c r="B430">
        <f>denco!I471</f>
        <v>2</v>
      </c>
    </row>
    <row r="431" spans="1:2" x14ac:dyDescent="0.25">
      <c r="A431" t="s">
        <v>481</v>
      </c>
      <c r="B431">
        <f>denco!I477</f>
        <v>2</v>
      </c>
    </row>
    <row r="432" spans="1:2" x14ac:dyDescent="0.25">
      <c r="A432" t="s">
        <v>483</v>
      </c>
      <c r="B432">
        <f>denco!I479</f>
        <v>2</v>
      </c>
    </row>
    <row r="433" spans="1:2" x14ac:dyDescent="0.25">
      <c r="A433" t="s">
        <v>488</v>
      </c>
      <c r="B433">
        <f>denco!I484</f>
        <v>2</v>
      </c>
    </row>
    <row r="434" spans="1:2" x14ac:dyDescent="0.25">
      <c r="A434" t="s">
        <v>490</v>
      </c>
      <c r="B434">
        <f>denco!I486</f>
        <v>2</v>
      </c>
    </row>
    <row r="435" spans="1:2" x14ac:dyDescent="0.25">
      <c r="A435" t="s">
        <v>506</v>
      </c>
      <c r="B435">
        <f>denco!I502</f>
        <v>2</v>
      </c>
    </row>
    <row r="436" spans="1:2" x14ac:dyDescent="0.25">
      <c r="A436" t="s">
        <v>510</v>
      </c>
      <c r="B436">
        <f>denco!I506</f>
        <v>2</v>
      </c>
    </row>
    <row r="437" spans="1:2" x14ac:dyDescent="0.25">
      <c r="A437" t="s">
        <v>519</v>
      </c>
      <c r="B437">
        <f>denco!I515</f>
        <v>2</v>
      </c>
    </row>
    <row r="438" spans="1:2" x14ac:dyDescent="0.25">
      <c r="A438" t="s">
        <v>521</v>
      </c>
      <c r="B438">
        <f>denco!I517</f>
        <v>2</v>
      </c>
    </row>
    <row r="439" spans="1:2" x14ac:dyDescent="0.25">
      <c r="A439" t="s">
        <v>540</v>
      </c>
      <c r="B439">
        <f>denco!I536</f>
        <v>2</v>
      </c>
    </row>
    <row r="440" spans="1:2" x14ac:dyDescent="0.25">
      <c r="A440" t="s">
        <v>542</v>
      </c>
      <c r="B440">
        <f>denco!I538</f>
        <v>2</v>
      </c>
    </row>
    <row r="441" spans="1:2" x14ac:dyDescent="0.25">
      <c r="A441" t="s">
        <v>547</v>
      </c>
      <c r="B441">
        <f>denco!I543</f>
        <v>2</v>
      </c>
    </row>
    <row r="442" spans="1:2" x14ac:dyDescent="0.25">
      <c r="A442" t="s">
        <v>552</v>
      </c>
      <c r="B442">
        <f>denco!I548</f>
        <v>2</v>
      </c>
    </row>
    <row r="443" spans="1:2" x14ac:dyDescent="0.25">
      <c r="A443" t="s">
        <v>557</v>
      </c>
      <c r="B443">
        <f>denco!I553</f>
        <v>2</v>
      </c>
    </row>
    <row r="444" spans="1:2" x14ac:dyDescent="0.25">
      <c r="A444" t="s">
        <v>561</v>
      </c>
      <c r="B444">
        <f>denco!I557</f>
        <v>2</v>
      </c>
    </row>
    <row r="445" spans="1:2" x14ac:dyDescent="0.25">
      <c r="A445" t="s">
        <v>563</v>
      </c>
      <c r="B445">
        <f>denco!I559</f>
        <v>2</v>
      </c>
    </row>
    <row r="446" spans="1:2" x14ac:dyDescent="0.25">
      <c r="A446" t="s">
        <v>576</v>
      </c>
      <c r="B446">
        <f>denco!I572</f>
        <v>2</v>
      </c>
    </row>
    <row r="447" spans="1:2" x14ac:dyDescent="0.25">
      <c r="A447" t="s">
        <v>593</v>
      </c>
      <c r="B447">
        <f>denco!I589</f>
        <v>2</v>
      </c>
    </row>
    <row r="448" spans="1:2" x14ac:dyDescent="0.25">
      <c r="A448" t="s">
        <v>596</v>
      </c>
      <c r="B448">
        <f>denco!I592</f>
        <v>2</v>
      </c>
    </row>
    <row r="449" spans="1:2" x14ac:dyDescent="0.25">
      <c r="A449" t="s">
        <v>602</v>
      </c>
      <c r="B449">
        <f>denco!I598</f>
        <v>2</v>
      </c>
    </row>
    <row r="450" spans="1:2" x14ac:dyDescent="0.25">
      <c r="A450" t="s">
        <v>612</v>
      </c>
      <c r="B450">
        <f>denco!I608</f>
        <v>2</v>
      </c>
    </row>
    <row r="451" spans="1:2" x14ac:dyDescent="0.25">
      <c r="A451" t="s">
        <v>619</v>
      </c>
      <c r="B451">
        <f>denco!I615</f>
        <v>2</v>
      </c>
    </row>
    <row r="452" spans="1:2" x14ac:dyDescent="0.25">
      <c r="A452" t="s">
        <v>630</v>
      </c>
      <c r="B452">
        <f>denco!I626</f>
        <v>2</v>
      </c>
    </row>
    <row r="453" spans="1:2" x14ac:dyDescent="0.25">
      <c r="A453" t="s">
        <v>631</v>
      </c>
      <c r="B453">
        <f>denco!I627</f>
        <v>2</v>
      </c>
    </row>
    <row r="454" spans="1:2" x14ac:dyDescent="0.25">
      <c r="A454" t="s">
        <v>642</v>
      </c>
      <c r="B454">
        <f>denco!I638</f>
        <v>2</v>
      </c>
    </row>
    <row r="455" spans="1:2" x14ac:dyDescent="0.25">
      <c r="A455" t="s">
        <v>649</v>
      </c>
      <c r="B455">
        <f>denco!I645</f>
        <v>2</v>
      </c>
    </row>
    <row r="456" spans="1:2" x14ac:dyDescent="0.25">
      <c r="A456" t="s">
        <v>655</v>
      </c>
      <c r="B456">
        <f>denco!I651</f>
        <v>2</v>
      </c>
    </row>
    <row r="457" spans="1:2" x14ac:dyDescent="0.25">
      <c r="A457" t="s">
        <v>656</v>
      </c>
      <c r="B457">
        <f>denco!I652</f>
        <v>2</v>
      </c>
    </row>
    <row r="458" spans="1:2" x14ac:dyDescent="0.25">
      <c r="A458" t="s">
        <v>660</v>
      </c>
      <c r="B458">
        <f>denco!I656</f>
        <v>2</v>
      </c>
    </row>
    <row r="459" spans="1:2" x14ac:dyDescent="0.25">
      <c r="A459" t="s">
        <v>664</v>
      </c>
      <c r="B459">
        <f>denco!I660</f>
        <v>2</v>
      </c>
    </row>
    <row r="460" spans="1:2" x14ac:dyDescent="0.25">
      <c r="A460" t="s">
        <v>670</v>
      </c>
      <c r="B460">
        <f>denco!I666</f>
        <v>2</v>
      </c>
    </row>
    <row r="461" spans="1:2" x14ac:dyDescent="0.25">
      <c r="A461" t="s">
        <v>671</v>
      </c>
      <c r="B461">
        <f>denco!I667</f>
        <v>2</v>
      </c>
    </row>
    <row r="462" spans="1:2" x14ac:dyDescent="0.25">
      <c r="A462" t="s">
        <v>673</v>
      </c>
      <c r="B462">
        <f>denco!I669</f>
        <v>2</v>
      </c>
    </row>
    <row r="463" spans="1:2" x14ac:dyDescent="0.25">
      <c r="A463" t="s">
        <v>694</v>
      </c>
      <c r="B463">
        <f>denco!I690</f>
        <v>2</v>
      </c>
    </row>
    <row r="464" spans="1:2" x14ac:dyDescent="0.25">
      <c r="A464" t="s">
        <v>697</v>
      </c>
      <c r="B464">
        <f>denco!I693</f>
        <v>2</v>
      </c>
    </row>
    <row r="465" spans="1:2" x14ac:dyDescent="0.25">
      <c r="A465" t="s">
        <v>700</v>
      </c>
      <c r="B465">
        <f>denco!I696</f>
        <v>2</v>
      </c>
    </row>
    <row r="466" spans="1:2" x14ac:dyDescent="0.25">
      <c r="A466" t="s">
        <v>705</v>
      </c>
      <c r="B466">
        <f>denco!I701</f>
        <v>2</v>
      </c>
    </row>
    <row r="467" spans="1:2" x14ac:dyDescent="0.25">
      <c r="A467" t="s">
        <v>706</v>
      </c>
      <c r="B467">
        <f>denco!I702</f>
        <v>2</v>
      </c>
    </row>
    <row r="468" spans="1:2" x14ac:dyDescent="0.25">
      <c r="A468" t="s">
        <v>708</v>
      </c>
      <c r="B468">
        <f>denco!I703</f>
        <v>2</v>
      </c>
    </row>
    <row r="469" spans="1:2" x14ac:dyDescent="0.25">
      <c r="A469" t="s">
        <v>713</v>
      </c>
      <c r="B469">
        <f>denco!I708</f>
        <v>2</v>
      </c>
    </row>
    <row r="470" spans="1:2" x14ac:dyDescent="0.25">
      <c r="A470" t="s">
        <v>717</v>
      </c>
      <c r="B470">
        <f>denco!I712</f>
        <v>2</v>
      </c>
    </row>
    <row r="471" spans="1:2" x14ac:dyDescent="0.25">
      <c r="A471" t="s">
        <v>735</v>
      </c>
      <c r="B471">
        <f>denco!I730</f>
        <v>2</v>
      </c>
    </row>
    <row r="472" spans="1:2" x14ac:dyDescent="0.25">
      <c r="A472" t="s">
        <v>736</v>
      </c>
      <c r="B472">
        <f>denco!I731</f>
        <v>2</v>
      </c>
    </row>
    <row r="473" spans="1:2" x14ac:dyDescent="0.25">
      <c r="A473" t="s">
        <v>745</v>
      </c>
      <c r="B473">
        <f>denco!I740</f>
        <v>2</v>
      </c>
    </row>
    <row r="474" spans="1:2" x14ac:dyDescent="0.25">
      <c r="A474" t="s">
        <v>746</v>
      </c>
      <c r="B474">
        <f>denco!I741</f>
        <v>2</v>
      </c>
    </row>
    <row r="475" spans="1:2" x14ac:dyDescent="0.25">
      <c r="A475" t="s">
        <v>754</v>
      </c>
      <c r="B475">
        <f>denco!I749</f>
        <v>2</v>
      </c>
    </row>
    <row r="476" spans="1:2" x14ac:dyDescent="0.25">
      <c r="A476" t="s">
        <v>764</v>
      </c>
      <c r="B476">
        <f>denco!I759</f>
        <v>2</v>
      </c>
    </row>
    <row r="477" spans="1:2" x14ac:dyDescent="0.25">
      <c r="A477" t="s">
        <v>773</v>
      </c>
      <c r="B477">
        <f>denco!I768</f>
        <v>2</v>
      </c>
    </row>
    <row r="478" spans="1:2" x14ac:dyDescent="0.25">
      <c r="A478" t="s">
        <v>779</v>
      </c>
      <c r="B478">
        <f>denco!I774</f>
        <v>2</v>
      </c>
    </row>
    <row r="479" spans="1:2" x14ac:dyDescent="0.25">
      <c r="A479" t="s">
        <v>781</v>
      </c>
      <c r="B479">
        <f>denco!I776</f>
        <v>2</v>
      </c>
    </row>
    <row r="480" spans="1:2" x14ac:dyDescent="0.25">
      <c r="A480" t="s">
        <v>791</v>
      </c>
      <c r="B480">
        <f>denco!I786</f>
        <v>2</v>
      </c>
    </row>
    <row r="481" spans="1:2" x14ac:dyDescent="0.25">
      <c r="A481" t="s">
        <v>799</v>
      </c>
      <c r="B481">
        <f>denco!I794</f>
        <v>2</v>
      </c>
    </row>
    <row r="482" spans="1:2" x14ac:dyDescent="0.25">
      <c r="A482" t="s">
        <v>808</v>
      </c>
      <c r="B482">
        <f>denco!I803</f>
        <v>2</v>
      </c>
    </row>
    <row r="483" spans="1:2" x14ac:dyDescent="0.25">
      <c r="A483" t="s">
        <v>809</v>
      </c>
      <c r="B483">
        <f>denco!I804</f>
        <v>2</v>
      </c>
    </row>
    <row r="484" spans="1:2" x14ac:dyDescent="0.25">
      <c r="A484" t="s">
        <v>815</v>
      </c>
      <c r="B484">
        <f>denco!I810</f>
        <v>2</v>
      </c>
    </row>
    <row r="485" spans="1:2" x14ac:dyDescent="0.25">
      <c r="A485" t="s">
        <v>824</v>
      </c>
      <c r="B485">
        <f>denco!I819</f>
        <v>2</v>
      </c>
    </row>
    <row r="486" spans="1:2" x14ac:dyDescent="0.25">
      <c r="A486" t="s">
        <v>835</v>
      </c>
      <c r="B486">
        <f>denco!I830</f>
        <v>2</v>
      </c>
    </row>
    <row r="487" spans="1:2" x14ac:dyDescent="0.25">
      <c r="A487" t="s">
        <v>845</v>
      </c>
      <c r="B487">
        <f>denco!I840</f>
        <v>2</v>
      </c>
    </row>
    <row r="488" spans="1:2" x14ac:dyDescent="0.25">
      <c r="A488" t="s">
        <v>847</v>
      </c>
      <c r="B488">
        <f>denco!I842</f>
        <v>2</v>
      </c>
    </row>
    <row r="489" spans="1:2" x14ac:dyDescent="0.25">
      <c r="A489" t="s">
        <v>849</v>
      </c>
      <c r="B489">
        <f>denco!I844</f>
        <v>2</v>
      </c>
    </row>
    <row r="490" spans="1:2" x14ac:dyDescent="0.25">
      <c r="A490" t="s">
        <v>853</v>
      </c>
      <c r="B490">
        <f>denco!I848</f>
        <v>2</v>
      </c>
    </row>
    <row r="491" spans="1:2" x14ac:dyDescent="0.25">
      <c r="A491" t="s">
        <v>859</v>
      </c>
      <c r="B491">
        <f>denco!I854</f>
        <v>2</v>
      </c>
    </row>
    <row r="492" spans="1:2" x14ac:dyDescent="0.25">
      <c r="A492" t="s">
        <v>867</v>
      </c>
      <c r="B492">
        <f>denco!I862</f>
        <v>2</v>
      </c>
    </row>
    <row r="493" spans="1:2" x14ac:dyDescent="0.25">
      <c r="A493" t="s">
        <v>871</v>
      </c>
      <c r="B493">
        <f>denco!I866</f>
        <v>2</v>
      </c>
    </row>
    <row r="494" spans="1:2" x14ac:dyDescent="0.25">
      <c r="A494" t="s">
        <v>872</v>
      </c>
      <c r="B494">
        <f>denco!I867</f>
        <v>2</v>
      </c>
    </row>
    <row r="495" spans="1:2" x14ac:dyDescent="0.25">
      <c r="A495" t="s">
        <v>876</v>
      </c>
      <c r="B495">
        <f>denco!I871</f>
        <v>2</v>
      </c>
    </row>
    <row r="496" spans="1:2" x14ac:dyDescent="0.25">
      <c r="A496" t="s">
        <v>880</v>
      </c>
      <c r="B496">
        <f>denco!I875</f>
        <v>2</v>
      </c>
    </row>
    <row r="497" spans="1:2" x14ac:dyDescent="0.25">
      <c r="A497" t="s">
        <v>885</v>
      </c>
      <c r="B497">
        <f>denco!I880</f>
        <v>2</v>
      </c>
    </row>
    <row r="498" spans="1:2" x14ac:dyDescent="0.25">
      <c r="A498" t="s">
        <v>894</v>
      </c>
      <c r="B498">
        <f>denco!I889</f>
        <v>2</v>
      </c>
    </row>
    <row r="499" spans="1:2" x14ac:dyDescent="0.25">
      <c r="A499" t="s">
        <v>895</v>
      </c>
      <c r="B499">
        <f>denco!I890</f>
        <v>2</v>
      </c>
    </row>
    <row r="500" spans="1:2" x14ac:dyDescent="0.25">
      <c r="A500" t="s">
        <v>896</v>
      </c>
      <c r="B500">
        <f>denco!I891</f>
        <v>2</v>
      </c>
    </row>
    <row r="501" spans="1:2" x14ac:dyDescent="0.25">
      <c r="A501" t="s">
        <v>897</v>
      </c>
      <c r="B501">
        <f>denco!I892</f>
        <v>2</v>
      </c>
    </row>
    <row r="502" spans="1:2" x14ac:dyDescent="0.25">
      <c r="A502" t="s">
        <v>911</v>
      </c>
      <c r="B502">
        <f>denco!I906</f>
        <v>2</v>
      </c>
    </row>
    <row r="503" spans="1:2" x14ac:dyDescent="0.25">
      <c r="A503" t="s">
        <v>915</v>
      </c>
      <c r="B503">
        <f>denco!I910</f>
        <v>2</v>
      </c>
    </row>
    <row r="504" spans="1:2" x14ac:dyDescent="0.25">
      <c r="A504" t="s">
        <v>919</v>
      </c>
      <c r="B504">
        <f>denco!I914</f>
        <v>2</v>
      </c>
    </row>
    <row r="505" spans="1:2" x14ac:dyDescent="0.25">
      <c r="A505" t="s">
        <v>925</v>
      </c>
      <c r="B505">
        <f>denco!I920</f>
        <v>2</v>
      </c>
    </row>
    <row r="506" spans="1:2" x14ac:dyDescent="0.25">
      <c r="A506" t="s">
        <v>927</v>
      </c>
      <c r="B506">
        <f>denco!I922</f>
        <v>2</v>
      </c>
    </row>
    <row r="507" spans="1:2" x14ac:dyDescent="0.25">
      <c r="A507" t="s">
        <v>935</v>
      </c>
      <c r="B507">
        <f>denco!I930</f>
        <v>2</v>
      </c>
    </row>
    <row r="508" spans="1:2" x14ac:dyDescent="0.25">
      <c r="A508" t="s">
        <v>936</v>
      </c>
      <c r="B508">
        <f>denco!I931</f>
        <v>2</v>
      </c>
    </row>
    <row r="509" spans="1:2" x14ac:dyDescent="0.25">
      <c r="A509" t="s">
        <v>943</v>
      </c>
      <c r="B509">
        <f>denco!I938</f>
        <v>2</v>
      </c>
    </row>
    <row r="510" spans="1:2" x14ac:dyDescent="0.25">
      <c r="A510" t="s">
        <v>946</v>
      </c>
      <c r="B510">
        <f>denco!I941</f>
        <v>2</v>
      </c>
    </row>
    <row r="511" spans="1:2" x14ac:dyDescent="0.25">
      <c r="A511" t="s">
        <v>948</v>
      </c>
      <c r="B511">
        <f>denco!I943</f>
        <v>2</v>
      </c>
    </row>
    <row r="512" spans="1:2" x14ac:dyDescent="0.25">
      <c r="A512" t="s">
        <v>953</v>
      </c>
      <c r="B512">
        <f>denco!I948</f>
        <v>2</v>
      </c>
    </row>
    <row r="513" spans="1:2" x14ac:dyDescent="0.25">
      <c r="A513" t="s">
        <v>957</v>
      </c>
      <c r="B513">
        <f>denco!I952</f>
        <v>2</v>
      </c>
    </row>
    <row r="514" spans="1:2" x14ac:dyDescent="0.25">
      <c r="A514" t="s">
        <v>962</v>
      </c>
      <c r="B514">
        <f>denco!I957</f>
        <v>2</v>
      </c>
    </row>
    <row r="515" spans="1:2" x14ac:dyDescent="0.25">
      <c r="A515" t="s">
        <v>970</v>
      </c>
      <c r="B515">
        <f>denco!I965</f>
        <v>2</v>
      </c>
    </row>
    <row r="516" spans="1:2" x14ac:dyDescent="0.25">
      <c r="A516" t="s">
        <v>972</v>
      </c>
      <c r="B516">
        <f>denco!I967</f>
        <v>2</v>
      </c>
    </row>
    <row r="517" spans="1:2" x14ac:dyDescent="0.25">
      <c r="A517" t="s">
        <v>974</v>
      </c>
      <c r="B517">
        <f>denco!I969</f>
        <v>2</v>
      </c>
    </row>
    <row r="518" spans="1:2" x14ac:dyDescent="0.25">
      <c r="A518" t="s">
        <v>979</v>
      </c>
      <c r="B518">
        <f>denco!I974</f>
        <v>2</v>
      </c>
    </row>
    <row r="519" spans="1:2" x14ac:dyDescent="0.25">
      <c r="A519" t="s">
        <v>980</v>
      </c>
      <c r="B519">
        <f>denco!I975</f>
        <v>2</v>
      </c>
    </row>
    <row r="520" spans="1:2" x14ac:dyDescent="0.25">
      <c r="A520" t="s">
        <v>981</v>
      </c>
      <c r="B520">
        <f>denco!I976</f>
        <v>2</v>
      </c>
    </row>
    <row r="521" spans="1:2" x14ac:dyDescent="0.25">
      <c r="A521" t="s">
        <v>993</v>
      </c>
      <c r="B521">
        <f>denco!I988</f>
        <v>2</v>
      </c>
    </row>
    <row r="522" spans="1:2" x14ac:dyDescent="0.25">
      <c r="A522" t="s">
        <v>1001</v>
      </c>
      <c r="B522">
        <f>denco!I996</f>
        <v>2</v>
      </c>
    </row>
    <row r="523" spans="1:2" x14ac:dyDescent="0.25">
      <c r="A523" t="s">
        <v>1002</v>
      </c>
      <c r="B523">
        <f>denco!I997</f>
        <v>2</v>
      </c>
    </row>
    <row r="524" spans="1:2" x14ac:dyDescent="0.25">
      <c r="A524" t="s">
        <v>1016</v>
      </c>
      <c r="B524">
        <f>denco!I1011</f>
        <v>2</v>
      </c>
    </row>
    <row r="525" spans="1:2" x14ac:dyDescent="0.25">
      <c r="A525" t="s">
        <v>1032</v>
      </c>
      <c r="B525">
        <f>denco!I1027</f>
        <v>2</v>
      </c>
    </row>
    <row r="526" spans="1:2" x14ac:dyDescent="0.25">
      <c r="A526" t="s">
        <v>1037</v>
      </c>
      <c r="B526">
        <f>denco!I1032</f>
        <v>2</v>
      </c>
    </row>
    <row r="527" spans="1:2" x14ac:dyDescent="0.25">
      <c r="A527" t="s">
        <v>1038</v>
      </c>
      <c r="B527">
        <f>denco!I1033</f>
        <v>2</v>
      </c>
    </row>
    <row r="528" spans="1:2" x14ac:dyDescent="0.25">
      <c r="A528" t="s">
        <v>1040</v>
      </c>
      <c r="B528">
        <f>denco!I1035</f>
        <v>2</v>
      </c>
    </row>
    <row r="529" spans="1:2" x14ac:dyDescent="0.25">
      <c r="A529" t="s">
        <v>1041</v>
      </c>
      <c r="B529">
        <f>denco!I1036</f>
        <v>2</v>
      </c>
    </row>
    <row r="530" spans="1:2" x14ac:dyDescent="0.25">
      <c r="A530" t="s">
        <v>1046</v>
      </c>
      <c r="B530">
        <f>denco!I1041</f>
        <v>2</v>
      </c>
    </row>
    <row r="531" spans="1:2" x14ac:dyDescent="0.25">
      <c r="A531" t="s">
        <v>1047</v>
      </c>
      <c r="B531">
        <f>denco!I1042</f>
        <v>2</v>
      </c>
    </row>
    <row r="532" spans="1:2" x14ac:dyDescent="0.25">
      <c r="A532" t="s">
        <v>1057</v>
      </c>
      <c r="B532">
        <f>denco!I1052</f>
        <v>2</v>
      </c>
    </row>
    <row r="533" spans="1:2" x14ac:dyDescent="0.25">
      <c r="A533" t="s">
        <v>1058</v>
      </c>
      <c r="B533">
        <f>denco!I1053</f>
        <v>2</v>
      </c>
    </row>
    <row r="534" spans="1:2" x14ac:dyDescent="0.25">
      <c r="A534" t="s">
        <v>1062</v>
      </c>
      <c r="B534">
        <f>denco!I1057</f>
        <v>2</v>
      </c>
    </row>
    <row r="535" spans="1:2" x14ac:dyDescent="0.25">
      <c r="A535" t="s">
        <v>1067</v>
      </c>
      <c r="B535">
        <f>denco!I1062</f>
        <v>2</v>
      </c>
    </row>
    <row r="536" spans="1:2" x14ac:dyDescent="0.25">
      <c r="A536" t="s">
        <v>1073</v>
      </c>
      <c r="B536">
        <f>denco!I1068</f>
        <v>2</v>
      </c>
    </row>
    <row r="537" spans="1:2" x14ac:dyDescent="0.25">
      <c r="A537" t="s">
        <v>1083</v>
      </c>
      <c r="B537">
        <f>denco!I1078</f>
        <v>2</v>
      </c>
    </row>
    <row r="538" spans="1:2" x14ac:dyDescent="0.25">
      <c r="A538" t="s">
        <v>1097</v>
      </c>
      <c r="B538">
        <f>denco!I1092</f>
        <v>2</v>
      </c>
    </row>
    <row r="539" spans="1:2" x14ac:dyDescent="0.25">
      <c r="A539" t="s">
        <v>1121</v>
      </c>
      <c r="B539">
        <f>denco!I1116</f>
        <v>2</v>
      </c>
    </row>
    <row r="540" spans="1:2" x14ac:dyDescent="0.25">
      <c r="A540" t="s">
        <v>1128</v>
      </c>
      <c r="B540">
        <f>denco!I1123</f>
        <v>2</v>
      </c>
    </row>
    <row r="541" spans="1:2" x14ac:dyDescent="0.25">
      <c r="A541" t="s">
        <v>1145</v>
      </c>
      <c r="B541">
        <f>denco!I1140</f>
        <v>2</v>
      </c>
    </row>
    <row r="542" spans="1:2" x14ac:dyDescent="0.25">
      <c r="A542" t="s">
        <v>1149</v>
      </c>
      <c r="B542">
        <f>denco!I1144</f>
        <v>2</v>
      </c>
    </row>
    <row r="543" spans="1:2" x14ac:dyDescent="0.25">
      <c r="A543" t="s">
        <v>1157</v>
      </c>
      <c r="B543">
        <f>denco!I1152</f>
        <v>2</v>
      </c>
    </row>
    <row r="544" spans="1:2" x14ac:dyDescent="0.25">
      <c r="A544" t="s">
        <v>1158</v>
      </c>
      <c r="B544">
        <f>denco!I1153</f>
        <v>2</v>
      </c>
    </row>
    <row r="545" spans="1:2" x14ac:dyDescent="0.25">
      <c r="A545" t="s">
        <v>1166</v>
      </c>
      <c r="B545">
        <f>denco!I1161</f>
        <v>2</v>
      </c>
    </row>
    <row r="546" spans="1:2" x14ac:dyDescent="0.25">
      <c r="A546" t="s">
        <v>1170</v>
      </c>
      <c r="B546">
        <f>denco!I1165</f>
        <v>2</v>
      </c>
    </row>
    <row r="547" spans="1:2" x14ac:dyDescent="0.25">
      <c r="A547" t="s">
        <v>1177</v>
      </c>
      <c r="B547">
        <f>denco!I1172</f>
        <v>2</v>
      </c>
    </row>
    <row r="548" spans="1:2" x14ac:dyDescent="0.25">
      <c r="A548" t="s">
        <v>1178</v>
      </c>
      <c r="B548">
        <f>denco!I1173</f>
        <v>2</v>
      </c>
    </row>
    <row r="549" spans="1:2" x14ac:dyDescent="0.25">
      <c r="A549" t="s">
        <v>1182</v>
      </c>
      <c r="B549">
        <f>denco!I1177</f>
        <v>2</v>
      </c>
    </row>
    <row r="550" spans="1:2" x14ac:dyDescent="0.25">
      <c r="A550" t="s">
        <v>1195</v>
      </c>
      <c r="B550">
        <f>denco!I1190</f>
        <v>2</v>
      </c>
    </row>
    <row r="551" spans="1:2" x14ac:dyDescent="0.25">
      <c r="A551" t="s">
        <v>1204</v>
      </c>
      <c r="B551">
        <f>denco!I1199</f>
        <v>2</v>
      </c>
    </row>
    <row r="552" spans="1:2" x14ac:dyDescent="0.25">
      <c r="A552" t="s">
        <v>1209</v>
      </c>
      <c r="B552">
        <f>denco!I1202</f>
        <v>2</v>
      </c>
    </row>
    <row r="553" spans="1:2" x14ac:dyDescent="0.25">
      <c r="A553" t="s">
        <v>1211</v>
      </c>
      <c r="B553">
        <f>denco!I1204</f>
        <v>2</v>
      </c>
    </row>
    <row r="554" spans="1:2" x14ac:dyDescent="0.25">
      <c r="A554" t="s">
        <v>1216</v>
      </c>
      <c r="B554">
        <f>denco!I1209</f>
        <v>2</v>
      </c>
    </row>
    <row r="555" spans="1:2" x14ac:dyDescent="0.25">
      <c r="A555" t="s">
        <v>1236</v>
      </c>
      <c r="B555">
        <f>denco!I1229</f>
        <v>2</v>
      </c>
    </row>
    <row r="556" spans="1:2" x14ac:dyDescent="0.25">
      <c r="A556" t="s">
        <v>1259</v>
      </c>
      <c r="B556">
        <f>denco!I1250</f>
        <v>2</v>
      </c>
    </row>
    <row r="557" spans="1:2" x14ac:dyDescent="0.25">
      <c r="A557" t="s">
        <v>1261</v>
      </c>
      <c r="B557">
        <f>denco!I1252</f>
        <v>2</v>
      </c>
    </row>
    <row r="558" spans="1:2" x14ac:dyDescent="0.25">
      <c r="A558" t="s">
        <v>1263</v>
      </c>
      <c r="B558">
        <f>denco!I1254</f>
        <v>2</v>
      </c>
    </row>
    <row r="559" spans="1:2" x14ac:dyDescent="0.25">
      <c r="A559" t="s">
        <v>1272</v>
      </c>
      <c r="B559">
        <f>denco!I1263</f>
        <v>2</v>
      </c>
    </row>
    <row r="560" spans="1:2" x14ac:dyDescent="0.25">
      <c r="A560" t="s">
        <v>1276</v>
      </c>
      <c r="B560">
        <f>denco!I1267</f>
        <v>2</v>
      </c>
    </row>
    <row r="561" spans="1:2" x14ac:dyDescent="0.25">
      <c r="A561" t="s">
        <v>10</v>
      </c>
      <c r="B561">
        <f>denco!I6</f>
        <v>1</v>
      </c>
    </row>
    <row r="562" spans="1:2" x14ac:dyDescent="0.25">
      <c r="A562" t="s">
        <v>14</v>
      </c>
      <c r="B562">
        <f>denco!I10</f>
        <v>1</v>
      </c>
    </row>
    <row r="563" spans="1:2" x14ac:dyDescent="0.25">
      <c r="A563" t="s">
        <v>15</v>
      </c>
      <c r="B563">
        <f>denco!I11</f>
        <v>1</v>
      </c>
    </row>
    <row r="564" spans="1:2" x14ac:dyDescent="0.25">
      <c r="A564" t="s">
        <v>16</v>
      </c>
      <c r="B564">
        <f>denco!I12</f>
        <v>1</v>
      </c>
    </row>
    <row r="565" spans="1:2" x14ac:dyDescent="0.25">
      <c r="A565" t="s">
        <v>17</v>
      </c>
      <c r="B565">
        <f>denco!I13</f>
        <v>1</v>
      </c>
    </row>
    <row r="566" spans="1:2" x14ac:dyDescent="0.25">
      <c r="A566" t="s">
        <v>19</v>
      </c>
      <c r="B566">
        <f>denco!I15</f>
        <v>1</v>
      </c>
    </row>
    <row r="567" spans="1:2" x14ac:dyDescent="0.25">
      <c r="A567" t="s">
        <v>21</v>
      </c>
      <c r="B567">
        <f>denco!I17</f>
        <v>1</v>
      </c>
    </row>
    <row r="568" spans="1:2" x14ac:dyDescent="0.25">
      <c r="A568" t="s">
        <v>22</v>
      </c>
      <c r="B568">
        <f>denco!I18</f>
        <v>1</v>
      </c>
    </row>
    <row r="569" spans="1:2" x14ac:dyDescent="0.25">
      <c r="A569" t="s">
        <v>25</v>
      </c>
      <c r="B569">
        <f>denco!I21</f>
        <v>1</v>
      </c>
    </row>
    <row r="570" spans="1:2" x14ac:dyDescent="0.25">
      <c r="A570" t="s">
        <v>27</v>
      </c>
      <c r="B570">
        <f>denco!I23</f>
        <v>1</v>
      </c>
    </row>
    <row r="571" spans="1:2" x14ac:dyDescent="0.25">
      <c r="A571" t="s">
        <v>29</v>
      </c>
      <c r="B571">
        <f>denco!I25</f>
        <v>1</v>
      </c>
    </row>
    <row r="572" spans="1:2" x14ac:dyDescent="0.25">
      <c r="A572" t="s">
        <v>30</v>
      </c>
      <c r="B572">
        <f>denco!I26</f>
        <v>1</v>
      </c>
    </row>
    <row r="573" spans="1:2" x14ac:dyDescent="0.25">
      <c r="A573" t="s">
        <v>31</v>
      </c>
      <c r="B573">
        <f>denco!I27</f>
        <v>1</v>
      </c>
    </row>
    <row r="574" spans="1:2" x14ac:dyDescent="0.25">
      <c r="A574" t="s">
        <v>33</v>
      </c>
      <c r="B574">
        <f>denco!I29</f>
        <v>1</v>
      </c>
    </row>
    <row r="575" spans="1:2" x14ac:dyDescent="0.25">
      <c r="A575" t="s">
        <v>35</v>
      </c>
      <c r="B575">
        <f>denco!I31</f>
        <v>1</v>
      </c>
    </row>
    <row r="576" spans="1:2" x14ac:dyDescent="0.25">
      <c r="A576" t="s">
        <v>36</v>
      </c>
      <c r="B576">
        <f>denco!I32</f>
        <v>1</v>
      </c>
    </row>
    <row r="577" spans="1:2" x14ac:dyDescent="0.25">
      <c r="A577" t="s">
        <v>37</v>
      </c>
      <c r="B577">
        <f>denco!I33</f>
        <v>1</v>
      </c>
    </row>
    <row r="578" spans="1:2" x14ac:dyDescent="0.25">
      <c r="A578" t="s">
        <v>38</v>
      </c>
      <c r="B578">
        <f>denco!I34</f>
        <v>1</v>
      </c>
    </row>
    <row r="579" spans="1:2" x14ac:dyDescent="0.25">
      <c r="A579" t="s">
        <v>40</v>
      </c>
      <c r="B579">
        <f>denco!I36</f>
        <v>1</v>
      </c>
    </row>
    <row r="580" spans="1:2" x14ac:dyDescent="0.25">
      <c r="A580" t="s">
        <v>41</v>
      </c>
      <c r="B580">
        <f>denco!I37</f>
        <v>1</v>
      </c>
    </row>
    <row r="581" spans="1:2" x14ac:dyDescent="0.25">
      <c r="A581" t="s">
        <v>42</v>
      </c>
      <c r="B581">
        <f>denco!I38</f>
        <v>1</v>
      </c>
    </row>
    <row r="582" spans="1:2" x14ac:dyDescent="0.25">
      <c r="A582" t="s">
        <v>46</v>
      </c>
      <c r="B582">
        <f>denco!I42</f>
        <v>1</v>
      </c>
    </row>
    <row r="583" spans="1:2" x14ac:dyDescent="0.25">
      <c r="A583" t="s">
        <v>47</v>
      </c>
      <c r="B583">
        <f>denco!I43</f>
        <v>1</v>
      </c>
    </row>
    <row r="584" spans="1:2" x14ac:dyDescent="0.25">
      <c r="A584" t="s">
        <v>48</v>
      </c>
      <c r="B584">
        <f>denco!I44</f>
        <v>1</v>
      </c>
    </row>
    <row r="585" spans="1:2" x14ac:dyDescent="0.25">
      <c r="A585" t="s">
        <v>49</v>
      </c>
      <c r="B585">
        <f>denco!I45</f>
        <v>1</v>
      </c>
    </row>
    <row r="586" spans="1:2" x14ac:dyDescent="0.25">
      <c r="A586" t="s">
        <v>50</v>
      </c>
      <c r="B586">
        <f>denco!I46</f>
        <v>1</v>
      </c>
    </row>
    <row r="587" spans="1:2" x14ac:dyDescent="0.25">
      <c r="A587" t="s">
        <v>54</v>
      </c>
      <c r="B587">
        <f>denco!I50</f>
        <v>1</v>
      </c>
    </row>
    <row r="588" spans="1:2" x14ac:dyDescent="0.25">
      <c r="A588" t="s">
        <v>57</v>
      </c>
      <c r="B588">
        <f>denco!I53</f>
        <v>1</v>
      </c>
    </row>
    <row r="589" spans="1:2" x14ac:dyDescent="0.25">
      <c r="A589" t="s">
        <v>58</v>
      </c>
      <c r="B589">
        <f>denco!I54</f>
        <v>1</v>
      </c>
    </row>
    <row r="590" spans="1:2" x14ac:dyDescent="0.25">
      <c r="A590" t="s">
        <v>60</v>
      </c>
      <c r="B590">
        <f>denco!I56</f>
        <v>1</v>
      </c>
    </row>
    <row r="591" spans="1:2" x14ac:dyDescent="0.25">
      <c r="A591" t="s">
        <v>62</v>
      </c>
      <c r="B591">
        <f>denco!I58</f>
        <v>1</v>
      </c>
    </row>
    <row r="592" spans="1:2" x14ac:dyDescent="0.25">
      <c r="A592" t="s">
        <v>63</v>
      </c>
      <c r="B592">
        <f>denco!I59</f>
        <v>1</v>
      </c>
    </row>
    <row r="593" spans="1:2" x14ac:dyDescent="0.25">
      <c r="A593" t="s">
        <v>66</v>
      </c>
      <c r="B593">
        <f>denco!I62</f>
        <v>1</v>
      </c>
    </row>
    <row r="594" spans="1:2" x14ac:dyDescent="0.25">
      <c r="A594" t="s">
        <v>67</v>
      </c>
      <c r="B594">
        <f>denco!I63</f>
        <v>1</v>
      </c>
    </row>
    <row r="595" spans="1:2" x14ac:dyDescent="0.25">
      <c r="A595" t="s">
        <v>69</v>
      </c>
      <c r="B595">
        <f>denco!I65</f>
        <v>1</v>
      </c>
    </row>
    <row r="596" spans="1:2" x14ac:dyDescent="0.25">
      <c r="A596" t="s">
        <v>71</v>
      </c>
      <c r="B596">
        <f>denco!I67</f>
        <v>1</v>
      </c>
    </row>
    <row r="597" spans="1:2" x14ac:dyDescent="0.25">
      <c r="A597" t="s">
        <v>72</v>
      </c>
      <c r="B597">
        <f>denco!I68</f>
        <v>1</v>
      </c>
    </row>
    <row r="598" spans="1:2" x14ac:dyDescent="0.25">
      <c r="A598" t="s">
        <v>74</v>
      </c>
      <c r="B598">
        <f>denco!I70</f>
        <v>1</v>
      </c>
    </row>
    <row r="599" spans="1:2" x14ac:dyDescent="0.25">
      <c r="A599" t="s">
        <v>77</v>
      </c>
      <c r="B599">
        <f>denco!I73</f>
        <v>1</v>
      </c>
    </row>
    <row r="600" spans="1:2" x14ac:dyDescent="0.25">
      <c r="A600" t="s">
        <v>78</v>
      </c>
      <c r="B600">
        <f>denco!I74</f>
        <v>1</v>
      </c>
    </row>
    <row r="601" spans="1:2" x14ac:dyDescent="0.25">
      <c r="A601" t="s">
        <v>79</v>
      </c>
      <c r="B601">
        <f>denco!I75</f>
        <v>1</v>
      </c>
    </row>
    <row r="602" spans="1:2" x14ac:dyDescent="0.25">
      <c r="A602" t="s">
        <v>80</v>
      </c>
      <c r="B602">
        <f>denco!I76</f>
        <v>1</v>
      </c>
    </row>
    <row r="603" spans="1:2" x14ac:dyDescent="0.25">
      <c r="A603" t="s">
        <v>81</v>
      </c>
      <c r="B603">
        <f>denco!I77</f>
        <v>1</v>
      </c>
    </row>
    <row r="604" spans="1:2" x14ac:dyDescent="0.25">
      <c r="A604" t="s">
        <v>84</v>
      </c>
      <c r="B604">
        <f>denco!I80</f>
        <v>1</v>
      </c>
    </row>
    <row r="605" spans="1:2" x14ac:dyDescent="0.25">
      <c r="A605" t="s">
        <v>85</v>
      </c>
      <c r="B605">
        <f>denco!I81</f>
        <v>1</v>
      </c>
    </row>
    <row r="606" spans="1:2" x14ac:dyDescent="0.25">
      <c r="A606" t="s">
        <v>86</v>
      </c>
      <c r="B606">
        <f>denco!I82</f>
        <v>1</v>
      </c>
    </row>
    <row r="607" spans="1:2" x14ac:dyDescent="0.25">
      <c r="A607" t="s">
        <v>88</v>
      </c>
      <c r="B607">
        <f>denco!I84</f>
        <v>1</v>
      </c>
    </row>
    <row r="608" spans="1:2" x14ac:dyDescent="0.25">
      <c r="A608" t="s">
        <v>89</v>
      </c>
      <c r="B608">
        <f>denco!I85</f>
        <v>1</v>
      </c>
    </row>
    <row r="609" spans="1:2" x14ac:dyDescent="0.25">
      <c r="A609" t="s">
        <v>93</v>
      </c>
      <c r="B609">
        <f>denco!I89</f>
        <v>1</v>
      </c>
    </row>
    <row r="610" spans="1:2" x14ac:dyDescent="0.25">
      <c r="A610" t="s">
        <v>94</v>
      </c>
      <c r="B610">
        <f>denco!I90</f>
        <v>1</v>
      </c>
    </row>
    <row r="611" spans="1:2" x14ac:dyDescent="0.25">
      <c r="A611" t="s">
        <v>96</v>
      </c>
      <c r="B611">
        <f>denco!I92</f>
        <v>1</v>
      </c>
    </row>
    <row r="612" spans="1:2" x14ac:dyDescent="0.25">
      <c r="A612" t="s">
        <v>98</v>
      </c>
      <c r="B612">
        <f>denco!I94</f>
        <v>1</v>
      </c>
    </row>
    <row r="613" spans="1:2" x14ac:dyDescent="0.25">
      <c r="A613" t="s">
        <v>103</v>
      </c>
      <c r="B613">
        <f>denco!I99</f>
        <v>1</v>
      </c>
    </row>
    <row r="614" spans="1:2" x14ac:dyDescent="0.25">
      <c r="A614" t="s">
        <v>108</v>
      </c>
      <c r="B614">
        <f>denco!I104</f>
        <v>1</v>
      </c>
    </row>
    <row r="615" spans="1:2" x14ac:dyDescent="0.25">
      <c r="A615" t="s">
        <v>109</v>
      </c>
      <c r="B615">
        <f>denco!I105</f>
        <v>1</v>
      </c>
    </row>
    <row r="616" spans="1:2" x14ac:dyDescent="0.25">
      <c r="A616" t="s">
        <v>115</v>
      </c>
      <c r="B616">
        <f>denco!I111</f>
        <v>1</v>
      </c>
    </row>
    <row r="617" spans="1:2" x14ac:dyDescent="0.25">
      <c r="A617" t="s">
        <v>116</v>
      </c>
      <c r="B617">
        <f>denco!I112</f>
        <v>1</v>
      </c>
    </row>
    <row r="618" spans="1:2" x14ac:dyDescent="0.25">
      <c r="A618" t="s">
        <v>117</v>
      </c>
      <c r="B618">
        <f>denco!I113</f>
        <v>1</v>
      </c>
    </row>
    <row r="619" spans="1:2" x14ac:dyDescent="0.25">
      <c r="A619" t="s">
        <v>119</v>
      </c>
      <c r="B619">
        <f>denco!I115</f>
        <v>1</v>
      </c>
    </row>
    <row r="620" spans="1:2" x14ac:dyDescent="0.25">
      <c r="A620" t="s">
        <v>121</v>
      </c>
      <c r="B620">
        <f>denco!I117</f>
        <v>1</v>
      </c>
    </row>
    <row r="621" spans="1:2" x14ac:dyDescent="0.25">
      <c r="A621" t="s">
        <v>122</v>
      </c>
      <c r="B621">
        <f>denco!I118</f>
        <v>1</v>
      </c>
    </row>
    <row r="622" spans="1:2" x14ac:dyDescent="0.25">
      <c r="A622" t="s">
        <v>123</v>
      </c>
      <c r="B622">
        <f>denco!I119</f>
        <v>1</v>
      </c>
    </row>
    <row r="623" spans="1:2" x14ac:dyDescent="0.25">
      <c r="A623" t="s">
        <v>128</v>
      </c>
      <c r="B623">
        <f>denco!I124</f>
        <v>1</v>
      </c>
    </row>
    <row r="624" spans="1:2" x14ac:dyDescent="0.25">
      <c r="A624" t="s">
        <v>129</v>
      </c>
      <c r="B624">
        <f>denco!I125</f>
        <v>1</v>
      </c>
    </row>
    <row r="625" spans="1:2" x14ac:dyDescent="0.25">
      <c r="A625" t="s">
        <v>134</v>
      </c>
      <c r="B625">
        <f>denco!I130</f>
        <v>1</v>
      </c>
    </row>
    <row r="626" spans="1:2" x14ac:dyDescent="0.25">
      <c r="A626" t="s">
        <v>135</v>
      </c>
      <c r="B626">
        <f>denco!I131</f>
        <v>1</v>
      </c>
    </row>
    <row r="627" spans="1:2" x14ac:dyDescent="0.25">
      <c r="A627" t="s">
        <v>137</v>
      </c>
      <c r="B627">
        <f>denco!I133</f>
        <v>1</v>
      </c>
    </row>
    <row r="628" spans="1:2" x14ac:dyDescent="0.25">
      <c r="A628" t="s">
        <v>139</v>
      </c>
      <c r="B628">
        <f>denco!I135</f>
        <v>1</v>
      </c>
    </row>
    <row r="629" spans="1:2" x14ac:dyDescent="0.25">
      <c r="A629" t="s">
        <v>140</v>
      </c>
      <c r="B629">
        <f>denco!I136</f>
        <v>1</v>
      </c>
    </row>
    <row r="630" spans="1:2" x14ac:dyDescent="0.25">
      <c r="A630" t="s">
        <v>144</v>
      </c>
      <c r="B630">
        <f>denco!I140</f>
        <v>1</v>
      </c>
    </row>
    <row r="631" spans="1:2" x14ac:dyDescent="0.25">
      <c r="A631" t="s">
        <v>146</v>
      </c>
      <c r="B631">
        <f>denco!I142</f>
        <v>1</v>
      </c>
    </row>
    <row r="632" spans="1:2" x14ac:dyDescent="0.25">
      <c r="A632" t="s">
        <v>150</v>
      </c>
      <c r="B632">
        <f>denco!I146</f>
        <v>1</v>
      </c>
    </row>
    <row r="633" spans="1:2" x14ac:dyDescent="0.25">
      <c r="A633" t="s">
        <v>155</v>
      </c>
      <c r="B633">
        <f>denco!I151</f>
        <v>1</v>
      </c>
    </row>
    <row r="634" spans="1:2" x14ac:dyDescent="0.25">
      <c r="A634" t="s">
        <v>156</v>
      </c>
      <c r="B634">
        <f>denco!I152</f>
        <v>1</v>
      </c>
    </row>
    <row r="635" spans="1:2" x14ac:dyDescent="0.25">
      <c r="A635" t="s">
        <v>157</v>
      </c>
      <c r="B635">
        <f>denco!I153</f>
        <v>1</v>
      </c>
    </row>
    <row r="636" spans="1:2" x14ac:dyDescent="0.25">
      <c r="A636" t="s">
        <v>159</v>
      </c>
      <c r="B636">
        <f>denco!I155</f>
        <v>1</v>
      </c>
    </row>
    <row r="637" spans="1:2" x14ac:dyDescent="0.25">
      <c r="A637" t="s">
        <v>160</v>
      </c>
      <c r="B637">
        <f>denco!I156</f>
        <v>1</v>
      </c>
    </row>
    <row r="638" spans="1:2" x14ac:dyDescent="0.25">
      <c r="A638" t="s">
        <v>161</v>
      </c>
      <c r="B638">
        <f>denco!I157</f>
        <v>1</v>
      </c>
    </row>
    <row r="639" spans="1:2" x14ac:dyDescent="0.25">
      <c r="A639" t="s">
        <v>162</v>
      </c>
      <c r="B639">
        <f>denco!I158</f>
        <v>1</v>
      </c>
    </row>
    <row r="640" spans="1:2" x14ac:dyDescent="0.25">
      <c r="A640" t="s">
        <v>164</v>
      </c>
      <c r="B640">
        <f>denco!I160</f>
        <v>1</v>
      </c>
    </row>
    <row r="641" spans="1:2" x14ac:dyDescent="0.25">
      <c r="A641" t="s">
        <v>166</v>
      </c>
      <c r="B641">
        <f>denco!I162</f>
        <v>1</v>
      </c>
    </row>
    <row r="642" spans="1:2" x14ac:dyDescent="0.25">
      <c r="A642" t="s">
        <v>168</v>
      </c>
      <c r="B642">
        <f>denco!I164</f>
        <v>1</v>
      </c>
    </row>
    <row r="643" spans="1:2" x14ac:dyDescent="0.25">
      <c r="A643" t="s">
        <v>169</v>
      </c>
      <c r="B643">
        <f>denco!I165</f>
        <v>1</v>
      </c>
    </row>
    <row r="644" spans="1:2" x14ac:dyDescent="0.25">
      <c r="A644" t="s">
        <v>170</v>
      </c>
      <c r="B644">
        <f>denco!I166</f>
        <v>1</v>
      </c>
    </row>
    <row r="645" spans="1:2" x14ac:dyDescent="0.25">
      <c r="A645" t="s">
        <v>171</v>
      </c>
      <c r="B645">
        <f>denco!I167</f>
        <v>1</v>
      </c>
    </row>
    <row r="646" spans="1:2" x14ac:dyDescent="0.25">
      <c r="A646" t="s">
        <v>172</v>
      </c>
      <c r="B646">
        <f>denco!I168</f>
        <v>1</v>
      </c>
    </row>
    <row r="647" spans="1:2" x14ac:dyDescent="0.25">
      <c r="A647" t="s">
        <v>173</v>
      </c>
      <c r="B647">
        <f>denco!I169</f>
        <v>1</v>
      </c>
    </row>
    <row r="648" spans="1:2" x14ac:dyDescent="0.25">
      <c r="A648" t="s">
        <v>176</v>
      </c>
      <c r="B648">
        <f>denco!I172</f>
        <v>1</v>
      </c>
    </row>
    <row r="649" spans="1:2" x14ac:dyDescent="0.25">
      <c r="A649" t="s">
        <v>177</v>
      </c>
      <c r="B649">
        <f>denco!I173</f>
        <v>1</v>
      </c>
    </row>
    <row r="650" spans="1:2" x14ac:dyDescent="0.25">
      <c r="A650" t="s">
        <v>178</v>
      </c>
      <c r="B650">
        <f>denco!I174</f>
        <v>1</v>
      </c>
    </row>
    <row r="651" spans="1:2" x14ac:dyDescent="0.25">
      <c r="A651" t="s">
        <v>179</v>
      </c>
      <c r="B651">
        <f>denco!I175</f>
        <v>1</v>
      </c>
    </row>
    <row r="652" spans="1:2" x14ac:dyDescent="0.25">
      <c r="A652" t="s">
        <v>180</v>
      </c>
      <c r="B652">
        <f>denco!I176</f>
        <v>1</v>
      </c>
    </row>
    <row r="653" spans="1:2" x14ac:dyDescent="0.25">
      <c r="A653" t="s">
        <v>182</v>
      </c>
      <c r="B653">
        <f>denco!I178</f>
        <v>1</v>
      </c>
    </row>
    <row r="654" spans="1:2" x14ac:dyDescent="0.25">
      <c r="A654" t="s">
        <v>184</v>
      </c>
      <c r="B654">
        <f>denco!I180</f>
        <v>1</v>
      </c>
    </row>
    <row r="655" spans="1:2" x14ac:dyDescent="0.25">
      <c r="A655" t="s">
        <v>185</v>
      </c>
      <c r="B655">
        <f>denco!I181</f>
        <v>1</v>
      </c>
    </row>
    <row r="656" spans="1:2" x14ac:dyDescent="0.25">
      <c r="A656" t="s">
        <v>188</v>
      </c>
      <c r="B656">
        <f>denco!I184</f>
        <v>1</v>
      </c>
    </row>
    <row r="657" spans="1:2" x14ac:dyDescent="0.25">
      <c r="A657" t="s">
        <v>189</v>
      </c>
      <c r="B657">
        <f>denco!I185</f>
        <v>1</v>
      </c>
    </row>
    <row r="658" spans="1:2" x14ac:dyDescent="0.25">
      <c r="A658" t="s">
        <v>191</v>
      </c>
      <c r="B658">
        <f>denco!I187</f>
        <v>1</v>
      </c>
    </row>
    <row r="659" spans="1:2" x14ac:dyDescent="0.25">
      <c r="A659" t="s">
        <v>194</v>
      </c>
      <c r="B659">
        <f>denco!I190</f>
        <v>1</v>
      </c>
    </row>
    <row r="660" spans="1:2" x14ac:dyDescent="0.25">
      <c r="A660" t="s">
        <v>198</v>
      </c>
      <c r="B660">
        <f>denco!I194</f>
        <v>1</v>
      </c>
    </row>
    <row r="661" spans="1:2" x14ac:dyDescent="0.25">
      <c r="A661" t="s">
        <v>203</v>
      </c>
      <c r="B661">
        <f>denco!I199</f>
        <v>1</v>
      </c>
    </row>
    <row r="662" spans="1:2" x14ac:dyDescent="0.25">
      <c r="A662" t="s">
        <v>204</v>
      </c>
      <c r="B662">
        <f>denco!I200</f>
        <v>1</v>
      </c>
    </row>
    <row r="663" spans="1:2" x14ac:dyDescent="0.25">
      <c r="A663" t="s">
        <v>205</v>
      </c>
      <c r="B663">
        <f>denco!I201</f>
        <v>1</v>
      </c>
    </row>
    <row r="664" spans="1:2" x14ac:dyDescent="0.25">
      <c r="A664" t="s">
        <v>206</v>
      </c>
      <c r="B664">
        <f>denco!I202</f>
        <v>1</v>
      </c>
    </row>
    <row r="665" spans="1:2" x14ac:dyDescent="0.25">
      <c r="A665" t="s">
        <v>207</v>
      </c>
      <c r="B665">
        <f>denco!I203</f>
        <v>1</v>
      </c>
    </row>
    <row r="666" spans="1:2" x14ac:dyDescent="0.25">
      <c r="A666" t="s">
        <v>208</v>
      </c>
      <c r="B666">
        <f>denco!I204</f>
        <v>1</v>
      </c>
    </row>
    <row r="667" spans="1:2" x14ac:dyDescent="0.25">
      <c r="A667" t="s">
        <v>209</v>
      </c>
      <c r="B667">
        <f>denco!I205</f>
        <v>1</v>
      </c>
    </row>
    <row r="668" spans="1:2" x14ac:dyDescent="0.25">
      <c r="A668" t="s">
        <v>214</v>
      </c>
      <c r="B668">
        <f>denco!I210</f>
        <v>1</v>
      </c>
    </row>
    <row r="669" spans="1:2" x14ac:dyDescent="0.25">
      <c r="A669" t="s">
        <v>215</v>
      </c>
      <c r="B669">
        <f>denco!I211</f>
        <v>1</v>
      </c>
    </row>
    <row r="670" spans="1:2" x14ac:dyDescent="0.25">
      <c r="A670" t="s">
        <v>216</v>
      </c>
      <c r="B670">
        <f>denco!I212</f>
        <v>1</v>
      </c>
    </row>
    <row r="671" spans="1:2" x14ac:dyDescent="0.25">
      <c r="A671" t="s">
        <v>220</v>
      </c>
      <c r="B671">
        <f>denco!I216</f>
        <v>1</v>
      </c>
    </row>
    <row r="672" spans="1:2" x14ac:dyDescent="0.25">
      <c r="A672" t="s">
        <v>221</v>
      </c>
      <c r="B672">
        <f>denco!I217</f>
        <v>1</v>
      </c>
    </row>
    <row r="673" spans="1:2" x14ac:dyDescent="0.25">
      <c r="A673" t="s">
        <v>223</v>
      </c>
      <c r="B673">
        <f>denco!I219</f>
        <v>1</v>
      </c>
    </row>
    <row r="674" spans="1:2" x14ac:dyDescent="0.25">
      <c r="A674" t="s">
        <v>225</v>
      </c>
      <c r="B674">
        <f>denco!I221</f>
        <v>1</v>
      </c>
    </row>
    <row r="675" spans="1:2" x14ac:dyDescent="0.25">
      <c r="A675" t="s">
        <v>227</v>
      </c>
      <c r="B675">
        <f>denco!I223</f>
        <v>1</v>
      </c>
    </row>
    <row r="676" spans="1:2" x14ac:dyDescent="0.25">
      <c r="A676" t="s">
        <v>228</v>
      </c>
      <c r="B676">
        <f>denco!I224</f>
        <v>1</v>
      </c>
    </row>
    <row r="677" spans="1:2" x14ac:dyDescent="0.25">
      <c r="A677" t="s">
        <v>231</v>
      </c>
      <c r="B677">
        <f>denco!I227</f>
        <v>1</v>
      </c>
    </row>
    <row r="678" spans="1:2" x14ac:dyDescent="0.25">
      <c r="A678" t="s">
        <v>232</v>
      </c>
      <c r="B678">
        <f>denco!I228</f>
        <v>1</v>
      </c>
    </row>
    <row r="679" spans="1:2" x14ac:dyDescent="0.25">
      <c r="A679" t="s">
        <v>234</v>
      </c>
      <c r="B679">
        <f>denco!I230</f>
        <v>1</v>
      </c>
    </row>
    <row r="680" spans="1:2" x14ac:dyDescent="0.25">
      <c r="A680" t="s">
        <v>236</v>
      </c>
      <c r="B680">
        <f>denco!I232</f>
        <v>1</v>
      </c>
    </row>
    <row r="681" spans="1:2" x14ac:dyDescent="0.25">
      <c r="A681" t="s">
        <v>237</v>
      </c>
      <c r="B681">
        <f>denco!I233</f>
        <v>1</v>
      </c>
    </row>
    <row r="682" spans="1:2" x14ac:dyDescent="0.25">
      <c r="A682" t="s">
        <v>239</v>
      </c>
      <c r="B682">
        <f>denco!I235</f>
        <v>1</v>
      </c>
    </row>
    <row r="683" spans="1:2" x14ac:dyDescent="0.25">
      <c r="A683" t="s">
        <v>240</v>
      </c>
      <c r="B683">
        <f>denco!I236</f>
        <v>1</v>
      </c>
    </row>
    <row r="684" spans="1:2" x14ac:dyDescent="0.25">
      <c r="A684" t="s">
        <v>241</v>
      </c>
      <c r="B684">
        <f>denco!I237</f>
        <v>1</v>
      </c>
    </row>
    <row r="685" spans="1:2" x14ac:dyDescent="0.25">
      <c r="A685" t="s">
        <v>243</v>
      </c>
      <c r="B685">
        <f>denco!I239</f>
        <v>1</v>
      </c>
    </row>
    <row r="686" spans="1:2" x14ac:dyDescent="0.25">
      <c r="A686" t="s">
        <v>245</v>
      </c>
      <c r="B686">
        <f>denco!I241</f>
        <v>1</v>
      </c>
    </row>
    <row r="687" spans="1:2" x14ac:dyDescent="0.25">
      <c r="A687" t="s">
        <v>246</v>
      </c>
      <c r="B687">
        <f>denco!I242</f>
        <v>1</v>
      </c>
    </row>
    <row r="688" spans="1:2" x14ac:dyDescent="0.25">
      <c r="A688" t="s">
        <v>247</v>
      </c>
      <c r="B688">
        <f>denco!I243</f>
        <v>1</v>
      </c>
    </row>
    <row r="689" spans="1:2" x14ac:dyDescent="0.25">
      <c r="A689" t="s">
        <v>250</v>
      </c>
      <c r="B689">
        <f>denco!I246</f>
        <v>1</v>
      </c>
    </row>
    <row r="690" spans="1:2" x14ac:dyDescent="0.25">
      <c r="A690" t="s">
        <v>251</v>
      </c>
      <c r="B690">
        <f>denco!I247</f>
        <v>1</v>
      </c>
    </row>
    <row r="691" spans="1:2" x14ac:dyDescent="0.25">
      <c r="A691" t="s">
        <v>252</v>
      </c>
      <c r="B691">
        <f>denco!I248</f>
        <v>1</v>
      </c>
    </row>
    <row r="692" spans="1:2" x14ac:dyDescent="0.25">
      <c r="A692" t="s">
        <v>255</v>
      </c>
      <c r="B692">
        <f>denco!I251</f>
        <v>1</v>
      </c>
    </row>
    <row r="693" spans="1:2" x14ac:dyDescent="0.25">
      <c r="A693" t="s">
        <v>256</v>
      </c>
      <c r="B693">
        <f>denco!I252</f>
        <v>1</v>
      </c>
    </row>
    <row r="694" spans="1:2" x14ac:dyDescent="0.25">
      <c r="A694" t="s">
        <v>257</v>
      </c>
      <c r="B694">
        <f>denco!I253</f>
        <v>1</v>
      </c>
    </row>
    <row r="695" spans="1:2" x14ac:dyDescent="0.25">
      <c r="A695" t="s">
        <v>258</v>
      </c>
      <c r="B695">
        <f>denco!I254</f>
        <v>1</v>
      </c>
    </row>
    <row r="696" spans="1:2" x14ac:dyDescent="0.25">
      <c r="A696" t="s">
        <v>259</v>
      </c>
      <c r="B696">
        <f>denco!I255</f>
        <v>1</v>
      </c>
    </row>
    <row r="697" spans="1:2" x14ac:dyDescent="0.25">
      <c r="A697" t="s">
        <v>261</v>
      </c>
      <c r="B697">
        <f>denco!I257</f>
        <v>1</v>
      </c>
    </row>
    <row r="698" spans="1:2" x14ac:dyDescent="0.25">
      <c r="A698" t="s">
        <v>263</v>
      </c>
      <c r="B698">
        <f>denco!I259</f>
        <v>1</v>
      </c>
    </row>
    <row r="699" spans="1:2" x14ac:dyDescent="0.25">
      <c r="A699" t="s">
        <v>264</v>
      </c>
      <c r="B699">
        <f>denco!I260</f>
        <v>1</v>
      </c>
    </row>
    <row r="700" spans="1:2" x14ac:dyDescent="0.25">
      <c r="A700" t="s">
        <v>266</v>
      </c>
      <c r="B700">
        <f>denco!I262</f>
        <v>1</v>
      </c>
    </row>
    <row r="701" spans="1:2" x14ac:dyDescent="0.25">
      <c r="A701" t="s">
        <v>267</v>
      </c>
      <c r="B701">
        <f>denco!I263</f>
        <v>1</v>
      </c>
    </row>
    <row r="702" spans="1:2" x14ac:dyDescent="0.25">
      <c r="A702" t="s">
        <v>268</v>
      </c>
      <c r="B702">
        <f>denco!I264</f>
        <v>1</v>
      </c>
    </row>
    <row r="703" spans="1:2" x14ac:dyDescent="0.25">
      <c r="A703" t="s">
        <v>274</v>
      </c>
      <c r="B703">
        <f>denco!I270</f>
        <v>1</v>
      </c>
    </row>
    <row r="704" spans="1:2" x14ac:dyDescent="0.25">
      <c r="A704" t="s">
        <v>275</v>
      </c>
      <c r="B704">
        <f>denco!I271</f>
        <v>1</v>
      </c>
    </row>
    <row r="705" spans="1:2" x14ac:dyDescent="0.25">
      <c r="A705" t="s">
        <v>279</v>
      </c>
      <c r="B705">
        <f>denco!I275</f>
        <v>1</v>
      </c>
    </row>
    <row r="706" spans="1:2" x14ac:dyDescent="0.25">
      <c r="A706" t="s">
        <v>282</v>
      </c>
      <c r="B706">
        <f>denco!I278</f>
        <v>1</v>
      </c>
    </row>
    <row r="707" spans="1:2" x14ac:dyDescent="0.25">
      <c r="A707" t="s">
        <v>284</v>
      </c>
      <c r="B707">
        <f>denco!I280</f>
        <v>1</v>
      </c>
    </row>
    <row r="708" spans="1:2" x14ac:dyDescent="0.25">
      <c r="A708" t="s">
        <v>287</v>
      </c>
      <c r="B708">
        <f>denco!I283</f>
        <v>1</v>
      </c>
    </row>
    <row r="709" spans="1:2" x14ac:dyDescent="0.25">
      <c r="A709" t="s">
        <v>288</v>
      </c>
      <c r="B709">
        <f>denco!I284</f>
        <v>1</v>
      </c>
    </row>
    <row r="710" spans="1:2" x14ac:dyDescent="0.25">
      <c r="A710" t="s">
        <v>289</v>
      </c>
      <c r="B710">
        <f>denco!I285</f>
        <v>1</v>
      </c>
    </row>
    <row r="711" spans="1:2" x14ac:dyDescent="0.25">
      <c r="A711" t="s">
        <v>293</v>
      </c>
      <c r="B711">
        <f>denco!I289</f>
        <v>1</v>
      </c>
    </row>
    <row r="712" spans="1:2" x14ac:dyDescent="0.25">
      <c r="A712" t="s">
        <v>295</v>
      </c>
      <c r="B712">
        <f>denco!I291</f>
        <v>1</v>
      </c>
    </row>
    <row r="713" spans="1:2" x14ac:dyDescent="0.25">
      <c r="A713" t="s">
        <v>297</v>
      </c>
      <c r="B713">
        <f>denco!I293</f>
        <v>1</v>
      </c>
    </row>
    <row r="714" spans="1:2" x14ac:dyDescent="0.25">
      <c r="A714" t="s">
        <v>298</v>
      </c>
      <c r="B714">
        <f>denco!I294</f>
        <v>1</v>
      </c>
    </row>
    <row r="715" spans="1:2" x14ac:dyDescent="0.25">
      <c r="A715" t="s">
        <v>299</v>
      </c>
      <c r="B715">
        <f>denco!I295</f>
        <v>1</v>
      </c>
    </row>
    <row r="716" spans="1:2" x14ac:dyDescent="0.25">
      <c r="A716" t="s">
        <v>300</v>
      </c>
      <c r="B716">
        <f>denco!I296</f>
        <v>1</v>
      </c>
    </row>
    <row r="717" spans="1:2" x14ac:dyDescent="0.25">
      <c r="A717" t="s">
        <v>303</v>
      </c>
      <c r="B717">
        <f>denco!I299</f>
        <v>1</v>
      </c>
    </row>
    <row r="718" spans="1:2" x14ac:dyDescent="0.25">
      <c r="A718" t="s">
        <v>304</v>
      </c>
      <c r="B718">
        <f>denco!I300</f>
        <v>1</v>
      </c>
    </row>
    <row r="719" spans="1:2" x14ac:dyDescent="0.25">
      <c r="A719" t="s">
        <v>305</v>
      </c>
      <c r="B719">
        <f>denco!I301</f>
        <v>1</v>
      </c>
    </row>
    <row r="720" spans="1:2" x14ac:dyDescent="0.25">
      <c r="A720" t="s">
        <v>306</v>
      </c>
      <c r="B720">
        <f>denco!I302</f>
        <v>1</v>
      </c>
    </row>
    <row r="721" spans="1:2" x14ac:dyDescent="0.25">
      <c r="A721" t="s">
        <v>310</v>
      </c>
      <c r="B721">
        <f>denco!I306</f>
        <v>1</v>
      </c>
    </row>
    <row r="722" spans="1:2" x14ac:dyDescent="0.25">
      <c r="A722" t="s">
        <v>312</v>
      </c>
      <c r="B722">
        <f>denco!I308</f>
        <v>1</v>
      </c>
    </row>
    <row r="723" spans="1:2" x14ac:dyDescent="0.25">
      <c r="A723" t="s">
        <v>319</v>
      </c>
      <c r="B723">
        <f>denco!I315</f>
        <v>1</v>
      </c>
    </row>
    <row r="724" spans="1:2" x14ac:dyDescent="0.25">
      <c r="A724" t="s">
        <v>321</v>
      </c>
      <c r="B724">
        <f>denco!I317</f>
        <v>1</v>
      </c>
    </row>
    <row r="725" spans="1:2" x14ac:dyDescent="0.25">
      <c r="A725" t="s">
        <v>328</v>
      </c>
      <c r="B725">
        <f>denco!I324</f>
        <v>1</v>
      </c>
    </row>
    <row r="726" spans="1:2" x14ac:dyDescent="0.25">
      <c r="A726" t="s">
        <v>329</v>
      </c>
      <c r="B726">
        <f>denco!I325</f>
        <v>1</v>
      </c>
    </row>
    <row r="727" spans="1:2" x14ac:dyDescent="0.25">
      <c r="A727" t="s">
        <v>330</v>
      </c>
      <c r="B727">
        <f>denco!I326</f>
        <v>1</v>
      </c>
    </row>
    <row r="728" spans="1:2" x14ac:dyDescent="0.25">
      <c r="A728" t="s">
        <v>331</v>
      </c>
      <c r="B728">
        <f>denco!I327</f>
        <v>1</v>
      </c>
    </row>
    <row r="729" spans="1:2" x14ac:dyDescent="0.25">
      <c r="A729" t="s">
        <v>333</v>
      </c>
      <c r="B729">
        <f>denco!I329</f>
        <v>1</v>
      </c>
    </row>
    <row r="730" spans="1:2" x14ac:dyDescent="0.25">
      <c r="A730" t="s">
        <v>335</v>
      </c>
      <c r="B730">
        <f>denco!I331</f>
        <v>1</v>
      </c>
    </row>
    <row r="731" spans="1:2" x14ac:dyDescent="0.25">
      <c r="A731" t="s">
        <v>337</v>
      </c>
      <c r="B731">
        <f>denco!I333</f>
        <v>1</v>
      </c>
    </row>
    <row r="732" spans="1:2" x14ac:dyDescent="0.25">
      <c r="A732" t="s">
        <v>338</v>
      </c>
      <c r="B732">
        <f>denco!I334</f>
        <v>1</v>
      </c>
    </row>
    <row r="733" spans="1:2" x14ac:dyDescent="0.25">
      <c r="A733" t="s">
        <v>340</v>
      </c>
      <c r="B733">
        <f>denco!I336</f>
        <v>1</v>
      </c>
    </row>
    <row r="734" spans="1:2" x14ac:dyDescent="0.25">
      <c r="A734" t="s">
        <v>342</v>
      </c>
      <c r="B734">
        <f>denco!I338</f>
        <v>1</v>
      </c>
    </row>
    <row r="735" spans="1:2" x14ac:dyDescent="0.25">
      <c r="A735" t="s">
        <v>343</v>
      </c>
      <c r="B735">
        <f>denco!I339</f>
        <v>1</v>
      </c>
    </row>
    <row r="736" spans="1:2" x14ac:dyDescent="0.25">
      <c r="A736" t="s">
        <v>344</v>
      </c>
      <c r="B736">
        <f>denco!I340</f>
        <v>1</v>
      </c>
    </row>
    <row r="737" spans="1:2" x14ac:dyDescent="0.25">
      <c r="A737" t="s">
        <v>345</v>
      </c>
      <c r="B737">
        <f>denco!I341</f>
        <v>1</v>
      </c>
    </row>
    <row r="738" spans="1:2" x14ac:dyDescent="0.25">
      <c r="A738" t="s">
        <v>346</v>
      </c>
      <c r="B738">
        <f>denco!I342</f>
        <v>1</v>
      </c>
    </row>
    <row r="739" spans="1:2" x14ac:dyDescent="0.25">
      <c r="A739" t="s">
        <v>347</v>
      </c>
      <c r="B739">
        <f>denco!I343</f>
        <v>1</v>
      </c>
    </row>
    <row r="740" spans="1:2" x14ac:dyDescent="0.25">
      <c r="A740" t="s">
        <v>348</v>
      </c>
      <c r="B740">
        <f>denco!I344</f>
        <v>1</v>
      </c>
    </row>
    <row r="741" spans="1:2" x14ac:dyDescent="0.25">
      <c r="A741" t="s">
        <v>350</v>
      </c>
      <c r="B741">
        <f>denco!I346</f>
        <v>1</v>
      </c>
    </row>
    <row r="742" spans="1:2" x14ac:dyDescent="0.25">
      <c r="A742" t="s">
        <v>351</v>
      </c>
      <c r="B742">
        <f>denco!I347</f>
        <v>1</v>
      </c>
    </row>
    <row r="743" spans="1:2" x14ac:dyDescent="0.25">
      <c r="A743" t="s">
        <v>352</v>
      </c>
      <c r="B743">
        <f>denco!I348</f>
        <v>1</v>
      </c>
    </row>
    <row r="744" spans="1:2" x14ac:dyDescent="0.25">
      <c r="A744" t="s">
        <v>353</v>
      </c>
      <c r="B744">
        <f>denco!I349</f>
        <v>1</v>
      </c>
    </row>
    <row r="745" spans="1:2" x14ac:dyDescent="0.25">
      <c r="A745" t="s">
        <v>355</v>
      </c>
      <c r="B745">
        <f>denco!I351</f>
        <v>1</v>
      </c>
    </row>
    <row r="746" spans="1:2" x14ac:dyDescent="0.25">
      <c r="A746" t="s">
        <v>357</v>
      </c>
      <c r="B746">
        <f>denco!I353</f>
        <v>1</v>
      </c>
    </row>
    <row r="747" spans="1:2" x14ac:dyDescent="0.25">
      <c r="A747" t="s">
        <v>358</v>
      </c>
      <c r="B747">
        <f>denco!I354</f>
        <v>1</v>
      </c>
    </row>
    <row r="748" spans="1:2" x14ac:dyDescent="0.25">
      <c r="A748" t="s">
        <v>359</v>
      </c>
      <c r="B748">
        <f>denco!I355</f>
        <v>1</v>
      </c>
    </row>
    <row r="749" spans="1:2" x14ac:dyDescent="0.25">
      <c r="A749" t="s">
        <v>360</v>
      </c>
      <c r="B749">
        <f>denco!I356</f>
        <v>1</v>
      </c>
    </row>
    <row r="750" spans="1:2" x14ac:dyDescent="0.25">
      <c r="A750" t="s">
        <v>365</v>
      </c>
      <c r="B750">
        <f>denco!I361</f>
        <v>1</v>
      </c>
    </row>
    <row r="751" spans="1:2" x14ac:dyDescent="0.25">
      <c r="A751" t="s">
        <v>366</v>
      </c>
      <c r="B751">
        <f>denco!I362</f>
        <v>1</v>
      </c>
    </row>
    <row r="752" spans="1:2" x14ac:dyDescent="0.25">
      <c r="A752" t="s">
        <v>367</v>
      </c>
      <c r="B752">
        <f>denco!I363</f>
        <v>1</v>
      </c>
    </row>
    <row r="753" spans="1:2" x14ac:dyDescent="0.25">
      <c r="A753" t="s">
        <v>368</v>
      </c>
      <c r="B753">
        <f>denco!I364</f>
        <v>1</v>
      </c>
    </row>
    <row r="754" spans="1:2" x14ac:dyDescent="0.25">
      <c r="A754" t="s">
        <v>370</v>
      </c>
      <c r="B754">
        <f>denco!I366</f>
        <v>1</v>
      </c>
    </row>
    <row r="755" spans="1:2" x14ac:dyDescent="0.25">
      <c r="A755" t="s">
        <v>371</v>
      </c>
      <c r="B755">
        <f>denco!I367</f>
        <v>1</v>
      </c>
    </row>
    <row r="756" spans="1:2" x14ac:dyDescent="0.25">
      <c r="A756" t="s">
        <v>373</v>
      </c>
      <c r="B756">
        <f>denco!I369</f>
        <v>1</v>
      </c>
    </row>
    <row r="757" spans="1:2" x14ac:dyDescent="0.25">
      <c r="A757" t="s">
        <v>375</v>
      </c>
      <c r="B757">
        <f>denco!I371</f>
        <v>1</v>
      </c>
    </row>
    <row r="758" spans="1:2" x14ac:dyDescent="0.25">
      <c r="A758" t="s">
        <v>378</v>
      </c>
      <c r="B758">
        <f>denco!I374</f>
        <v>1</v>
      </c>
    </row>
    <row r="759" spans="1:2" x14ac:dyDescent="0.25">
      <c r="A759" t="s">
        <v>379</v>
      </c>
      <c r="B759">
        <f>denco!I375</f>
        <v>1</v>
      </c>
    </row>
    <row r="760" spans="1:2" x14ac:dyDescent="0.25">
      <c r="A760" t="s">
        <v>380</v>
      </c>
      <c r="B760">
        <f>denco!I376</f>
        <v>1</v>
      </c>
    </row>
    <row r="761" spans="1:2" x14ac:dyDescent="0.25">
      <c r="A761" t="s">
        <v>381</v>
      </c>
      <c r="B761">
        <f>denco!I377</f>
        <v>1</v>
      </c>
    </row>
    <row r="762" spans="1:2" x14ac:dyDescent="0.25">
      <c r="A762" t="s">
        <v>385</v>
      </c>
      <c r="B762">
        <f>denco!I381</f>
        <v>1</v>
      </c>
    </row>
    <row r="763" spans="1:2" x14ac:dyDescent="0.25">
      <c r="A763" t="s">
        <v>387</v>
      </c>
      <c r="B763">
        <f>denco!I383</f>
        <v>1</v>
      </c>
    </row>
    <row r="764" spans="1:2" x14ac:dyDescent="0.25">
      <c r="A764" t="s">
        <v>388</v>
      </c>
      <c r="B764">
        <f>denco!I384</f>
        <v>1</v>
      </c>
    </row>
    <row r="765" spans="1:2" x14ac:dyDescent="0.25">
      <c r="A765" t="s">
        <v>395</v>
      </c>
      <c r="B765">
        <f>denco!I391</f>
        <v>1</v>
      </c>
    </row>
    <row r="766" spans="1:2" x14ac:dyDescent="0.25">
      <c r="A766" t="s">
        <v>396</v>
      </c>
      <c r="B766">
        <f>denco!I392</f>
        <v>1</v>
      </c>
    </row>
    <row r="767" spans="1:2" x14ac:dyDescent="0.25">
      <c r="A767" t="s">
        <v>400</v>
      </c>
      <c r="B767">
        <f>denco!I396</f>
        <v>1</v>
      </c>
    </row>
    <row r="768" spans="1:2" x14ac:dyDescent="0.25">
      <c r="A768" t="s">
        <v>401</v>
      </c>
      <c r="B768">
        <f>denco!I397</f>
        <v>1</v>
      </c>
    </row>
    <row r="769" spans="1:2" x14ac:dyDescent="0.25">
      <c r="A769" t="s">
        <v>402</v>
      </c>
      <c r="B769">
        <f>denco!I398</f>
        <v>1</v>
      </c>
    </row>
    <row r="770" spans="1:2" x14ac:dyDescent="0.25">
      <c r="A770" t="s">
        <v>403</v>
      </c>
      <c r="B770">
        <f>denco!I399</f>
        <v>1</v>
      </c>
    </row>
    <row r="771" spans="1:2" x14ac:dyDescent="0.25">
      <c r="A771" t="s">
        <v>404</v>
      </c>
      <c r="B771">
        <f>denco!I400</f>
        <v>1</v>
      </c>
    </row>
    <row r="772" spans="1:2" x14ac:dyDescent="0.25">
      <c r="A772" t="s">
        <v>407</v>
      </c>
      <c r="B772">
        <f>denco!I403</f>
        <v>1</v>
      </c>
    </row>
    <row r="773" spans="1:2" x14ac:dyDescent="0.25">
      <c r="A773" t="s">
        <v>408</v>
      </c>
      <c r="B773">
        <f>denco!I404</f>
        <v>1</v>
      </c>
    </row>
    <row r="774" spans="1:2" x14ac:dyDescent="0.25">
      <c r="A774" t="s">
        <v>410</v>
      </c>
      <c r="B774">
        <f>denco!I406</f>
        <v>1</v>
      </c>
    </row>
    <row r="775" spans="1:2" x14ac:dyDescent="0.25">
      <c r="A775" t="s">
        <v>411</v>
      </c>
      <c r="B775">
        <f>denco!I407</f>
        <v>1</v>
      </c>
    </row>
    <row r="776" spans="1:2" x14ac:dyDescent="0.25">
      <c r="A776" t="s">
        <v>412</v>
      </c>
      <c r="B776">
        <f>denco!I408</f>
        <v>1</v>
      </c>
    </row>
    <row r="777" spans="1:2" x14ac:dyDescent="0.25">
      <c r="A777" t="s">
        <v>413</v>
      </c>
      <c r="B777">
        <f>denco!I409</f>
        <v>1</v>
      </c>
    </row>
    <row r="778" spans="1:2" x14ac:dyDescent="0.25">
      <c r="A778" t="s">
        <v>416</v>
      </c>
      <c r="B778">
        <f>denco!I412</f>
        <v>1</v>
      </c>
    </row>
    <row r="779" spans="1:2" x14ac:dyDescent="0.25">
      <c r="A779" t="s">
        <v>418</v>
      </c>
      <c r="B779">
        <f>denco!I414</f>
        <v>1</v>
      </c>
    </row>
    <row r="780" spans="1:2" x14ac:dyDescent="0.25">
      <c r="A780" t="s">
        <v>422</v>
      </c>
      <c r="B780">
        <f>denco!I418</f>
        <v>1</v>
      </c>
    </row>
    <row r="781" spans="1:2" x14ac:dyDescent="0.25">
      <c r="A781" t="s">
        <v>424</v>
      </c>
      <c r="B781">
        <f>denco!I420</f>
        <v>1</v>
      </c>
    </row>
    <row r="782" spans="1:2" x14ac:dyDescent="0.25">
      <c r="A782" t="s">
        <v>425</v>
      </c>
      <c r="B782">
        <f>denco!I421</f>
        <v>1</v>
      </c>
    </row>
    <row r="783" spans="1:2" x14ac:dyDescent="0.25">
      <c r="A783" t="s">
        <v>426</v>
      </c>
      <c r="B783">
        <f>denco!I422</f>
        <v>1</v>
      </c>
    </row>
    <row r="784" spans="1:2" x14ac:dyDescent="0.25">
      <c r="A784" t="s">
        <v>427</v>
      </c>
      <c r="B784">
        <f>denco!I423</f>
        <v>1</v>
      </c>
    </row>
    <row r="785" spans="1:2" x14ac:dyDescent="0.25">
      <c r="A785" t="s">
        <v>432</v>
      </c>
      <c r="B785">
        <f>denco!I428</f>
        <v>1</v>
      </c>
    </row>
    <row r="786" spans="1:2" x14ac:dyDescent="0.25">
      <c r="A786" t="s">
        <v>433</v>
      </c>
      <c r="B786">
        <f>denco!I429</f>
        <v>1</v>
      </c>
    </row>
    <row r="787" spans="1:2" x14ac:dyDescent="0.25">
      <c r="A787" t="s">
        <v>434</v>
      </c>
      <c r="B787">
        <f>denco!I430</f>
        <v>1</v>
      </c>
    </row>
    <row r="788" spans="1:2" x14ac:dyDescent="0.25">
      <c r="A788" t="s">
        <v>435</v>
      </c>
      <c r="B788">
        <f>denco!I431</f>
        <v>1</v>
      </c>
    </row>
    <row r="789" spans="1:2" x14ac:dyDescent="0.25">
      <c r="A789" t="s">
        <v>436</v>
      </c>
      <c r="B789">
        <f>denco!I432</f>
        <v>1</v>
      </c>
    </row>
    <row r="790" spans="1:2" x14ac:dyDescent="0.25">
      <c r="A790" t="s">
        <v>437</v>
      </c>
      <c r="B790">
        <f>denco!I433</f>
        <v>1</v>
      </c>
    </row>
    <row r="791" spans="1:2" x14ac:dyDescent="0.25">
      <c r="A791" t="s">
        <v>438</v>
      </c>
      <c r="B791">
        <f>denco!I434</f>
        <v>1</v>
      </c>
    </row>
    <row r="792" spans="1:2" x14ac:dyDescent="0.25">
      <c r="A792" t="s">
        <v>439</v>
      </c>
      <c r="B792">
        <f>denco!I435</f>
        <v>1</v>
      </c>
    </row>
    <row r="793" spans="1:2" x14ac:dyDescent="0.25">
      <c r="A793" t="s">
        <v>440</v>
      </c>
      <c r="B793">
        <f>denco!I436</f>
        <v>1</v>
      </c>
    </row>
    <row r="794" spans="1:2" x14ac:dyDescent="0.25">
      <c r="A794" t="s">
        <v>441</v>
      </c>
      <c r="B794">
        <f>denco!I437</f>
        <v>1</v>
      </c>
    </row>
    <row r="795" spans="1:2" x14ac:dyDescent="0.25">
      <c r="A795" t="s">
        <v>444</v>
      </c>
      <c r="B795">
        <f>denco!I440</f>
        <v>1</v>
      </c>
    </row>
    <row r="796" spans="1:2" x14ac:dyDescent="0.25">
      <c r="A796" t="s">
        <v>445</v>
      </c>
      <c r="B796">
        <f>denco!I441</f>
        <v>1</v>
      </c>
    </row>
    <row r="797" spans="1:2" x14ac:dyDescent="0.25">
      <c r="A797" t="s">
        <v>448</v>
      </c>
      <c r="B797">
        <f>denco!I444</f>
        <v>1</v>
      </c>
    </row>
    <row r="798" spans="1:2" x14ac:dyDescent="0.25">
      <c r="A798" t="s">
        <v>449</v>
      </c>
      <c r="B798">
        <f>denco!I445</f>
        <v>1</v>
      </c>
    </row>
    <row r="799" spans="1:2" x14ac:dyDescent="0.25">
      <c r="A799" t="s">
        <v>451</v>
      </c>
      <c r="B799">
        <f>denco!I447</f>
        <v>1</v>
      </c>
    </row>
    <row r="800" spans="1:2" x14ac:dyDescent="0.25">
      <c r="A800" t="s">
        <v>453</v>
      </c>
      <c r="B800">
        <f>denco!I449</f>
        <v>1</v>
      </c>
    </row>
    <row r="801" spans="1:2" x14ac:dyDescent="0.25">
      <c r="A801" t="s">
        <v>454</v>
      </c>
      <c r="B801">
        <f>denco!I450</f>
        <v>1</v>
      </c>
    </row>
    <row r="802" spans="1:2" x14ac:dyDescent="0.25">
      <c r="A802" t="s">
        <v>455</v>
      </c>
      <c r="B802">
        <f>denco!I451</f>
        <v>1</v>
      </c>
    </row>
    <row r="803" spans="1:2" x14ac:dyDescent="0.25">
      <c r="A803" t="s">
        <v>456</v>
      </c>
      <c r="B803">
        <f>denco!I452</f>
        <v>1</v>
      </c>
    </row>
    <row r="804" spans="1:2" x14ac:dyDescent="0.25">
      <c r="A804" t="s">
        <v>459</v>
      </c>
      <c r="B804">
        <f>denco!I455</f>
        <v>1</v>
      </c>
    </row>
    <row r="805" spans="1:2" x14ac:dyDescent="0.25">
      <c r="A805" t="s">
        <v>460</v>
      </c>
      <c r="B805">
        <f>denco!I456</f>
        <v>1</v>
      </c>
    </row>
    <row r="806" spans="1:2" x14ac:dyDescent="0.25">
      <c r="A806" t="s">
        <v>461</v>
      </c>
      <c r="B806">
        <f>denco!I457</f>
        <v>1</v>
      </c>
    </row>
    <row r="807" spans="1:2" x14ac:dyDescent="0.25">
      <c r="A807" t="s">
        <v>462</v>
      </c>
      <c r="B807">
        <f>denco!I458</f>
        <v>1</v>
      </c>
    </row>
    <row r="808" spans="1:2" x14ac:dyDescent="0.25">
      <c r="A808" t="s">
        <v>463</v>
      </c>
      <c r="B808">
        <f>denco!I459</f>
        <v>1</v>
      </c>
    </row>
    <row r="809" spans="1:2" x14ac:dyDescent="0.25">
      <c r="A809" t="s">
        <v>467</v>
      </c>
      <c r="B809">
        <f>denco!I463</f>
        <v>1</v>
      </c>
    </row>
    <row r="810" spans="1:2" x14ac:dyDescent="0.25">
      <c r="A810" t="s">
        <v>468</v>
      </c>
      <c r="B810">
        <f>denco!I464</f>
        <v>1</v>
      </c>
    </row>
    <row r="811" spans="1:2" x14ac:dyDescent="0.25">
      <c r="A811" t="s">
        <v>469</v>
      </c>
      <c r="B811">
        <f>denco!I465</f>
        <v>1</v>
      </c>
    </row>
    <row r="812" spans="1:2" x14ac:dyDescent="0.25">
      <c r="A812" t="s">
        <v>471</v>
      </c>
      <c r="B812">
        <f>denco!I467</f>
        <v>1</v>
      </c>
    </row>
    <row r="813" spans="1:2" x14ac:dyDescent="0.25">
      <c r="A813" t="s">
        <v>472</v>
      </c>
      <c r="B813">
        <f>denco!I468</f>
        <v>1</v>
      </c>
    </row>
    <row r="814" spans="1:2" x14ac:dyDescent="0.25">
      <c r="A814" t="s">
        <v>473</v>
      </c>
      <c r="B814">
        <f>denco!I469</f>
        <v>1</v>
      </c>
    </row>
    <row r="815" spans="1:2" x14ac:dyDescent="0.25">
      <c r="A815" t="s">
        <v>476</v>
      </c>
      <c r="B815">
        <f>denco!I472</f>
        <v>1</v>
      </c>
    </row>
    <row r="816" spans="1:2" x14ac:dyDescent="0.25">
      <c r="A816" t="s">
        <v>477</v>
      </c>
      <c r="B816">
        <f>denco!I473</f>
        <v>1</v>
      </c>
    </row>
    <row r="817" spans="1:2" x14ac:dyDescent="0.25">
      <c r="A817" t="s">
        <v>478</v>
      </c>
      <c r="B817">
        <f>denco!I474</f>
        <v>1</v>
      </c>
    </row>
    <row r="818" spans="1:2" x14ac:dyDescent="0.25">
      <c r="A818" t="s">
        <v>479</v>
      </c>
      <c r="B818">
        <f>denco!I475</f>
        <v>1</v>
      </c>
    </row>
    <row r="819" spans="1:2" x14ac:dyDescent="0.25">
      <c r="A819" t="s">
        <v>480</v>
      </c>
      <c r="B819">
        <f>denco!I476</f>
        <v>1</v>
      </c>
    </row>
    <row r="820" spans="1:2" x14ac:dyDescent="0.25">
      <c r="A820" t="s">
        <v>484</v>
      </c>
      <c r="B820">
        <f>denco!I480</f>
        <v>1</v>
      </c>
    </row>
    <row r="821" spans="1:2" x14ac:dyDescent="0.25">
      <c r="A821" t="s">
        <v>485</v>
      </c>
      <c r="B821">
        <f>denco!I481</f>
        <v>1</v>
      </c>
    </row>
    <row r="822" spans="1:2" x14ac:dyDescent="0.25">
      <c r="A822" t="s">
        <v>486</v>
      </c>
      <c r="B822">
        <f>denco!I482</f>
        <v>1</v>
      </c>
    </row>
    <row r="823" spans="1:2" x14ac:dyDescent="0.25">
      <c r="A823" t="s">
        <v>487</v>
      </c>
      <c r="B823">
        <f>denco!I483</f>
        <v>1</v>
      </c>
    </row>
    <row r="824" spans="1:2" x14ac:dyDescent="0.25">
      <c r="A824" t="s">
        <v>489</v>
      </c>
      <c r="B824">
        <f>denco!I485</f>
        <v>1</v>
      </c>
    </row>
    <row r="825" spans="1:2" x14ac:dyDescent="0.25">
      <c r="A825" t="s">
        <v>493</v>
      </c>
      <c r="B825">
        <f>denco!I489</f>
        <v>1</v>
      </c>
    </row>
    <row r="826" spans="1:2" x14ac:dyDescent="0.25">
      <c r="A826" t="s">
        <v>494</v>
      </c>
      <c r="B826">
        <f>denco!I490</f>
        <v>1</v>
      </c>
    </row>
    <row r="827" spans="1:2" x14ac:dyDescent="0.25">
      <c r="A827" t="s">
        <v>496</v>
      </c>
      <c r="B827">
        <f>denco!I492</f>
        <v>1</v>
      </c>
    </row>
    <row r="828" spans="1:2" x14ac:dyDescent="0.25">
      <c r="A828" t="s">
        <v>497</v>
      </c>
      <c r="B828">
        <f>denco!I493</f>
        <v>1</v>
      </c>
    </row>
    <row r="829" spans="1:2" x14ac:dyDescent="0.25">
      <c r="A829" t="s">
        <v>498</v>
      </c>
      <c r="B829">
        <f>denco!I494</f>
        <v>1</v>
      </c>
    </row>
    <row r="830" spans="1:2" x14ac:dyDescent="0.25">
      <c r="A830" t="s">
        <v>499</v>
      </c>
      <c r="B830">
        <f>denco!I495</f>
        <v>1</v>
      </c>
    </row>
    <row r="831" spans="1:2" x14ac:dyDescent="0.25">
      <c r="A831" t="s">
        <v>500</v>
      </c>
      <c r="B831">
        <f>denco!I496</f>
        <v>1</v>
      </c>
    </row>
    <row r="832" spans="1:2" x14ac:dyDescent="0.25">
      <c r="A832" t="s">
        <v>502</v>
      </c>
      <c r="B832">
        <f>denco!I498</f>
        <v>1</v>
      </c>
    </row>
    <row r="833" spans="1:2" x14ac:dyDescent="0.25">
      <c r="A833" t="s">
        <v>504</v>
      </c>
      <c r="B833">
        <f>denco!I500</f>
        <v>1</v>
      </c>
    </row>
    <row r="834" spans="1:2" x14ac:dyDescent="0.25">
      <c r="A834" t="s">
        <v>508</v>
      </c>
      <c r="B834">
        <f>denco!I504</f>
        <v>1</v>
      </c>
    </row>
    <row r="835" spans="1:2" x14ac:dyDescent="0.25">
      <c r="A835" t="s">
        <v>509</v>
      </c>
      <c r="B835">
        <f>denco!I505</f>
        <v>1</v>
      </c>
    </row>
    <row r="836" spans="1:2" x14ac:dyDescent="0.25">
      <c r="A836" t="s">
        <v>511</v>
      </c>
      <c r="B836">
        <f>denco!I507</f>
        <v>1</v>
      </c>
    </row>
    <row r="837" spans="1:2" x14ac:dyDescent="0.25">
      <c r="A837" t="s">
        <v>512</v>
      </c>
      <c r="B837">
        <f>denco!I508</f>
        <v>1</v>
      </c>
    </row>
    <row r="838" spans="1:2" x14ac:dyDescent="0.25">
      <c r="A838" t="s">
        <v>514</v>
      </c>
      <c r="B838">
        <f>denco!I510</f>
        <v>1</v>
      </c>
    </row>
    <row r="839" spans="1:2" x14ac:dyDescent="0.25">
      <c r="A839" t="s">
        <v>517</v>
      </c>
      <c r="B839">
        <f>denco!I513</f>
        <v>1</v>
      </c>
    </row>
    <row r="840" spans="1:2" x14ac:dyDescent="0.25">
      <c r="A840" t="s">
        <v>518</v>
      </c>
      <c r="B840">
        <f>denco!I514</f>
        <v>1</v>
      </c>
    </row>
    <row r="841" spans="1:2" x14ac:dyDescent="0.25">
      <c r="A841" t="s">
        <v>520</v>
      </c>
      <c r="B841">
        <f>denco!I516</f>
        <v>1</v>
      </c>
    </row>
    <row r="842" spans="1:2" x14ac:dyDescent="0.25">
      <c r="A842" t="s">
        <v>522</v>
      </c>
      <c r="B842">
        <f>denco!I518</f>
        <v>1</v>
      </c>
    </row>
    <row r="843" spans="1:2" x14ac:dyDescent="0.25">
      <c r="A843" t="s">
        <v>526</v>
      </c>
      <c r="B843">
        <f>denco!I522</f>
        <v>1</v>
      </c>
    </row>
    <row r="844" spans="1:2" x14ac:dyDescent="0.25">
      <c r="A844" t="s">
        <v>527</v>
      </c>
      <c r="B844">
        <f>denco!I523</f>
        <v>1</v>
      </c>
    </row>
    <row r="845" spans="1:2" x14ac:dyDescent="0.25">
      <c r="A845" t="s">
        <v>528</v>
      </c>
      <c r="B845">
        <f>denco!I524</f>
        <v>1</v>
      </c>
    </row>
    <row r="846" spans="1:2" x14ac:dyDescent="0.25">
      <c r="A846" t="s">
        <v>532</v>
      </c>
      <c r="B846">
        <f>denco!I528</f>
        <v>1</v>
      </c>
    </row>
    <row r="847" spans="1:2" x14ac:dyDescent="0.25">
      <c r="A847" t="s">
        <v>533</v>
      </c>
      <c r="B847">
        <f>denco!I529</f>
        <v>1</v>
      </c>
    </row>
    <row r="848" spans="1:2" x14ac:dyDescent="0.25">
      <c r="A848" t="s">
        <v>534</v>
      </c>
      <c r="B848">
        <f>denco!I530</f>
        <v>1</v>
      </c>
    </row>
    <row r="849" spans="1:2" x14ac:dyDescent="0.25">
      <c r="A849" t="s">
        <v>535</v>
      </c>
      <c r="B849">
        <f>denco!I531</f>
        <v>1</v>
      </c>
    </row>
    <row r="850" spans="1:2" x14ac:dyDescent="0.25">
      <c r="A850" t="s">
        <v>536</v>
      </c>
      <c r="B850">
        <f>denco!I532</f>
        <v>1</v>
      </c>
    </row>
    <row r="851" spans="1:2" x14ac:dyDescent="0.25">
      <c r="A851" t="s">
        <v>537</v>
      </c>
      <c r="B851">
        <f>denco!I533</f>
        <v>1</v>
      </c>
    </row>
    <row r="852" spans="1:2" x14ac:dyDescent="0.25">
      <c r="A852" t="s">
        <v>539</v>
      </c>
      <c r="B852">
        <f>denco!I535</f>
        <v>1</v>
      </c>
    </row>
    <row r="853" spans="1:2" x14ac:dyDescent="0.25">
      <c r="A853" t="s">
        <v>541</v>
      </c>
      <c r="B853">
        <f>denco!I537</f>
        <v>1</v>
      </c>
    </row>
    <row r="854" spans="1:2" x14ac:dyDescent="0.25">
      <c r="A854" t="s">
        <v>543</v>
      </c>
      <c r="B854">
        <f>denco!I539</f>
        <v>1</v>
      </c>
    </row>
    <row r="855" spans="1:2" x14ac:dyDescent="0.25">
      <c r="A855" t="s">
        <v>545</v>
      </c>
      <c r="B855">
        <f>denco!I541</f>
        <v>1</v>
      </c>
    </row>
    <row r="856" spans="1:2" x14ac:dyDescent="0.25">
      <c r="A856" t="s">
        <v>546</v>
      </c>
      <c r="B856">
        <f>denco!I542</f>
        <v>1</v>
      </c>
    </row>
    <row r="857" spans="1:2" x14ac:dyDescent="0.25">
      <c r="A857" t="s">
        <v>548</v>
      </c>
      <c r="B857">
        <f>denco!I544</f>
        <v>1</v>
      </c>
    </row>
    <row r="858" spans="1:2" x14ac:dyDescent="0.25">
      <c r="A858" t="s">
        <v>550</v>
      </c>
      <c r="B858">
        <f>denco!I546</f>
        <v>1</v>
      </c>
    </row>
    <row r="859" spans="1:2" x14ac:dyDescent="0.25">
      <c r="A859" t="s">
        <v>551</v>
      </c>
      <c r="B859">
        <f>denco!I547</f>
        <v>1</v>
      </c>
    </row>
    <row r="860" spans="1:2" x14ac:dyDescent="0.25">
      <c r="A860" t="s">
        <v>553</v>
      </c>
      <c r="B860">
        <f>denco!I549</f>
        <v>1</v>
      </c>
    </row>
    <row r="861" spans="1:2" x14ac:dyDescent="0.25">
      <c r="A861" t="s">
        <v>554</v>
      </c>
      <c r="B861">
        <f>denco!I550</f>
        <v>1</v>
      </c>
    </row>
    <row r="862" spans="1:2" x14ac:dyDescent="0.25">
      <c r="A862" t="s">
        <v>556</v>
      </c>
      <c r="B862">
        <f>denco!I552</f>
        <v>1</v>
      </c>
    </row>
    <row r="863" spans="1:2" x14ac:dyDescent="0.25">
      <c r="A863" t="s">
        <v>559</v>
      </c>
      <c r="B863">
        <f>denco!I555</f>
        <v>1</v>
      </c>
    </row>
    <row r="864" spans="1:2" x14ac:dyDescent="0.25">
      <c r="A864" t="s">
        <v>560</v>
      </c>
      <c r="B864">
        <f>denco!I556</f>
        <v>1</v>
      </c>
    </row>
    <row r="865" spans="1:2" x14ac:dyDescent="0.25">
      <c r="A865" t="s">
        <v>566</v>
      </c>
      <c r="B865">
        <f>denco!I562</f>
        <v>1</v>
      </c>
    </row>
    <row r="866" spans="1:2" x14ac:dyDescent="0.25">
      <c r="A866" t="s">
        <v>567</v>
      </c>
      <c r="B866">
        <f>denco!I563</f>
        <v>1</v>
      </c>
    </row>
    <row r="867" spans="1:2" x14ac:dyDescent="0.25">
      <c r="A867" t="s">
        <v>568</v>
      </c>
      <c r="B867">
        <f>denco!I564</f>
        <v>1</v>
      </c>
    </row>
    <row r="868" spans="1:2" x14ac:dyDescent="0.25">
      <c r="A868" t="s">
        <v>570</v>
      </c>
      <c r="B868">
        <f>denco!I566</f>
        <v>1</v>
      </c>
    </row>
    <row r="869" spans="1:2" x14ac:dyDescent="0.25">
      <c r="A869" t="s">
        <v>571</v>
      </c>
      <c r="B869">
        <f>denco!I567</f>
        <v>1</v>
      </c>
    </row>
    <row r="870" spans="1:2" x14ac:dyDescent="0.25">
      <c r="A870" t="s">
        <v>573</v>
      </c>
      <c r="B870">
        <f>denco!I569</f>
        <v>1</v>
      </c>
    </row>
    <row r="871" spans="1:2" x14ac:dyDescent="0.25">
      <c r="A871" t="s">
        <v>574</v>
      </c>
      <c r="B871">
        <f>denco!I570</f>
        <v>1</v>
      </c>
    </row>
    <row r="872" spans="1:2" x14ac:dyDescent="0.25">
      <c r="A872" t="s">
        <v>575</v>
      </c>
      <c r="B872">
        <f>denco!I571</f>
        <v>1</v>
      </c>
    </row>
    <row r="873" spans="1:2" x14ac:dyDescent="0.25">
      <c r="A873" t="s">
        <v>578</v>
      </c>
      <c r="B873">
        <f>denco!I574</f>
        <v>1</v>
      </c>
    </row>
    <row r="874" spans="1:2" x14ac:dyDescent="0.25">
      <c r="A874" t="s">
        <v>579</v>
      </c>
      <c r="B874">
        <f>denco!I575</f>
        <v>1</v>
      </c>
    </row>
    <row r="875" spans="1:2" x14ac:dyDescent="0.25">
      <c r="A875" t="s">
        <v>582</v>
      </c>
      <c r="B875">
        <f>denco!I578</f>
        <v>1</v>
      </c>
    </row>
    <row r="876" spans="1:2" x14ac:dyDescent="0.25">
      <c r="A876" t="s">
        <v>586</v>
      </c>
      <c r="B876">
        <f>denco!I582</f>
        <v>1</v>
      </c>
    </row>
    <row r="877" spans="1:2" x14ac:dyDescent="0.25">
      <c r="A877" t="s">
        <v>590</v>
      </c>
      <c r="B877">
        <f>denco!I586</f>
        <v>1</v>
      </c>
    </row>
    <row r="878" spans="1:2" x14ac:dyDescent="0.25">
      <c r="A878" t="s">
        <v>591</v>
      </c>
      <c r="B878">
        <f>denco!I587</f>
        <v>1</v>
      </c>
    </row>
    <row r="879" spans="1:2" x14ac:dyDescent="0.25">
      <c r="A879" t="s">
        <v>592</v>
      </c>
      <c r="B879">
        <f>denco!I588</f>
        <v>1</v>
      </c>
    </row>
    <row r="880" spans="1:2" x14ac:dyDescent="0.25">
      <c r="A880" t="s">
        <v>594</v>
      </c>
      <c r="B880">
        <f>denco!I590</f>
        <v>1</v>
      </c>
    </row>
    <row r="881" spans="1:2" x14ac:dyDescent="0.25">
      <c r="A881" t="s">
        <v>595</v>
      </c>
      <c r="B881">
        <f>denco!I591</f>
        <v>1</v>
      </c>
    </row>
    <row r="882" spans="1:2" x14ac:dyDescent="0.25">
      <c r="A882" t="s">
        <v>598</v>
      </c>
      <c r="B882">
        <f>denco!I594</f>
        <v>1</v>
      </c>
    </row>
    <row r="883" spans="1:2" x14ac:dyDescent="0.25">
      <c r="A883" t="s">
        <v>599</v>
      </c>
      <c r="B883">
        <f>denco!I595</f>
        <v>1</v>
      </c>
    </row>
    <row r="884" spans="1:2" x14ac:dyDescent="0.25">
      <c r="A884" t="s">
        <v>600</v>
      </c>
      <c r="B884">
        <f>denco!I596</f>
        <v>1</v>
      </c>
    </row>
    <row r="885" spans="1:2" x14ac:dyDescent="0.25">
      <c r="A885" t="s">
        <v>601</v>
      </c>
      <c r="B885">
        <f>denco!I597</f>
        <v>1</v>
      </c>
    </row>
    <row r="886" spans="1:2" x14ac:dyDescent="0.25">
      <c r="A886" t="s">
        <v>603</v>
      </c>
      <c r="B886">
        <f>denco!I599</f>
        <v>1</v>
      </c>
    </row>
    <row r="887" spans="1:2" x14ac:dyDescent="0.25">
      <c r="A887" t="s">
        <v>606</v>
      </c>
      <c r="B887">
        <f>denco!I602</f>
        <v>1</v>
      </c>
    </row>
    <row r="888" spans="1:2" x14ac:dyDescent="0.25">
      <c r="A888" t="s">
        <v>607</v>
      </c>
      <c r="B888">
        <f>denco!I603</f>
        <v>1</v>
      </c>
    </row>
    <row r="889" spans="1:2" x14ac:dyDescent="0.25">
      <c r="A889" t="s">
        <v>608</v>
      </c>
      <c r="B889">
        <f>denco!I604</f>
        <v>1</v>
      </c>
    </row>
    <row r="890" spans="1:2" x14ac:dyDescent="0.25">
      <c r="A890" t="s">
        <v>610</v>
      </c>
      <c r="B890">
        <f>denco!I606</f>
        <v>1</v>
      </c>
    </row>
    <row r="891" spans="1:2" x14ac:dyDescent="0.25">
      <c r="A891" t="s">
        <v>611</v>
      </c>
      <c r="B891">
        <f>denco!I607</f>
        <v>1</v>
      </c>
    </row>
    <row r="892" spans="1:2" x14ac:dyDescent="0.25">
      <c r="A892" t="s">
        <v>614</v>
      </c>
      <c r="B892">
        <f>denco!I610</f>
        <v>1</v>
      </c>
    </row>
    <row r="893" spans="1:2" x14ac:dyDescent="0.25">
      <c r="A893" t="s">
        <v>618</v>
      </c>
      <c r="B893">
        <f>denco!I614</f>
        <v>1</v>
      </c>
    </row>
    <row r="894" spans="1:2" x14ac:dyDescent="0.25">
      <c r="A894" t="s">
        <v>621</v>
      </c>
      <c r="B894">
        <f>denco!I617</f>
        <v>1</v>
      </c>
    </row>
    <row r="895" spans="1:2" x14ac:dyDescent="0.25">
      <c r="A895" t="s">
        <v>623</v>
      </c>
      <c r="B895">
        <f>denco!I619</f>
        <v>1</v>
      </c>
    </row>
    <row r="896" spans="1:2" x14ac:dyDescent="0.25">
      <c r="A896" t="s">
        <v>624</v>
      </c>
      <c r="B896">
        <f>denco!I620</f>
        <v>1</v>
      </c>
    </row>
    <row r="897" spans="1:2" x14ac:dyDescent="0.25">
      <c r="A897" t="s">
        <v>625</v>
      </c>
      <c r="B897">
        <f>denco!I621</f>
        <v>1</v>
      </c>
    </row>
    <row r="898" spans="1:2" x14ac:dyDescent="0.25">
      <c r="A898" t="s">
        <v>627</v>
      </c>
      <c r="B898">
        <f>denco!I623</f>
        <v>1</v>
      </c>
    </row>
    <row r="899" spans="1:2" x14ac:dyDescent="0.25">
      <c r="A899" t="s">
        <v>628</v>
      </c>
      <c r="B899">
        <f>denco!I624</f>
        <v>1</v>
      </c>
    </row>
    <row r="900" spans="1:2" x14ac:dyDescent="0.25">
      <c r="A900" t="s">
        <v>635</v>
      </c>
      <c r="B900">
        <f>denco!I631</f>
        <v>1</v>
      </c>
    </row>
    <row r="901" spans="1:2" x14ac:dyDescent="0.25">
      <c r="A901" t="s">
        <v>636</v>
      </c>
      <c r="B901">
        <f>denco!I632</f>
        <v>1</v>
      </c>
    </row>
    <row r="902" spans="1:2" x14ac:dyDescent="0.25">
      <c r="A902" t="s">
        <v>637</v>
      </c>
      <c r="B902">
        <f>denco!I633</f>
        <v>1</v>
      </c>
    </row>
    <row r="903" spans="1:2" x14ac:dyDescent="0.25">
      <c r="A903" t="s">
        <v>639</v>
      </c>
      <c r="B903">
        <f>denco!I635</f>
        <v>1</v>
      </c>
    </row>
    <row r="904" spans="1:2" x14ac:dyDescent="0.25">
      <c r="A904" t="s">
        <v>640</v>
      </c>
      <c r="B904">
        <f>denco!I636</f>
        <v>1</v>
      </c>
    </row>
    <row r="905" spans="1:2" x14ac:dyDescent="0.25">
      <c r="A905" t="s">
        <v>643</v>
      </c>
      <c r="B905">
        <f>denco!I639</f>
        <v>1</v>
      </c>
    </row>
    <row r="906" spans="1:2" x14ac:dyDescent="0.25">
      <c r="A906" t="s">
        <v>650</v>
      </c>
      <c r="B906">
        <f>denco!I646</f>
        <v>1</v>
      </c>
    </row>
    <row r="907" spans="1:2" x14ac:dyDescent="0.25">
      <c r="A907" t="s">
        <v>651</v>
      </c>
      <c r="B907">
        <f>denco!I647</f>
        <v>1</v>
      </c>
    </row>
    <row r="908" spans="1:2" x14ac:dyDescent="0.25">
      <c r="A908" t="s">
        <v>652</v>
      </c>
      <c r="B908">
        <f>denco!I648</f>
        <v>1</v>
      </c>
    </row>
    <row r="909" spans="1:2" x14ac:dyDescent="0.25">
      <c r="A909" t="s">
        <v>653</v>
      </c>
      <c r="B909">
        <f>denco!I649</f>
        <v>1</v>
      </c>
    </row>
    <row r="910" spans="1:2" x14ac:dyDescent="0.25">
      <c r="A910" t="s">
        <v>654</v>
      </c>
      <c r="B910">
        <f>denco!I650</f>
        <v>1</v>
      </c>
    </row>
    <row r="911" spans="1:2" x14ac:dyDescent="0.25">
      <c r="A911" t="s">
        <v>657</v>
      </c>
      <c r="B911">
        <f>denco!I653</f>
        <v>1</v>
      </c>
    </row>
    <row r="912" spans="1:2" x14ac:dyDescent="0.25">
      <c r="A912" t="s">
        <v>658</v>
      </c>
      <c r="B912">
        <f>denco!I654</f>
        <v>1</v>
      </c>
    </row>
    <row r="913" spans="1:2" x14ac:dyDescent="0.25">
      <c r="A913" t="s">
        <v>661</v>
      </c>
      <c r="B913">
        <f>denco!I657</f>
        <v>1</v>
      </c>
    </row>
    <row r="914" spans="1:2" x14ac:dyDescent="0.25">
      <c r="A914" t="s">
        <v>662</v>
      </c>
      <c r="B914">
        <f>denco!I658</f>
        <v>1</v>
      </c>
    </row>
    <row r="915" spans="1:2" x14ac:dyDescent="0.25">
      <c r="A915" t="s">
        <v>665</v>
      </c>
      <c r="B915">
        <f>denco!I661</f>
        <v>1</v>
      </c>
    </row>
    <row r="916" spans="1:2" x14ac:dyDescent="0.25">
      <c r="A916" t="s">
        <v>666</v>
      </c>
      <c r="B916">
        <f>denco!I662</f>
        <v>1</v>
      </c>
    </row>
    <row r="917" spans="1:2" x14ac:dyDescent="0.25">
      <c r="A917" t="s">
        <v>667</v>
      </c>
      <c r="B917">
        <f>denco!I663</f>
        <v>1</v>
      </c>
    </row>
    <row r="918" spans="1:2" x14ac:dyDescent="0.25">
      <c r="A918" t="s">
        <v>672</v>
      </c>
      <c r="B918">
        <f>denco!I668</f>
        <v>1</v>
      </c>
    </row>
    <row r="919" spans="1:2" x14ac:dyDescent="0.25">
      <c r="A919" t="s">
        <v>674</v>
      </c>
      <c r="B919">
        <f>denco!I670</f>
        <v>1</v>
      </c>
    </row>
    <row r="920" spans="1:2" x14ac:dyDescent="0.25">
      <c r="A920" t="s">
        <v>676</v>
      </c>
      <c r="B920">
        <f>denco!I672</f>
        <v>1</v>
      </c>
    </row>
    <row r="921" spans="1:2" x14ac:dyDescent="0.25">
      <c r="A921" t="s">
        <v>677</v>
      </c>
      <c r="B921">
        <f>denco!I673</f>
        <v>1</v>
      </c>
    </row>
    <row r="922" spans="1:2" x14ac:dyDescent="0.25">
      <c r="A922" t="s">
        <v>678</v>
      </c>
      <c r="B922">
        <f>denco!I674</f>
        <v>1</v>
      </c>
    </row>
    <row r="923" spans="1:2" x14ac:dyDescent="0.25">
      <c r="A923" t="s">
        <v>679</v>
      </c>
      <c r="B923">
        <f>denco!I675</f>
        <v>1</v>
      </c>
    </row>
    <row r="924" spans="1:2" x14ac:dyDescent="0.25">
      <c r="A924" t="s">
        <v>682</v>
      </c>
      <c r="B924">
        <f>denco!I678</f>
        <v>1</v>
      </c>
    </row>
    <row r="925" spans="1:2" x14ac:dyDescent="0.25">
      <c r="A925" t="s">
        <v>683</v>
      </c>
      <c r="B925">
        <f>denco!I679</f>
        <v>1</v>
      </c>
    </row>
    <row r="926" spans="1:2" x14ac:dyDescent="0.25">
      <c r="A926" t="s">
        <v>684</v>
      </c>
      <c r="B926">
        <f>denco!I680</f>
        <v>1</v>
      </c>
    </row>
    <row r="927" spans="1:2" x14ac:dyDescent="0.25">
      <c r="A927" t="s">
        <v>685</v>
      </c>
      <c r="B927">
        <f>denco!I681</f>
        <v>1</v>
      </c>
    </row>
    <row r="928" spans="1:2" x14ac:dyDescent="0.25">
      <c r="A928" t="s">
        <v>687</v>
      </c>
      <c r="B928">
        <f>denco!I683</f>
        <v>1</v>
      </c>
    </row>
    <row r="929" spans="1:2" x14ac:dyDescent="0.25">
      <c r="A929" t="s">
        <v>688</v>
      </c>
      <c r="B929">
        <f>denco!I684</f>
        <v>1</v>
      </c>
    </row>
    <row r="930" spans="1:2" x14ac:dyDescent="0.25">
      <c r="A930" t="s">
        <v>690</v>
      </c>
      <c r="B930">
        <f>denco!I686</f>
        <v>1</v>
      </c>
    </row>
    <row r="931" spans="1:2" x14ac:dyDescent="0.25">
      <c r="A931" t="s">
        <v>691</v>
      </c>
      <c r="B931">
        <f>denco!I687</f>
        <v>1</v>
      </c>
    </row>
    <row r="932" spans="1:2" x14ac:dyDescent="0.25">
      <c r="A932" t="s">
        <v>693</v>
      </c>
      <c r="B932">
        <f>denco!I689</f>
        <v>1</v>
      </c>
    </row>
    <row r="933" spans="1:2" x14ac:dyDescent="0.25">
      <c r="A933" t="s">
        <v>695</v>
      </c>
      <c r="B933">
        <f>denco!I691</f>
        <v>1</v>
      </c>
    </row>
    <row r="934" spans="1:2" x14ac:dyDescent="0.25">
      <c r="A934" t="s">
        <v>698</v>
      </c>
      <c r="B934">
        <f>denco!I694</f>
        <v>1</v>
      </c>
    </row>
    <row r="935" spans="1:2" x14ac:dyDescent="0.25">
      <c r="A935" t="s">
        <v>710</v>
      </c>
      <c r="B935">
        <f>denco!I705</f>
        <v>1</v>
      </c>
    </row>
    <row r="936" spans="1:2" x14ac:dyDescent="0.25">
      <c r="A936" t="s">
        <v>711</v>
      </c>
      <c r="B936">
        <f>denco!I706</f>
        <v>1</v>
      </c>
    </row>
    <row r="937" spans="1:2" x14ac:dyDescent="0.25">
      <c r="A937" t="s">
        <v>715</v>
      </c>
      <c r="B937">
        <f>denco!I710</f>
        <v>1</v>
      </c>
    </row>
    <row r="938" spans="1:2" x14ac:dyDescent="0.25">
      <c r="A938" t="s">
        <v>716</v>
      </c>
      <c r="B938">
        <f>denco!I711</f>
        <v>1</v>
      </c>
    </row>
    <row r="939" spans="1:2" x14ac:dyDescent="0.25">
      <c r="A939" t="s">
        <v>718</v>
      </c>
      <c r="B939">
        <f>denco!I713</f>
        <v>1</v>
      </c>
    </row>
    <row r="940" spans="1:2" x14ac:dyDescent="0.25">
      <c r="A940" t="s">
        <v>719</v>
      </c>
      <c r="B940">
        <f>denco!I714</f>
        <v>1</v>
      </c>
    </row>
    <row r="941" spans="1:2" x14ac:dyDescent="0.25">
      <c r="A941" t="s">
        <v>721</v>
      </c>
      <c r="B941">
        <f>denco!I716</f>
        <v>1</v>
      </c>
    </row>
    <row r="942" spans="1:2" x14ac:dyDescent="0.25">
      <c r="A942" t="s">
        <v>722</v>
      </c>
      <c r="B942">
        <f>denco!I717</f>
        <v>1</v>
      </c>
    </row>
    <row r="943" spans="1:2" x14ac:dyDescent="0.25">
      <c r="A943" t="s">
        <v>723</v>
      </c>
      <c r="B943">
        <f>denco!I718</f>
        <v>1</v>
      </c>
    </row>
    <row r="944" spans="1:2" x14ac:dyDescent="0.25">
      <c r="A944" t="s">
        <v>724</v>
      </c>
      <c r="B944">
        <f>denco!I719</f>
        <v>1</v>
      </c>
    </row>
    <row r="945" spans="1:2" x14ac:dyDescent="0.25">
      <c r="A945" t="s">
        <v>725</v>
      </c>
      <c r="B945">
        <f>denco!I720</f>
        <v>1</v>
      </c>
    </row>
    <row r="946" spans="1:2" x14ac:dyDescent="0.25">
      <c r="A946" t="s">
        <v>729</v>
      </c>
      <c r="B946">
        <f>denco!I724</f>
        <v>1</v>
      </c>
    </row>
    <row r="947" spans="1:2" x14ac:dyDescent="0.25">
      <c r="A947" t="s">
        <v>730</v>
      </c>
      <c r="B947">
        <f>denco!I725</f>
        <v>1</v>
      </c>
    </row>
    <row r="948" spans="1:2" x14ac:dyDescent="0.25">
      <c r="A948" t="s">
        <v>731</v>
      </c>
      <c r="B948">
        <f>denco!I726</f>
        <v>1</v>
      </c>
    </row>
    <row r="949" spans="1:2" x14ac:dyDescent="0.25">
      <c r="A949" t="s">
        <v>733</v>
      </c>
      <c r="B949">
        <f>denco!I728</f>
        <v>1</v>
      </c>
    </row>
    <row r="950" spans="1:2" x14ac:dyDescent="0.25">
      <c r="A950" t="s">
        <v>737</v>
      </c>
      <c r="B950">
        <f>denco!I732</f>
        <v>1</v>
      </c>
    </row>
    <row r="951" spans="1:2" x14ac:dyDescent="0.25">
      <c r="A951" t="s">
        <v>738</v>
      </c>
      <c r="B951">
        <f>denco!I733</f>
        <v>1</v>
      </c>
    </row>
    <row r="952" spans="1:2" x14ac:dyDescent="0.25">
      <c r="A952" t="s">
        <v>739</v>
      </c>
      <c r="B952">
        <f>denco!I734</f>
        <v>1</v>
      </c>
    </row>
    <row r="953" spans="1:2" x14ac:dyDescent="0.25">
      <c r="A953" t="s">
        <v>741</v>
      </c>
      <c r="B953">
        <f>denco!I736</f>
        <v>1</v>
      </c>
    </row>
    <row r="954" spans="1:2" x14ac:dyDescent="0.25">
      <c r="A954" t="s">
        <v>742</v>
      </c>
      <c r="B954">
        <f>denco!I737</f>
        <v>1</v>
      </c>
    </row>
    <row r="955" spans="1:2" x14ac:dyDescent="0.25">
      <c r="A955" t="s">
        <v>743</v>
      </c>
      <c r="B955">
        <f>denco!I738</f>
        <v>1</v>
      </c>
    </row>
    <row r="956" spans="1:2" x14ac:dyDescent="0.25">
      <c r="A956" t="s">
        <v>748</v>
      </c>
      <c r="B956">
        <f>denco!I743</f>
        <v>1</v>
      </c>
    </row>
    <row r="957" spans="1:2" x14ac:dyDescent="0.25">
      <c r="A957" t="s">
        <v>749</v>
      </c>
      <c r="B957">
        <f>denco!I744</f>
        <v>1</v>
      </c>
    </row>
    <row r="958" spans="1:2" x14ac:dyDescent="0.25">
      <c r="A958" t="s">
        <v>751</v>
      </c>
      <c r="B958">
        <f>denco!I746</f>
        <v>1</v>
      </c>
    </row>
    <row r="959" spans="1:2" x14ac:dyDescent="0.25">
      <c r="A959" t="s">
        <v>752</v>
      </c>
      <c r="B959">
        <f>denco!I747</f>
        <v>1</v>
      </c>
    </row>
    <row r="960" spans="1:2" x14ac:dyDescent="0.25">
      <c r="A960" t="s">
        <v>753</v>
      </c>
      <c r="B960">
        <f>denco!I748</f>
        <v>1</v>
      </c>
    </row>
    <row r="961" spans="1:2" x14ac:dyDescent="0.25">
      <c r="A961" t="s">
        <v>755</v>
      </c>
      <c r="B961">
        <f>denco!I750</f>
        <v>1</v>
      </c>
    </row>
    <row r="962" spans="1:2" x14ac:dyDescent="0.25">
      <c r="A962" t="s">
        <v>756</v>
      </c>
      <c r="B962">
        <f>denco!I751</f>
        <v>1</v>
      </c>
    </row>
    <row r="963" spans="1:2" x14ac:dyDescent="0.25">
      <c r="A963" t="s">
        <v>757</v>
      </c>
      <c r="B963">
        <f>denco!I752</f>
        <v>1</v>
      </c>
    </row>
    <row r="964" spans="1:2" x14ac:dyDescent="0.25">
      <c r="A964" t="s">
        <v>759</v>
      </c>
      <c r="B964">
        <f>denco!I754</f>
        <v>1</v>
      </c>
    </row>
    <row r="965" spans="1:2" x14ac:dyDescent="0.25">
      <c r="A965" t="s">
        <v>760</v>
      </c>
      <c r="B965">
        <f>denco!I755</f>
        <v>1</v>
      </c>
    </row>
    <row r="966" spans="1:2" x14ac:dyDescent="0.25">
      <c r="A966" t="s">
        <v>763</v>
      </c>
      <c r="B966">
        <f>denco!I758</f>
        <v>1</v>
      </c>
    </row>
    <row r="967" spans="1:2" x14ac:dyDescent="0.25">
      <c r="A967" t="s">
        <v>765</v>
      </c>
      <c r="B967">
        <f>denco!I760</f>
        <v>1</v>
      </c>
    </row>
    <row r="968" spans="1:2" x14ac:dyDescent="0.25">
      <c r="A968" t="s">
        <v>766</v>
      </c>
      <c r="B968">
        <f>denco!I761</f>
        <v>1</v>
      </c>
    </row>
    <row r="969" spans="1:2" x14ac:dyDescent="0.25">
      <c r="A969" t="s">
        <v>767</v>
      </c>
      <c r="B969">
        <f>denco!I762</f>
        <v>1</v>
      </c>
    </row>
    <row r="970" spans="1:2" x14ac:dyDescent="0.25">
      <c r="A970" t="s">
        <v>771</v>
      </c>
      <c r="B970">
        <f>denco!I766</f>
        <v>1</v>
      </c>
    </row>
    <row r="971" spans="1:2" x14ac:dyDescent="0.25">
      <c r="A971" t="s">
        <v>774</v>
      </c>
      <c r="B971">
        <f>denco!I769</f>
        <v>1</v>
      </c>
    </row>
    <row r="972" spans="1:2" x14ac:dyDescent="0.25">
      <c r="A972" t="s">
        <v>775</v>
      </c>
      <c r="B972">
        <f>denco!I770</f>
        <v>1</v>
      </c>
    </row>
    <row r="973" spans="1:2" x14ac:dyDescent="0.25">
      <c r="A973" t="s">
        <v>778</v>
      </c>
      <c r="B973">
        <f>denco!I773</f>
        <v>1</v>
      </c>
    </row>
    <row r="974" spans="1:2" x14ac:dyDescent="0.25">
      <c r="A974" t="s">
        <v>780</v>
      </c>
      <c r="B974">
        <f>denco!I775</f>
        <v>1</v>
      </c>
    </row>
    <row r="975" spans="1:2" x14ac:dyDescent="0.25">
      <c r="A975" t="s">
        <v>784</v>
      </c>
      <c r="B975">
        <f>denco!I779</f>
        <v>1</v>
      </c>
    </row>
    <row r="976" spans="1:2" x14ac:dyDescent="0.25">
      <c r="A976" t="s">
        <v>785</v>
      </c>
      <c r="B976">
        <f>denco!I780</f>
        <v>1</v>
      </c>
    </row>
    <row r="977" spans="1:2" x14ac:dyDescent="0.25">
      <c r="A977" t="s">
        <v>786</v>
      </c>
      <c r="B977">
        <f>denco!I781</f>
        <v>1</v>
      </c>
    </row>
    <row r="978" spans="1:2" x14ac:dyDescent="0.25">
      <c r="A978" t="s">
        <v>787</v>
      </c>
      <c r="B978">
        <f>denco!I782</f>
        <v>1</v>
      </c>
    </row>
    <row r="979" spans="1:2" x14ac:dyDescent="0.25">
      <c r="A979" t="s">
        <v>790</v>
      </c>
      <c r="B979">
        <f>denco!I785</f>
        <v>1</v>
      </c>
    </row>
    <row r="980" spans="1:2" x14ac:dyDescent="0.25">
      <c r="A980" t="s">
        <v>792</v>
      </c>
      <c r="B980">
        <f>denco!I787</f>
        <v>1</v>
      </c>
    </row>
    <row r="981" spans="1:2" x14ac:dyDescent="0.25">
      <c r="A981" t="s">
        <v>793</v>
      </c>
      <c r="B981">
        <f>denco!I788</f>
        <v>1</v>
      </c>
    </row>
    <row r="982" spans="1:2" x14ac:dyDescent="0.25">
      <c r="A982" t="s">
        <v>794</v>
      </c>
      <c r="B982">
        <f>denco!I789</f>
        <v>1</v>
      </c>
    </row>
    <row r="983" spans="1:2" x14ac:dyDescent="0.25">
      <c r="A983" t="s">
        <v>796</v>
      </c>
      <c r="B983">
        <f>denco!I791</f>
        <v>1</v>
      </c>
    </row>
    <row r="984" spans="1:2" x14ac:dyDescent="0.25">
      <c r="A984" t="s">
        <v>797</v>
      </c>
      <c r="B984">
        <f>denco!I792</f>
        <v>1</v>
      </c>
    </row>
    <row r="985" spans="1:2" x14ac:dyDescent="0.25">
      <c r="A985" t="s">
        <v>800</v>
      </c>
      <c r="B985">
        <f>denco!I795</f>
        <v>1</v>
      </c>
    </row>
    <row r="986" spans="1:2" x14ac:dyDescent="0.25">
      <c r="A986" t="s">
        <v>801</v>
      </c>
      <c r="B986">
        <f>denco!I796</f>
        <v>1</v>
      </c>
    </row>
    <row r="987" spans="1:2" x14ac:dyDescent="0.25">
      <c r="A987" t="s">
        <v>802</v>
      </c>
      <c r="B987">
        <f>denco!I797</f>
        <v>1</v>
      </c>
    </row>
    <row r="988" spans="1:2" x14ac:dyDescent="0.25">
      <c r="A988" t="s">
        <v>803</v>
      </c>
      <c r="B988">
        <f>denco!I798</f>
        <v>1</v>
      </c>
    </row>
    <row r="989" spans="1:2" x14ac:dyDescent="0.25">
      <c r="A989" t="s">
        <v>804</v>
      </c>
      <c r="B989">
        <f>denco!I799</f>
        <v>1</v>
      </c>
    </row>
    <row r="990" spans="1:2" x14ac:dyDescent="0.25">
      <c r="A990" t="s">
        <v>805</v>
      </c>
      <c r="B990">
        <f>denco!I800</f>
        <v>1</v>
      </c>
    </row>
    <row r="991" spans="1:2" x14ac:dyDescent="0.25">
      <c r="A991" t="s">
        <v>806</v>
      </c>
      <c r="B991">
        <f>denco!I801</f>
        <v>1</v>
      </c>
    </row>
    <row r="992" spans="1:2" x14ac:dyDescent="0.25">
      <c r="A992" t="s">
        <v>807</v>
      </c>
      <c r="B992">
        <f>denco!I802</f>
        <v>1</v>
      </c>
    </row>
    <row r="993" spans="1:2" x14ac:dyDescent="0.25">
      <c r="A993" t="s">
        <v>810</v>
      </c>
      <c r="B993">
        <f>denco!I805</f>
        <v>1</v>
      </c>
    </row>
    <row r="994" spans="1:2" x14ac:dyDescent="0.25">
      <c r="A994" t="s">
        <v>811</v>
      </c>
      <c r="B994">
        <f>denco!I806</f>
        <v>1</v>
      </c>
    </row>
    <row r="995" spans="1:2" x14ac:dyDescent="0.25">
      <c r="A995" t="s">
        <v>812</v>
      </c>
      <c r="B995">
        <f>denco!I807</f>
        <v>1</v>
      </c>
    </row>
    <row r="996" spans="1:2" x14ac:dyDescent="0.25">
      <c r="A996" t="s">
        <v>813</v>
      </c>
      <c r="B996">
        <f>denco!I808</f>
        <v>1</v>
      </c>
    </row>
    <row r="997" spans="1:2" x14ac:dyDescent="0.25">
      <c r="A997" t="s">
        <v>814</v>
      </c>
      <c r="B997">
        <f>denco!I809</f>
        <v>1</v>
      </c>
    </row>
    <row r="998" spans="1:2" x14ac:dyDescent="0.25">
      <c r="A998" t="s">
        <v>816</v>
      </c>
      <c r="B998">
        <f>denco!I811</f>
        <v>1</v>
      </c>
    </row>
    <row r="999" spans="1:2" x14ac:dyDescent="0.25">
      <c r="A999" t="s">
        <v>817</v>
      </c>
      <c r="B999">
        <f>denco!I812</f>
        <v>1</v>
      </c>
    </row>
    <row r="1000" spans="1:2" x14ac:dyDescent="0.25">
      <c r="A1000" t="s">
        <v>820</v>
      </c>
      <c r="B1000">
        <f>denco!I815</f>
        <v>1</v>
      </c>
    </row>
    <row r="1001" spans="1:2" x14ac:dyDescent="0.25">
      <c r="A1001" t="s">
        <v>821</v>
      </c>
      <c r="B1001">
        <f>denco!I816</f>
        <v>1</v>
      </c>
    </row>
    <row r="1002" spans="1:2" x14ac:dyDescent="0.25">
      <c r="A1002" t="s">
        <v>822</v>
      </c>
      <c r="B1002">
        <f>denco!I817</f>
        <v>1</v>
      </c>
    </row>
    <row r="1003" spans="1:2" x14ac:dyDescent="0.25">
      <c r="A1003" t="s">
        <v>825</v>
      </c>
      <c r="B1003">
        <f>denco!I820</f>
        <v>1</v>
      </c>
    </row>
    <row r="1004" spans="1:2" x14ac:dyDescent="0.25">
      <c r="A1004" t="s">
        <v>826</v>
      </c>
      <c r="B1004">
        <f>denco!I821</f>
        <v>1</v>
      </c>
    </row>
    <row r="1005" spans="1:2" x14ac:dyDescent="0.25">
      <c r="A1005" t="s">
        <v>827</v>
      </c>
      <c r="B1005">
        <f>denco!I822</f>
        <v>1</v>
      </c>
    </row>
    <row r="1006" spans="1:2" x14ac:dyDescent="0.25">
      <c r="A1006" t="s">
        <v>828</v>
      </c>
      <c r="B1006">
        <f>denco!I823</f>
        <v>1</v>
      </c>
    </row>
    <row r="1007" spans="1:2" x14ac:dyDescent="0.25">
      <c r="A1007" t="s">
        <v>830</v>
      </c>
      <c r="B1007">
        <f>denco!I825</f>
        <v>1</v>
      </c>
    </row>
    <row r="1008" spans="1:2" x14ac:dyDescent="0.25">
      <c r="A1008" t="s">
        <v>831</v>
      </c>
      <c r="B1008">
        <f>denco!I826</f>
        <v>1</v>
      </c>
    </row>
    <row r="1009" spans="1:2" x14ac:dyDescent="0.25">
      <c r="A1009" t="s">
        <v>832</v>
      </c>
      <c r="B1009">
        <f>denco!I827</f>
        <v>1</v>
      </c>
    </row>
    <row r="1010" spans="1:2" x14ac:dyDescent="0.25">
      <c r="A1010" t="s">
        <v>833</v>
      </c>
      <c r="B1010">
        <f>denco!I828</f>
        <v>1</v>
      </c>
    </row>
    <row r="1011" spans="1:2" x14ac:dyDescent="0.25">
      <c r="A1011" t="s">
        <v>834</v>
      </c>
      <c r="B1011">
        <f>denco!I829</f>
        <v>1</v>
      </c>
    </row>
    <row r="1012" spans="1:2" x14ac:dyDescent="0.25">
      <c r="A1012" t="s">
        <v>836</v>
      </c>
      <c r="B1012">
        <f>denco!I831</f>
        <v>1</v>
      </c>
    </row>
    <row r="1013" spans="1:2" x14ac:dyDescent="0.25">
      <c r="A1013" t="s">
        <v>837</v>
      </c>
      <c r="B1013">
        <f>denco!I832</f>
        <v>1</v>
      </c>
    </row>
    <row r="1014" spans="1:2" x14ac:dyDescent="0.25">
      <c r="A1014" t="s">
        <v>839</v>
      </c>
      <c r="B1014">
        <f>denco!I834</f>
        <v>1</v>
      </c>
    </row>
    <row r="1015" spans="1:2" x14ac:dyDescent="0.25">
      <c r="A1015" t="s">
        <v>840</v>
      </c>
      <c r="B1015">
        <f>denco!I835</f>
        <v>1</v>
      </c>
    </row>
    <row r="1016" spans="1:2" x14ac:dyDescent="0.25">
      <c r="A1016" t="s">
        <v>842</v>
      </c>
      <c r="B1016">
        <f>denco!I837</f>
        <v>1</v>
      </c>
    </row>
    <row r="1017" spans="1:2" x14ac:dyDescent="0.25">
      <c r="A1017" t="s">
        <v>843</v>
      </c>
      <c r="B1017">
        <f>denco!I838</f>
        <v>1</v>
      </c>
    </row>
    <row r="1018" spans="1:2" x14ac:dyDescent="0.25">
      <c r="A1018" t="s">
        <v>848</v>
      </c>
      <c r="B1018">
        <f>denco!I843</f>
        <v>1</v>
      </c>
    </row>
    <row r="1019" spans="1:2" x14ac:dyDescent="0.25">
      <c r="A1019" t="s">
        <v>850</v>
      </c>
      <c r="B1019">
        <f>denco!I845</f>
        <v>1</v>
      </c>
    </row>
    <row r="1020" spans="1:2" x14ac:dyDescent="0.25">
      <c r="A1020" t="s">
        <v>851</v>
      </c>
      <c r="B1020">
        <f>denco!I846</f>
        <v>1</v>
      </c>
    </row>
    <row r="1021" spans="1:2" x14ac:dyDescent="0.25">
      <c r="A1021" t="s">
        <v>852</v>
      </c>
      <c r="B1021">
        <f>denco!I847</f>
        <v>1</v>
      </c>
    </row>
    <row r="1022" spans="1:2" x14ac:dyDescent="0.25">
      <c r="A1022" t="s">
        <v>856</v>
      </c>
      <c r="B1022">
        <f>denco!I851</f>
        <v>1</v>
      </c>
    </row>
    <row r="1023" spans="1:2" x14ac:dyDescent="0.25">
      <c r="A1023" t="s">
        <v>858</v>
      </c>
      <c r="B1023">
        <f>denco!I853</f>
        <v>1</v>
      </c>
    </row>
    <row r="1024" spans="1:2" x14ac:dyDescent="0.25">
      <c r="A1024" t="s">
        <v>860</v>
      </c>
      <c r="B1024">
        <f>denco!I855</f>
        <v>1</v>
      </c>
    </row>
    <row r="1025" spans="1:2" x14ac:dyDescent="0.25">
      <c r="A1025" t="s">
        <v>861</v>
      </c>
      <c r="B1025">
        <f>denco!I856</f>
        <v>1</v>
      </c>
    </row>
    <row r="1026" spans="1:2" x14ac:dyDescent="0.25">
      <c r="A1026" t="s">
        <v>862</v>
      </c>
      <c r="B1026">
        <f>denco!I857</f>
        <v>1</v>
      </c>
    </row>
    <row r="1027" spans="1:2" x14ac:dyDescent="0.25">
      <c r="A1027" t="s">
        <v>863</v>
      </c>
      <c r="B1027">
        <f>denco!I858</f>
        <v>1</v>
      </c>
    </row>
    <row r="1028" spans="1:2" x14ac:dyDescent="0.25">
      <c r="A1028" t="s">
        <v>864</v>
      </c>
      <c r="B1028">
        <f>denco!I859</f>
        <v>1</v>
      </c>
    </row>
    <row r="1029" spans="1:2" x14ac:dyDescent="0.25">
      <c r="A1029" t="s">
        <v>865</v>
      </c>
      <c r="B1029">
        <f>denco!I860</f>
        <v>1</v>
      </c>
    </row>
    <row r="1030" spans="1:2" x14ac:dyDescent="0.25">
      <c r="A1030" t="s">
        <v>866</v>
      </c>
      <c r="B1030">
        <f>denco!I861</f>
        <v>1</v>
      </c>
    </row>
    <row r="1031" spans="1:2" x14ac:dyDescent="0.25">
      <c r="A1031" t="s">
        <v>870</v>
      </c>
      <c r="B1031">
        <f>denco!I865</f>
        <v>1</v>
      </c>
    </row>
    <row r="1032" spans="1:2" x14ac:dyDescent="0.25">
      <c r="A1032" t="s">
        <v>873</v>
      </c>
      <c r="B1032">
        <f>denco!I868</f>
        <v>1</v>
      </c>
    </row>
    <row r="1033" spans="1:2" x14ac:dyDescent="0.25">
      <c r="A1033" t="s">
        <v>874</v>
      </c>
      <c r="B1033">
        <f>denco!I869</f>
        <v>1</v>
      </c>
    </row>
    <row r="1034" spans="1:2" x14ac:dyDescent="0.25">
      <c r="A1034" t="s">
        <v>875</v>
      </c>
      <c r="B1034">
        <f>denco!I870</f>
        <v>1</v>
      </c>
    </row>
    <row r="1035" spans="1:2" x14ac:dyDescent="0.25">
      <c r="A1035" t="s">
        <v>878</v>
      </c>
      <c r="B1035">
        <f>denco!I873</f>
        <v>1</v>
      </c>
    </row>
    <row r="1036" spans="1:2" x14ac:dyDescent="0.25">
      <c r="A1036" t="s">
        <v>879</v>
      </c>
      <c r="B1036">
        <f>denco!I874</f>
        <v>1</v>
      </c>
    </row>
    <row r="1037" spans="1:2" x14ac:dyDescent="0.25">
      <c r="A1037" t="s">
        <v>881</v>
      </c>
      <c r="B1037">
        <f>denco!I876</f>
        <v>1</v>
      </c>
    </row>
    <row r="1038" spans="1:2" x14ac:dyDescent="0.25">
      <c r="A1038" t="s">
        <v>882</v>
      </c>
      <c r="B1038">
        <f>denco!I877</f>
        <v>1</v>
      </c>
    </row>
    <row r="1039" spans="1:2" x14ac:dyDescent="0.25">
      <c r="A1039" t="s">
        <v>883</v>
      </c>
      <c r="B1039">
        <f>denco!I878</f>
        <v>1</v>
      </c>
    </row>
    <row r="1040" spans="1:2" x14ac:dyDescent="0.25">
      <c r="A1040" t="s">
        <v>884</v>
      </c>
      <c r="B1040">
        <f>denco!I879</f>
        <v>1</v>
      </c>
    </row>
    <row r="1041" spans="1:2" x14ac:dyDescent="0.25">
      <c r="A1041" t="s">
        <v>886</v>
      </c>
      <c r="B1041">
        <f>denco!I881</f>
        <v>1</v>
      </c>
    </row>
    <row r="1042" spans="1:2" x14ac:dyDescent="0.25">
      <c r="A1042" t="s">
        <v>888</v>
      </c>
      <c r="B1042">
        <f>denco!I883</f>
        <v>1</v>
      </c>
    </row>
    <row r="1043" spans="1:2" x14ac:dyDescent="0.25">
      <c r="A1043" t="s">
        <v>890</v>
      </c>
      <c r="B1043">
        <f>denco!I885</f>
        <v>1</v>
      </c>
    </row>
    <row r="1044" spans="1:2" x14ac:dyDescent="0.25">
      <c r="A1044" t="s">
        <v>891</v>
      </c>
      <c r="B1044">
        <f>denco!I886</f>
        <v>1</v>
      </c>
    </row>
    <row r="1045" spans="1:2" x14ac:dyDescent="0.25">
      <c r="A1045" t="s">
        <v>898</v>
      </c>
      <c r="B1045">
        <f>denco!I893</f>
        <v>1</v>
      </c>
    </row>
    <row r="1046" spans="1:2" x14ac:dyDescent="0.25">
      <c r="A1046" t="s">
        <v>899</v>
      </c>
      <c r="B1046">
        <f>denco!I894</f>
        <v>1</v>
      </c>
    </row>
    <row r="1047" spans="1:2" x14ac:dyDescent="0.25">
      <c r="A1047" t="s">
        <v>900</v>
      </c>
      <c r="B1047">
        <f>denco!I895</f>
        <v>1</v>
      </c>
    </row>
    <row r="1048" spans="1:2" x14ac:dyDescent="0.25">
      <c r="A1048" t="s">
        <v>901</v>
      </c>
      <c r="B1048">
        <f>denco!I896</f>
        <v>1</v>
      </c>
    </row>
    <row r="1049" spans="1:2" x14ac:dyDescent="0.25">
      <c r="A1049" t="s">
        <v>904</v>
      </c>
      <c r="B1049">
        <f>denco!I899</f>
        <v>1</v>
      </c>
    </row>
    <row r="1050" spans="1:2" x14ac:dyDescent="0.25">
      <c r="A1050" t="s">
        <v>905</v>
      </c>
      <c r="B1050">
        <f>denco!I900</f>
        <v>1</v>
      </c>
    </row>
    <row r="1051" spans="1:2" x14ac:dyDescent="0.25">
      <c r="A1051" t="s">
        <v>906</v>
      </c>
      <c r="B1051">
        <f>denco!I901</f>
        <v>1</v>
      </c>
    </row>
    <row r="1052" spans="1:2" x14ac:dyDescent="0.25">
      <c r="A1052" t="s">
        <v>909</v>
      </c>
      <c r="B1052">
        <f>denco!I904</f>
        <v>1</v>
      </c>
    </row>
    <row r="1053" spans="1:2" x14ac:dyDescent="0.25">
      <c r="A1053" t="s">
        <v>910</v>
      </c>
      <c r="B1053">
        <f>denco!I905</f>
        <v>1</v>
      </c>
    </row>
    <row r="1054" spans="1:2" x14ac:dyDescent="0.25">
      <c r="A1054" t="s">
        <v>912</v>
      </c>
      <c r="B1054">
        <f>denco!I907</f>
        <v>1</v>
      </c>
    </row>
    <row r="1055" spans="1:2" x14ac:dyDescent="0.25">
      <c r="A1055" t="s">
        <v>913</v>
      </c>
      <c r="B1055">
        <f>denco!I908</f>
        <v>1</v>
      </c>
    </row>
    <row r="1056" spans="1:2" x14ac:dyDescent="0.25">
      <c r="A1056" t="s">
        <v>914</v>
      </c>
      <c r="B1056">
        <f>denco!I909</f>
        <v>1</v>
      </c>
    </row>
    <row r="1057" spans="1:2" x14ac:dyDescent="0.25">
      <c r="A1057" t="s">
        <v>918</v>
      </c>
      <c r="B1057">
        <f>denco!I913</f>
        <v>1</v>
      </c>
    </row>
    <row r="1058" spans="1:2" x14ac:dyDescent="0.25">
      <c r="A1058" t="s">
        <v>920</v>
      </c>
      <c r="B1058">
        <f>denco!I915</f>
        <v>1</v>
      </c>
    </row>
    <row r="1059" spans="1:2" x14ac:dyDescent="0.25">
      <c r="A1059" t="s">
        <v>921</v>
      </c>
      <c r="B1059">
        <f>denco!I916</f>
        <v>1</v>
      </c>
    </row>
    <row r="1060" spans="1:2" x14ac:dyDescent="0.25">
      <c r="A1060" t="s">
        <v>922</v>
      </c>
      <c r="B1060">
        <f>denco!I917</f>
        <v>1</v>
      </c>
    </row>
    <row r="1061" spans="1:2" x14ac:dyDescent="0.25">
      <c r="A1061" t="s">
        <v>923</v>
      </c>
      <c r="B1061">
        <f>denco!I918</f>
        <v>1</v>
      </c>
    </row>
    <row r="1062" spans="1:2" x14ac:dyDescent="0.25">
      <c r="A1062" t="s">
        <v>924</v>
      </c>
      <c r="B1062">
        <f>denco!I919</f>
        <v>1</v>
      </c>
    </row>
    <row r="1063" spans="1:2" x14ac:dyDescent="0.25">
      <c r="A1063" t="s">
        <v>928</v>
      </c>
      <c r="B1063">
        <f>denco!I923</f>
        <v>1</v>
      </c>
    </row>
    <row r="1064" spans="1:2" x14ac:dyDescent="0.25">
      <c r="A1064" t="s">
        <v>929</v>
      </c>
      <c r="B1064">
        <f>denco!I924</f>
        <v>1</v>
      </c>
    </row>
    <row r="1065" spans="1:2" x14ac:dyDescent="0.25">
      <c r="A1065" t="s">
        <v>931</v>
      </c>
      <c r="B1065">
        <f>denco!I926</f>
        <v>1</v>
      </c>
    </row>
    <row r="1066" spans="1:2" x14ac:dyDescent="0.25">
      <c r="A1066" t="s">
        <v>932</v>
      </c>
      <c r="B1066">
        <f>denco!I927</f>
        <v>1</v>
      </c>
    </row>
    <row r="1067" spans="1:2" x14ac:dyDescent="0.25">
      <c r="A1067" t="s">
        <v>937</v>
      </c>
      <c r="B1067">
        <f>denco!I932</f>
        <v>1</v>
      </c>
    </row>
    <row r="1068" spans="1:2" x14ac:dyDescent="0.25">
      <c r="A1068" t="s">
        <v>940</v>
      </c>
      <c r="B1068">
        <f>denco!I935</f>
        <v>1</v>
      </c>
    </row>
    <row r="1069" spans="1:2" x14ac:dyDescent="0.25">
      <c r="A1069" t="s">
        <v>941</v>
      </c>
      <c r="B1069">
        <f>denco!I936</f>
        <v>1</v>
      </c>
    </row>
    <row r="1070" spans="1:2" x14ac:dyDescent="0.25">
      <c r="A1070" t="s">
        <v>942</v>
      </c>
      <c r="B1070">
        <f>denco!I937</f>
        <v>1</v>
      </c>
    </row>
    <row r="1071" spans="1:2" x14ac:dyDescent="0.25">
      <c r="A1071" t="s">
        <v>944</v>
      </c>
      <c r="B1071">
        <f>denco!I939</f>
        <v>1</v>
      </c>
    </row>
    <row r="1072" spans="1:2" x14ac:dyDescent="0.25">
      <c r="A1072" t="s">
        <v>945</v>
      </c>
      <c r="B1072">
        <f>denco!I940</f>
        <v>1</v>
      </c>
    </row>
    <row r="1073" spans="1:2" x14ac:dyDescent="0.25">
      <c r="A1073" t="s">
        <v>947</v>
      </c>
      <c r="B1073">
        <f>denco!I942</f>
        <v>1</v>
      </c>
    </row>
    <row r="1074" spans="1:2" x14ac:dyDescent="0.25">
      <c r="A1074" t="s">
        <v>949</v>
      </c>
      <c r="B1074">
        <f>denco!I944</f>
        <v>1</v>
      </c>
    </row>
    <row r="1075" spans="1:2" x14ac:dyDescent="0.25">
      <c r="A1075" t="s">
        <v>950</v>
      </c>
      <c r="B1075">
        <f>denco!I945</f>
        <v>1</v>
      </c>
    </row>
    <row r="1076" spans="1:2" x14ac:dyDescent="0.25">
      <c r="A1076" t="s">
        <v>952</v>
      </c>
      <c r="B1076">
        <f>denco!I947</f>
        <v>1</v>
      </c>
    </row>
    <row r="1077" spans="1:2" x14ac:dyDescent="0.25">
      <c r="A1077" t="s">
        <v>955</v>
      </c>
      <c r="B1077">
        <f>denco!I950</f>
        <v>1</v>
      </c>
    </row>
    <row r="1078" spans="1:2" x14ac:dyDescent="0.25">
      <c r="A1078" t="s">
        <v>956</v>
      </c>
      <c r="B1078">
        <f>denco!I951</f>
        <v>1</v>
      </c>
    </row>
    <row r="1079" spans="1:2" x14ac:dyDescent="0.25">
      <c r="A1079" t="s">
        <v>958</v>
      </c>
      <c r="B1079">
        <f>denco!I953</f>
        <v>1</v>
      </c>
    </row>
    <row r="1080" spans="1:2" x14ac:dyDescent="0.25">
      <c r="A1080" t="s">
        <v>959</v>
      </c>
      <c r="B1080">
        <f>denco!I954</f>
        <v>1</v>
      </c>
    </row>
    <row r="1081" spans="1:2" x14ac:dyDescent="0.25">
      <c r="A1081" t="s">
        <v>960</v>
      </c>
      <c r="B1081">
        <f>denco!I955</f>
        <v>1</v>
      </c>
    </row>
    <row r="1082" spans="1:2" x14ac:dyDescent="0.25">
      <c r="A1082" t="s">
        <v>961</v>
      </c>
      <c r="B1082">
        <f>denco!I956</f>
        <v>1</v>
      </c>
    </row>
    <row r="1083" spans="1:2" x14ac:dyDescent="0.25">
      <c r="A1083" t="s">
        <v>963</v>
      </c>
      <c r="B1083">
        <f>denco!I958</f>
        <v>1</v>
      </c>
    </row>
    <row r="1084" spans="1:2" x14ac:dyDescent="0.25">
      <c r="A1084" t="s">
        <v>964</v>
      </c>
      <c r="B1084">
        <f>denco!I959</f>
        <v>1</v>
      </c>
    </row>
    <row r="1085" spans="1:2" x14ac:dyDescent="0.25">
      <c r="A1085" t="s">
        <v>965</v>
      </c>
      <c r="B1085">
        <f>denco!I960</f>
        <v>1</v>
      </c>
    </row>
    <row r="1086" spans="1:2" x14ac:dyDescent="0.25">
      <c r="A1086" t="s">
        <v>966</v>
      </c>
      <c r="B1086">
        <f>denco!I961</f>
        <v>1</v>
      </c>
    </row>
    <row r="1087" spans="1:2" x14ac:dyDescent="0.25">
      <c r="A1087" t="s">
        <v>967</v>
      </c>
      <c r="B1087">
        <f>denco!I962</f>
        <v>1</v>
      </c>
    </row>
    <row r="1088" spans="1:2" x14ac:dyDescent="0.25">
      <c r="A1088" t="s">
        <v>968</v>
      </c>
      <c r="B1088">
        <f>denco!I963</f>
        <v>1</v>
      </c>
    </row>
    <row r="1089" spans="1:2" x14ac:dyDescent="0.25">
      <c r="A1089" t="s">
        <v>969</v>
      </c>
      <c r="B1089">
        <f>denco!I964</f>
        <v>1</v>
      </c>
    </row>
    <row r="1090" spans="1:2" x14ac:dyDescent="0.25">
      <c r="A1090" t="s">
        <v>973</v>
      </c>
      <c r="B1090">
        <f>denco!I968</f>
        <v>1</v>
      </c>
    </row>
    <row r="1091" spans="1:2" x14ac:dyDescent="0.25">
      <c r="A1091" t="s">
        <v>975</v>
      </c>
      <c r="B1091">
        <f>denco!I970</f>
        <v>1</v>
      </c>
    </row>
    <row r="1092" spans="1:2" x14ac:dyDescent="0.25">
      <c r="A1092" t="s">
        <v>976</v>
      </c>
      <c r="B1092">
        <f>denco!I971</f>
        <v>1</v>
      </c>
    </row>
    <row r="1093" spans="1:2" x14ac:dyDescent="0.25">
      <c r="A1093" t="s">
        <v>977</v>
      </c>
      <c r="B1093">
        <f>denco!I972</f>
        <v>1</v>
      </c>
    </row>
    <row r="1094" spans="1:2" x14ac:dyDescent="0.25">
      <c r="A1094" t="s">
        <v>978</v>
      </c>
      <c r="B1094">
        <f>denco!I973</f>
        <v>1</v>
      </c>
    </row>
    <row r="1095" spans="1:2" x14ac:dyDescent="0.25">
      <c r="A1095" t="s">
        <v>984</v>
      </c>
      <c r="B1095">
        <f>denco!I979</f>
        <v>1</v>
      </c>
    </row>
    <row r="1096" spans="1:2" x14ac:dyDescent="0.25">
      <c r="A1096" t="s">
        <v>985</v>
      </c>
      <c r="B1096">
        <f>denco!I980</f>
        <v>1</v>
      </c>
    </row>
    <row r="1097" spans="1:2" x14ac:dyDescent="0.25">
      <c r="A1097" t="s">
        <v>986</v>
      </c>
      <c r="B1097">
        <f>denco!I981</f>
        <v>1</v>
      </c>
    </row>
    <row r="1098" spans="1:2" x14ac:dyDescent="0.25">
      <c r="A1098" t="s">
        <v>987</v>
      </c>
      <c r="B1098">
        <f>denco!I982</f>
        <v>1</v>
      </c>
    </row>
    <row r="1099" spans="1:2" x14ac:dyDescent="0.25">
      <c r="A1099" t="s">
        <v>988</v>
      </c>
      <c r="B1099">
        <f>denco!I983</f>
        <v>1</v>
      </c>
    </row>
    <row r="1100" spans="1:2" x14ac:dyDescent="0.25">
      <c r="A1100" t="s">
        <v>989</v>
      </c>
      <c r="B1100">
        <f>denco!I984</f>
        <v>1</v>
      </c>
    </row>
    <row r="1101" spans="1:2" x14ac:dyDescent="0.25">
      <c r="A1101" t="s">
        <v>990</v>
      </c>
      <c r="B1101">
        <f>denco!I985</f>
        <v>1</v>
      </c>
    </row>
    <row r="1102" spans="1:2" x14ac:dyDescent="0.25">
      <c r="A1102" t="s">
        <v>991</v>
      </c>
      <c r="B1102">
        <f>denco!I986</f>
        <v>1</v>
      </c>
    </row>
    <row r="1103" spans="1:2" x14ac:dyDescent="0.25">
      <c r="A1103" t="s">
        <v>992</v>
      </c>
      <c r="B1103">
        <f>denco!I987</f>
        <v>1</v>
      </c>
    </row>
    <row r="1104" spans="1:2" x14ac:dyDescent="0.25">
      <c r="A1104" t="s">
        <v>996</v>
      </c>
      <c r="B1104">
        <f>denco!I991</f>
        <v>1</v>
      </c>
    </row>
    <row r="1105" spans="1:2" x14ac:dyDescent="0.25">
      <c r="A1105" t="s">
        <v>997</v>
      </c>
      <c r="B1105">
        <f>denco!I992</f>
        <v>1</v>
      </c>
    </row>
    <row r="1106" spans="1:2" x14ac:dyDescent="0.25">
      <c r="A1106" t="s">
        <v>998</v>
      </c>
      <c r="B1106">
        <f>denco!I993</f>
        <v>1</v>
      </c>
    </row>
    <row r="1107" spans="1:2" x14ac:dyDescent="0.25">
      <c r="A1107" t="s">
        <v>999</v>
      </c>
      <c r="B1107">
        <f>denco!I994</f>
        <v>1</v>
      </c>
    </row>
    <row r="1108" spans="1:2" x14ac:dyDescent="0.25">
      <c r="A1108" t="s">
        <v>1000</v>
      </c>
      <c r="B1108">
        <f>denco!I995</f>
        <v>1</v>
      </c>
    </row>
    <row r="1109" spans="1:2" x14ac:dyDescent="0.25">
      <c r="A1109" t="s">
        <v>1004</v>
      </c>
      <c r="B1109">
        <f>denco!I999</f>
        <v>1</v>
      </c>
    </row>
    <row r="1110" spans="1:2" x14ac:dyDescent="0.25">
      <c r="A1110" t="s">
        <v>1006</v>
      </c>
      <c r="B1110">
        <f>denco!I1001</f>
        <v>1</v>
      </c>
    </row>
    <row r="1111" spans="1:2" x14ac:dyDescent="0.25">
      <c r="A1111" t="s">
        <v>1007</v>
      </c>
      <c r="B1111">
        <f>denco!I1002</f>
        <v>1</v>
      </c>
    </row>
    <row r="1112" spans="1:2" x14ac:dyDescent="0.25">
      <c r="A1112" t="s">
        <v>1008</v>
      </c>
      <c r="B1112">
        <f>denco!I1003</f>
        <v>1</v>
      </c>
    </row>
    <row r="1113" spans="1:2" x14ac:dyDescent="0.25">
      <c r="A1113" t="s">
        <v>1010</v>
      </c>
      <c r="B1113">
        <f>denco!I1005</f>
        <v>1</v>
      </c>
    </row>
    <row r="1114" spans="1:2" x14ac:dyDescent="0.25">
      <c r="A1114" t="s">
        <v>1011</v>
      </c>
      <c r="B1114">
        <f>denco!I1006</f>
        <v>1</v>
      </c>
    </row>
    <row r="1115" spans="1:2" x14ac:dyDescent="0.25">
      <c r="A1115" t="s">
        <v>1012</v>
      </c>
      <c r="B1115">
        <f>denco!I1007</f>
        <v>1</v>
      </c>
    </row>
    <row r="1116" spans="1:2" x14ac:dyDescent="0.25">
      <c r="A1116" t="s">
        <v>1013</v>
      </c>
      <c r="B1116">
        <f>denco!I1008</f>
        <v>1</v>
      </c>
    </row>
    <row r="1117" spans="1:2" x14ac:dyDescent="0.25">
      <c r="A1117" t="s">
        <v>1015</v>
      </c>
      <c r="B1117">
        <f>denco!I1010</f>
        <v>1</v>
      </c>
    </row>
    <row r="1118" spans="1:2" x14ac:dyDescent="0.25">
      <c r="A1118" t="s">
        <v>1017</v>
      </c>
      <c r="B1118">
        <f>denco!I1012</f>
        <v>1</v>
      </c>
    </row>
    <row r="1119" spans="1:2" x14ac:dyDescent="0.25">
      <c r="A1119" t="s">
        <v>1018</v>
      </c>
      <c r="B1119">
        <f>denco!I1013</f>
        <v>1</v>
      </c>
    </row>
    <row r="1120" spans="1:2" x14ac:dyDescent="0.25">
      <c r="A1120" t="s">
        <v>1019</v>
      </c>
      <c r="B1120">
        <f>denco!I1014</f>
        <v>1</v>
      </c>
    </row>
    <row r="1121" spans="1:2" x14ac:dyDescent="0.25">
      <c r="A1121" t="s">
        <v>1020</v>
      </c>
      <c r="B1121">
        <f>denco!I1015</f>
        <v>1</v>
      </c>
    </row>
    <row r="1122" spans="1:2" x14ac:dyDescent="0.25">
      <c r="A1122" t="s">
        <v>1022</v>
      </c>
      <c r="B1122">
        <f>denco!I1017</f>
        <v>1</v>
      </c>
    </row>
    <row r="1123" spans="1:2" x14ac:dyDescent="0.25">
      <c r="A1123" t="s">
        <v>1023</v>
      </c>
      <c r="B1123">
        <f>denco!I1018</f>
        <v>1</v>
      </c>
    </row>
    <row r="1124" spans="1:2" x14ac:dyDescent="0.25">
      <c r="A1124" t="s">
        <v>1025</v>
      </c>
      <c r="B1124">
        <f>denco!I1020</f>
        <v>1</v>
      </c>
    </row>
    <row r="1125" spans="1:2" x14ac:dyDescent="0.25">
      <c r="A1125" t="s">
        <v>1026</v>
      </c>
      <c r="B1125">
        <f>denco!I1021</f>
        <v>1</v>
      </c>
    </row>
    <row r="1126" spans="1:2" x14ac:dyDescent="0.25">
      <c r="A1126" t="s">
        <v>1029</v>
      </c>
      <c r="B1126">
        <f>denco!I1024</f>
        <v>1</v>
      </c>
    </row>
    <row r="1127" spans="1:2" x14ac:dyDescent="0.25">
      <c r="A1127" t="s">
        <v>1030</v>
      </c>
      <c r="B1127">
        <f>denco!I1025</f>
        <v>1</v>
      </c>
    </row>
    <row r="1128" spans="1:2" x14ac:dyDescent="0.25">
      <c r="A1128" t="s">
        <v>1031</v>
      </c>
      <c r="B1128">
        <f>denco!I1026</f>
        <v>1</v>
      </c>
    </row>
    <row r="1129" spans="1:2" x14ac:dyDescent="0.25">
      <c r="A1129" t="s">
        <v>1034</v>
      </c>
      <c r="B1129">
        <f>denco!I1029</f>
        <v>1</v>
      </c>
    </row>
    <row r="1130" spans="1:2" x14ac:dyDescent="0.25">
      <c r="A1130" t="s">
        <v>1035</v>
      </c>
      <c r="B1130">
        <f>denco!I1030</f>
        <v>1</v>
      </c>
    </row>
    <row r="1131" spans="1:2" x14ac:dyDescent="0.25">
      <c r="A1131" t="s">
        <v>1036</v>
      </c>
      <c r="B1131">
        <f>denco!I1031</f>
        <v>1</v>
      </c>
    </row>
    <row r="1132" spans="1:2" x14ac:dyDescent="0.25">
      <c r="A1132" t="s">
        <v>1039</v>
      </c>
      <c r="B1132">
        <f>denco!I1034</f>
        <v>1</v>
      </c>
    </row>
    <row r="1133" spans="1:2" x14ac:dyDescent="0.25">
      <c r="A1133" t="s">
        <v>1042</v>
      </c>
      <c r="B1133">
        <f>denco!I1037</f>
        <v>1</v>
      </c>
    </row>
    <row r="1134" spans="1:2" x14ac:dyDescent="0.25">
      <c r="A1134" t="s">
        <v>1043</v>
      </c>
      <c r="B1134">
        <f>denco!I1038</f>
        <v>1</v>
      </c>
    </row>
    <row r="1135" spans="1:2" x14ac:dyDescent="0.25">
      <c r="A1135" t="s">
        <v>1044</v>
      </c>
      <c r="B1135">
        <f>denco!I1039</f>
        <v>1</v>
      </c>
    </row>
    <row r="1136" spans="1:2" x14ac:dyDescent="0.25">
      <c r="A1136" t="s">
        <v>1045</v>
      </c>
      <c r="B1136">
        <f>denco!I1040</f>
        <v>1</v>
      </c>
    </row>
    <row r="1137" spans="1:2" x14ac:dyDescent="0.25">
      <c r="A1137" t="s">
        <v>1048</v>
      </c>
      <c r="B1137">
        <f>denco!I1043</f>
        <v>1</v>
      </c>
    </row>
    <row r="1138" spans="1:2" x14ac:dyDescent="0.25">
      <c r="A1138" t="s">
        <v>1049</v>
      </c>
      <c r="B1138">
        <f>denco!I1044</f>
        <v>1</v>
      </c>
    </row>
    <row r="1139" spans="1:2" x14ac:dyDescent="0.25">
      <c r="A1139" t="s">
        <v>1050</v>
      </c>
      <c r="B1139">
        <f>denco!I1045</f>
        <v>1</v>
      </c>
    </row>
    <row r="1140" spans="1:2" x14ac:dyDescent="0.25">
      <c r="A1140" t="s">
        <v>1052</v>
      </c>
      <c r="B1140">
        <f>denco!I1047</f>
        <v>1</v>
      </c>
    </row>
    <row r="1141" spans="1:2" x14ac:dyDescent="0.25">
      <c r="A1141" t="s">
        <v>1059</v>
      </c>
      <c r="B1141">
        <f>denco!I1054</f>
        <v>1</v>
      </c>
    </row>
    <row r="1142" spans="1:2" x14ac:dyDescent="0.25">
      <c r="A1142" t="s">
        <v>1060</v>
      </c>
      <c r="B1142">
        <f>denco!I1055</f>
        <v>1</v>
      </c>
    </row>
    <row r="1143" spans="1:2" x14ac:dyDescent="0.25">
      <c r="A1143" t="s">
        <v>1061</v>
      </c>
      <c r="B1143">
        <f>denco!I1056</f>
        <v>1</v>
      </c>
    </row>
    <row r="1144" spans="1:2" x14ac:dyDescent="0.25">
      <c r="A1144" t="s">
        <v>1063</v>
      </c>
      <c r="B1144">
        <f>denco!I1058</f>
        <v>1</v>
      </c>
    </row>
    <row r="1145" spans="1:2" x14ac:dyDescent="0.25">
      <c r="A1145" t="s">
        <v>1064</v>
      </c>
      <c r="B1145">
        <f>denco!I1059</f>
        <v>1</v>
      </c>
    </row>
    <row r="1146" spans="1:2" x14ac:dyDescent="0.25">
      <c r="A1146" t="s">
        <v>1065</v>
      </c>
      <c r="B1146">
        <f>denco!I1060</f>
        <v>1</v>
      </c>
    </row>
    <row r="1147" spans="1:2" x14ac:dyDescent="0.25">
      <c r="A1147" t="s">
        <v>1068</v>
      </c>
      <c r="B1147">
        <f>denco!I1063</f>
        <v>1</v>
      </c>
    </row>
    <row r="1148" spans="1:2" x14ac:dyDescent="0.25">
      <c r="A1148" t="s">
        <v>1069</v>
      </c>
      <c r="B1148">
        <f>denco!I1064</f>
        <v>1</v>
      </c>
    </row>
    <row r="1149" spans="1:2" x14ac:dyDescent="0.25">
      <c r="A1149" t="s">
        <v>1071</v>
      </c>
      <c r="B1149">
        <f>denco!I1066</f>
        <v>1</v>
      </c>
    </row>
    <row r="1150" spans="1:2" x14ac:dyDescent="0.25">
      <c r="A1150" t="s">
        <v>1072</v>
      </c>
      <c r="B1150">
        <f>denco!I1067</f>
        <v>1</v>
      </c>
    </row>
    <row r="1151" spans="1:2" x14ac:dyDescent="0.25">
      <c r="A1151" t="s">
        <v>1075</v>
      </c>
      <c r="B1151">
        <f>denco!I1070</f>
        <v>1</v>
      </c>
    </row>
    <row r="1152" spans="1:2" x14ac:dyDescent="0.25">
      <c r="A1152" t="s">
        <v>1076</v>
      </c>
      <c r="B1152">
        <f>denco!I1071</f>
        <v>1</v>
      </c>
    </row>
    <row r="1153" spans="1:2" x14ac:dyDescent="0.25">
      <c r="A1153" t="s">
        <v>1077</v>
      </c>
      <c r="B1153">
        <f>denco!I1072</f>
        <v>1</v>
      </c>
    </row>
    <row r="1154" spans="1:2" x14ac:dyDescent="0.25">
      <c r="A1154" t="s">
        <v>1078</v>
      </c>
      <c r="B1154">
        <f>denco!I1073</f>
        <v>1</v>
      </c>
    </row>
    <row r="1155" spans="1:2" x14ac:dyDescent="0.25">
      <c r="A1155" t="s">
        <v>1079</v>
      </c>
      <c r="B1155">
        <f>denco!I1074</f>
        <v>1</v>
      </c>
    </row>
    <row r="1156" spans="1:2" x14ac:dyDescent="0.25">
      <c r="A1156" t="s">
        <v>1081</v>
      </c>
      <c r="B1156">
        <f>denco!I1076</f>
        <v>1</v>
      </c>
    </row>
    <row r="1157" spans="1:2" x14ac:dyDescent="0.25">
      <c r="A1157" t="s">
        <v>1082</v>
      </c>
      <c r="B1157">
        <f>denco!I1077</f>
        <v>1</v>
      </c>
    </row>
    <row r="1158" spans="1:2" x14ac:dyDescent="0.25">
      <c r="A1158" t="s">
        <v>1084</v>
      </c>
      <c r="B1158">
        <f>denco!I1079</f>
        <v>1</v>
      </c>
    </row>
    <row r="1159" spans="1:2" x14ac:dyDescent="0.25">
      <c r="A1159" t="s">
        <v>1086</v>
      </c>
      <c r="B1159">
        <f>denco!I1081</f>
        <v>1</v>
      </c>
    </row>
    <row r="1160" spans="1:2" x14ac:dyDescent="0.25">
      <c r="A1160" t="s">
        <v>1087</v>
      </c>
      <c r="B1160">
        <f>denco!I1082</f>
        <v>1</v>
      </c>
    </row>
    <row r="1161" spans="1:2" x14ac:dyDescent="0.25">
      <c r="A1161" t="s">
        <v>1088</v>
      </c>
      <c r="B1161">
        <f>denco!I1083</f>
        <v>1</v>
      </c>
    </row>
    <row r="1162" spans="1:2" x14ac:dyDescent="0.25">
      <c r="A1162" t="s">
        <v>1090</v>
      </c>
      <c r="B1162">
        <f>denco!I1085</f>
        <v>1</v>
      </c>
    </row>
    <row r="1163" spans="1:2" x14ac:dyDescent="0.25">
      <c r="A1163" t="s">
        <v>1091</v>
      </c>
      <c r="B1163">
        <f>denco!I1086</f>
        <v>1</v>
      </c>
    </row>
    <row r="1164" spans="1:2" x14ac:dyDescent="0.25">
      <c r="A1164" t="s">
        <v>1092</v>
      </c>
      <c r="B1164">
        <f>denco!I1087</f>
        <v>1</v>
      </c>
    </row>
    <row r="1165" spans="1:2" x14ac:dyDescent="0.25">
      <c r="A1165" t="s">
        <v>1093</v>
      </c>
      <c r="B1165">
        <f>denco!I1088</f>
        <v>1</v>
      </c>
    </row>
    <row r="1166" spans="1:2" x14ac:dyDescent="0.25">
      <c r="A1166" t="s">
        <v>1094</v>
      </c>
      <c r="B1166">
        <f>denco!I1089</f>
        <v>1</v>
      </c>
    </row>
    <row r="1167" spans="1:2" x14ac:dyDescent="0.25">
      <c r="A1167" t="s">
        <v>1095</v>
      </c>
      <c r="B1167">
        <f>denco!I1090</f>
        <v>1</v>
      </c>
    </row>
    <row r="1168" spans="1:2" x14ac:dyDescent="0.25">
      <c r="A1168" t="s">
        <v>1098</v>
      </c>
      <c r="B1168">
        <f>denco!I1093</f>
        <v>1</v>
      </c>
    </row>
    <row r="1169" spans="1:2" x14ac:dyDescent="0.25">
      <c r="A1169" t="s">
        <v>1099</v>
      </c>
      <c r="B1169">
        <f>denco!I1094</f>
        <v>1</v>
      </c>
    </row>
    <row r="1170" spans="1:2" x14ac:dyDescent="0.25">
      <c r="A1170" t="s">
        <v>1101</v>
      </c>
      <c r="B1170">
        <f>denco!I1096</f>
        <v>1</v>
      </c>
    </row>
    <row r="1171" spans="1:2" x14ac:dyDescent="0.25">
      <c r="A1171" t="s">
        <v>1102</v>
      </c>
      <c r="B1171">
        <f>denco!I1097</f>
        <v>1</v>
      </c>
    </row>
    <row r="1172" spans="1:2" x14ac:dyDescent="0.25">
      <c r="A1172" t="s">
        <v>1103</v>
      </c>
      <c r="B1172">
        <f>denco!I1098</f>
        <v>1</v>
      </c>
    </row>
    <row r="1173" spans="1:2" x14ac:dyDescent="0.25">
      <c r="A1173" t="s">
        <v>1104</v>
      </c>
      <c r="B1173">
        <f>denco!I1099</f>
        <v>1</v>
      </c>
    </row>
    <row r="1174" spans="1:2" x14ac:dyDescent="0.25">
      <c r="A1174" t="s">
        <v>1105</v>
      </c>
      <c r="B1174">
        <f>denco!I1100</f>
        <v>1</v>
      </c>
    </row>
    <row r="1175" spans="1:2" x14ac:dyDescent="0.25">
      <c r="A1175" t="s">
        <v>1106</v>
      </c>
      <c r="B1175">
        <f>denco!I1101</f>
        <v>1</v>
      </c>
    </row>
    <row r="1176" spans="1:2" x14ac:dyDescent="0.25">
      <c r="A1176" t="s">
        <v>1108</v>
      </c>
      <c r="B1176">
        <f>denco!I1103</f>
        <v>1</v>
      </c>
    </row>
    <row r="1177" spans="1:2" x14ac:dyDescent="0.25">
      <c r="A1177" t="s">
        <v>1109</v>
      </c>
      <c r="B1177">
        <f>denco!I1104</f>
        <v>1</v>
      </c>
    </row>
    <row r="1178" spans="1:2" x14ac:dyDescent="0.25">
      <c r="A1178" t="s">
        <v>1110</v>
      </c>
      <c r="B1178">
        <f>denco!I1105</f>
        <v>1</v>
      </c>
    </row>
    <row r="1179" spans="1:2" x14ac:dyDescent="0.25">
      <c r="A1179" t="s">
        <v>1112</v>
      </c>
      <c r="B1179">
        <f>denco!I1107</f>
        <v>1</v>
      </c>
    </row>
    <row r="1180" spans="1:2" x14ac:dyDescent="0.25">
      <c r="A1180" t="s">
        <v>1114</v>
      </c>
      <c r="B1180">
        <f>denco!I1109</f>
        <v>1</v>
      </c>
    </row>
    <row r="1181" spans="1:2" x14ac:dyDescent="0.25">
      <c r="A1181" t="s">
        <v>1117</v>
      </c>
      <c r="B1181">
        <f>denco!I1112</f>
        <v>1</v>
      </c>
    </row>
    <row r="1182" spans="1:2" x14ac:dyDescent="0.25">
      <c r="A1182" t="s">
        <v>1118</v>
      </c>
      <c r="B1182">
        <f>denco!I1113</f>
        <v>1</v>
      </c>
    </row>
    <row r="1183" spans="1:2" x14ac:dyDescent="0.25">
      <c r="A1183" t="s">
        <v>1119</v>
      </c>
      <c r="B1183">
        <f>denco!I1114</f>
        <v>1</v>
      </c>
    </row>
    <row r="1184" spans="1:2" x14ac:dyDescent="0.25">
      <c r="A1184" t="s">
        <v>1120</v>
      </c>
      <c r="B1184">
        <f>denco!I1115</f>
        <v>1</v>
      </c>
    </row>
    <row r="1185" spans="1:2" x14ac:dyDescent="0.25">
      <c r="A1185" t="s">
        <v>1123</v>
      </c>
      <c r="B1185">
        <f>denco!I1118</f>
        <v>1</v>
      </c>
    </row>
    <row r="1186" spans="1:2" x14ac:dyDescent="0.25">
      <c r="A1186" t="s">
        <v>1124</v>
      </c>
      <c r="B1186">
        <f>denco!I1119</f>
        <v>1</v>
      </c>
    </row>
    <row r="1187" spans="1:2" x14ac:dyDescent="0.25">
      <c r="A1187" t="s">
        <v>1130</v>
      </c>
      <c r="B1187">
        <f>denco!I1125</f>
        <v>1</v>
      </c>
    </row>
    <row r="1188" spans="1:2" x14ac:dyDescent="0.25">
      <c r="A1188" t="s">
        <v>1131</v>
      </c>
      <c r="B1188">
        <f>denco!I1126</f>
        <v>1</v>
      </c>
    </row>
    <row r="1189" spans="1:2" x14ac:dyDescent="0.25">
      <c r="A1189" t="s">
        <v>1132</v>
      </c>
      <c r="B1189">
        <f>denco!I1127</f>
        <v>1</v>
      </c>
    </row>
    <row r="1190" spans="1:2" x14ac:dyDescent="0.25">
      <c r="A1190" t="s">
        <v>1133</v>
      </c>
      <c r="B1190">
        <f>denco!I1128</f>
        <v>1</v>
      </c>
    </row>
    <row r="1191" spans="1:2" x14ac:dyDescent="0.25">
      <c r="A1191" t="s">
        <v>1134</v>
      </c>
      <c r="B1191">
        <f>denco!I1129</f>
        <v>1</v>
      </c>
    </row>
    <row r="1192" spans="1:2" x14ac:dyDescent="0.25">
      <c r="A1192" t="s">
        <v>1136</v>
      </c>
      <c r="B1192">
        <f>denco!I1131</f>
        <v>1</v>
      </c>
    </row>
    <row r="1193" spans="1:2" x14ac:dyDescent="0.25">
      <c r="A1193" t="s">
        <v>1138</v>
      </c>
      <c r="B1193">
        <f>denco!I1133</f>
        <v>1</v>
      </c>
    </row>
    <row r="1194" spans="1:2" x14ac:dyDescent="0.25">
      <c r="A1194" t="s">
        <v>1139</v>
      </c>
      <c r="B1194">
        <f>denco!I1134</f>
        <v>1</v>
      </c>
    </row>
    <row r="1195" spans="1:2" x14ac:dyDescent="0.25">
      <c r="A1195" t="s">
        <v>1143</v>
      </c>
      <c r="B1195">
        <f>denco!I1138</f>
        <v>1</v>
      </c>
    </row>
    <row r="1196" spans="1:2" x14ac:dyDescent="0.25">
      <c r="A1196" t="s">
        <v>1144</v>
      </c>
      <c r="B1196">
        <f>denco!I1139</f>
        <v>1</v>
      </c>
    </row>
    <row r="1197" spans="1:2" x14ac:dyDescent="0.25">
      <c r="A1197" t="s">
        <v>1146</v>
      </c>
      <c r="B1197">
        <f>denco!I1141</f>
        <v>1</v>
      </c>
    </row>
    <row r="1198" spans="1:2" x14ac:dyDescent="0.25">
      <c r="A1198" t="s">
        <v>1147</v>
      </c>
      <c r="B1198">
        <f>denco!I1142</f>
        <v>1</v>
      </c>
    </row>
    <row r="1199" spans="1:2" x14ac:dyDescent="0.25">
      <c r="A1199" t="s">
        <v>1148</v>
      </c>
      <c r="B1199">
        <f>denco!I1143</f>
        <v>1</v>
      </c>
    </row>
    <row r="1200" spans="1:2" x14ac:dyDescent="0.25">
      <c r="A1200" t="s">
        <v>1151</v>
      </c>
      <c r="B1200">
        <f>denco!I1146</f>
        <v>1</v>
      </c>
    </row>
    <row r="1201" spans="1:2" x14ac:dyDescent="0.25">
      <c r="A1201" t="s">
        <v>1152</v>
      </c>
      <c r="B1201">
        <f>denco!I1147</f>
        <v>1</v>
      </c>
    </row>
    <row r="1202" spans="1:2" x14ac:dyDescent="0.25">
      <c r="A1202" t="s">
        <v>1154</v>
      </c>
      <c r="B1202">
        <f>denco!I1149</f>
        <v>1</v>
      </c>
    </row>
    <row r="1203" spans="1:2" x14ac:dyDescent="0.25">
      <c r="A1203" t="s">
        <v>1155</v>
      </c>
      <c r="B1203">
        <f>denco!I1150</f>
        <v>1</v>
      </c>
    </row>
    <row r="1204" spans="1:2" x14ac:dyDescent="0.25">
      <c r="A1204" t="s">
        <v>1161</v>
      </c>
      <c r="B1204">
        <f>denco!I1156</f>
        <v>1</v>
      </c>
    </row>
    <row r="1205" spans="1:2" x14ac:dyDescent="0.25">
      <c r="A1205" t="s">
        <v>1162</v>
      </c>
      <c r="B1205">
        <f>denco!I1157</f>
        <v>1</v>
      </c>
    </row>
    <row r="1206" spans="1:2" x14ac:dyDescent="0.25">
      <c r="A1206" t="s">
        <v>1163</v>
      </c>
      <c r="B1206">
        <f>denco!I1158</f>
        <v>1</v>
      </c>
    </row>
    <row r="1207" spans="1:2" x14ac:dyDescent="0.25">
      <c r="A1207" t="s">
        <v>1167</v>
      </c>
      <c r="B1207">
        <f>denco!I1162</f>
        <v>1</v>
      </c>
    </row>
    <row r="1208" spans="1:2" x14ac:dyDescent="0.25">
      <c r="A1208" t="s">
        <v>1171</v>
      </c>
      <c r="B1208">
        <f>denco!I1166</f>
        <v>1</v>
      </c>
    </row>
    <row r="1209" spans="1:2" x14ac:dyDescent="0.25">
      <c r="A1209" t="s">
        <v>1173</v>
      </c>
      <c r="B1209">
        <f>denco!I1168</f>
        <v>1</v>
      </c>
    </row>
    <row r="1210" spans="1:2" x14ac:dyDescent="0.25">
      <c r="A1210" t="s">
        <v>1174</v>
      </c>
      <c r="B1210">
        <f>denco!I1169</f>
        <v>1</v>
      </c>
    </row>
    <row r="1211" spans="1:2" x14ac:dyDescent="0.25">
      <c r="A1211" t="s">
        <v>1175</v>
      </c>
      <c r="B1211">
        <f>denco!I1170</f>
        <v>1</v>
      </c>
    </row>
    <row r="1212" spans="1:2" x14ac:dyDescent="0.25">
      <c r="A1212" t="s">
        <v>1176</v>
      </c>
      <c r="B1212">
        <f>denco!I1171</f>
        <v>1</v>
      </c>
    </row>
    <row r="1213" spans="1:2" x14ac:dyDescent="0.25">
      <c r="A1213" t="s">
        <v>1179</v>
      </c>
      <c r="B1213">
        <f>denco!I1174</f>
        <v>1</v>
      </c>
    </row>
    <row r="1214" spans="1:2" x14ac:dyDescent="0.25">
      <c r="A1214" t="s">
        <v>1180</v>
      </c>
      <c r="B1214">
        <f>denco!I1175</f>
        <v>1</v>
      </c>
    </row>
    <row r="1215" spans="1:2" x14ac:dyDescent="0.25">
      <c r="A1215" t="s">
        <v>1181</v>
      </c>
      <c r="B1215">
        <f>denco!I1176</f>
        <v>1</v>
      </c>
    </row>
    <row r="1216" spans="1:2" x14ac:dyDescent="0.25">
      <c r="A1216" t="s">
        <v>1183</v>
      </c>
      <c r="B1216">
        <f>denco!I1178</f>
        <v>1</v>
      </c>
    </row>
    <row r="1217" spans="1:2" x14ac:dyDescent="0.25">
      <c r="A1217" t="s">
        <v>1184</v>
      </c>
      <c r="B1217">
        <f>denco!I1179</f>
        <v>1</v>
      </c>
    </row>
    <row r="1218" spans="1:2" x14ac:dyDescent="0.25">
      <c r="A1218" t="s">
        <v>1185</v>
      </c>
      <c r="B1218">
        <f>denco!I1180</f>
        <v>1</v>
      </c>
    </row>
    <row r="1219" spans="1:2" x14ac:dyDescent="0.25">
      <c r="A1219" t="s">
        <v>1186</v>
      </c>
      <c r="B1219">
        <f>denco!I1181</f>
        <v>1</v>
      </c>
    </row>
    <row r="1220" spans="1:2" x14ac:dyDescent="0.25">
      <c r="A1220" t="s">
        <v>1187</v>
      </c>
      <c r="B1220">
        <f>denco!I1182</f>
        <v>1</v>
      </c>
    </row>
    <row r="1221" spans="1:2" x14ac:dyDescent="0.25">
      <c r="A1221" t="s">
        <v>1189</v>
      </c>
      <c r="B1221">
        <f>denco!I1184</f>
        <v>1</v>
      </c>
    </row>
    <row r="1222" spans="1:2" x14ac:dyDescent="0.25">
      <c r="A1222" t="s">
        <v>1192</v>
      </c>
      <c r="B1222">
        <f>denco!I1187</f>
        <v>1</v>
      </c>
    </row>
    <row r="1223" spans="1:2" x14ac:dyDescent="0.25">
      <c r="A1223" t="s">
        <v>1194</v>
      </c>
      <c r="B1223">
        <f>denco!I1189</f>
        <v>1</v>
      </c>
    </row>
    <row r="1224" spans="1:2" x14ac:dyDescent="0.25">
      <c r="A1224" t="s">
        <v>1198</v>
      </c>
      <c r="B1224">
        <f>denco!I1193</f>
        <v>1</v>
      </c>
    </row>
    <row r="1225" spans="1:2" x14ac:dyDescent="0.25">
      <c r="A1225" t="s">
        <v>1199</v>
      </c>
      <c r="B1225">
        <f>denco!I1194</f>
        <v>1</v>
      </c>
    </row>
    <row r="1226" spans="1:2" x14ac:dyDescent="0.25">
      <c r="A1226" t="s">
        <v>1200</v>
      </c>
      <c r="B1226">
        <f>denco!I1195</f>
        <v>1</v>
      </c>
    </row>
    <row r="1227" spans="1:2" x14ac:dyDescent="0.25">
      <c r="A1227" t="s">
        <v>1201</v>
      </c>
      <c r="B1227">
        <f>denco!I1196</f>
        <v>1</v>
      </c>
    </row>
    <row r="1228" spans="1:2" x14ac:dyDescent="0.25">
      <c r="A1228" t="s">
        <v>1203</v>
      </c>
      <c r="B1228">
        <f>denco!I1198</f>
        <v>1</v>
      </c>
    </row>
    <row r="1229" spans="1:2" x14ac:dyDescent="0.25">
      <c r="A1229" t="s">
        <v>1205</v>
      </c>
      <c r="B1229">
        <f>denco!I1200</f>
        <v>1</v>
      </c>
    </row>
    <row r="1230" spans="1:2" x14ac:dyDescent="0.25">
      <c r="A1230" t="s">
        <v>1207</v>
      </c>
      <c r="B1230">
        <f>denco!I1201</f>
        <v>1</v>
      </c>
    </row>
    <row r="1231" spans="1:2" x14ac:dyDescent="0.25">
      <c r="A1231" t="s">
        <v>1210</v>
      </c>
      <c r="B1231">
        <f>denco!I1203</f>
        <v>1</v>
      </c>
    </row>
    <row r="1232" spans="1:2" x14ac:dyDescent="0.25">
      <c r="A1232" t="s">
        <v>1212</v>
      </c>
      <c r="B1232">
        <f>denco!I1205</f>
        <v>1</v>
      </c>
    </row>
    <row r="1233" spans="1:2" x14ac:dyDescent="0.25">
      <c r="A1233" t="s">
        <v>1214</v>
      </c>
      <c r="B1233">
        <f>denco!I1207</f>
        <v>1</v>
      </c>
    </row>
    <row r="1234" spans="1:2" x14ac:dyDescent="0.25">
      <c r="A1234" t="s">
        <v>1215</v>
      </c>
      <c r="B1234">
        <f>denco!I1208</f>
        <v>1</v>
      </c>
    </row>
    <row r="1235" spans="1:2" x14ac:dyDescent="0.25">
      <c r="A1235" t="s">
        <v>1218</v>
      </c>
      <c r="B1235">
        <f>denco!I1211</f>
        <v>1</v>
      </c>
    </row>
    <row r="1236" spans="1:2" x14ac:dyDescent="0.25">
      <c r="A1236" t="s">
        <v>1219</v>
      </c>
      <c r="B1236">
        <f>denco!I1212</f>
        <v>1</v>
      </c>
    </row>
    <row r="1237" spans="1:2" x14ac:dyDescent="0.25">
      <c r="A1237" t="s">
        <v>1221</v>
      </c>
      <c r="B1237">
        <f>denco!I1214</f>
        <v>1</v>
      </c>
    </row>
    <row r="1238" spans="1:2" x14ac:dyDescent="0.25">
      <c r="A1238" t="s">
        <v>1222</v>
      </c>
      <c r="B1238">
        <f>denco!I1215</f>
        <v>1</v>
      </c>
    </row>
    <row r="1239" spans="1:2" x14ac:dyDescent="0.25">
      <c r="A1239" t="s">
        <v>1223</v>
      </c>
      <c r="B1239">
        <f>denco!I1216</f>
        <v>1</v>
      </c>
    </row>
    <row r="1240" spans="1:2" x14ac:dyDescent="0.25">
      <c r="A1240" t="s">
        <v>1225</v>
      </c>
      <c r="B1240">
        <f>denco!I1218</f>
        <v>1</v>
      </c>
    </row>
    <row r="1241" spans="1:2" x14ac:dyDescent="0.25">
      <c r="A1241" t="s">
        <v>1226</v>
      </c>
      <c r="B1241">
        <f>denco!I1219</f>
        <v>1</v>
      </c>
    </row>
    <row r="1242" spans="1:2" x14ac:dyDescent="0.25">
      <c r="A1242" t="s">
        <v>1227</v>
      </c>
      <c r="B1242">
        <f>denco!I1220</f>
        <v>1</v>
      </c>
    </row>
    <row r="1243" spans="1:2" x14ac:dyDescent="0.25">
      <c r="A1243" t="s">
        <v>1230</v>
      </c>
      <c r="B1243">
        <f>denco!I1223</f>
        <v>1</v>
      </c>
    </row>
    <row r="1244" spans="1:2" x14ac:dyDescent="0.25">
      <c r="A1244" t="s">
        <v>1233</v>
      </c>
      <c r="B1244">
        <f>denco!I1226</f>
        <v>1</v>
      </c>
    </row>
    <row r="1245" spans="1:2" x14ac:dyDescent="0.25">
      <c r="A1245" t="s">
        <v>1235</v>
      </c>
      <c r="B1245">
        <f>denco!I1228</f>
        <v>1</v>
      </c>
    </row>
    <row r="1246" spans="1:2" x14ac:dyDescent="0.25">
      <c r="A1246" t="s">
        <v>1238</v>
      </c>
      <c r="B1246">
        <f>denco!I1231</f>
        <v>1</v>
      </c>
    </row>
    <row r="1247" spans="1:2" x14ac:dyDescent="0.25">
      <c r="A1247" t="s">
        <v>1240</v>
      </c>
      <c r="B1247">
        <f>denco!I1233</f>
        <v>1</v>
      </c>
    </row>
    <row r="1248" spans="1:2" x14ac:dyDescent="0.25">
      <c r="A1248" t="s">
        <v>1241</v>
      </c>
      <c r="B1248">
        <f>denco!I1234</f>
        <v>1</v>
      </c>
    </row>
    <row r="1249" spans="1:2" x14ac:dyDescent="0.25">
      <c r="A1249" t="s">
        <v>1242</v>
      </c>
      <c r="B1249">
        <f>denco!I1235</f>
        <v>1</v>
      </c>
    </row>
    <row r="1250" spans="1:2" x14ac:dyDescent="0.25">
      <c r="A1250" t="s">
        <v>1247</v>
      </c>
      <c r="B1250">
        <f>denco!I1238</f>
        <v>1</v>
      </c>
    </row>
    <row r="1251" spans="1:2" x14ac:dyDescent="0.25">
      <c r="A1251" t="s">
        <v>1249</v>
      </c>
      <c r="B1251">
        <f>denco!I1240</f>
        <v>1</v>
      </c>
    </row>
    <row r="1252" spans="1:2" x14ac:dyDescent="0.25">
      <c r="A1252" t="s">
        <v>1250</v>
      </c>
      <c r="B1252">
        <f>denco!I1241</f>
        <v>1</v>
      </c>
    </row>
    <row r="1253" spans="1:2" x14ac:dyDescent="0.25">
      <c r="A1253" t="s">
        <v>1251</v>
      </c>
      <c r="B1253">
        <f>denco!I1242</f>
        <v>1</v>
      </c>
    </row>
    <row r="1254" spans="1:2" x14ac:dyDescent="0.25">
      <c r="A1254" t="s">
        <v>1252</v>
      </c>
      <c r="B1254">
        <f>denco!I1243</f>
        <v>1</v>
      </c>
    </row>
    <row r="1255" spans="1:2" x14ac:dyDescent="0.25">
      <c r="A1255" t="s">
        <v>1253</v>
      </c>
      <c r="B1255">
        <f>denco!I1244</f>
        <v>1</v>
      </c>
    </row>
    <row r="1256" spans="1:2" x14ac:dyDescent="0.25">
      <c r="A1256" t="s">
        <v>1255</v>
      </c>
      <c r="B1256">
        <f>denco!I1246</f>
        <v>1</v>
      </c>
    </row>
    <row r="1257" spans="1:2" x14ac:dyDescent="0.25">
      <c r="A1257" t="s">
        <v>1256</v>
      </c>
      <c r="B1257">
        <f>denco!I1247</f>
        <v>1</v>
      </c>
    </row>
    <row r="1258" spans="1:2" x14ac:dyDescent="0.25">
      <c r="A1258" t="s">
        <v>1257</v>
      </c>
      <c r="B1258">
        <f>denco!I1248</f>
        <v>1</v>
      </c>
    </row>
    <row r="1259" spans="1:2" x14ac:dyDescent="0.25">
      <c r="A1259" t="s">
        <v>1258</v>
      </c>
      <c r="B1259">
        <f>denco!I1249</f>
        <v>1</v>
      </c>
    </row>
    <row r="1260" spans="1:2" x14ac:dyDescent="0.25">
      <c r="A1260" t="s">
        <v>1262</v>
      </c>
      <c r="B1260">
        <f>denco!I1253</f>
        <v>1</v>
      </c>
    </row>
    <row r="1261" spans="1:2" x14ac:dyDescent="0.25">
      <c r="A1261" t="s">
        <v>1265</v>
      </c>
      <c r="B1261">
        <f>denco!I1256</f>
        <v>1</v>
      </c>
    </row>
    <row r="1262" spans="1:2" x14ac:dyDescent="0.25">
      <c r="A1262" t="s">
        <v>1267</v>
      </c>
      <c r="B1262">
        <f>denco!I1258</f>
        <v>1</v>
      </c>
    </row>
    <row r="1263" spans="1:2" x14ac:dyDescent="0.25">
      <c r="A1263" t="s">
        <v>1268</v>
      </c>
      <c r="B1263">
        <f>denco!I1259</f>
        <v>1</v>
      </c>
    </row>
    <row r="1264" spans="1:2" x14ac:dyDescent="0.25">
      <c r="A1264" t="s">
        <v>1269</v>
      </c>
      <c r="B1264">
        <f>denco!I1260</f>
        <v>1</v>
      </c>
    </row>
    <row r="1265" spans="1:2" x14ac:dyDescent="0.25">
      <c r="A1265" t="s">
        <v>1270</v>
      </c>
      <c r="B1265">
        <f>denco!I1261</f>
        <v>1</v>
      </c>
    </row>
    <row r="1266" spans="1:2" x14ac:dyDescent="0.25">
      <c r="A1266" t="s">
        <v>1271</v>
      </c>
      <c r="B1266">
        <f>denco!I1262</f>
        <v>1</v>
      </c>
    </row>
    <row r="1267" spans="1:2" x14ac:dyDescent="0.25">
      <c r="A1267" t="s">
        <v>1274</v>
      </c>
      <c r="B1267">
        <f>denco!I1265</f>
        <v>1</v>
      </c>
    </row>
    <row r="1268" spans="1:2" x14ac:dyDescent="0.25">
      <c r="A1268" t="s">
        <v>1277</v>
      </c>
      <c r="B1268">
        <f>denco!I1268</f>
        <v>1</v>
      </c>
    </row>
    <row r="1269" spans="1:2" x14ac:dyDescent="0.25">
      <c r="A1269" t="s">
        <v>1278</v>
      </c>
      <c r="B1269">
        <f>denco!I1269</f>
        <v>1</v>
      </c>
    </row>
  </sheetData>
  <sortState ref="A3:B1270">
    <sortCondition descending="1" ref="B3:B127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269"/>
  <sheetViews>
    <sheetView workbookViewId="0">
      <selection activeCell="D4" sqref="D4"/>
    </sheetView>
  </sheetViews>
  <sheetFormatPr defaultRowHeight="15" x14ac:dyDescent="0.25"/>
  <cols>
    <col min="1" max="1" width="32" bestFit="1" customWidth="1"/>
    <col min="2" max="2" width="15" bestFit="1" customWidth="1"/>
  </cols>
  <sheetData>
    <row r="1" spans="1:2" s="1" customFormat="1" x14ac:dyDescent="0.25">
      <c r="A1" s="1" t="s">
        <v>0</v>
      </c>
      <c r="B1" s="1" t="str">
        <f>denco!J2</f>
        <v>sum of revenue</v>
      </c>
    </row>
    <row r="2" spans="1:2" x14ac:dyDescent="0.25">
      <c r="A2" t="s">
        <v>648</v>
      </c>
      <c r="B2">
        <f>denco!J644</f>
        <v>35592531.239999995</v>
      </c>
    </row>
    <row r="3" spans="1:2" x14ac:dyDescent="0.25">
      <c r="A3" t="s">
        <v>152</v>
      </c>
      <c r="B3">
        <f>denco!J148</f>
        <v>12843518.779999999</v>
      </c>
    </row>
    <row r="4" spans="1:2" x14ac:dyDescent="0.25">
      <c r="A4" t="s">
        <v>1156</v>
      </c>
      <c r="B4">
        <f>denco!J1151</f>
        <v>7209418.1799999969</v>
      </c>
    </row>
    <row r="5" spans="1:2" x14ac:dyDescent="0.25">
      <c r="A5" t="s">
        <v>696</v>
      </c>
      <c r="B5">
        <f>denco!J692</f>
        <v>5589784.959999999</v>
      </c>
    </row>
    <row r="6" spans="1:2" x14ac:dyDescent="0.25">
      <c r="A6" t="s">
        <v>175</v>
      </c>
      <c r="B6">
        <f>denco!J171</f>
        <v>5546115.080000001</v>
      </c>
    </row>
    <row r="7" spans="1:2" x14ac:dyDescent="0.25">
      <c r="A7" t="s">
        <v>313</v>
      </c>
      <c r="B7">
        <f>denco!J309</f>
        <v>5530092.0600000024</v>
      </c>
    </row>
    <row r="8" spans="1:2" x14ac:dyDescent="0.25">
      <c r="A8" t="s">
        <v>505</v>
      </c>
      <c r="B8">
        <f>denco!J501</f>
        <v>5108886.59</v>
      </c>
    </row>
    <row r="9" spans="1:2" x14ac:dyDescent="0.25">
      <c r="A9" t="s">
        <v>529</v>
      </c>
      <c r="B9">
        <f>denco!J525</f>
        <v>4956097.43</v>
      </c>
    </row>
    <row r="10" spans="1:2" x14ac:dyDescent="0.25">
      <c r="A10" t="s">
        <v>102</v>
      </c>
      <c r="B10">
        <f>denco!J98</f>
        <v>4785301.55</v>
      </c>
    </row>
    <row r="11" spans="1:2" x14ac:dyDescent="0.25">
      <c r="A11" t="s">
        <v>76</v>
      </c>
      <c r="B11">
        <f>denco!J72</f>
        <v>4559682.7299999995</v>
      </c>
    </row>
    <row r="12" spans="1:2" x14ac:dyDescent="0.25">
      <c r="A12" t="s">
        <v>130</v>
      </c>
      <c r="B12">
        <f>denco!J126</f>
        <v>4281302.8800000036</v>
      </c>
    </row>
    <row r="13" spans="1:2" x14ac:dyDescent="0.25">
      <c r="A13" t="s">
        <v>702</v>
      </c>
      <c r="B13">
        <f>denco!J698</f>
        <v>3748205.9199999962</v>
      </c>
    </row>
    <row r="14" spans="1:2" x14ac:dyDescent="0.25">
      <c r="A14" t="s">
        <v>229</v>
      </c>
      <c r="B14">
        <f>denco!J225</f>
        <v>3709678.4700000007</v>
      </c>
    </row>
    <row r="15" spans="1:2" x14ac:dyDescent="0.25">
      <c r="A15" t="s">
        <v>530</v>
      </c>
      <c r="B15">
        <f>denco!J526</f>
        <v>3490034.65</v>
      </c>
    </row>
    <row r="16" spans="1:2" x14ac:dyDescent="0.25">
      <c r="A16" t="s">
        <v>675</v>
      </c>
      <c r="B16">
        <f>denco!J671</f>
        <v>3318451.04</v>
      </c>
    </row>
    <row r="17" spans="1:2" x14ac:dyDescent="0.25">
      <c r="A17" t="s">
        <v>855</v>
      </c>
      <c r="B17">
        <f>denco!J850</f>
        <v>3159367.2399999993</v>
      </c>
    </row>
    <row r="18" spans="1:2" x14ac:dyDescent="0.25">
      <c r="A18" t="s">
        <v>6</v>
      </c>
      <c r="B18">
        <f>denco!J3</f>
        <v>3106603.2</v>
      </c>
    </row>
    <row r="19" spans="1:2" x14ac:dyDescent="0.25">
      <c r="A19" t="s">
        <v>523</v>
      </c>
      <c r="B19">
        <f>denco!J519</f>
        <v>2952172.08</v>
      </c>
    </row>
    <row r="20" spans="1:2" x14ac:dyDescent="0.25">
      <c r="A20" t="s">
        <v>646</v>
      </c>
      <c r="B20">
        <f>denco!J642</f>
        <v>2921145.52</v>
      </c>
    </row>
    <row r="21" spans="1:2" x14ac:dyDescent="0.25">
      <c r="A21" t="s">
        <v>589</v>
      </c>
      <c r="B21">
        <f>denco!J585</f>
        <v>2771268.82</v>
      </c>
    </row>
    <row r="22" spans="1:2" x14ac:dyDescent="0.25">
      <c r="A22" t="s">
        <v>726</v>
      </c>
      <c r="B22">
        <f>denco!J721</f>
        <v>2753391.1399999997</v>
      </c>
    </row>
    <row r="23" spans="1:2" x14ac:dyDescent="0.25">
      <c r="A23" t="s">
        <v>930</v>
      </c>
      <c r="B23">
        <f>denco!J925</f>
        <v>2726576.24</v>
      </c>
    </row>
    <row r="24" spans="1:2" x14ac:dyDescent="0.25">
      <c r="A24" t="s">
        <v>1074</v>
      </c>
      <c r="B24">
        <f>denco!J1069</f>
        <v>2530849.23</v>
      </c>
    </row>
    <row r="25" spans="1:2" x14ac:dyDescent="0.25">
      <c r="A25" t="s">
        <v>1125</v>
      </c>
      <c r="B25">
        <f>denco!J1120</f>
        <v>2456415.2999999998</v>
      </c>
    </row>
    <row r="26" spans="1:2" x14ac:dyDescent="0.25">
      <c r="A26" t="s">
        <v>1024</v>
      </c>
      <c r="B26">
        <f>denco!J1019</f>
        <v>2336314.7800000012</v>
      </c>
    </row>
    <row r="27" spans="1:2" x14ac:dyDescent="0.25">
      <c r="A27" t="s">
        <v>273</v>
      </c>
      <c r="B27">
        <f>denco!J269</f>
        <v>2305090.5799999991</v>
      </c>
    </row>
    <row r="28" spans="1:2" x14ac:dyDescent="0.25">
      <c r="A28" t="s">
        <v>951</v>
      </c>
      <c r="B28">
        <f>denco!J946</f>
        <v>2295794.88</v>
      </c>
    </row>
    <row r="29" spans="1:2" x14ac:dyDescent="0.25">
      <c r="A29" t="s">
        <v>56</v>
      </c>
      <c r="B29">
        <f>denco!J52</f>
        <v>2280811.1999999997</v>
      </c>
    </row>
    <row r="30" spans="1:2" x14ac:dyDescent="0.25">
      <c r="A30" t="s">
        <v>622</v>
      </c>
      <c r="B30">
        <f>denco!J618</f>
        <v>2158430.1699999995</v>
      </c>
    </row>
    <row r="31" spans="1:2" x14ac:dyDescent="0.25">
      <c r="A31" t="s">
        <v>1188</v>
      </c>
      <c r="B31">
        <f>denco!J1183</f>
        <v>2064965.75</v>
      </c>
    </row>
    <row r="32" spans="1:2" x14ac:dyDescent="0.25">
      <c r="A32" t="s">
        <v>405</v>
      </c>
      <c r="B32">
        <f>denco!J401</f>
        <v>2032424.2799999996</v>
      </c>
    </row>
    <row r="33" spans="1:2" x14ac:dyDescent="0.25">
      <c r="A33" t="s">
        <v>99</v>
      </c>
      <c r="B33">
        <f>denco!J95</f>
        <v>1998128.9400000006</v>
      </c>
    </row>
    <row r="34" spans="1:2" x14ac:dyDescent="0.25">
      <c r="A34" t="s">
        <v>323</v>
      </c>
      <c r="B34">
        <f>denco!J319</f>
        <v>1968318.3300000003</v>
      </c>
    </row>
    <row r="35" spans="1:2" x14ac:dyDescent="0.25">
      <c r="A35" t="s">
        <v>332</v>
      </c>
      <c r="B35">
        <f>denco!J328</f>
        <v>1943313.5200000003</v>
      </c>
    </row>
    <row r="36" spans="1:2" x14ac:dyDescent="0.25">
      <c r="A36" t="s">
        <v>281</v>
      </c>
      <c r="B36">
        <f>denco!J277</f>
        <v>1877133.37</v>
      </c>
    </row>
    <row r="37" spans="1:2" x14ac:dyDescent="0.25">
      <c r="A37" t="s">
        <v>525</v>
      </c>
      <c r="B37">
        <f>denco!J521</f>
        <v>1859798.4599999995</v>
      </c>
    </row>
    <row r="38" spans="1:2" x14ac:dyDescent="0.25">
      <c r="A38" t="s">
        <v>1115</v>
      </c>
      <c r="B38">
        <f>denco!J1110</f>
        <v>1839093.7599999998</v>
      </c>
    </row>
    <row r="39" spans="1:2" x14ac:dyDescent="0.25">
      <c r="A39" t="s">
        <v>744</v>
      </c>
      <c r="B39">
        <f>denco!J739</f>
        <v>1818271.5699999987</v>
      </c>
    </row>
    <row r="40" spans="1:2" x14ac:dyDescent="0.25">
      <c r="A40" t="s">
        <v>181</v>
      </c>
      <c r="B40">
        <f>denco!J177</f>
        <v>1814975.58</v>
      </c>
    </row>
    <row r="41" spans="1:2" x14ac:dyDescent="0.25">
      <c r="A41" t="s">
        <v>1107</v>
      </c>
      <c r="B41">
        <f>denco!J1102</f>
        <v>1770235.3099999998</v>
      </c>
    </row>
    <row r="42" spans="1:2" x14ac:dyDescent="0.25">
      <c r="A42" t="s">
        <v>503</v>
      </c>
      <c r="B42">
        <f>denco!J499</f>
        <v>1656505.17</v>
      </c>
    </row>
    <row r="43" spans="1:2" x14ac:dyDescent="0.25">
      <c r="A43" t="s">
        <v>133</v>
      </c>
      <c r="B43">
        <f>denco!J129</f>
        <v>1561863.4700000002</v>
      </c>
    </row>
    <row r="44" spans="1:2" x14ac:dyDescent="0.25">
      <c r="A44" t="s">
        <v>1232</v>
      </c>
      <c r="B44">
        <f>denco!J1225</f>
        <v>1453559.0799999994</v>
      </c>
    </row>
    <row r="45" spans="1:2" x14ac:dyDescent="0.25">
      <c r="A45" t="s">
        <v>569</v>
      </c>
      <c r="B45">
        <f>denco!J565</f>
        <v>1412840.0699999998</v>
      </c>
    </row>
    <row r="46" spans="1:2" x14ac:dyDescent="0.25">
      <c r="A46" t="s">
        <v>669</v>
      </c>
      <c r="B46">
        <f>denco!J665</f>
        <v>1283442.67</v>
      </c>
    </row>
    <row r="47" spans="1:2" x14ac:dyDescent="0.25">
      <c r="A47" t="s">
        <v>1231</v>
      </c>
      <c r="B47">
        <f>denco!J1224</f>
        <v>1279297.5999999996</v>
      </c>
    </row>
    <row r="48" spans="1:2" x14ac:dyDescent="0.25">
      <c r="A48" t="s">
        <v>324</v>
      </c>
      <c r="B48">
        <f>denco!J320</f>
        <v>1235186.7499999998</v>
      </c>
    </row>
    <row r="49" spans="1:2" x14ac:dyDescent="0.25">
      <c r="A49" t="s">
        <v>934</v>
      </c>
      <c r="B49">
        <f>denco!J929</f>
        <v>1184220.899999999</v>
      </c>
    </row>
    <row r="50" spans="1:2" x14ac:dyDescent="0.25">
      <c r="A50" t="s">
        <v>668</v>
      </c>
      <c r="B50">
        <f>denco!J664</f>
        <v>1181413.23</v>
      </c>
    </row>
    <row r="51" spans="1:2" x14ac:dyDescent="0.25">
      <c r="A51" t="s">
        <v>939</v>
      </c>
      <c r="B51">
        <f>denco!J934</f>
        <v>1179828.5999999999</v>
      </c>
    </row>
    <row r="52" spans="1:2" x14ac:dyDescent="0.25">
      <c r="A52" t="s">
        <v>626</v>
      </c>
      <c r="B52">
        <f>denco!J622</f>
        <v>1172244.33</v>
      </c>
    </row>
    <row r="53" spans="1:2" x14ac:dyDescent="0.25">
      <c r="A53" t="s">
        <v>859</v>
      </c>
      <c r="B53">
        <f>denco!J854</f>
        <v>1067143.5</v>
      </c>
    </row>
    <row r="54" spans="1:2" x14ac:dyDescent="0.25">
      <c r="A54" t="s">
        <v>1165</v>
      </c>
      <c r="B54">
        <f>denco!J1160</f>
        <v>1060240.7</v>
      </c>
    </row>
    <row r="55" spans="1:2" x14ac:dyDescent="0.25">
      <c r="A55" t="s">
        <v>1116</v>
      </c>
      <c r="B55">
        <f>denco!J1111</f>
        <v>1013238.2100000001</v>
      </c>
    </row>
    <row r="56" spans="1:2" x14ac:dyDescent="0.25">
      <c r="A56" t="s">
        <v>933</v>
      </c>
      <c r="B56">
        <f>denco!J928</f>
        <v>986469.35999999987</v>
      </c>
    </row>
    <row r="57" spans="1:2" x14ac:dyDescent="0.25">
      <c r="A57" t="s">
        <v>729</v>
      </c>
      <c r="B57">
        <f>denco!J724</f>
        <v>985944.8</v>
      </c>
    </row>
    <row r="58" spans="1:2" x14ac:dyDescent="0.25">
      <c r="A58" t="s">
        <v>218</v>
      </c>
      <c r="B58">
        <f>denco!J214</f>
        <v>947177.21</v>
      </c>
    </row>
    <row r="59" spans="1:2" x14ac:dyDescent="0.25">
      <c r="A59" t="s">
        <v>908</v>
      </c>
      <c r="B59">
        <f>denco!J903</f>
        <v>943076.52</v>
      </c>
    </row>
    <row r="60" spans="1:2" x14ac:dyDescent="0.25">
      <c r="A60" t="s">
        <v>331</v>
      </c>
      <c r="B60">
        <f>denco!J327</f>
        <v>939270.25</v>
      </c>
    </row>
    <row r="61" spans="1:2" x14ac:dyDescent="0.25">
      <c r="A61" t="s">
        <v>126</v>
      </c>
      <c r="B61">
        <f>denco!J122</f>
        <v>919058.12</v>
      </c>
    </row>
    <row r="62" spans="1:2" x14ac:dyDescent="0.25">
      <c r="A62" t="s">
        <v>222</v>
      </c>
      <c r="B62">
        <f>denco!J218</f>
        <v>885496.6999999996</v>
      </c>
    </row>
    <row r="63" spans="1:2" x14ac:dyDescent="0.25">
      <c r="A63" t="s">
        <v>1279</v>
      </c>
      <c r="B63">
        <f>denco!J1270</f>
        <v>871222.5</v>
      </c>
    </row>
    <row r="64" spans="1:2" x14ac:dyDescent="0.25">
      <c r="A64" t="s">
        <v>466</v>
      </c>
      <c r="B64">
        <f>denco!J462</f>
        <v>799899.83000000007</v>
      </c>
    </row>
    <row r="65" spans="1:2" x14ac:dyDescent="0.25">
      <c r="A65" t="s">
        <v>61</v>
      </c>
      <c r="B65">
        <f>denco!J57</f>
        <v>773795.47000000009</v>
      </c>
    </row>
    <row r="66" spans="1:2" x14ac:dyDescent="0.25">
      <c r="A66" t="s">
        <v>605</v>
      </c>
      <c r="B66">
        <f>denco!J601</f>
        <v>758488.65</v>
      </c>
    </row>
    <row r="67" spans="1:2" x14ac:dyDescent="0.25">
      <c r="A67" t="s">
        <v>549</v>
      </c>
      <c r="B67">
        <f>denco!J545</f>
        <v>708619.21</v>
      </c>
    </row>
    <row r="68" spans="1:2" x14ac:dyDescent="0.25">
      <c r="A68" t="s">
        <v>421</v>
      </c>
      <c r="B68">
        <f>denco!J417</f>
        <v>684457.77999999991</v>
      </c>
    </row>
    <row r="69" spans="1:2" x14ac:dyDescent="0.25">
      <c r="A69" t="s">
        <v>212</v>
      </c>
      <c r="B69">
        <f>denco!J208</f>
        <v>677418.35</v>
      </c>
    </row>
    <row r="70" spans="1:2" x14ac:dyDescent="0.25">
      <c r="A70" t="s">
        <v>857</v>
      </c>
      <c r="B70">
        <f>denco!J852</f>
        <v>668443.19999999995</v>
      </c>
    </row>
    <row r="71" spans="1:2" x14ac:dyDescent="0.25">
      <c r="A71" t="s">
        <v>663</v>
      </c>
      <c r="B71">
        <f>denco!J659</f>
        <v>657767.62</v>
      </c>
    </row>
    <row r="72" spans="1:2" x14ac:dyDescent="0.25">
      <c r="A72" t="s">
        <v>585</v>
      </c>
      <c r="B72">
        <f>denco!J581</f>
        <v>648258.72000000009</v>
      </c>
    </row>
    <row r="73" spans="1:2" x14ac:dyDescent="0.25">
      <c r="A73" t="s">
        <v>153</v>
      </c>
      <c r="B73">
        <f>denco!J149</f>
        <v>595280.42999999982</v>
      </c>
    </row>
    <row r="74" spans="1:2" x14ac:dyDescent="0.25">
      <c r="A74" t="s">
        <v>386</v>
      </c>
      <c r="B74">
        <f>denco!J382</f>
        <v>583902.03000000014</v>
      </c>
    </row>
    <row r="75" spans="1:2" x14ac:dyDescent="0.25">
      <c r="A75" t="s">
        <v>148</v>
      </c>
      <c r="B75">
        <f>denco!J144</f>
        <v>564128.06999999995</v>
      </c>
    </row>
    <row r="76" spans="1:2" x14ac:dyDescent="0.25">
      <c r="A76" t="s">
        <v>12</v>
      </c>
      <c r="B76">
        <f>denco!J8</f>
        <v>540526.88000000012</v>
      </c>
    </row>
    <row r="77" spans="1:2" x14ac:dyDescent="0.25">
      <c r="A77" t="s">
        <v>226</v>
      </c>
      <c r="B77">
        <f>denco!J222</f>
        <v>527429.03999999992</v>
      </c>
    </row>
    <row r="78" spans="1:2" x14ac:dyDescent="0.25">
      <c r="A78" t="s">
        <v>97</v>
      </c>
      <c r="B78">
        <f>denco!J93</f>
        <v>526873</v>
      </c>
    </row>
    <row r="79" spans="1:2" x14ac:dyDescent="0.25">
      <c r="A79" t="s">
        <v>242</v>
      </c>
      <c r="B79">
        <f>denco!J238</f>
        <v>522036.4</v>
      </c>
    </row>
    <row r="80" spans="1:2" x14ac:dyDescent="0.25">
      <c r="A80" t="s">
        <v>101</v>
      </c>
      <c r="B80">
        <f>denco!J97</f>
        <v>497351.02000000014</v>
      </c>
    </row>
    <row r="81" spans="1:2" x14ac:dyDescent="0.25">
      <c r="A81" t="s">
        <v>364</v>
      </c>
      <c r="B81">
        <f>denco!J360</f>
        <v>487046.1</v>
      </c>
    </row>
    <row r="82" spans="1:2" x14ac:dyDescent="0.25">
      <c r="A82" t="s">
        <v>198</v>
      </c>
      <c r="B82">
        <f>denco!J194</f>
        <v>482795</v>
      </c>
    </row>
    <row r="83" spans="1:2" x14ac:dyDescent="0.25">
      <c r="A83" t="s">
        <v>819</v>
      </c>
      <c r="B83">
        <f>denco!J814</f>
        <v>440578.8</v>
      </c>
    </row>
    <row r="84" spans="1:2" x14ac:dyDescent="0.25">
      <c r="A84" t="s">
        <v>1140</v>
      </c>
      <c r="B84">
        <f>denco!J1135</f>
        <v>440323.3</v>
      </c>
    </row>
    <row r="85" spans="1:2" x14ac:dyDescent="0.25">
      <c r="A85" t="s">
        <v>769</v>
      </c>
      <c r="B85">
        <f>denco!J764</f>
        <v>419569.69</v>
      </c>
    </row>
    <row r="86" spans="1:2" x14ac:dyDescent="0.25">
      <c r="A86" t="s">
        <v>1066</v>
      </c>
      <c r="B86">
        <f>denco!J1061</f>
        <v>411834.2</v>
      </c>
    </row>
    <row r="87" spans="1:2" x14ac:dyDescent="0.25">
      <c r="A87" t="s">
        <v>8</v>
      </c>
      <c r="B87">
        <f>denco!J4</f>
        <v>404716.6</v>
      </c>
    </row>
    <row r="88" spans="1:2" x14ac:dyDescent="0.25">
      <c r="A88" t="s">
        <v>326</v>
      </c>
      <c r="B88">
        <f>denco!J322</f>
        <v>399179.15</v>
      </c>
    </row>
    <row r="89" spans="1:2" x14ac:dyDescent="0.25">
      <c r="A89" t="s">
        <v>136</v>
      </c>
      <c r="B89">
        <f>denco!J132</f>
        <v>398059.58</v>
      </c>
    </row>
    <row r="90" spans="1:2" x14ac:dyDescent="0.25">
      <c r="A90" t="s">
        <v>111</v>
      </c>
      <c r="B90">
        <f>denco!J107</f>
        <v>396441</v>
      </c>
    </row>
    <row r="91" spans="1:2" x14ac:dyDescent="0.25">
      <c r="A91" t="s">
        <v>1003</v>
      </c>
      <c r="B91">
        <f>denco!J998</f>
        <v>361950.97</v>
      </c>
    </row>
    <row r="92" spans="1:2" x14ac:dyDescent="0.25">
      <c r="A92" t="s">
        <v>1085</v>
      </c>
      <c r="B92">
        <f>denco!J1080</f>
        <v>361019.5</v>
      </c>
    </row>
    <row r="93" spans="1:2" x14ac:dyDescent="0.25">
      <c r="A93" t="s">
        <v>491</v>
      </c>
      <c r="B93">
        <f>denco!J487</f>
        <v>357284.62999999989</v>
      </c>
    </row>
    <row r="94" spans="1:2" x14ac:dyDescent="0.25">
      <c r="A94" t="s">
        <v>938</v>
      </c>
      <c r="B94">
        <f>denco!J933</f>
        <v>356687.27</v>
      </c>
    </row>
    <row r="95" spans="1:2" x14ac:dyDescent="0.25">
      <c r="A95" t="s">
        <v>869</v>
      </c>
      <c r="B95">
        <f>denco!J864</f>
        <v>347536.31999999995</v>
      </c>
    </row>
    <row r="96" spans="1:2" x14ac:dyDescent="0.25">
      <c r="A96" t="s">
        <v>564</v>
      </c>
      <c r="B96">
        <f>denco!J560</f>
        <v>345441.8</v>
      </c>
    </row>
    <row r="97" spans="1:2" x14ac:dyDescent="0.25">
      <c r="A97" t="s">
        <v>963</v>
      </c>
      <c r="B97">
        <f>denco!J958</f>
        <v>345434.7</v>
      </c>
    </row>
    <row r="98" spans="1:2" x14ac:dyDescent="0.25">
      <c r="A98" t="s">
        <v>283</v>
      </c>
      <c r="B98">
        <f>denco!J279</f>
        <v>345197.10999999993</v>
      </c>
    </row>
    <row r="99" spans="1:2" x14ac:dyDescent="0.25">
      <c r="A99" t="s">
        <v>513</v>
      </c>
      <c r="B99">
        <f>denco!J509</f>
        <v>344115.95</v>
      </c>
    </row>
    <row r="100" spans="1:2" x14ac:dyDescent="0.25">
      <c r="A100" t="s">
        <v>501</v>
      </c>
      <c r="B100">
        <f>denco!J497</f>
        <v>340991.96999999991</v>
      </c>
    </row>
    <row r="101" spans="1:2" x14ac:dyDescent="0.25">
      <c r="A101" t="s">
        <v>145</v>
      </c>
      <c r="B101">
        <f>denco!J141</f>
        <v>340106.71</v>
      </c>
    </row>
    <row r="102" spans="1:2" x14ac:dyDescent="0.25">
      <c r="A102" t="s">
        <v>868</v>
      </c>
      <c r="B102">
        <f>denco!J863</f>
        <v>336717.72000000003</v>
      </c>
    </row>
    <row r="103" spans="1:2" x14ac:dyDescent="0.25">
      <c r="A103" t="s">
        <v>1255</v>
      </c>
      <c r="B103">
        <f>denco!J1246</f>
        <v>328593.59999999998</v>
      </c>
    </row>
    <row r="104" spans="1:2" x14ac:dyDescent="0.25">
      <c r="A104" t="s">
        <v>325</v>
      </c>
      <c r="B104">
        <f>denco!J321</f>
        <v>327326.10000000003</v>
      </c>
    </row>
    <row r="105" spans="1:2" x14ac:dyDescent="0.25">
      <c r="A105" t="s">
        <v>311</v>
      </c>
      <c r="B105">
        <f>denco!J307</f>
        <v>322620</v>
      </c>
    </row>
    <row r="106" spans="1:2" x14ac:dyDescent="0.25">
      <c r="A106" t="s">
        <v>558</v>
      </c>
      <c r="B106">
        <f>denco!J554</f>
        <v>316770.18</v>
      </c>
    </row>
    <row r="107" spans="1:2" x14ac:dyDescent="0.25">
      <c r="A107" t="s">
        <v>1224</v>
      </c>
      <c r="B107">
        <f>denco!J1217</f>
        <v>313472</v>
      </c>
    </row>
    <row r="108" spans="1:2" x14ac:dyDescent="0.25">
      <c r="A108" t="s">
        <v>1217</v>
      </c>
      <c r="B108">
        <f>denco!J1210</f>
        <v>312431.25</v>
      </c>
    </row>
    <row r="109" spans="1:2" x14ac:dyDescent="0.25">
      <c r="A109" t="s">
        <v>1160</v>
      </c>
      <c r="B109">
        <f>denco!J1155</f>
        <v>310806.31999999995</v>
      </c>
    </row>
    <row r="110" spans="1:2" x14ac:dyDescent="0.25">
      <c r="A110" t="s">
        <v>112</v>
      </c>
      <c r="B110">
        <f>denco!J108</f>
        <v>309374.39999999997</v>
      </c>
    </row>
    <row r="111" spans="1:2" x14ac:dyDescent="0.25">
      <c r="A111" t="s">
        <v>841</v>
      </c>
      <c r="B111">
        <f>denco!J836</f>
        <v>307989.6999999999</v>
      </c>
    </row>
    <row r="112" spans="1:2" x14ac:dyDescent="0.25">
      <c r="A112" t="s">
        <v>409</v>
      </c>
      <c r="B112">
        <f>denco!J405</f>
        <v>290115.27999999991</v>
      </c>
    </row>
    <row r="113" spans="1:2" x14ac:dyDescent="0.25">
      <c r="A113" t="s">
        <v>90</v>
      </c>
      <c r="B113">
        <f>denco!J86</f>
        <v>286834</v>
      </c>
    </row>
    <row r="114" spans="1:2" x14ac:dyDescent="0.25">
      <c r="A114" t="s">
        <v>1202</v>
      </c>
      <c r="B114">
        <f>denco!J1197</f>
        <v>284415.09000000003</v>
      </c>
    </row>
    <row r="115" spans="1:2" x14ac:dyDescent="0.25">
      <c r="A115" t="s">
        <v>314</v>
      </c>
      <c r="B115">
        <f>denco!J310</f>
        <v>280606.05000000005</v>
      </c>
    </row>
    <row r="116" spans="1:2" x14ac:dyDescent="0.25">
      <c r="A116" t="s">
        <v>95</v>
      </c>
      <c r="B116">
        <f>denco!J91</f>
        <v>274546.80000000005</v>
      </c>
    </row>
    <row r="117" spans="1:2" x14ac:dyDescent="0.25">
      <c r="A117" t="s">
        <v>1193</v>
      </c>
      <c r="B117">
        <f>denco!J1188</f>
        <v>273048.72000000003</v>
      </c>
    </row>
    <row r="118" spans="1:2" x14ac:dyDescent="0.25">
      <c r="A118" t="s">
        <v>290</v>
      </c>
      <c r="B118">
        <f>denco!J286</f>
        <v>270392</v>
      </c>
    </row>
    <row r="119" spans="1:2" x14ac:dyDescent="0.25">
      <c r="A119" t="s">
        <v>1126</v>
      </c>
      <c r="B119">
        <f>denco!J1121</f>
        <v>258160.25</v>
      </c>
    </row>
    <row r="120" spans="1:2" x14ac:dyDescent="0.25">
      <c r="A120" t="s">
        <v>636</v>
      </c>
      <c r="B120">
        <f>denco!J632</f>
        <v>255496.5</v>
      </c>
    </row>
    <row r="121" spans="1:2" x14ac:dyDescent="0.25">
      <c r="A121" t="s">
        <v>588</v>
      </c>
      <c r="B121">
        <f>denco!J584</f>
        <v>252347</v>
      </c>
    </row>
    <row r="122" spans="1:2" x14ac:dyDescent="0.25">
      <c r="A122" t="s">
        <v>417</v>
      </c>
      <c r="B122">
        <f>denco!J413</f>
        <v>250233</v>
      </c>
    </row>
    <row r="123" spans="1:2" x14ac:dyDescent="0.25">
      <c r="A123" t="s">
        <v>59</v>
      </c>
      <c r="B123">
        <f>denco!J55</f>
        <v>247325.08999999997</v>
      </c>
    </row>
    <row r="124" spans="1:2" x14ac:dyDescent="0.25">
      <c r="A124" t="s">
        <v>703</v>
      </c>
      <c r="B124">
        <f>denco!J699</f>
        <v>242397.52000000005</v>
      </c>
    </row>
    <row r="125" spans="1:2" x14ac:dyDescent="0.25">
      <c r="A125" t="s">
        <v>1127</v>
      </c>
      <c r="B125">
        <f>denco!J1122</f>
        <v>242355</v>
      </c>
    </row>
    <row r="126" spans="1:2" x14ac:dyDescent="0.25">
      <c r="A126" t="s">
        <v>1182</v>
      </c>
      <c r="B126">
        <f>denco!J1177</f>
        <v>237384</v>
      </c>
    </row>
    <row r="127" spans="1:2" x14ac:dyDescent="0.25">
      <c r="A127" t="s">
        <v>430</v>
      </c>
      <c r="B127">
        <f>denco!J426</f>
        <v>235689.24</v>
      </c>
    </row>
    <row r="128" spans="1:2" x14ac:dyDescent="0.25">
      <c r="A128" t="s">
        <v>712</v>
      </c>
      <c r="B128">
        <f>denco!J707</f>
        <v>228685</v>
      </c>
    </row>
    <row r="129" spans="1:2" x14ac:dyDescent="0.25">
      <c r="A129" t="s">
        <v>802</v>
      </c>
      <c r="B129">
        <f>denco!J797</f>
        <v>224201.25</v>
      </c>
    </row>
    <row r="130" spans="1:2" x14ac:dyDescent="0.25">
      <c r="A130" t="s">
        <v>187</v>
      </c>
      <c r="B130">
        <f>denco!J183</f>
        <v>222272.25000000003</v>
      </c>
    </row>
    <row r="131" spans="1:2" x14ac:dyDescent="0.25">
      <c r="A131" t="s">
        <v>123</v>
      </c>
      <c r="B131">
        <f>denco!J119</f>
        <v>220614</v>
      </c>
    </row>
    <row r="132" spans="1:2" x14ac:dyDescent="0.25">
      <c r="A132" t="s">
        <v>20</v>
      </c>
      <c r="B132">
        <f>denco!J16</f>
        <v>218290.4</v>
      </c>
    </row>
    <row r="133" spans="1:2" x14ac:dyDescent="0.25">
      <c r="A133" t="s">
        <v>863</v>
      </c>
      <c r="B133">
        <f>denco!J858</f>
        <v>217900.79999999999</v>
      </c>
    </row>
    <row r="134" spans="1:2" x14ac:dyDescent="0.25">
      <c r="A134" t="s">
        <v>190</v>
      </c>
      <c r="B134">
        <f>denco!J186</f>
        <v>207577.08000000002</v>
      </c>
    </row>
    <row r="135" spans="1:2" x14ac:dyDescent="0.25">
      <c r="A135" t="s">
        <v>632</v>
      </c>
      <c r="B135">
        <f>denco!J628</f>
        <v>207417.5</v>
      </c>
    </row>
    <row r="136" spans="1:2" x14ac:dyDescent="0.25">
      <c r="A136" t="s">
        <v>917</v>
      </c>
      <c r="B136">
        <f>denco!J912</f>
        <v>202018.32</v>
      </c>
    </row>
    <row r="137" spans="1:2" x14ac:dyDescent="0.25">
      <c r="A137" t="s">
        <v>954</v>
      </c>
      <c r="B137">
        <f>denco!J949</f>
        <v>196554.16</v>
      </c>
    </row>
    <row r="138" spans="1:2" x14ac:dyDescent="0.25">
      <c r="A138" t="s">
        <v>1111</v>
      </c>
      <c r="B138">
        <f>denco!J1106</f>
        <v>194352.33</v>
      </c>
    </row>
    <row r="139" spans="1:2" x14ac:dyDescent="0.25">
      <c r="A139" t="s">
        <v>44</v>
      </c>
      <c r="B139">
        <f>denco!J40</f>
        <v>193616.64000000001</v>
      </c>
    </row>
    <row r="140" spans="1:2" x14ac:dyDescent="0.25">
      <c r="A140" t="s">
        <v>583</v>
      </c>
      <c r="B140">
        <f>denco!J579</f>
        <v>190866.65</v>
      </c>
    </row>
    <row r="141" spans="1:2" x14ac:dyDescent="0.25">
      <c r="A141" t="s">
        <v>442</v>
      </c>
      <c r="B141">
        <f>denco!J438</f>
        <v>190079.50999999998</v>
      </c>
    </row>
    <row r="142" spans="1:2" x14ac:dyDescent="0.25">
      <c r="A142" t="s">
        <v>492</v>
      </c>
      <c r="B142">
        <f>denco!J488</f>
        <v>187638.68999999994</v>
      </c>
    </row>
    <row r="143" spans="1:2" x14ac:dyDescent="0.25">
      <c r="A143" t="s">
        <v>732</v>
      </c>
      <c r="B143">
        <f>denco!J727</f>
        <v>182835.8</v>
      </c>
    </row>
    <row r="144" spans="1:2" x14ac:dyDescent="0.25">
      <c r="A144" t="s">
        <v>1040</v>
      </c>
      <c r="B144">
        <f>denco!J1035</f>
        <v>180320</v>
      </c>
    </row>
    <row r="145" spans="1:2" x14ac:dyDescent="0.25">
      <c r="A145" t="s">
        <v>629</v>
      </c>
      <c r="B145">
        <f>denco!J625</f>
        <v>177554.92</v>
      </c>
    </row>
    <row r="146" spans="1:2" x14ac:dyDescent="0.25">
      <c r="A146" t="s">
        <v>1260</v>
      </c>
      <c r="B146">
        <f>denco!J1251</f>
        <v>176333.78999999998</v>
      </c>
    </row>
    <row r="147" spans="1:2" x14ac:dyDescent="0.25">
      <c r="A147" t="s">
        <v>389</v>
      </c>
      <c r="B147">
        <f>denco!J385</f>
        <v>176209</v>
      </c>
    </row>
    <row r="148" spans="1:2" x14ac:dyDescent="0.25">
      <c r="A148" t="s">
        <v>294</v>
      </c>
      <c r="B148">
        <f>denco!J290</f>
        <v>175379.9</v>
      </c>
    </row>
    <row r="149" spans="1:2" x14ac:dyDescent="0.25">
      <c r="A149" t="s">
        <v>641</v>
      </c>
      <c r="B149">
        <f>denco!J637</f>
        <v>174987.08</v>
      </c>
    </row>
    <row r="150" spans="1:2" x14ac:dyDescent="0.25">
      <c r="A150" t="s">
        <v>132</v>
      </c>
      <c r="B150">
        <f>denco!J128</f>
        <v>172489.52</v>
      </c>
    </row>
    <row r="151" spans="1:2" x14ac:dyDescent="0.25">
      <c r="A151" t="s">
        <v>18</v>
      </c>
      <c r="B151">
        <f>denco!J14</f>
        <v>170094</v>
      </c>
    </row>
    <row r="152" spans="1:2" x14ac:dyDescent="0.25">
      <c r="A152" t="s">
        <v>316</v>
      </c>
      <c r="B152">
        <f>denco!J312</f>
        <v>169985.14</v>
      </c>
    </row>
    <row r="153" spans="1:2" x14ac:dyDescent="0.25">
      <c r="A153" t="s">
        <v>1099</v>
      </c>
      <c r="B153">
        <f>denco!J1094</f>
        <v>167138</v>
      </c>
    </row>
    <row r="154" spans="1:2" x14ac:dyDescent="0.25">
      <c r="A154" t="s">
        <v>292</v>
      </c>
      <c r="B154">
        <f>denco!J288</f>
        <v>165768.65</v>
      </c>
    </row>
    <row r="155" spans="1:2" x14ac:dyDescent="0.25">
      <c r="A155" t="s">
        <v>244</v>
      </c>
      <c r="B155">
        <f>denco!J240</f>
        <v>162383.12</v>
      </c>
    </row>
    <row r="156" spans="1:2" x14ac:dyDescent="0.25">
      <c r="A156" t="s">
        <v>26</v>
      </c>
      <c r="B156">
        <f>denco!J22</f>
        <v>156631.31999999998</v>
      </c>
    </row>
    <row r="157" spans="1:2" x14ac:dyDescent="0.25">
      <c r="A157" t="s">
        <v>555</v>
      </c>
      <c r="B157">
        <f>denco!J551</f>
        <v>152922.29</v>
      </c>
    </row>
    <row r="158" spans="1:2" x14ac:dyDescent="0.25">
      <c r="A158" t="s">
        <v>927</v>
      </c>
      <c r="B158">
        <f>denco!J922</f>
        <v>147979.68</v>
      </c>
    </row>
    <row r="159" spans="1:2" x14ac:dyDescent="0.25">
      <c r="A159" t="s">
        <v>727</v>
      </c>
      <c r="B159">
        <f>denco!J722</f>
        <v>146419.97000000003</v>
      </c>
    </row>
    <row r="160" spans="1:2" x14ac:dyDescent="0.25">
      <c r="A160" t="s">
        <v>983</v>
      </c>
      <c r="B160">
        <f>denco!J978</f>
        <v>140679.67000000001</v>
      </c>
    </row>
    <row r="161" spans="1:2" x14ac:dyDescent="0.25">
      <c r="A161" t="s">
        <v>429</v>
      </c>
      <c r="B161">
        <f>denco!J425</f>
        <v>129824.4</v>
      </c>
    </row>
    <row r="162" spans="1:2" x14ac:dyDescent="0.25">
      <c r="A162" t="s">
        <v>253</v>
      </c>
      <c r="B162">
        <f>denco!J249</f>
        <v>126957.46</v>
      </c>
    </row>
    <row r="163" spans="1:2" x14ac:dyDescent="0.25">
      <c r="A163" t="s">
        <v>265</v>
      </c>
      <c r="B163">
        <f>denco!J261</f>
        <v>125802</v>
      </c>
    </row>
    <row r="164" spans="1:2" x14ac:dyDescent="0.25">
      <c r="A164" t="s">
        <v>1150</v>
      </c>
      <c r="B164">
        <f>denco!J1145</f>
        <v>125223.08</v>
      </c>
    </row>
    <row r="165" spans="1:2" x14ac:dyDescent="0.25">
      <c r="A165" t="s">
        <v>1051</v>
      </c>
      <c r="B165">
        <f>denco!J1046</f>
        <v>125058.72999999998</v>
      </c>
    </row>
    <row r="166" spans="1:2" x14ac:dyDescent="0.25">
      <c r="A166" t="s">
        <v>889</v>
      </c>
      <c r="B166">
        <f>denco!J884</f>
        <v>122058</v>
      </c>
    </row>
    <row r="167" spans="1:2" x14ac:dyDescent="0.25">
      <c r="A167" t="s">
        <v>829</v>
      </c>
      <c r="B167">
        <f>denco!J824</f>
        <v>119911.9</v>
      </c>
    </row>
    <row r="168" spans="1:2" x14ac:dyDescent="0.25">
      <c r="A168" t="s">
        <v>844</v>
      </c>
      <c r="B168">
        <f>denco!J839</f>
        <v>116671.94</v>
      </c>
    </row>
    <row r="169" spans="1:2" x14ac:dyDescent="0.25">
      <c r="A169" t="s">
        <v>644</v>
      </c>
      <c r="B169">
        <f>denco!J640</f>
        <v>116267</v>
      </c>
    </row>
    <row r="170" spans="1:2" x14ac:dyDescent="0.25">
      <c r="A170" t="s">
        <v>1137</v>
      </c>
      <c r="B170">
        <f>denco!J1132</f>
        <v>114431</v>
      </c>
    </row>
    <row r="171" spans="1:2" x14ac:dyDescent="0.25">
      <c r="A171" t="s">
        <v>1234</v>
      </c>
      <c r="B171">
        <f>denco!J1227</f>
        <v>113269.72</v>
      </c>
    </row>
    <row r="172" spans="1:2" x14ac:dyDescent="0.25">
      <c r="A172" t="s">
        <v>587</v>
      </c>
      <c r="B172">
        <f>denco!J583</f>
        <v>107389</v>
      </c>
    </row>
    <row r="173" spans="1:2" x14ac:dyDescent="0.25">
      <c r="A173" t="s">
        <v>573</v>
      </c>
      <c r="B173">
        <f>denco!J569</f>
        <v>106800</v>
      </c>
    </row>
    <row r="174" spans="1:2" x14ac:dyDescent="0.25">
      <c r="A174" t="s">
        <v>604</v>
      </c>
      <c r="B174">
        <f>denco!J600</f>
        <v>106325.66</v>
      </c>
    </row>
    <row r="175" spans="1:2" x14ac:dyDescent="0.25">
      <c r="A175" t="s">
        <v>877</v>
      </c>
      <c r="B175">
        <f>denco!J872</f>
        <v>106047</v>
      </c>
    </row>
    <row r="176" spans="1:2" x14ac:dyDescent="0.25">
      <c r="A176" t="s">
        <v>1054</v>
      </c>
      <c r="B176">
        <f>denco!J1049</f>
        <v>105032.79000000001</v>
      </c>
    </row>
    <row r="177" spans="1:2" x14ac:dyDescent="0.25">
      <c r="A177" t="s">
        <v>581</v>
      </c>
      <c r="B177">
        <f>denco!J577</f>
        <v>104876</v>
      </c>
    </row>
    <row r="178" spans="1:2" x14ac:dyDescent="0.25">
      <c r="A178" t="s">
        <v>818</v>
      </c>
      <c r="B178">
        <f>denco!J813</f>
        <v>102920.7</v>
      </c>
    </row>
    <row r="179" spans="1:2" x14ac:dyDescent="0.25">
      <c r="A179" t="s">
        <v>315</v>
      </c>
      <c r="B179">
        <f>denco!J311</f>
        <v>102750.77</v>
      </c>
    </row>
    <row r="180" spans="1:2" x14ac:dyDescent="0.25">
      <c r="A180" t="s">
        <v>1191</v>
      </c>
      <c r="B180">
        <f>denco!J1186</f>
        <v>100453.8</v>
      </c>
    </row>
    <row r="181" spans="1:2" x14ac:dyDescent="0.25">
      <c r="A181" t="s">
        <v>1005</v>
      </c>
      <c r="B181">
        <f>denco!J1000</f>
        <v>100323.51999999999</v>
      </c>
    </row>
    <row r="182" spans="1:2" x14ac:dyDescent="0.25">
      <c r="A182" t="s">
        <v>609</v>
      </c>
      <c r="B182">
        <f>denco!J605</f>
        <v>100049.4</v>
      </c>
    </row>
    <row r="183" spans="1:2" x14ac:dyDescent="0.25">
      <c r="A183" t="s">
        <v>110</v>
      </c>
      <c r="B183">
        <f>denco!J106</f>
        <v>98710</v>
      </c>
    </row>
    <row r="184" spans="1:2" x14ac:dyDescent="0.25">
      <c r="A184" t="s">
        <v>903</v>
      </c>
      <c r="B184">
        <f>denco!J898</f>
        <v>97841.1</v>
      </c>
    </row>
    <row r="185" spans="1:2" x14ac:dyDescent="0.25">
      <c r="A185" t="s">
        <v>195</v>
      </c>
      <c r="B185">
        <f>denco!J191</f>
        <v>96642</v>
      </c>
    </row>
    <row r="186" spans="1:2" x14ac:dyDescent="0.25">
      <c r="A186" t="s">
        <v>51</v>
      </c>
      <c r="B186">
        <f>denco!J47</f>
        <v>93411.69</v>
      </c>
    </row>
    <row r="187" spans="1:2" x14ac:dyDescent="0.25">
      <c r="A187" t="s">
        <v>50</v>
      </c>
      <c r="B187">
        <f>denco!J46</f>
        <v>90480</v>
      </c>
    </row>
    <row r="188" spans="1:2" x14ac:dyDescent="0.25">
      <c r="A188" t="s">
        <v>772</v>
      </c>
      <c r="B188">
        <f>denco!J767</f>
        <v>90152.27</v>
      </c>
    </row>
    <row r="189" spans="1:2" x14ac:dyDescent="0.25">
      <c r="A189" t="s">
        <v>912</v>
      </c>
      <c r="B189">
        <f>denco!J907</f>
        <v>89326.8</v>
      </c>
    </row>
    <row r="190" spans="1:2" x14ac:dyDescent="0.25">
      <c r="A190" t="s">
        <v>1263</v>
      </c>
      <c r="B190">
        <f>denco!J1254</f>
        <v>88692</v>
      </c>
    </row>
    <row r="191" spans="1:2" x14ac:dyDescent="0.25">
      <c r="A191" t="s">
        <v>420</v>
      </c>
      <c r="B191">
        <f>denco!J416</f>
        <v>88645.5</v>
      </c>
    </row>
    <row r="192" spans="1:2" x14ac:dyDescent="0.25">
      <c r="A192" t="s">
        <v>138</v>
      </c>
      <c r="B192">
        <f>denco!J134</f>
        <v>87342.95</v>
      </c>
    </row>
    <row r="193" spans="1:2" x14ac:dyDescent="0.25">
      <c r="A193" t="s">
        <v>1129</v>
      </c>
      <c r="B193">
        <f>denco!J1124</f>
        <v>85096.6</v>
      </c>
    </row>
    <row r="194" spans="1:2" x14ac:dyDescent="0.25">
      <c r="A194" t="s">
        <v>1209</v>
      </c>
      <c r="B194">
        <f>denco!J1202</f>
        <v>84380</v>
      </c>
    </row>
    <row r="195" spans="1:2" x14ac:dyDescent="0.25">
      <c r="A195" t="s">
        <v>1096</v>
      </c>
      <c r="B195">
        <f>denco!J1091</f>
        <v>84101.53</v>
      </c>
    </row>
    <row r="196" spans="1:2" x14ac:dyDescent="0.25">
      <c r="A196" t="s">
        <v>197</v>
      </c>
      <c r="B196">
        <f>denco!J193</f>
        <v>83950.05</v>
      </c>
    </row>
    <row r="197" spans="1:2" x14ac:dyDescent="0.25">
      <c r="A197" t="s">
        <v>761</v>
      </c>
      <c r="B197">
        <f>denco!J756</f>
        <v>83220.13</v>
      </c>
    </row>
    <row r="198" spans="1:2" x14ac:dyDescent="0.25">
      <c r="A198" t="s">
        <v>267</v>
      </c>
      <c r="B198">
        <f>denco!J263</f>
        <v>82980</v>
      </c>
    </row>
    <row r="199" spans="1:2" x14ac:dyDescent="0.25">
      <c r="A199" t="s">
        <v>801</v>
      </c>
      <c r="B199">
        <f>denco!J796</f>
        <v>82980</v>
      </c>
    </row>
    <row r="200" spans="1:2" x14ac:dyDescent="0.25">
      <c r="A200" t="s">
        <v>9</v>
      </c>
      <c r="B200">
        <f>denco!J5</f>
        <v>81982.460000000006</v>
      </c>
    </row>
    <row r="201" spans="1:2" x14ac:dyDescent="0.25">
      <c r="A201" t="s">
        <v>1028</v>
      </c>
      <c r="B201">
        <f>denco!J1023</f>
        <v>79812</v>
      </c>
    </row>
    <row r="202" spans="1:2" x14ac:dyDescent="0.25">
      <c r="A202" t="s">
        <v>428</v>
      </c>
      <c r="B202">
        <f>denco!J424</f>
        <v>77549.759999999995</v>
      </c>
    </row>
    <row r="203" spans="1:2" x14ac:dyDescent="0.25">
      <c r="A203" t="s">
        <v>474</v>
      </c>
      <c r="B203">
        <f>denco!J470</f>
        <v>76505</v>
      </c>
    </row>
    <row r="204" spans="1:2" x14ac:dyDescent="0.25">
      <c r="A204" t="s">
        <v>376</v>
      </c>
      <c r="B204">
        <f>denco!J372</f>
        <v>74767.72</v>
      </c>
    </row>
    <row r="205" spans="1:2" x14ac:dyDescent="0.25">
      <c r="A205" t="s">
        <v>1237</v>
      </c>
      <c r="B205">
        <f>denco!J1230</f>
        <v>74558.25</v>
      </c>
    </row>
    <row r="206" spans="1:2" x14ac:dyDescent="0.25">
      <c r="A206" t="s">
        <v>114</v>
      </c>
      <c r="B206">
        <f>denco!J110</f>
        <v>73756.100000000006</v>
      </c>
    </row>
    <row r="207" spans="1:2" x14ac:dyDescent="0.25">
      <c r="A207" t="s">
        <v>1001</v>
      </c>
      <c r="B207">
        <f>denco!J996</f>
        <v>72729</v>
      </c>
    </row>
    <row r="208" spans="1:2" x14ac:dyDescent="0.25">
      <c r="A208" t="s">
        <v>1253</v>
      </c>
      <c r="B208">
        <f>denco!J1244</f>
        <v>72544.5</v>
      </c>
    </row>
    <row r="209" spans="1:2" x14ac:dyDescent="0.25">
      <c r="A209" t="s">
        <v>879</v>
      </c>
      <c r="B209">
        <f>denco!J874</f>
        <v>72085.679999999993</v>
      </c>
    </row>
    <row r="210" spans="1:2" x14ac:dyDescent="0.25">
      <c r="A210" t="s">
        <v>354</v>
      </c>
      <c r="B210">
        <f>denco!J350</f>
        <v>71636.14</v>
      </c>
    </row>
    <row r="211" spans="1:2" x14ac:dyDescent="0.25">
      <c r="A211" t="s">
        <v>210</v>
      </c>
      <c r="B211">
        <f>denco!J206</f>
        <v>71552.2</v>
      </c>
    </row>
    <row r="212" spans="1:2" x14ac:dyDescent="0.25">
      <c r="A212" t="s">
        <v>783</v>
      </c>
      <c r="B212">
        <f>denco!J778</f>
        <v>71238</v>
      </c>
    </row>
    <row r="213" spans="1:2" x14ac:dyDescent="0.25">
      <c r="A213" t="s">
        <v>749</v>
      </c>
      <c r="B213">
        <f>denco!J744</f>
        <v>68580</v>
      </c>
    </row>
    <row r="214" spans="1:2" x14ac:dyDescent="0.25">
      <c r="A214" t="s">
        <v>1141</v>
      </c>
      <c r="B214">
        <f>denco!J1136</f>
        <v>65447.520000000004</v>
      </c>
    </row>
    <row r="215" spans="1:2" x14ac:dyDescent="0.25">
      <c r="A215" t="s">
        <v>656</v>
      </c>
      <c r="B215">
        <f>denco!J652</f>
        <v>65413.5</v>
      </c>
    </row>
    <row r="216" spans="1:2" x14ac:dyDescent="0.25">
      <c r="A216" t="s">
        <v>286</v>
      </c>
      <c r="B216">
        <f>denco!J282</f>
        <v>63568.479999999996</v>
      </c>
    </row>
    <row r="217" spans="1:2" x14ac:dyDescent="0.25">
      <c r="A217" t="s">
        <v>118</v>
      </c>
      <c r="B217">
        <f>denco!J114</f>
        <v>62975.02</v>
      </c>
    </row>
    <row r="218" spans="1:2" x14ac:dyDescent="0.25">
      <c r="A218" t="s">
        <v>524</v>
      </c>
      <c r="B218">
        <f>denco!J520</f>
        <v>61825.25</v>
      </c>
    </row>
    <row r="219" spans="1:2" x14ac:dyDescent="0.25">
      <c r="A219" t="s">
        <v>1027</v>
      </c>
      <c r="B219">
        <f>denco!J1022</f>
        <v>60213.040000000008</v>
      </c>
    </row>
    <row r="220" spans="1:2" x14ac:dyDescent="0.25">
      <c r="A220" t="s">
        <v>490</v>
      </c>
      <c r="B220">
        <f>denco!J486</f>
        <v>60156</v>
      </c>
    </row>
    <row r="221" spans="1:2" x14ac:dyDescent="0.25">
      <c r="A221" t="s">
        <v>989</v>
      </c>
      <c r="B221">
        <f>denco!J984</f>
        <v>59808</v>
      </c>
    </row>
    <row r="222" spans="1:2" x14ac:dyDescent="0.25">
      <c r="A222" t="s">
        <v>584</v>
      </c>
      <c r="B222">
        <f>denco!J580</f>
        <v>58133.4</v>
      </c>
    </row>
    <row r="223" spans="1:2" x14ac:dyDescent="0.25">
      <c r="A223" t="s">
        <v>470</v>
      </c>
      <c r="B223">
        <f>denco!J466</f>
        <v>58116.6</v>
      </c>
    </row>
    <row r="224" spans="1:2" x14ac:dyDescent="0.25">
      <c r="A224" t="s">
        <v>262</v>
      </c>
      <c r="B224">
        <f>denco!J258</f>
        <v>56943.199999999997</v>
      </c>
    </row>
    <row r="225" spans="1:2" x14ac:dyDescent="0.25">
      <c r="A225" t="s">
        <v>1257</v>
      </c>
      <c r="B225">
        <f>denco!J1248</f>
        <v>56025</v>
      </c>
    </row>
    <row r="226" spans="1:2" x14ac:dyDescent="0.25">
      <c r="A226" t="s">
        <v>475</v>
      </c>
      <c r="B226">
        <f>denco!J471</f>
        <v>56000</v>
      </c>
    </row>
    <row r="227" spans="1:2" x14ac:dyDescent="0.25">
      <c r="A227" t="s">
        <v>230</v>
      </c>
      <c r="B227">
        <f>denco!J226</f>
        <v>55452</v>
      </c>
    </row>
    <row r="228" spans="1:2" x14ac:dyDescent="0.25">
      <c r="A228" t="s">
        <v>246</v>
      </c>
      <c r="B228">
        <f>denco!J242</f>
        <v>55185.599999999999</v>
      </c>
    </row>
    <row r="229" spans="1:2" x14ac:dyDescent="0.25">
      <c r="A229" t="s">
        <v>1152</v>
      </c>
      <c r="B229">
        <f>denco!J1147</f>
        <v>54780</v>
      </c>
    </row>
    <row r="230" spans="1:2" x14ac:dyDescent="0.25">
      <c r="A230" t="s">
        <v>32</v>
      </c>
      <c r="B230">
        <f>denco!J28</f>
        <v>54365.719999999994</v>
      </c>
    </row>
    <row r="231" spans="1:2" x14ac:dyDescent="0.25">
      <c r="A231" t="s">
        <v>788</v>
      </c>
      <c r="B231">
        <f>denco!J783</f>
        <v>53081.599999999999</v>
      </c>
    </row>
    <row r="232" spans="1:2" x14ac:dyDescent="0.25">
      <c r="A232" t="s">
        <v>391</v>
      </c>
      <c r="B232">
        <f>denco!J387</f>
        <v>51840</v>
      </c>
    </row>
    <row r="233" spans="1:2" x14ac:dyDescent="0.25">
      <c r="A233" t="s">
        <v>322</v>
      </c>
      <c r="B233">
        <f>denco!J318</f>
        <v>51507.199999999997</v>
      </c>
    </row>
    <row r="234" spans="1:2" x14ac:dyDescent="0.25">
      <c r="A234" t="s">
        <v>365</v>
      </c>
      <c r="B234">
        <f>denco!J361</f>
        <v>50111</v>
      </c>
    </row>
    <row r="235" spans="1:2" x14ac:dyDescent="0.25">
      <c r="A235" t="s">
        <v>249</v>
      </c>
      <c r="B235">
        <f>denco!J245</f>
        <v>48422.85</v>
      </c>
    </row>
    <row r="236" spans="1:2" x14ac:dyDescent="0.25">
      <c r="A236" t="s">
        <v>1276</v>
      </c>
      <c r="B236">
        <f>denco!J1267</f>
        <v>48051.89</v>
      </c>
    </row>
    <row r="237" spans="1:2" x14ac:dyDescent="0.25">
      <c r="A237" t="s">
        <v>390</v>
      </c>
      <c r="B237">
        <f>denco!J386</f>
        <v>48000</v>
      </c>
    </row>
    <row r="238" spans="1:2" x14ac:dyDescent="0.25">
      <c r="A238" t="s">
        <v>385</v>
      </c>
      <c r="B238">
        <f>denco!J381</f>
        <v>47235.8</v>
      </c>
    </row>
    <row r="239" spans="1:2" x14ac:dyDescent="0.25">
      <c r="A239" t="s">
        <v>1259</v>
      </c>
      <c r="B239">
        <f>denco!J1250</f>
        <v>46944</v>
      </c>
    </row>
    <row r="240" spans="1:2" x14ac:dyDescent="0.25">
      <c r="A240" t="s">
        <v>544</v>
      </c>
      <c r="B240">
        <f>denco!J540</f>
        <v>46447.78</v>
      </c>
    </row>
    <row r="241" spans="1:2" x14ac:dyDescent="0.25">
      <c r="A241" t="s">
        <v>941</v>
      </c>
      <c r="B241">
        <f>denco!J936</f>
        <v>45722.879999999997</v>
      </c>
    </row>
    <row r="242" spans="1:2" x14ac:dyDescent="0.25">
      <c r="A242" t="s">
        <v>541</v>
      </c>
      <c r="B242">
        <f>denco!J537</f>
        <v>45700</v>
      </c>
    </row>
    <row r="243" spans="1:2" x14ac:dyDescent="0.25">
      <c r="A243" t="s">
        <v>1264</v>
      </c>
      <c r="B243">
        <f>denco!J1255</f>
        <v>45160.229999999996</v>
      </c>
    </row>
    <row r="244" spans="1:2" x14ac:dyDescent="0.25">
      <c r="A244" t="s">
        <v>758</v>
      </c>
      <c r="B244">
        <f>denco!J753</f>
        <v>44272.56</v>
      </c>
    </row>
    <row r="245" spans="1:2" x14ac:dyDescent="0.25">
      <c r="A245" t="s">
        <v>798</v>
      </c>
      <c r="B245">
        <f>denco!J793</f>
        <v>43767.930000000008</v>
      </c>
    </row>
    <row r="246" spans="1:2" x14ac:dyDescent="0.25">
      <c r="A246" t="s">
        <v>201</v>
      </c>
      <c r="B246">
        <f>denco!J197</f>
        <v>43019.5</v>
      </c>
    </row>
    <row r="247" spans="1:2" x14ac:dyDescent="0.25">
      <c r="A247" t="s">
        <v>113</v>
      </c>
      <c r="B247">
        <f>denco!J109</f>
        <v>42676.800000000003</v>
      </c>
    </row>
    <row r="248" spans="1:2" x14ac:dyDescent="0.25">
      <c r="A248" t="s">
        <v>1254</v>
      </c>
      <c r="B248">
        <f>denco!J1245</f>
        <v>42549.21</v>
      </c>
    </row>
    <row r="249" spans="1:2" x14ac:dyDescent="0.25">
      <c r="A249" t="s">
        <v>406</v>
      </c>
      <c r="B249">
        <f>denco!J402</f>
        <v>42335.89</v>
      </c>
    </row>
    <row r="250" spans="1:2" x14ac:dyDescent="0.25">
      <c r="A250" t="s">
        <v>155</v>
      </c>
      <c r="B250">
        <f>denco!J151</f>
        <v>40986</v>
      </c>
    </row>
    <row r="251" spans="1:2" x14ac:dyDescent="0.25">
      <c r="A251" t="s">
        <v>73</v>
      </c>
      <c r="B251">
        <f>denco!J69</f>
        <v>40632.720000000001</v>
      </c>
    </row>
    <row r="252" spans="1:2" x14ac:dyDescent="0.25">
      <c r="A252" t="s">
        <v>1266</v>
      </c>
      <c r="B252">
        <f>denco!J1257</f>
        <v>40610</v>
      </c>
    </row>
    <row r="253" spans="1:2" x14ac:dyDescent="0.25">
      <c r="A253" t="s">
        <v>789</v>
      </c>
      <c r="B253">
        <f>denco!J784</f>
        <v>39663.800000000003</v>
      </c>
    </row>
    <row r="254" spans="1:2" x14ac:dyDescent="0.25">
      <c r="A254" t="s">
        <v>1131</v>
      </c>
      <c r="B254">
        <f>denco!J1126</f>
        <v>39329.4</v>
      </c>
    </row>
    <row r="255" spans="1:2" x14ac:dyDescent="0.25">
      <c r="A255" t="s">
        <v>1159</v>
      </c>
      <c r="B255">
        <f>denco!J1154</f>
        <v>38656</v>
      </c>
    </row>
    <row r="256" spans="1:2" x14ac:dyDescent="0.25">
      <c r="A256" t="s">
        <v>1142</v>
      </c>
      <c r="B256">
        <f>denco!J1137</f>
        <v>38575</v>
      </c>
    </row>
    <row r="257" spans="1:2" x14ac:dyDescent="0.25">
      <c r="A257" t="s">
        <v>1274</v>
      </c>
      <c r="B257">
        <f>denco!J1265</f>
        <v>37523.26</v>
      </c>
    </row>
    <row r="258" spans="1:2" x14ac:dyDescent="0.25">
      <c r="A258" t="s">
        <v>815</v>
      </c>
      <c r="B258">
        <f>denco!J810</f>
        <v>37271</v>
      </c>
    </row>
    <row r="259" spans="1:2" x14ac:dyDescent="0.25">
      <c r="A259" t="s">
        <v>154</v>
      </c>
      <c r="B259">
        <f>denco!J150</f>
        <v>37182.35</v>
      </c>
    </row>
    <row r="260" spans="1:2" x14ac:dyDescent="0.25">
      <c r="A260" t="s">
        <v>70</v>
      </c>
      <c r="B260">
        <f>denco!J66</f>
        <v>35910.5</v>
      </c>
    </row>
    <row r="261" spans="1:2" x14ac:dyDescent="0.25">
      <c r="A261" t="s">
        <v>1020</v>
      </c>
      <c r="B261">
        <f>denco!J1015</f>
        <v>35765.68</v>
      </c>
    </row>
    <row r="262" spans="1:2" x14ac:dyDescent="0.25">
      <c r="A262" t="s">
        <v>982</v>
      </c>
      <c r="B262">
        <f>denco!J977</f>
        <v>35616</v>
      </c>
    </row>
    <row r="263" spans="1:2" x14ac:dyDescent="0.25">
      <c r="A263" t="s">
        <v>1245</v>
      </c>
      <c r="B263">
        <f>denco!J1237</f>
        <v>35615.289999999994</v>
      </c>
    </row>
    <row r="264" spans="1:2" x14ac:dyDescent="0.25">
      <c r="A264" t="s">
        <v>1273</v>
      </c>
      <c r="B264">
        <f>denco!J1264</f>
        <v>35374.299999999996</v>
      </c>
    </row>
    <row r="265" spans="1:2" x14ac:dyDescent="0.25">
      <c r="A265" t="s">
        <v>709</v>
      </c>
      <c r="B265">
        <f>denco!J704</f>
        <v>35126.130000000005</v>
      </c>
    </row>
    <row r="266" spans="1:2" x14ac:dyDescent="0.25">
      <c r="A266" t="s">
        <v>516</v>
      </c>
      <c r="B266">
        <f>denco!J512</f>
        <v>34784</v>
      </c>
    </row>
    <row r="267" spans="1:2" x14ac:dyDescent="0.25">
      <c r="A267" t="s">
        <v>896</v>
      </c>
      <c r="B267">
        <f>denco!J891</f>
        <v>34480</v>
      </c>
    </row>
    <row r="268" spans="1:2" x14ac:dyDescent="0.25">
      <c r="A268" t="s">
        <v>837</v>
      </c>
      <c r="B268">
        <f>denco!J832</f>
        <v>34306.86</v>
      </c>
    </row>
    <row r="269" spans="1:2" x14ac:dyDescent="0.25">
      <c r="A269" t="s">
        <v>1170</v>
      </c>
      <c r="B269">
        <f>denco!J1165</f>
        <v>34000</v>
      </c>
    </row>
    <row r="270" spans="1:2" x14ac:dyDescent="0.25">
      <c r="A270" t="s">
        <v>540</v>
      </c>
      <c r="B270">
        <f>denco!J536</f>
        <v>33726</v>
      </c>
    </row>
    <row r="271" spans="1:2" x14ac:dyDescent="0.25">
      <c r="A271" t="s">
        <v>1195</v>
      </c>
      <c r="B271">
        <f>denco!J1190</f>
        <v>33455.519999999997</v>
      </c>
    </row>
    <row r="272" spans="1:2" x14ac:dyDescent="0.25">
      <c r="A272" t="s">
        <v>645</v>
      </c>
      <c r="B272">
        <f>denco!J641</f>
        <v>33040</v>
      </c>
    </row>
    <row r="273" spans="1:2" x14ac:dyDescent="0.25">
      <c r="A273" t="s">
        <v>447</v>
      </c>
      <c r="B273">
        <f>denco!J443</f>
        <v>32831.5</v>
      </c>
    </row>
    <row r="274" spans="1:2" x14ac:dyDescent="0.25">
      <c r="A274" t="s">
        <v>595</v>
      </c>
      <c r="B274">
        <f>denco!J591</f>
        <v>32690</v>
      </c>
    </row>
    <row r="275" spans="1:2" x14ac:dyDescent="0.25">
      <c r="A275" t="s">
        <v>893</v>
      </c>
      <c r="B275">
        <f>denco!J888</f>
        <v>32575.19</v>
      </c>
    </row>
    <row r="276" spans="1:2" x14ac:dyDescent="0.25">
      <c r="A276" t="s">
        <v>1089</v>
      </c>
      <c r="B276">
        <f>denco!J1084</f>
        <v>32329</v>
      </c>
    </row>
    <row r="277" spans="1:2" x14ac:dyDescent="0.25">
      <c r="A277" t="s">
        <v>302</v>
      </c>
      <c r="B277">
        <f>denco!J298</f>
        <v>32018.32</v>
      </c>
    </row>
    <row r="278" spans="1:2" x14ac:dyDescent="0.25">
      <c r="A278" t="s">
        <v>701</v>
      </c>
      <c r="B278">
        <f>denco!J697</f>
        <v>31352.799999999999</v>
      </c>
    </row>
    <row r="279" spans="1:2" x14ac:dyDescent="0.25">
      <c r="A279" t="s">
        <v>321</v>
      </c>
      <c r="B279">
        <f>denco!J317</f>
        <v>31243</v>
      </c>
    </row>
    <row r="280" spans="1:2" x14ac:dyDescent="0.25">
      <c r="A280" t="s">
        <v>1252</v>
      </c>
      <c r="B280">
        <f>denco!J1243</f>
        <v>30864.959999999999</v>
      </c>
    </row>
    <row r="281" spans="1:2" x14ac:dyDescent="0.25">
      <c r="A281" t="s">
        <v>1105</v>
      </c>
      <c r="B281">
        <f>denco!J1100</f>
        <v>30247.599999999999</v>
      </c>
    </row>
    <row r="282" spans="1:2" x14ac:dyDescent="0.25">
      <c r="A282" t="s">
        <v>680</v>
      </c>
      <c r="B282">
        <f>denco!J676</f>
        <v>29937.079999999998</v>
      </c>
    </row>
    <row r="283" spans="1:2" x14ac:dyDescent="0.25">
      <c r="A283" t="s">
        <v>750</v>
      </c>
      <c r="B283">
        <f>denco!J745</f>
        <v>29912.34</v>
      </c>
    </row>
    <row r="284" spans="1:2" x14ac:dyDescent="0.25">
      <c r="A284" t="s">
        <v>1278</v>
      </c>
      <c r="B284">
        <f>denco!J1269</f>
        <v>29376.6</v>
      </c>
    </row>
    <row r="285" spans="1:2" x14ac:dyDescent="0.25">
      <c r="A285" t="s">
        <v>845</v>
      </c>
      <c r="B285">
        <f>denco!J840</f>
        <v>29290</v>
      </c>
    </row>
    <row r="286" spans="1:2" x14ac:dyDescent="0.25">
      <c r="A286" t="s">
        <v>291</v>
      </c>
      <c r="B286">
        <f>denco!J287</f>
        <v>29120</v>
      </c>
    </row>
    <row r="287" spans="1:2" x14ac:dyDescent="0.25">
      <c r="A287" t="s">
        <v>1256</v>
      </c>
      <c r="B287">
        <f>denco!J1247</f>
        <v>29048.240000000002</v>
      </c>
    </row>
    <row r="288" spans="1:2" x14ac:dyDescent="0.25">
      <c r="A288" t="s">
        <v>795</v>
      </c>
      <c r="B288">
        <f>denco!J790</f>
        <v>28356.36</v>
      </c>
    </row>
    <row r="289" spans="1:2" x14ac:dyDescent="0.25">
      <c r="A289" t="s">
        <v>308</v>
      </c>
      <c r="B289">
        <f>denco!J304</f>
        <v>28171.200000000001</v>
      </c>
    </row>
    <row r="290" spans="1:2" x14ac:dyDescent="0.25">
      <c r="A290" t="s">
        <v>1190</v>
      </c>
      <c r="B290">
        <f>denco!J1185</f>
        <v>27971.4</v>
      </c>
    </row>
    <row r="291" spans="1:2" x14ac:dyDescent="0.25">
      <c r="A291" t="s">
        <v>363</v>
      </c>
      <c r="B291">
        <f>denco!J359</f>
        <v>27833.279999999999</v>
      </c>
    </row>
    <row r="292" spans="1:2" x14ac:dyDescent="0.25">
      <c r="A292" t="s">
        <v>213</v>
      </c>
      <c r="B292">
        <f>denco!J209</f>
        <v>27646.46</v>
      </c>
    </row>
    <row r="293" spans="1:2" x14ac:dyDescent="0.25">
      <c r="A293" t="s">
        <v>1037</v>
      </c>
      <c r="B293">
        <f>denco!J1032</f>
        <v>27418</v>
      </c>
    </row>
    <row r="294" spans="1:2" x14ac:dyDescent="0.25">
      <c r="A294" t="s">
        <v>79</v>
      </c>
      <c r="B294">
        <f>denco!J75</f>
        <v>27360</v>
      </c>
    </row>
    <row r="295" spans="1:2" x14ac:dyDescent="0.25">
      <c r="A295" t="s">
        <v>1083</v>
      </c>
      <c r="B295">
        <f>denco!J1078</f>
        <v>26871</v>
      </c>
    </row>
    <row r="296" spans="1:2" x14ac:dyDescent="0.25">
      <c r="A296" t="s">
        <v>1219</v>
      </c>
      <c r="B296">
        <f>denco!J1212</f>
        <v>26785.3</v>
      </c>
    </row>
    <row r="297" spans="1:2" x14ac:dyDescent="0.25">
      <c r="A297" t="s">
        <v>1157</v>
      </c>
      <c r="B297">
        <f>denco!J1152</f>
        <v>26365.77</v>
      </c>
    </row>
    <row r="298" spans="1:2" x14ac:dyDescent="0.25">
      <c r="A298" t="s">
        <v>1243</v>
      </c>
      <c r="B298">
        <f>denco!J1236</f>
        <v>25796.2</v>
      </c>
    </row>
    <row r="299" spans="1:2" x14ac:dyDescent="0.25">
      <c r="A299" t="s">
        <v>455</v>
      </c>
      <c r="B299">
        <f>denco!J451</f>
        <v>25704</v>
      </c>
    </row>
    <row r="300" spans="1:2" x14ac:dyDescent="0.25">
      <c r="A300" t="s">
        <v>260</v>
      </c>
      <c r="B300">
        <f>denco!J256</f>
        <v>25440.75</v>
      </c>
    </row>
    <row r="301" spans="1:2" x14ac:dyDescent="0.25">
      <c r="A301" t="s">
        <v>129</v>
      </c>
      <c r="B301">
        <f>denco!J125</f>
        <v>25440</v>
      </c>
    </row>
    <row r="302" spans="1:2" x14ac:dyDescent="0.25">
      <c r="A302" t="s">
        <v>435</v>
      </c>
      <c r="B302">
        <f>denco!J431</f>
        <v>25416</v>
      </c>
    </row>
    <row r="303" spans="1:2" x14ac:dyDescent="0.25">
      <c r="A303" t="s">
        <v>176</v>
      </c>
      <c r="B303">
        <f>denco!J172</f>
        <v>25332</v>
      </c>
    </row>
    <row r="304" spans="1:2" x14ac:dyDescent="0.25">
      <c r="A304" t="s">
        <v>728</v>
      </c>
      <c r="B304">
        <f>denco!J723</f>
        <v>25318</v>
      </c>
    </row>
    <row r="305" spans="1:2" x14ac:dyDescent="0.25">
      <c r="A305" t="s">
        <v>638</v>
      </c>
      <c r="B305">
        <f>denco!J634</f>
        <v>24238.839999999997</v>
      </c>
    </row>
    <row r="306" spans="1:2" x14ac:dyDescent="0.25">
      <c r="A306" t="s">
        <v>1070</v>
      </c>
      <c r="B306">
        <f>denco!J1065</f>
        <v>24234</v>
      </c>
    </row>
    <row r="307" spans="1:2" x14ac:dyDescent="0.25">
      <c r="A307" t="s">
        <v>776</v>
      </c>
      <c r="B307">
        <f>denco!J771</f>
        <v>24219</v>
      </c>
    </row>
    <row r="308" spans="1:2" x14ac:dyDescent="0.25">
      <c r="A308" t="s">
        <v>49</v>
      </c>
      <c r="B308">
        <f>denco!J45</f>
        <v>23968</v>
      </c>
    </row>
    <row r="309" spans="1:2" x14ac:dyDescent="0.25">
      <c r="A309" t="s">
        <v>620</v>
      </c>
      <c r="B309">
        <f>denco!J616</f>
        <v>23787.1</v>
      </c>
    </row>
    <row r="310" spans="1:2" x14ac:dyDescent="0.25">
      <c r="A310" t="s">
        <v>13</v>
      </c>
      <c r="B310">
        <f>denco!J9</f>
        <v>23782</v>
      </c>
    </row>
    <row r="311" spans="1:2" x14ac:dyDescent="0.25">
      <c r="A311" t="s">
        <v>851</v>
      </c>
      <c r="B311">
        <f>denco!J846</f>
        <v>23760</v>
      </c>
    </row>
    <row r="312" spans="1:2" x14ac:dyDescent="0.25">
      <c r="A312" t="s">
        <v>770</v>
      </c>
      <c r="B312">
        <f>denco!J765</f>
        <v>23539</v>
      </c>
    </row>
    <row r="313" spans="1:2" x14ac:dyDescent="0.25">
      <c r="A313" t="s">
        <v>538</v>
      </c>
      <c r="B313">
        <f>denco!J534</f>
        <v>23177.5</v>
      </c>
    </row>
    <row r="314" spans="1:2" x14ac:dyDescent="0.25">
      <c r="A314" t="s">
        <v>84</v>
      </c>
      <c r="B314">
        <f>denco!J80</f>
        <v>23069.759999999998</v>
      </c>
    </row>
    <row r="315" spans="1:2" x14ac:dyDescent="0.25">
      <c r="A315" t="s">
        <v>33</v>
      </c>
      <c r="B315">
        <f>denco!J29</f>
        <v>23047</v>
      </c>
    </row>
    <row r="316" spans="1:2" x14ac:dyDescent="0.25">
      <c r="A316" t="s">
        <v>679</v>
      </c>
      <c r="B316">
        <f>denco!J675</f>
        <v>22545.15</v>
      </c>
    </row>
    <row r="317" spans="1:2" x14ac:dyDescent="0.25">
      <c r="A317" t="s">
        <v>192</v>
      </c>
      <c r="B317">
        <f>denco!J188</f>
        <v>22401.15</v>
      </c>
    </row>
    <row r="318" spans="1:2" x14ac:dyDescent="0.25">
      <c r="A318" t="s">
        <v>183</v>
      </c>
      <c r="B318">
        <f>denco!J179</f>
        <v>22359.519999999997</v>
      </c>
    </row>
    <row r="319" spans="1:2" x14ac:dyDescent="0.25">
      <c r="A319" t="s">
        <v>334</v>
      </c>
      <c r="B319">
        <f>denco!J330</f>
        <v>21648.760000000002</v>
      </c>
    </row>
    <row r="320" spans="1:2" x14ac:dyDescent="0.25">
      <c r="A320" t="s">
        <v>570</v>
      </c>
      <c r="B320">
        <f>denco!J566</f>
        <v>21536.799999999999</v>
      </c>
    </row>
    <row r="321" spans="1:2" x14ac:dyDescent="0.25">
      <c r="A321" t="s">
        <v>647</v>
      </c>
      <c r="B321">
        <f>denco!J643</f>
        <v>21286.12</v>
      </c>
    </row>
    <row r="322" spans="1:2" x14ac:dyDescent="0.25">
      <c r="A322" t="s">
        <v>1023</v>
      </c>
      <c r="B322">
        <f>denco!J1018</f>
        <v>21250</v>
      </c>
    </row>
    <row r="323" spans="1:2" x14ac:dyDescent="0.25">
      <c r="A323" t="s">
        <v>1221</v>
      </c>
      <c r="B323">
        <f>denco!J1214</f>
        <v>21000</v>
      </c>
    </row>
    <row r="324" spans="1:2" x14ac:dyDescent="0.25">
      <c r="A324" t="s">
        <v>699</v>
      </c>
      <c r="B324">
        <f>denco!J695</f>
        <v>20568.580000000002</v>
      </c>
    </row>
    <row r="325" spans="1:2" x14ac:dyDescent="0.25">
      <c r="A325" t="s">
        <v>1135</v>
      </c>
      <c r="B325">
        <f>denco!J1130</f>
        <v>20299.019999999997</v>
      </c>
    </row>
    <row r="326" spans="1:2" x14ac:dyDescent="0.25">
      <c r="A326" t="s">
        <v>971</v>
      </c>
      <c r="B326">
        <f>denco!J966</f>
        <v>20218.16</v>
      </c>
    </row>
    <row r="327" spans="1:2" x14ac:dyDescent="0.25">
      <c r="A327" t="s">
        <v>368</v>
      </c>
      <c r="B327">
        <f>denco!J364</f>
        <v>20180</v>
      </c>
    </row>
    <row r="328" spans="1:2" x14ac:dyDescent="0.25">
      <c r="A328" t="s">
        <v>1041</v>
      </c>
      <c r="B328">
        <f>denco!J1036</f>
        <v>20111</v>
      </c>
    </row>
    <row r="329" spans="1:2" x14ac:dyDescent="0.25">
      <c r="A329" t="s">
        <v>1272</v>
      </c>
      <c r="B329">
        <f>denco!J1263</f>
        <v>20032.3</v>
      </c>
    </row>
    <row r="330" spans="1:2" x14ac:dyDescent="0.25">
      <c r="A330" t="s">
        <v>562</v>
      </c>
      <c r="B330">
        <f>denco!J558</f>
        <v>19818.599999999999</v>
      </c>
    </row>
    <row r="331" spans="1:2" x14ac:dyDescent="0.25">
      <c r="A331" t="s">
        <v>58</v>
      </c>
      <c r="B331">
        <f>denco!J54</f>
        <v>19660</v>
      </c>
    </row>
    <row r="332" spans="1:2" x14ac:dyDescent="0.25">
      <c r="A332" t="s">
        <v>462</v>
      </c>
      <c r="B332">
        <f>denco!J458</f>
        <v>19484</v>
      </c>
    </row>
    <row r="333" spans="1:2" x14ac:dyDescent="0.25">
      <c r="A333" t="s">
        <v>202</v>
      </c>
      <c r="B333">
        <f>denco!J198</f>
        <v>19364.579999999998</v>
      </c>
    </row>
    <row r="334" spans="1:2" x14ac:dyDescent="0.25">
      <c r="A334" t="s">
        <v>681</v>
      </c>
      <c r="B334">
        <f>denco!J677</f>
        <v>19286.86</v>
      </c>
    </row>
    <row r="335" spans="1:2" x14ac:dyDescent="0.25">
      <c r="A335" t="s">
        <v>309</v>
      </c>
      <c r="B335">
        <f>denco!J305</f>
        <v>19170.66</v>
      </c>
    </row>
    <row r="336" spans="1:2" x14ac:dyDescent="0.25">
      <c r="A336" t="s">
        <v>107</v>
      </c>
      <c r="B336">
        <f>denco!J103</f>
        <v>18982.64</v>
      </c>
    </row>
    <row r="337" spans="1:2" x14ac:dyDescent="0.25">
      <c r="A337" t="s">
        <v>320</v>
      </c>
      <c r="B337">
        <f>denco!J316</f>
        <v>18727.440000000002</v>
      </c>
    </row>
    <row r="338" spans="1:2" x14ac:dyDescent="0.25">
      <c r="A338" t="s">
        <v>739</v>
      </c>
      <c r="B338">
        <f>denco!J734</f>
        <v>18662.400000000001</v>
      </c>
    </row>
    <row r="339" spans="1:2" x14ac:dyDescent="0.25">
      <c r="A339" t="s">
        <v>280</v>
      </c>
      <c r="B339">
        <f>denco!J276</f>
        <v>18166.41</v>
      </c>
    </row>
    <row r="340" spans="1:2" x14ac:dyDescent="0.25">
      <c r="A340" t="s">
        <v>582</v>
      </c>
      <c r="B340">
        <f>denco!J578</f>
        <v>18150</v>
      </c>
    </row>
    <row r="341" spans="1:2" x14ac:dyDescent="0.25">
      <c r="A341" t="s">
        <v>507</v>
      </c>
      <c r="B341">
        <f>denco!J503</f>
        <v>18095.32</v>
      </c>
    </row>
    <row r="342" spans="1:2" x14ac:dyDescent="0.25">
      <c r="A342" t="s">
        <v>704</v>
      </c>
      <c r="B342">
        <f>denco!J700</f>
        <v>17941.609999999993</v>
      </c>
    </row>
    <row r="343" spans="1:2" x14ac:dyDescent="0.25">
      <c r="A343" t="s">
        <v>1249</v>
      </c>
      <c r="B343">
        <f>denco!J1240</f>
        <v>17892</v>
      </c>
    </row>
    <row r="344" spans="1:2" x14ac:dyDescent="0.25">
      <c r="A344" t="s">
        <v>720</v>
      </c>
      <c r="B344">
        <f>denco!J715</f>
        <v>17700.27</v>
      </c>
    </row>
    <row r="345" spans="1:2" x14ac:dyDescent="0.25">
      <c r="A345" t="s">
        <v>676</v>
      </c>
      <c r="B345">
        <f>denco!J672</f>
        <v>17464.5</v>
      </c>
    </row>
    <row r="346" spans="1:2" x14ac:dyDescent="0.25">
      <c r="A346" t="s">
        <v>336</v>
      </c>
      <c r="B346">
        <f>denco!J332</f>
        <v>17321</v>
      </c>
    </row>
    <row r="347" spans="1:2" x14ac:dyDescent="0.25">
      <c r="A347" t="s">
        <v>694</v>
      </c>
      <c r="B347">
        <f>denco!J690</f>
        <v>16911.25</v>
      </c>
    </row>
    <row r="348" spans="1:2" x14ac:dyDescent="0.25">
      <c r="A348" t="s">
        <v>689</v>
      </c>
      <c r="B348">
        <f>denco!J685</f>
        <v>16891.54</v>
      </c>
    </row>
    <row r="349" spans="1:2" x14ac:dyDescent="0.25">
      <c r="A349" t="s">
        <v>495</v>
      </c>
      <c r="B349">
        <f>denco!J491</f>
        <v>16806.47</v>
      </c>
    </row>
    <row r="350" spans="1:2" x14ac:dyDescent="0.25">
      <c r="A350" t="s">
        <v>754</v>
      </c>
      <c r="B350">
        <f>denco!J749</f>
        <v>16746.399999999998</v>
      </c>
    </row>
    <row r="351" spans="1:2" x14ac:dyDescent="0.25">
      <c r="A351" t="s">
        <v>1168</v>
      </c>
      <c r="B351">
        <f>denco!J1163</f>
        <v>16629.919999999998</v>
      </c>
    </row>
    <row r="352" spans="1:2" x14ac:dyDescent="0.25">
      <c r="A352" t="s">
        <v>372</v>
      </c>
      <c r="B352">
        <f>denco!J368</f>
        <v>16607.919999999998</v>
      </c>
    </row>
    <row r="353" spans="1:2" x14ac:dyDescent="0.25">
      <c r="A353" t="s">
        <v>285</v>
      </c>
      <c r="B353">
        <f>denco!J281</f>
        <v>16345.06</v>
      </c>
    </row>
    <row r="354" spans="1:2" x14ac:dyDescent="0.25">
      <c r="A354" t="s">
        <v>1239</v>
      </c>
      <c r="B354">
        <f>denco!J1232</f>
        <v>16243.439999999999</v>
      </c>
    </row>
    <row r="355" spans="1:2" x14ac:dyDescent="0.25">
      <c r="A355" t="s">
        <v>1220</v>
      </c>
      <c r="B355">
        <f>denco!J1213</f>
        <v>15923.9</v>
      </c>
    </row>
    <row r="356" spans="1:2" x14ac:dyDescent="0.25">
      <c r="A356" t="s">
        <v>269</v>
      </c>
      <c r="B356">
        <f>denco!J265</f>
        <v>15907.650000000001</v>
      </c>
    </row>
    <row r="357" spans="1:2" x14ac:dyDescent="0.25">
      <c r="A357" t="s">
        <v>156</v>
      </c>
      <c r="B357">
        <f>denco!J152</f>
        <v>15859.2</v>
      </c>
    </row>
    <row r="358" spans="1:2" x14ac:dyDescent="0.25">
      <c r="A358" t="s">
        <v>1097</v>
      </c>
      <c r="B358">
        <f>denco!J1092</f>
        <v>15769.8</v>
      </c>
    </row>
    <row r="359" spans="1:2" x14ac:dyDescent="0.25">
      <c r="A359" t="s">
        <v>106</v>
      </c>
      <c r="B359">
        <f>denco!J102</f>
        <v>15699.82</v>
      </c>
    </row>
    <row r="360" spans="1:2" x14ac:dyDescent="0.25">
      <c r="A360" t="s">
        <v>1100</v>
      </c>
      <c r="B360">
        <f>denco!J1095</f>
        <v>15615.04</v>
      </c>
    </row>
    <row r="361" spans="1:2" x14ac:dyDescent="0.25">
      <c r="A361" t="s">
        <v>55</v>
      </c>
      <c r="B361">
        <f>denco!J51</f>
        <v>15438.25</v>
      </c>
    </row>
    <row r="362" spans="1:2" x14ac:dyDescent="0.25">
      <c r="A362" t="s">
        <v>1265</v>
      </c>
      <c r="B362">
        <f>denco!J1256</f>
        <v>15375</v>
      </c>
    </row>
    <row r="363" spans="1:2" x14ac:dyDescent="0.25">
      <c r="A363" t="s">
        <v>1062</v>
      </c>
      <c r="B363">
        <f>denco!J1057</f>
        <v>15213.6</v>
      </c>
    </row>
    <row r="364" spans="1:2" x14ac:dyDescent="0.25">
      <c r="A364" t="s">
        <v>642</v>
      </c>
      <c r="B364">
        <f>denco!J638</f>
        <v>14983.080000000002</v>
      </c>
    </row>
    <row r="365" spans="1:2" x14ac:dyDescent="0.25">
      <c r="A365" t="s">
        <v>276</v>
      </c>
      <c r="B365">
        <f>denco!J272</f>
        <v>14929.34</v>
      </c>
    </row>
    <row r="366" spans="1:2" x14ac:dyDescent="0.25">
      <c r="A366" t="s">
        <v>673</v>
      </c>
      <c r="B366">
        <f>denco!J669</f>
        <v>14601.05</v>
      </c>
    </row>
    <row r="367" spans="1:2" x14ac:dyDescent="0.25">
      <c r="A367" t="s">
        <v>617</v>
      </c>
      <c r="B367">
        <f>denco!J613</f>
        <v>14329.28</v>
      </c>
    </row>
    <row r="368" spans="1:2" x14ac:dyDescent="0.25">
      <c r="A368" t="s">
        <v>593</v>
      </c>
      <c r="B368">
        <f>denco!J589</f>
        <v>13960</v>
      </c>
    </row>
    <row r="369" spans="1:2" x14ac:dyDescent="0.25">
      <c r="A369" t="s">
        <v>734</v>
      </c>
      <c r="B369">
        <f>denco!J729</f>
        <v>13655.679999999998</v>
      </c>
    </row>
    <row r="370" spans="1:2" x14ac:dyDescent="0.25">
      <c r="A370" t="s">
        <v>172</v>
      </c>
      <c r="B370">
        <f>denco!J168</f>
        <v>13627.5</v>
      </c>
    </row>
    <row r="371" spans="1:2" x14ac:dyDescent="0.25">
      <c r="A371" t="s">
        <v>649</v>
      </c>
      <c r="B371">
        <f>denco!J645</f>
        <v>13438.4</v>
      </c>
    </row>
    <row r="372" spans="1:2" x14ac:dyDescent="0.25">
      <c r="A372" t="s">
        <v>966</v>
      </c>
      <c r="B372">
        <f>denco!J961</f>
        <v>13340</v>
      </c>
    </row>
    <row r="373" spans="1:2" x14ac:dyDescent="0.25">
      <c r="A373" t="s">
        <v>1236</v>
      </c>
      <c r="B373">
        <f>denco!J1229</f>
        <v>13135.25</v>
      </c>
    </row>
    <row r="374" spans="1:2" x14ac:dyDescent="0.25">
      <c r="A374" t="s">
        <v>1205</v>
      </c>
      <c r="B374">
        <f>denco!J1200</f>
        <v>13134</v>
      </c>
    </row>
    <row r="375" spans="1:2" x14ac:dyDescent="0.25">
      <c r="A375" t="s">
        <v>397</v>
      </c>
      <c r="B375">
        <f>denco!J393</f>
        <v>13064.24</v>
      </c>
    </row>
    <row r="376" spans="1:2" x14ac:dyDescent="0.25">
      <c r="A376" t="s">
        <v>94</v>
      </c>
      <c r="B376">
        <f>denco!J90</f>
        <v>13050</v>
      </c>
    </row>
    <row r="377" spans="1:2" x14ac:dyDescent="0.25">
      <c r="A377" t="s">
        <v>979</v>
      </c>
      <c r="B377">
        <f>denco!J974</f>
        <v>12604.8</v>
      </c>
    </row>
    <row r="378" spans="1:2" x14ac:dyDescent="0.25">
      <c r="A378" t="s">
        <v>634</v>
      </c>
      <c r="B378">
        <f>denco!J630</f>
        <v>12585.1</v>
      </c>
    </row>
    <row r="379" spans="1:2" x14ac:dyDescent="0.25">
      <c r="A379" t="s">
        <v>534</v>
      </c>
      <c r="B379">
        <f>denco!J530</f>
        <v>12582</v>
      </c>
    </row>
    <row r="380" spans="1:2" x14ac:dyDescent="0.25">
      <c r="A380" t="s">
        <v>918</v>
      </c>
      <c r="B380">
        <f>denco!J913</f>
        <v>12398.4</v>
      </c>
    </row>
    <row r="381" spans="1:2" x14ac:dyDescent="0.25">
      <c r="A381" t="s">
        <v>574</v>
      </c>
      <c r="B381">
        <f>denco!J570</f>
        <v>12388.5</v>
      </c>
    </row>
    <row r="382" spans="1:2" x14ac:dyDescent="0.25">
      <c r="A382" t="s">
        <v>755</v>
      </c>
      <c r="B382">
        <f>denco!J750</f>
        <v>12323.2</v>
      </c>
    </row>
    <row r="383" spans="1:2" x14ac:dyDescent="0.25">
      <c r="A383" t="s">
        <v>415</v>
      </c>
      <c r="B383">
        <f>denco!J411</f>
        <v>12314.95</v>
      </c>
    </row>
    <row r="384" spans="1:2" x14ac:dyDescent="0.25">
      <c r="A384" t="s">
        <v>342</v>
      </c>
      <c r="B384">
        <f>denco!J338</f>
        <v>12312</v>
      </c>
    </row>
    <row r="385" spans="1:2" x14ac:dyDescent="0.25">
      <c r="A385" t="s">
        <v>236</v>
      </c>
      <c r="B385">
        <f>denco!J232</f>
        <v>12293</v>
      </c>
    </row>
    <row r="386" spans="1:2" x14ac:dyDescent="0.25">
      <c r="A386" t="s">
        <v>633</v>
      </c>
      <c r="B386">
        <f>denco!J629</f>
        <v>12242.06</v>
      </c>
    </row>
    <row r="387" spans="1:2" x14ac:dyDescent="0.25">
      <c r="A387" t="s">
        <v>1271</v>
      </c>
      <c r="B387">
        <f>denco!J1262</f>
        <v>12180</v>
      </c>
    </row>
    <row r="388" spans="1:2" x14ac:dyDescent="0.25">
      <c r="A388" t="s">
        <v>1091</v>
      </c>
      <c r="B388">
        <f>denco!J1086</f>
        <v>12000</v>
      </c>
    </row>
    <row r="389" spans="1:2" x14ac:dyDescent="0.25">
      <c r="A389" t="s">
        <v>950</v>
      </c>
      <c r="B389">
        <f>denco!J945</f>
        <v>11936</v>
      </c>
    </row>
    <row r="390" spans="1:2" x14ac:dyDescent="0.25">
      <c r="A390" t="s">
        <v>1112</v>
      </c>
      <c r="B390">
        <f>denco!J1107</f>
        <v>11870.4</v>
      </c>
    </row>
    <row r="391" spans="1:2" x14ac:dyDescent="0.25">
      <c r="A391" t="s">
        <v>87</v>
      </c>
      <c r="B391">
        <f>denco!J83</f>
        <v>11728</v>
      </c>
    </row>
    <row r="392" spans="1:2" x14ac:dyDescent="0.25">
      <c r="A392" t="s">
        <v>796</v>
      </c>
      <c r="B392">
        <f>denco!J791</f>
        <v>11650.32</v>
      </c>
    </row>
    <row r="393" spans="1:2" x14ac:dyDescent="0.25">
      <c r="A393" t="s">
        <v>196</v>
      </c>
      <c r="B393">
        <f>denco!J192</f>
        <v>11639.15</v>
      </c>
    </row>
    <row r="394" spans="1:2" x14ac:dyDescent="0.25">
      <c r="A394" t="s">
        <v>902</v>
      </c>
      <c r="B394">
        <f>denco!J897</f>
        <v>11623.68</v>
      </c>
    </row>
    <row r="395" spans="1:2" x14ac:dyDescent="0.25">
      <c r="A395" t="s">
        <v>1019</v>
      </c>
      <c r="B395">
        <f>denco!J1014</f>
        <v>11484</v>
      </c>
    </row>
    <row r="396" spans="1:2" x14ac:dyDescent="0.25">
      <c r="A396" t="s">
        <v>359</v>
      </c>
      <c r="B396">
        <f>denco!J355</f>
        <v>11452.5</v>
      </c>
    </row>
    <row r="397" spans="1:2" x14ac:dyDescent="0.25">
      <c r="A397" t="s">
        <v>762</v>
      </c>
      <c r="B397">
        <f>denco!J757</f>
        <v>11410.359999999997</v>
      </c>
    </row>
    <row r="398" spans="1:2" x14ac:dyDescent="0.25">
      <c r="A398" t="s">
        <v>289</v>
      </c>
      <c r="B398">
        <f>denco!J285</f>
        <v>11362</v>
      </c>
    </row>
    <row r="399" spans="1:2" x14ac:dyDescent="0.25">
      <c r="A399" t="s">
        <v>1084</v>
      </c>
      <c r="B399">
        <f>denco!J1079</f>
        <v>11200</v>
      </c>
    </row>
    <row r="400" spans="1:2" x14ac:dyDescent="0.25">
      <c r="A400" t="s">
        <v>270</v>
      </c>
      <c r="B400">
        <f>denco!J266</f>
        <v>11198.4</v>
      </c>
    </row>
    <row r="401" spans="1:2" x14ac:dyDescent="0.25">
      <c r="A401" t="s">
        <v>450</v>
      </c>
      <c r="B401">
        <f>denco!J446</f>
        <v>11188.68</v>
      </c>
    </row>
    <row r="402" spans="1:2" x14ac:dyDescent="0.25">
      <c r="A402" t="s">
        <v>157</v>
      </c>
      <c r="B402">
        <f>denco!J153</f>
        <v>11160</v>
      </c>
    </row>
    <row r="403" spans="1:2" x14ac:dyDescent="0.25">
      <c r="A403" t="s">
        <v>395</v>
      </c>
      <c r="B403">
        <f>denco!J391</f>
        <v>11025</v>
      </c>
    </row>
    <row r="404" spans="1:2" x14ac:dyDescent="0.25">
      <c r="A404" t="s">
        <v>381</v>
      </c>
      <c r="B404">
        <f>denco!J377</f>
        <v>10866.24</v>
      </c>
    </row>
    <row r="405" spans="1:2" x14ac:dyDescent="0.25">
      <c r="A405" t="s">
        <v>231</v>
      </c>
      <c r="B405">
        <f>denco!J227</f>
        <v>10850</v>
      </c>
    </row>
    <row r="406" spans="1:2" x14ac:dyDescent="0.25">
      <c r="A406" t="s">
        <v>1055</v>
      </c>
      <c r="B406">
        <f>denco!J1050</f>
        <v>10791.86</v>
      </c>
    </row>
    <row r="407" spans="1:2" x14ac:dyDescent="0.25">
      <c r="A407" t="s">
        <v>1080</v>
      </c>
      <c r="B407">
        <f>denco!J1075</f>
        <v>10617.25</v>
      </c>
    </row>
    <row r="408" spans="1:2" x14ac:dyDescent="0.25">
      <c r="A408" t="s">
        <v>125</v>
      </c>
      <c r="B408">
        <f>denco!J121</f>
        <v>10611.04</v>
      </c>
    </row>
    <row r="409" spans="1:2" x14ac:dyDescent="0.25">
      <c r="A409" t="s">
        <v>821</v>
      </c>
      <c r="B409">
        <f>denco!J816</f>
        <v>10529.92</v>
      </c>
    </row>
    <row r="410" spans="1:2" x14ac:dyDescent="0.25">
      <c r="A410" t="s">
        <v>1177</v>
      </c>
      <c r="B410">
        <f>denco!J1172</f>
        <v>10200.18</v>
      </c>
    </row>
    <row r="411" spans="1:2" x14ac:dyDescent="0.25">
      <c r="A411" t="s">
        <v>317</v>
      </c>
      <c r="B411">
        <f>denco!J313</f>
        <v>10200</v>
      </c>
    </row>
    <row r="412" spans="1:2" x14ac:dyDescent="0.25">
      <c r="A412" t="s">
        <v>1172</v>
      </c>
      <c r="B412">
        <f>denco!J1167</f>
        <v>10168.56</v>
      </c>
    </row>
    <row r="413" spans="1:2" x14ac:dyDescent="0.25">
      <c r="A413" t="s">
        <v>82</v>
      </c>
      <c r="B413">
        <f>denco!J78</f>
        <v>10127</v>
      </c>
    </row>
    <row r="414" spans="1:2" x14ac:dyDescent="0.25">
      <c r="A414" t="s">
        <v>736</v>
      </c>
      <c r="B414">
        <f>denco!J731</f>
        <v>10090.799999999999</v>
      </c>
    </row>
    <row r="415" spans="1:2" x14ac:dyDescent="0.25">
      <c r="A415" t="s">
        <v>238</v>
      </c>
      <c r="B415">
        <f>denco!J234</f>
        <v>9832.48</v>
      </c>
    </row>
    <row r="416" spans="1:2" x14ac:dyDescent="0.25">
      <c r="A416" t="s">
        <v>384</v>
      </c>
      <c r="B416">
        <f>denco!J380</f>
        <v>9827.3799999999992</v>
      </c>
    </row>
    <row r="417" spans="1:2" x14ac:dyDescent="0.25">
      <c r="A417" t="s">
        <v>1036</v>
      </c>
      <c r="B417">
        <f>denco!J1031</f>
        <v>9805</v>
      </c>
    </row>
    <row r="418" spans="1:2" x14ac:dyDescent="0.25">
      <c r="A418" t="s">
        <v>779</v>
      </c>
      <c r="B418">
        <f>denco!J774</f>
        <v>9691.68</v>
      </c>
    </row>
    <row r="419" spans="1:2" x14ac:dyDescent="0.25">
      <c r="A419" t="s">
        <v>460</v>
      </c>
      <c r="B419">
        <f>denco!J456</f>
        <v>9609.6</v>
      </c>
    </row>
    <row r="420" spans="1:2" x14ac:dyDescent="0.25">
      <c r="A420" t="s">
        <v>1136</v>
      </c>
      <c r="B420">
        <f>denco!J1131</f>
        <v>9538</v>
      </c>
    </row>
    <row r="421" spans="1:2" x14ac:dyDescent="0.25">
      <c r="A421" t="s">
        <v>1113</v>
      </c>
      <c r="B421">
        <f>denco!J1108</f>
        <v>9522.5</v>
      </c>
    </row>
    <row r="422" spans="1:2" x14ac:dyDescent="0.25">
      <c r="A422" t="s">
        <v>149</v>
      </c>
      <c r="B422">
        <f>denco!J145</f>
        <v>9405.02</v>
      </c>
    </row>
    <row r="423" spans="1:2" x14ac:dyDescent="0.25">
      <c r="A423" t="s">
        <v>1017</v>
      </c>
      <c r="B423">
        <f>denco!J1012</f>
        <v>9330.75</v>
      </c>
    </row>
    <row r="424" spans="1:2" x14ac:dyDescent="0.25">
      <c r="A424" t="s">
        <v>576</v>
      </c>
      <c r="B424">
        <f>denco!J572</f>
        <v>9324</v>
      </c>
    </row>
    <row r="425" spans="1:2" x14ac:dyDescent="0.25">
      <c r="A425" t="s">
        <v>1196</v>
      </c>
      <c r="B425">
        <f>denco!J1191</f>
        <v>9310.14</v>
      </c>
    </row>
    <row r="426" spans="1:2" x14ac:dyDescent="0.25">
      <c r="A426" t="s">
        <v>625</v>
      </c>
      <c r="B426">
        <f>denco!J621</f>
        <v>9204</v>
      </c>
    </row>
    <row r="427" spans="1:2" x14ac:dyDescent="0.25">
      <c r="A427" t="s">
        <v>974</v>
      </c>
      <c r="B427">
        <f>denco!J969</f>
        <v>9200</v>
      </c>
    </row>
    <row r="428" spans="1:2" x14ac:dyDescent="0.25">
      <c r="A428" t="s">
        <v>1056</v>
      </c>
      <c r="B428">
        <f>denco!J1051</f>
        <v>9117.4000000000015</v>
      </c>
    </row>
    <row r="429" spans="1:2" x14ac:dyDescent="0.25">
      <c r="A429" t="s">
        <v>883</v>
      </c>
      <c r="B429">
        <f>denco!J878</f>
        <v>9072</v>
      </c>
    </row>
    <row r="430" spans="1:2" x14ac:dyDescent="0.25">
      <c r="A430" t="s">
        <v>760</v>
      </c>
      <c r="B430">
        <f>denco!J755</f>
        <v>9061.92</v>
      </c>
    </row>
    <row r="431" spans="1:2" x14ac:dyDescent="0.25">
      <c r="A431" t="s">
        <v>1228</v>
      </c>
      <c r="B431">
        <f>denco!J1221</f>
        <v>8981.01</v>
      </c>
    </row>
    <row r="432" spans="1:2" x14ac:dyDescent="0.25">
      <c r="A432" t="s">
        <v>254</v>
      </c>
      <c r="B432">
        <f>denco!J250</f>
        <v>8939.25</v>
      </c>
    </row>
    <row r="433" spans="1:2" x14ac:dyDescent="0.25">
      <c r="A433" t="s">
        <v>916</v>
      </c>
      <c r="B433">
        <f>denco!J911</f>
        <v>8880.7199999999993</v>
      </c>
    </row>
    <row r="434" spans="1:2" x14ac:dyDescent="0.25">
      <c r="A434" t="s">
        <v>854</v>
      </c>
      <c r="B434">
        <f>denco!J849</f>
        <v>8862</v>
      </c>
    </row>
    <row r="435" spans="1:2" x14ac:dyDescent="0.25">
      <c r="A435" t="s">
        <v>1128</v>
      </c>
      <c r="B435">
        <f>denco!J1123</f>
        <v>8820</v>
      </c>
    </row>
    <row r="436" spans="1:2" x14ac:dyDescent="0.25">
      <c r="A436" t="s">
        <v>346</v>
      </c>
      <c r="B436">
        <f>denco!J342</f>
        <v>8736</v>
      </c>
    </row>
    <row r="437" spans="1:2" x14ac:dyDescent="0.25">
      <c r="A437" t="s">
        <v>940</v>
      </c>
      <c r="B437">
        <f>denco!J935</f>
        <v>8712</v>
      </c>
    </row>
    <row r="438" spans="1:2" x14ac:dyDescent="0.25">
      <c r="A438" t="s">
        <v>1270</v>
      </c>
      <c r="B438">
        <f>denco!J1261</f>
        <v>8700</v>
      </c>
    </row>
    <row r="439" spans="1:2" x14ac:dyDescent="0.25">
      <c r="A439" t="s">
        <v>745</v>
      </c>
      <c r="B439">
        <f>denco!J740</f>
        <v>8591.2800000000007</v>
      </c>
    </row>
    <row r="440" spans="1:2" x14ac:dyDescent="0.25">
      <c r="A440" t="s">
        <v>217</v>
      </c>
      <c r="B440">
        <f>denco!J213</f>
        <v>8511.68</v>
      </c>
    </row>
    <row r="441" spans="1:2" x14ac:dyDescent="0.25">
      <c r="A441" t="s">
        <v>193</v>
      </c>
      <c r="B441">
        <f>denco!J189</f>
        <v>8196.0400000000009</v>
      </c>
    </row>
    <row r="442" spans="1:2" x14ac:dyDescent="0.25">
      <c r="A442" t="s">
        <v>510</v>
      </c>
      <c r="B442">
        <f>denco!J506</f>
        <v>8125</v>
      </c>
    </row>
    <row r="443" spans="1:2" x14ac:dyDescent="0.25">
      <c r="A443" t="s">
        <v>768</v>
      </c>
      <c r="B443">
        <f>denco!J763</f>
        <v>8013.46</v>
      </c>
    </row>
    <row r="444" spans="1:2" x14ac:dyDescent="0.25">
      <c r="A444" t="s">
        <v>339</v>
      </c>
      <c r="B444">
        <f>denco!J335</f>
        <v>7993.6500000000005</v>
      </c>
    </row>
    <row r="445" spans="1:2" x14ac:dyDescent="0.25">
      <c r="A445" t="s">
        <v>1082</v>
      </c>
      <c r="B445">
        <f>denco!J1077</f>
        <v>7965.72</v>
      </c>
    </row>
    <row r="446" spans="1:2" x14ac:dyDescent="0.25">
      <c r="A446" t="s">
        <v>115</v>
      </c>
      <c r="B446">
        <f>denco!J111</f>
        <v>7882</v>
      </c>
    </row>
    <row r="447" spans="1:2" x14ac:dyDescent="0.25">
      <c r="A447" t="s">
        <v>418</v>
      </c>
      <c r="B447">
        <f>denco!J414</f>
        <v>7786</v>
      </c>
    </row>
    <row r="448" spans="1:2" x14ac:dyDescent="0.25">
      <c r="A448" t="s">
        <v>894</v>
      </c>
      <c r="B448">
        <f>denco!J889</f>
        <v>7735.5</v>
      </c>
    </row>
    <row r="449" spans="1:2" x14ac:dyDescent="0.25">
      <c r="A449" t="s">
        <v>307</v>
      </c>
      <c r="B449">
        <f>denco!J303</f>
        <v>7706.2</v>
      </c>
    </row>
    <row r="450" spans="1:2" x14ac:dyDescent="0.25">
      <c r="A450" t="s">
        <v>1178</v>
      </c>
      <c r="B450">
        <f>denco!J1173</f>
        <v>7703.19</v>
      </c>
    </row>
    <row r="451" spans="1:2" x14ac:dyDescent="0.25">
      <c r="A451" t="s">
        <v>41</v>
      </c>
      <c r="B451">
        <f>denco!J37</f>
        <v>7695.36</v>
      </c>
    </row>
    <row r="452" spans="1:2" x14ac:dyDescent="0.25">
      <c r="A452" t="s">
        <v>811</v>
      </c>
      <c r="B452">
        <f>denco!J806</f>
        <v>7665</v>
      </c>
    </row>
    <row r="453" spans="1:2" x14ac:dyDescent="0.25">
      <c r="A453" t="s">
        <v>847</v>
      </c>
      <c r="B453">
        <f>denco!J842</f>
        <v>7632.5</v>
      </c>
    </row>
    <row r="454" spans="1:2" x14ac:dyDescent="0.25">
      <c r="A454" t="s">
        <v>991</v>
      </c>
      <c r="B454">
        <f>denco!J986</f>
        <v>7573</v>
      </c>
    </row>
    <row r="455" spans="1:2" x14ac:dyDescent="0.25">
      <c r="A455" t="s">
        <v>483</v>
      </c>
      <c r="B455">
        <f>denco!J479</f>
        <v>7563.6</v>
      </c>
    </row>
    <row r="456" spans="1:2" x14ac:dyDescent="0.25">
      <c r="A456" t="s">
        <v>885</v>
      </c>
      <c r="B456">
        <f>denco!J880</f>
        <v>7537.32</v>
      </c>
    </row>
    <row r="457" spans="1:2" x14ac:dyDescent="0.25">
      <c r="A457" t="s">
        <v>1158</v>
      </c>
      <c r="B457">
        <f>denco!J1153</f>
        <v>7529.5</v>
      </c>
    </row>
    <row r="458" spans="1:2" x14ac:dyDescent="0.25">
      <c r="A458" t="s">
        <v>482</v>
      </c>
      <c r="B458">
        <f>denco!J478</f>
        <v>7524.16</v>
      </c>
    </row>
    <row r="459" spans="1:2" x14ac:dyDescent="0.25">
      <c r="A459" t="s">
        <v>1225</v>
      </c>
      <c r="B459">
        <f>denco!J1218</f>
        <v>7489.8</v>
      </c>
    </row>
    <row r="460" spans="1:2" x14ac:dyDescent="0.25">
      <c r="A460" t="s">
        <v>509</v>
      </c>
      <c r="B460">
        <f>denco!J505</f>
        <v>7344</v>
      </c>
    </row>
    <row r="461" spans="1:2" x14ac:dyDescent="0.25">
      <c r="A461" t="s">
        <v>785</v>
      </c>
      <c r="B461">
        <f>denco!J780</f>
        <v>7262.5</v>
      </c>
    </row>
    <row r="462" spans="1:2" x14ac:dyDescent="0.25">
      <c r="A462" t="s">
        <v>1071</v>
      </c>
      <c r="B462">
        <f>denco!J1066</f>
        <v>7217.1</v>
      </c>
    </row>
    <row r="463" spans="1:2" x14ac:dyDescent="0.25">
      <c r="A463" t="s">
        <v>1169</v>
      </c>
      <c r="B463">
        <f>denco!J1164</f>
        <v>7177.24</v>
      </c>
    </row>
    <row r="464" spans="1:2" x14ac:dyDescent="0.25">
      <c r="A464" t="s">
        <v>904</v>
      </c>
      <c r="B464">
        <f>denco!J899</f>
        <v>7176</v>
      </c>
    </row>
    <row r="465" spans="1:2" x14ac:dyDescent="0.25">
      <c r="A465" t="s">
        <v>414</v>
      </c>
      <c r="B465">
        <f>denco!J410</f>
        <v>7137</v>
      </c>
    </row>
    <row r="466" spans="1:2" x14ac:dyDescent="0.25">
      <c r="A466" t="s">
        <v>439</v>
      </c>
      <c r="B466">
        <f>denco!J435</f>
        <v>7038</v>
      </c>
    </row>
    <row r="467" spans="1:2" x14ac:dyDescent="0.25">
      <c r="A467" t="s">
        <v>655</v>
      </c>
      <c r="B467">
        <f>denco!J651</f>
        <v>7018</v>
      </c>
    </row>
    <row r="468" spans="1:2" x14ac:dyDescent="0.25">
      <c r="A468" t="s">
        <v>1267</v>
      </c>
      <c r="B468">
        <f>denco!J1258</f>
        <v>6976</v>
      </c>
    </row>
    <row r="469" spans="1:2" x14ac:dyDescent="0.25">
      <c r="A469" t="s">
        <v>1014</v>
      </c>
      <c r="B469">
        <f>denco!J1009</f>
        <v>6956.6299999999992</v>
      </c>
    </row>
    <row r="470" spans="1:2" x14ac:dyDescent="0.25">
      <c r="A470" t="s">
        <v>672</v>
      </c>
      <c r="B470">
        <f>denco!J668</f>
        <v>6840</v>
      </c>
    </row>
    <row r="471" spans="1:2" x14ac:dyDescent="0.25">
      <c r="A471" t="s">
        <v>1277</v>
      </c>
      <c r="B471">
        <f>denco!J1268</f>
        <v>6691.08</v>
      </c>
    </row>
    <row r="472" spans="1:2" x14ac:dyDescent="0.25">
      <c r="A472" t="s">
        <v>282</v>
      </c>
      <c r="B472">
        <f>denco!J278</f>
        <v>6672</v>
      </c>
    </row>
    <row r="473" spans="1:2" x14ac:dyDescent="0.25">
      <c r="A473" t="s">
        <v>71</v>
      </c>
      <c r="B473">
        <f>denco!J67</f>
        <v>6660</v>
      </c>
    </row>
    <row r="474" spans="1:2" x14ac:dyDescent="0.25">
      <c r="A474" t="s">
        <v>887</v>
      </c>
      <c r="B474">
        <f>denco!J882</f>
        <v>6654.6</v>
      </c>
    </row>
    <row r="475" spans="1:2" x14ac:dyDescent="0.25">
      <c r="A475" t="s">
        <v>706</v>
      </c>
      <c r="B475">
        <f>denco!J702</f>
        <v>6625.9</v>
      </c>
    </row>
    <row r="476" spans="1:2" x14ac:dyDescent="0.25">
      <c r="A476" t="s">
        <v>978</v>
      </c>
      <c r="B476">
        <f>denco!J973</f>
        <v>6623.6</v>
      </c>
    </row>
    <row r="477" spans="1:2" x14ac:dyDescent="0.25">
      <c r="A477" t="s">
        <v>972</v>
      </c>
      <c r="B477">
        <f>denco!J967</f>
        <v>6592.5</v>
      </c>
    </row>
    <row r="478" spans="1:2" x14ac:dyDescent="0.25">
      <c r="A478" t="s">
        <v>362</v>
      </c>
      <c r="B478">
        <f>denco!J358</f>
        <v>6488.04</v>
      </c>
    </row>
    <row r="479" spans="1:2" x14ac:dyDescent="0.25">
      <c r="A479" t="s">
        <v>1031</v>
      </c>
      <c r="B479">
        <f>denco!J1026</f>
        <v>6487.6</v>
      </c>
    </row>
    <row r="480" spans="1:2" x14ac:dyDescent="0.25">
      <c r="A480" t="s">
        <v>1032</v>
      </c>
      <c r="B480">
        <f>denco!J1027</f>
        <v>6486</v>
      </c>
    </row>
    <row r="481" spans="1:2" x14ac:dyDescent="0.25">
      <c r="A481" t="s">
        <v>216</v>
      </c>
      <c r="B481">
        <f>denco!J212</f>
        <v>6470</v>
      </c>
    </row>
    <row r="482" spans="1:2" x14ac:dyDescent="0.25">
      <c r="A482" t="s">
        <v>1149</v>
      </c>
      <c r="B482">
        <f>denco!J1144</f>
        <v>6383.8</v>
      </c>
    </row>
    <row r="483" spans="1:2" x14ac:dyDescent="0.25">
      <c r="A483" t="s">
        <v>24</v>
      </c>
      <c r="B483">
        <f>denco!J20</f>
        <v>6367</v>
      </c>
    </row>
    <row r="484" spans="1:2" x14ac:dyDescent="0.25">
      <c r="A484" t="s">
        <v>613</v>
      </c>
      <c r="B484">
        <f>denco!J609</f>
        <v>6365</v>
      </c>
    </row>
    <row r="485" spans="1:2" x14ac:dyDescent="0.25">
      <c r="A485" t="s">
        <v>261</v>
      </c>
      <c r="B485">
        <f>denco!J257</f>
        <v>6343.4</v>
      </c>
    </row>
    <row r="486" spans="1:2" x14ac:dyDescent="0.25">
      <c r="A486" t="s">
        <v>1242</v>
      </c>
      <c r="B486">
        <f>denco!J1235</f>
        <v>6320</v>
      </c>
    </row>
    <row r="487" spans="1:2" x14ac:dyDescent="0.25">
      <c r="A487" t="s">
        <v>1139</v>
      </c>
      <c r="B487">
        <f>denco!J1134</f>
        <v>6300</v>
      </c>
    </row>
    <row r="488" spans="1:2" x14ac:dyDescent="0.25">
      <c r="A488" t="s">
        <v>1250</v>
      </c>
      <c r="B488">
        <f>denco!J1241</f>
        <v>6300</v>
      </c>
    </row>
    <row r="489" spans="1:2" x14ac:dyDescent="0.25">
      <c r="A489" t="s">
        <v>147</v>
      </c>
      <c r="B489">
        <f>denco!J143</f>
        <v>6194</v>
      </c>
    </row>
    <row r="490" spans="1:2" x14ac:dyDescent="0.25">
      <c r="A490" t="s">
        <v>496</v>
      </c>
      <c r="B490">
        <f>denco!J492</f>
        <v>6185.7</v>
      </c>
    </row>
    <row r="491" spans="1:2" x14ac:dyDescent="0.25">
      <c r="A491" t="s">
        <v>619</v>
      </c>
      <c r="B491">
        <f>denco!J615</f>
        <v>6168.6</v>
      </c>
    </row>
    <row r="492" spans="1:2" x14ac:dyDescent="0.25">
      <c r="A492" t="s">
        <v>924</v>
      </c>
      <c r="B492">
        <f>denco!J919</f>
        <v>6150</v>
      </c>
    </row>
    <row r="493" spans="1:2" x14ac:dyDescent="0.25">
      <c r="A493" t="s">
        <v>1153</v>
      </c>
      <c r="B493">
        <f>denco!J1148</f>
        <v>6097.6</v>
      </c>
    </row>
    <row r="494" spans="1:2" x14ac:dyDescent="0.25">
      <c r="A494" t="s">
        <v>120</v>
      </c>
      <c r="B494">
        <f>denco!J116</f>
        <v>6085.71</v>
      </c>
    </row>
    <row r="495" spans="1:2" x14ac:dyDescent="0.25">
      <c r="A495" t="s">
        <v>1118</v>
      </c>
      <c r="B495">
        <f>denco!J1113</f>
        <v>5988.75</v>
      </c>
    </row>
    <row r="496" spans="1:2" x14ac:dyDescent="0.25">
      <c r="A496" t="s">
        <v>367</v>
      </c>
      <c r="B496">
        <f>denco!J363</f>
        <v>5951.55</v>
      </c>
    </row>
    <row r="497" spans="1:2" x14ac:dyDescent="0.25">
      <c r="A497" t="s">
        <v>401</v>
      </c>
      <c r="B497">
        <f>denco!J397</f>
        <v>5832</v>
      </c>
    </row>
    <row r="498" spans="1:2" x14ac:dyDescent="0.25">
      <c r="A498" t="s">
        <v>1130</v>
      </c>
      <c r="B498">
        <f>denco!J1125</f>
        <v>5827.98</v>
      </c>
    </row>
    <row r="499" spans="1:2" x14ac:dyDescent="0.25">
      <c r="A499" t="s">
        <v>838</v>
      </c>
      <c r="B499">
        <f>denco!J833</f>
        <v>5781.2</v>
      </c>
    </row>
    <row r="500" spans="1:2" x14ac:dyDescent="0.25">
      <c r="A500" t="s">
        <v>1211</v>
      </c>
      <c r="B500">
        <f>denco!J1204</f>
        <v>5776.2</v>
      </c>
    </row>
    <row r="501" spans="1:2" x14ac:dyDescent="0.25">
      <c r="A501" t="s">
        <v>278</v>
      </c>
      <c r="B501">
        <f>denco!J274</f>
        <v>5721</v>
      </c>
    </row>
    <row r="502" spans="1:2" x14ac:dyDescent="0.25">
      <c r="A502" t="s">
        <v>968</v>
      </c>
      <c r="B502">
        <f>denco!J963</f>
        <v>5648.05</v>
      </c>
    </row>
    <row r="503" spans="1:2" x14ac:dyDescent="0.25">
      <c r="A503" t="s">
        <v>686</v>
      </c>
      <c r="B503">
        <f>denco!J682</f>
        <v>5581.25</v>
      </c>
    </row>
    <row r="504" spans="1:2" x14ac:dyDescent="0.25">
      <c r="A504" t="s">
        <v>996</v>
      </c>
      <c r="B504">
        <f>denco!J991</f>
        <v>5568</v>
      </c>
    </row>
    <row r="505" spans="1:2" x14ac:dyDescent="0.25">
      <c r="A505" t="s">
        <v>471</v>
      </c>
      <c r="B505">
        <f>denco!J467</f>
        <v>5538</v>
      </c>
    </row>
    <row r="506" spans="1:2" x14ac:dyDescent="0.25">
      <c r="A506" t="s">
        <v>901</v>
      </c>
      <c r="B506">
        <f>denco!J896</f>
        <v>5532.48</v>
      </c>
    </row>
    <row r="507" spans="1:2" x14ac:dyDescent="0.25">
      <c r="A507" t="s">
        <v>948</v>
      </c>
      <c r="B507">
        <f>denco!J943</f>
        <v>5531.5999999999995</v>
      </c>
    </row>
    <row r="508" spans="1:2" x14ac:dyDescent="0.25">
      <c r="A508" t="s">
        <v>842</v>
      </c>
      <c r="B508">
        <f>denco!J837</f>
        <v>5512</v>
      </c>
    </row>
    <row r="509" spans="1:2" x14ac:dyDescent="0.25">
      <c r="A509" t="s">
        <v>100</v>
      </c>
      <c r="B509">
        <f>denco!J96</f>
        <v>5482.08</v>
      </c>
    </row>
    <row r="510" spans="1:2" x14ac:dyDescent="0.25">
      <c r="A510" t="s">
        <v>580</v>
      </c>
      <c r="B510">
        <f>denco!J576</f>
        <v>5473.5</v>
      </c>
    </row>
    <row r="511" spans="1:2" x14ac:dyDescent="0.25">
      <c r="A511" t="s">
        <v>370</v>
      </c>
      <c r="B511">
        <f>denco!J366</f>
        <v>5457.78</v>
      </c>
    </row>
    <row r="512" spans="1:2" x14ac:dyDescent="0.25">
      <c r="A512" t="s">
        <v>11</v>
      </c>
      <c r="B512">
        <f>denco!J7</f>
        <v>5453.9000000000005</v>
      </c>
    </row>
    <row r="513" spans="1:2" x14ac:dyDescent="0.25">
      <c r="A513" t="s">
        <v>799</v>
      </c>
      <c r="B513">
        <f>denco!J794</f>
        <v>5448.8799999999992</v>
      </c>
    </row>
    <row r="514" spans="1:2" x14ac:dyDescent="0.25">
      <c r="A514" t="s">
        <v>1065</v>
      </c>
      <c r="B514">
        <f>denco!J1060</f>
        <v>5432</v>
      </c>
    </row>
    <row r="515" spans="1:2" x14ac:dyDescent="0.25">
      <c r="A515" t="s">
        <v>167</v>
      </c>
      <c r="B515">
        <f>denco!J163</f>
        <v>5351.5</v>
      </c>
    </row>
    <row r="516" spans="1:2" x14ac:dyDescent="0.25">
      <c r="A516" t="s">
        <v>256</v>
      </c>
      <c r="B516">
        <f>denco!J252</f>
        <v>5334</v>
      </c>
    </row>
    <row r="517" spans="1:2" x14ac:dyDescent="0.25">
      <c r="A517" t="s">
        <v>1053</v>
      </c>
      <c r="B517">
        <f>denco!J1048</f>
        <v>5331.84</v>
      </c>
    </row>
    <row r="518" spans="1:2" x14ac:dyDescent="0.25">
      <c r="A518" t="s">
        <v>872</v>
      </c>
      <c r="B518">
        <f>denco!J867</f>
        <v>5294</v>
      </c>
    </row>
    <row r="519" spans="1:2" x14ac:dyDescent="0.25">
      <c r="A519" t="s">
        <v>258</v>
      </c>
      <c r="B519">
        <f>denco!J254</f>
        <v>5250</v>
      </c>
    </row>
    <row r="520" spans="1:2" x14ac:dyDescent="0.25">
      <c r="A520" t="s">
        <v>127</v>
      </c>
      <c r="B520">
        <f>denco!J123</f>
        <v>5239.7999999999993</v>
      </c>
    </row>
    <row r="521" spans="1:2" x14ac:dyDescent="0.25">
      <c r="A521" t="s">
        <v>692</v>
      </c>
      <c r="B521">
        <f>denco!J688</f>
        <v>5228.74</v>
      </c>
    </row>
    <row r="522" spans="1:2" x14ac:dyDescent="0.25">
      <c r="A522" t="s">
        <v>597</v>
      </c>
      <c r="B522">
        <f>denco!J593</f>
        <v>5219</v>
      </c>
    </row>
    <row r="523" spans="1:2" x14ac:dyDescent="0.25">
      <c r="A523" t="s">
        <v>1094</v>
      </c>
      <c r="B523">
        <f>denco!J1089</f>
        <v>5211</v>
      </c>
    </row>
    <row r="524" spans="1:2" x14ac:dyDescent="0.25">
      <c r="A524" t="s">
        <v>1090</v>
      </c>
      <c r="B524">
        <f>denco!J1085</f>
        <v>5189.76</v>
      </c>
    </row>
    <row r="525" spans="1:2" x14ac:dyDescent="0.25">
      <c r="A525" t="s">
        <v>478</v>
      </c>
      <c r="B525">
        <f>denco!J474</f>
        <v>5176</v>
      </c>
    </row>
    <row r="526" spans="1:2" x14ac:dyDescent="0.25">
      <c r="A526" t="s">
        <v>211</v>
      </c>
      <c r="B526">
        <f>denco!J207</f>
        <v>5157.5</v>
      </c>
    </row>
    <row r="527" spans="1:2" x14ac:dyDescent="0.25">
      <c r="A527" t="s">
        <v>531</v>
      </c>
      <c r="B527">
        <f>denco!J527</f>
        <v>5156.91</v>
      </c>
    </row>
    <row r="528" spans="1:2" x14ac:dyDescent="0.25">
      <c r="A528" t="s">
        <v>410</v>
      </c>
      <c r="B528">
        <f>denco!J406</f>
        <v>5107.2</v>
      </c>
    </row>
    <row r="529" spans="1:2" x14ac:dyDescent="0.25">
      <c r="A529" t="s">
        <v>1021</v>
      </c>
      <c r="B529">
        <f>denco!J1016</f>
        <v>5039</v>
      </c>
    </row>
    <row r="530" spans="1:2" x14ac:dyDescent="0.25">
      <c r="A530" t="s">
        <v>371</v>
      </c>
      <c r="B530">
        <f>denco!J367</f>
        <v>4979</v>
      </c>
    </row>
    <row r="531" spans="1:2" x14ac:dyDescent="0.25">
      <c r="A531" t="s">
        <v>993</v>
      </c>
      <c r="B531">
        <f>denco!J988</f>
        <v>4969.5</v>
      </c>
    </row>
    <row r="532" spans="1:2" x14ac:dyDescent="0.25">
      <c r="A532" t="s">
        <v>935</v>
      </c>
      <c r="B532">
        <f>denco!J930</f>
        <v>4953</v>
      </c>
    </row>
    <row r="533" spans="1:2" x14ac:dyDescent="0.25">
      <c r="A533" t="s">
        <v>502</v>
      </c>
      <c r="B533">
        <f>denco!J498</f>
        <v>4950</v>
      </c>
    </row>
    <row r="534" spans="1:2" x14ac:dyDescent="0.25">
      <c r="A534" t="s">
        <v>1093</v>
      </c>
      <c r="B534">
        <f>denco!J1088</f>
        <v>4934.1000000000004</v>
      </c>
    </row>
    <row r="535" spans="1:2" x14ac:dyDescent="0.25">
      <c r="A535" t="s">
        <v>1059</v>
      </c>
      <c r="B535">
        <f>denco!J1054</f>
        <v>4923.6000000000004</v>
      </c>
    </row>
    <row r="536" spans="1:2" x14ac:dyDescent="0.25">
      <c r="A536" t="s">
        <v>399</v>
      </c>
      <c r="B536">
        <f>denco!J395</f>
        <v>4921.79</v>
      </c>
    </row>
    <row r="537" spans="1:2" x14ac:dyDescent="0.25">
      <c r="A537" t="s">
        <v>909</v>
      </c>
      <c r="B537">
        <f>denco!J904</f>
        <v>4900</v>
      </c>
    </row>
    <row r="538" spans="1:2" x14ac:dyDescent="0.25">
      <c r="A538" t="s">
        <v>1261</v>
      </c>
      <c r="B538">
        <f>denco!J1252</f>
        <v>4888</v>
      </c>
    </row>
    <row r="539" spans="1:2" x14ac:dyDescent="0.25">
      <c r="A539" t="s">
        <v>690</v>
      </c>
      <c r="B539">
        <f>denco!J686</f>
        <v>4852.5</v>
      </c>
    </row>
    <row r="540" spans="1:2" x14ac:dyDescent="0.25">
      <c r="A540" t="s">
        <v>224</v>
      </c>
      <c r="B540">
        <f>denco!J220</f>
        <v>4851.24</v>
      </c>
    </row>
    <row r="541" spans="1:2" x14ac:dyDescent="0.25">
      <c r="A541" t="s">
        <v>697</v>
      </c>
      <c r="B541">
        <f>denco!J693</f>
        <v>4849.6000000000004</v>
      </c>
    </row>
    <row r="542" spans="1:2" x14ac:dyDescent="0.25">
      <c r="A542" t="s">
        <v>1235</v>
      </c>
      <c r="B542">
        <f>denco!J1228</f>
        <v>4840</v>
      </c>
    </row>
    <row r="543" spans="1:2" x14ac:dyDescent="0.25">
      <c r="A543" t="s">
        <v>677</v>
      </c>
      <c r="B543">
        <f>denco!J673</f>
        <v>4791.26</v>
      </c>
    </row>
    <row r="544" spans="1:2" x14ac:dyDescent="0.25">
      <c r="A544" t="s">
        <v>464</v>
      </c>
      <c r="B544">
        <f>denco!J460</f>
        <v>4746.5</v>
      </c>
    </row>
    <row r="545" spans="1:2" x14ac:dyDescent="0.25">
      <c r="A545" t="s">
        <v>77</v>
      </c>
      <c r="B545">
        <f>denco!J73</f>
        <v>4740</v>
      </c>
    </row>
    <row r="546" spans="1:2" x14ac:dyDescent="0.25">
      <c r="A546" t="s">
        <v>445</v>
      </c>
      <c r="B546">
        <f>denco!J441</f>
        <v>4719.6000000000004</v>
      </c>
    </row>
    <row r="547" spans="1:2" x14ac:dyDescent="0.25">
      <c r="A547" t="s">
        <v>221</v>
      </c>
      <c r="B547">
        <f>denco!J217</f>
        <v>4708.8</v>
      </c>
    </row>
    <row r="548" spans="1:2" x14ac:dyDescent="0.25">
      <c r="A548" t="s">
        <v>453</v>
      </c>
      <c r="B548">
        <f>denco!J449</f>
        <v>4688</v>
      </c>
    </row>
    <row r="549" spans="1:2" x14ac:dyDescent="0.25">
      <c r="A549" t="s">
        <v>83</v>
      </c>
      <c r="B549">
        <f>denco!J79</f>
        <v>4671</v>
      </c>
    </row>
    <row r="550" spans="1:2" x14ac:dyDescent="0.25">
      <c r="A550" t="s">
        <v>876</v>
      </c>
      <c r="B550">
        <f>denco!J871</f>
        <v>4650.26</v>
      </c>
    </row>
    <row r="551" spans="1:2" x14ac:dyDescent="0.25">
      <c r="A551" t="s">
        <v>612</v>
      </c>
      <c r="B551">
        <f>denco!J608</f>
        <v>4640.0599999999995</v>
      </c>
    </row>
    <row r="552" spans="1:2" x14ac:dyDescent="0.25">
      <c r="A552" t="s">
        <v>1101</v>
      </c>
      <c r="B552">
        <f>denco!J1096</f>
        <v>4635</v>
      </c>
    </row>
    <row r="553" spans="1:2" x14ac:dyDescent="0.25">
      <c r="A553" t="s">
        <v>427</v>
      </c>
      <c r="B553">
        <f>denco!J423</f>
        <v>4630</v>
      </c>
    </row>
    <row r="554" spans="1:2" x14ac:dyDescent="0.25">
      <c r="A554" t="s">
        <v>1248</v>
      </c>
      <c r="B554">
        <f>denco!J1239</f>
        <v>4598.42</v>
      </c>
    </row>
    <row r="555" spans="1:2" x14ac:dyDescent="0.25">
      <c r="A555" t="s">
        <v>233</v>
      </c>
      <c r="B555">
        <f>denco!J229</f>
        <v>4582.7999999999993</v>
      </c>
    </row>
    <row r="556" spans="1:2" x14ac:dyDescent="0.25">
      <c r="A556" t="s">
        <v>884</v>
      </c>
      <c r="B556">
        <f>denco!J879</f>
        <v>4550.3999999999996</v>
      </c>
    </row>
    <row r="557" spans="1:2" x14ac:dyDescent="0.25">
      <c r="A557" t="s">
        <v>1204</v>
      </c>
      <c r="B557">
        <f>denco!J1199</f>
        <v>4500</v>
      </c>
    </row>
    <row r="558" spans="1:2" x14ac:dyDescent="0.25">
      <c r="A558" t="s">
        <v>705</v>
      </c>
      <c r="B558">
        <f>denco!J701</f>
        <v>4483.18</v>
      </c>
    </row>
    <row r="559" spans="1:2" x14ac:dyDescent="0.25">
      <c r="A559" t="s">
        <v>988</v>
      </c>
      <c r="B559">
        <f>denco!J983</f>
        <v>4435.2</v>
      </c>
    </row>
    <row r="560" spans="1:2" x14ac:dyDescent="0.25">
      <c r="A560" t="s">
        <v>738</v>
      </c>
      <c r="B560">
        <f>denco!J733</f>
        <v>4396</v>
      </c>
    </row>
    <row r="561" spans="1:2" x14ac:dyDescent="0.25">
      <c r="A561" t="s">
        <v>1122</v>
      </c>
      <c r="B561">
        <f>denco!J1117</f>
        <v>4366.6000000000004</v>
      </c>
    </row>
    <row r="562" spans="1:2" x14ac:dyDescent="0.25">
      <c r="A562" t="s">
        <v>66</v>
      </c>
      <c r="B562">
        <f>denco!J62</f>
        <v>4334.3999999999996</v>
      </c>
    </row>
    <row r="563" spans="1:2" x14ac:dyDescent="0.25">
      <c r="A563" t="s">
        <v>973</v>
      </c>
      <c r="B563">
        <f>denco!J968</f>
        <v>4319.6400000000003</v>
      </c>
    </row>
    <row r="564" spans="1:2" x14ac:dyDescent="0.25">
      <c r="A564" t="s">
        <v>35</v>
      </c>
      <c r="B564">
        <f>denco!J31</f>
        <v>4299.75</v>
      </c>
    </row>
    <row r="565" spans="1:2" x14ac:dyDescent="0.25">
      <c r="A565" t="s">
        <v>506</v>
      </c>
      <c r="B565">
        <f>denco!J502</f>
        <v>4293.4799999999996</v>
      </c>
    </row>
    <row r="566" spans="1:2" x14ac:dyDescent="0.25">
      <c r="A566" t="s">
        <v>833</v>
      </c>
      <c r="B566">
        <f>denco!J828</f>
        <v>4284</v>
      </c>
    </row>
    <row r="567" spans="1:2" x14ac:dyDescent="0.25">
      <c r="A567" t="s">
        <v>1009</v>
      </c>
      <c r="B567">
        <f>denco!J1004</f>
        <v>4274.5600000000004</v>
      </c>
    </row>
    <row r="568" spans="1:2" x14ac:dyDescent="0.25">
      <c r="A568" t="s">
        <v>1120</v>
      </c>
      <c r="B568">
        <f>denco!J1115</f>
        <v>4247.04</v>
      </c>
    </row>
    <row r="569" spans="1:2" x14ac:dyDescent="0.25">
      <c r="A569" t="s">
        <v>480</v>
      </c>
      <c r="B569">
        <f>denco!J476</f>
        <v>4232</v>
      </c>
    </row>
    <row r="570" spans="1:2" x14ac:dyDescent="0.25">
      <c r="A570" t="s">
        <v>69</v>
      </c>
      <c r="B570">
        <f>denco!J65</f>
        <v>4196.8</v>
      </c>
    </row>
    <row r="571" spans="1:2" x14ac:dyDescent="0.25">
      <c r="A571" t="s">
        <v>764</v>
      </c>
      <c r="B571">
        <f>denco!J759</f>
        <v>4196</v>
      </c>
    </row>
    <row r="572" spans="1:2" x14ac:dyDescent="0.25">
      <c r="A572" t="s">
        <v>804</v>
      </c>
      <c r="B572">
        <f>denco!J799</f>
        <v>4161.5</v>
      </c>
    </row>
    <row r="573" spans="1:2" x14ac:dyDescent="0.25">
      <c r="A573" t="s">
        <v>600</v>
      </c>
      <c r="B573">
        <f>denco!J596</f>
        <v>4152</v>
      </c>
    </row>
    <row r="574" spans="1:2" x14ac:dyDescent="0.25">
      <c r="A574" t="s">
        <v>824</v>
      </c>
      <c r="B574">
        <f>denco!J819</f>
        <v>4144.24</v>
      </c>
    </row>
    <row r="575" spans="1:2" x14ac:dyDescent="0.25">
      <c r="A575" t="s">
        <v>873</v>
      </c>
      <c r="B575">
        <f>denco!J868</f>
        <v>4091.93</v>
      </c>
    </row>
    <row r="576" spans="1:2" x14ac:dyDescent="0.25">
      <c r="A576" t="s">
        <v>382</v>
      </c>
      <c r="B576">
        <f>denco!J378</f>
        <v>4074.1000000000004</v>
      </c>
    </row>
    <row r="577" spans="1:2" x14ac:dyDescent="0.25">
      <c r="A577" t="s">
        <v>91</v>
      </c>
      <c r="B577">
        <f>denco!J87</f>
        <v>4044.2</v>
      </c>
    </row>
    <row r="578" spans="1:2" x14ac:dyDescent="0.25">
      <c r="A578" t="s">
        <v>1194</v>
      </c>
      <c r="B578">
        <f>denco!J1189</f>
        <v>4043.75</v>
      </c>
    </row>
    <row r="579" spans="1:2" x14ac:dyDescent="0.25">
      <c r="A579" t="s">
        <v>915</v>
      </c>
      <c r="B579">
        <f>denco!J910</f>
        <v>3998.49</v>
      </c>
    </row>
    <row r="580" spans="1:2" x14ac:dyDescent="0.25">
      <c r="A580" t="s">
        <v>488</v>
      </c>
      <c r="B580">
        <f>denco!J484</f>
        <v>3988.5</v>
      </c>
    </row>
    <row r="581" spans="1:2" x14ac:dyDescent="0.25">
      <c r="A581" t="s">
        <v>864</v>
      </c>
      <c r="B581">
        <f>denco!J859</f>
        <v>3980</v>
      </c>
    </row>
    <row r="582" spans="1:2" x14ac:dyDescent="0.25">
      <c r="A582" t="s">
        <v>341</v>
      </c>
      <c r="B582">
        <f>denco!J337</f>
        <v>3960</v>
      </c>
    </row>
    <row r="583" spans="1:2" x14ac:dyDescent="0.25">
      <c r="A583" t="s">
        <v>327</v>
      </c>
      <c r="B583">
        <f>denco!J323</f>
        <v>3948.8</v>
      </c>
    </row>
    <row r="584" spans="1:2" x14ac:dyDescent="0.25">
      <c r="A584" t="s">
        <v>1197</v>
      </c>
      <c r="B584">
        <f>denco!J1192</f>
        <v>3948.5</v>
      </c>
    </row>
    <row r="585" spans="1:2" x14ac:dyDescent="0.25">
      <c r="A585" t="s">
        <v>960</v>
      </c>
      <c r="B585">
        <f>denco!J955</f>
        <v>3944</v>
      </c>
    </row>
    <row r="586" spans="1:2" x14ac:dyDescent="0.25">
      <c r="A586" t="s">
        <v>85</v>
      </c>
      <c r="B586">
        <f>denco!J81</f>
        <v>3930</v>
      </c>
    </row>
    <row r="587" spans="1:2" x14ac:dyDescent="0.25">
      <c r="A587" t="s">
        <v>272</v>
      </c>
      <c r="B587">
        <f>denco!J268</f>
        <v>3929.2000000000003</v>
      </c>
    </row>
    <row r="588" spans="1:2" x14ac:dyDescent="0.25">
      <c r="A588" t="s">
        <v>828</v>
      </c>
      <c r="B588">
        <f>denco!J823</f>
        <v>3918</v>
      </c>
    </row>
    <row r="589" spans="1:2" x14ac:dyDescent="0.25">
      <c r="A589" t="s">
        <v>1213</v>
      </c>
      <c r="B589">
        <f>denco!J1206</f>
        <v>3917.36</v>
      </c>
    </row>
    <row r="590" spans="1:2" x14ac:dyDescent="0.25">
      <c r="A590" t="s">
        <v>871</v>
      </c>
      <c r="B590">
        <f>denco!J866</f>
        <v>3910.96</v>
      </c>
    </row>
    <row r="591" spans="1:2" x14ac:dyDescent="0.25">
      <c r="A591" t="s">
        <v>961</v>
      </c>
      <c r="B591">
        <f>denco!J956</f>
        <v>3882</v>
      </c>
    </row>
    <row r="592" spans="1:2" x14ac:dyDescent="0.25">
      <c r="A592" t="s">
        <v>846</v>
      </c>
      <c r="B592">
        <f>denco!J841</f>
        <v>3881.8</v>
      </c>
    </row>
    <row r="593" spans="1:2" x14ac:dyDescent="0.25">
      <c r="A593" t="s">
        <v>394</v>
      </c>
      <c r="B593">
        <f>denco!J390</f>
        <v>3870.4</v>
      </c>
    </row>
    <row r="594" spans="1:2" x14ac:dyDescent="0.25">
      <c r="A594" t="s">
        <v>1073</v>
      </c>
      <c r="B594">
        <f>denco!J1068</f>
        <v>3842.4</v>
      </c>
    </row>
    <row r="595" spans="1:2" x14ac:dyDescent="0.25">
      <c r="A595" t="s">
        <v>919</v>
      </c>
      <c r="B595">
        <f>denco!J914</f>
        <v>3839.1000000000004</v>
      </c>
    </row>
    <row r="596" spans="1:2" x14ac:dyDescent="0.25">
      <c r="A596" t="s">
        <v>892</v>
      </c>
      <c r="B596">
        <f>denco!J887</f>
        <v>3828.96</v>
      </c>
    </row>
    <row r="597" spans="1:2" x14ac:dyDescent="0.25">
      <c r="A597" t="s">
        <v>747</v>
      </c>
      <c r="B597">
        <f>denco!J742</f>
        <v>3827.36</v>
      </c>
    </row>
    <row r="598" spans="1:2" x14ac:dyDescent="0.25">
      <c r="A598" t="s">
        <v>497</v>
      </c>
      <c r="B598">
        <f>denco!J493</f>
        <v>3820.5</v>
      </c>
    </row>
    <row r="599" spans="1:2" x14ac:dyDescent="0.25">
      <c r="A599" t="s">
        <v>777</v>
      </c>
      <c r="B599">
        <f>denco!J772</f>
        <v>3815</v>
      </c>
    </row>
    <row r="600" spans="1:2" x14ac:dyDescent="0.25">
      <c r="A600" t="s">
        <v>547</v>
      </c>
      <c r="B600">
        <f>denco!J543</f>
        <v>3797.7599999999998</v>
      </c>
    </row>
    <row r="601" spans="1:2" x14ac:dyDescent="0.25">
      <c r="A601" t="s">
        <v>22</v>
      </c>
      <c r="B601">
        <f>denco!J18</f>
        <v>3785.12</v>
      </c>
    </row>
    <row r="602" spans="1:2" x14ac:dyDescent="0.25">
      <c r="A602" t="s">
        <v>349</v>
      </c>
      <c r="B602">
        <f>denco!J345</f>
        <v>3744.2000000000003</v>
      </c>
    </row>
    <row r="603" spans="1:2" x14ac:dyDescent="0.25">
      <c r="A603" t="s">
        <v>1033</v>
      </c>
      <c r="B603">
        <f>denco!J1028</f>
        <v>3743.16</v>
      </c>
    </row>
    <row r="604" spans="1:2" x14ac:dyDescent="0.25">
      <c r="A604" t="s">
        <v>831</v>
      </c>
      <c r="B604">
        <f>denco!J826</f>
        <v>3740</v>
      </c>
    </row>
    <row r="605" spans="1:2" x14ac:dyDescent="0.25">
      <c r="A605" t="s">
        <v>277</v>
      </c>
      <c r="B605">
        <f>denco!J273</f>
        <v>3719.44</v>
      </c>
    </row>
    <row r="606" spans="1:2" x14ac:dyDescent="0.25">
      <c r="A606" t="s">
        <v>1067</v>
      </c>
      <c r="B606">
        <f>denco!J1062</f>
        <v>3698.48</v>
      </c>
    </row>
    <row r="607" spans="1:2" x14ac:dyDescent="0.25">
      <c r="A607" t="s">
        <v>142</v>
      </c>
      <c r="B607">
        <f>denco!J138</f>
        <v>3672.8</v>
      </c>
    </row>
    <row r="608" spans="1:2" x14ac:dyDescent="0.25">
      <c r="A608" t="s">
        <v>651</v>
      </c>
      <c r="B608">
        <f>denco!J647</f>
        <v>3629.5</v>
      </c>
    </row>
    <row r="609" spans="1:2" x14ac:dyDescent="0.25">
      <c r="A609" t="s">
        <v>511</v>
      </c>
      <c r="B609">
        <f>denco!J507</f>
        <v>3595.54</v>
      </c>
    </row>
    <row r="610" spans="1:2" x14ac:dyDescent="0.25">
      <c r="A610" t="s">
        <v>306</v>
      </c>
      <c r="B610">
        <f>denco!J302</f>
        <v>3564</v>
      </c>
    </row>
    <row r="611" spans="1:2" x14ac:dyDescent="0.25">
      <c r="A611" t="s">
        <v>1061</v>
      </c>
      <c r="B611">
        <f>denco!J1056</f>
        <v>3564</v>
      </c>
    </row>
    <row r="612" spans="1:2" x14ac:dyDescent="0.25">
      <c r="A612" t="s">
        <v>43</v>
      </c>
      <c r="B612">
        <f>denco!J39</f>
        <v>3545.64</v>
      </c>
    </row>
    <row r="613" spans="1:2" x14ac:dyDescent="0.25">
      <c r="A613" t="s">
        <v>1216</v>
      </c>
      <c r="B613">
        <f>denco!J1209</f>
        <v>3544</v>
      </c>
    </row>
    <row r="614" spans="1:2" x14ac:dyDescent="0.25">
      <c r="A614" t="s">
        <v>214</v>
      </c>
      <c r="B614">
        <f>denco!J210</f>
        <v>3519</v>
      </c>
    </row>
    <row r="615" spans="1:2" x14ac:dyDescent="0.25">
      <c r="A615" t="s">
        <v>654</v>
      </c>
      <c r="B615">
        <f>denco!J650</f>
        <v>3494.4</v>
      </c>
    </row>
    <row r="616" spans="1:2" x14ac:dyDescent="0.25">
      <c r="A616" t="s">
        <v>688</v>
      </c>
      <c r="B616">
        <f>denco!J684</f>
        <v>3494.4</v>
      </c>
    </row>
    <row r="617" spans="1:2" x14ac:dyDescent="0.25">
      <c r="A617" t="s">
        <v>134</v>
      </c>
      <c r="B617">
        <f>denco!J130</f>
        <v>3460</v>
      </c>
    </row>
    <row r="618" spans="1:2" x14ac:dyDescent="0.25">
      <c r="A618" t="s">
        <v>743</v>
      </c>
      <c r="B618">
        <f>denco!J738</f>
        <v>3449.6</v>
      </c>
    </row>
    <row r="619" spans="1:2" x14ac:dyDescent="0.25">
      <c r="A619" t="s">
        <v>635</v>
      </c>
      <c r="B619">
        <f>denco!J631</f>
        <v>3420</v>
      </c>
    </row>
    <row r="620" spans="1:2" x14ac:dyDescent="0.25">
      <c r="A620" t="s">
        <v>39</v>
      </c>
      <c r="B620">
        <f>denco!J35</f>
        <v>3384.7200000000003</v>
      </c>
    </row>
    <row r="621" spans="1:2" x14ac:dyDescent="0.25">
      <c r="A621" t="s">
        <v>259</v>
      </c>
      <c r="B621">
        <f>denco!J255</f>
        <v>3382</v>
      </c>
    </row>
    <row r="622" spans="1:2" x14ac:dyDescent="0.25">
      <c r="A622" t="s">
        <v>1275</v>
      </c>
      <c r="B622">
        <f>denco!J1266</f>
        <v>3376.02</v>
      </c>
    </row>
    <row r="623" spans="1:2" x14ac:dyDescent="0.25">
      <c r="A623" t="s">
        <v>207</v>
      </c>
      <c r="B623">
        <f>denco!J203</f>
        <v>3365.12</v>
      </c>
    </row>
    <row r="624" spans="1:2" x14ac:dyDescent="0.25">
      <c r="A624" t="s">
        <v>1164</v>
      </c>
      <c r="B624">
        <f>denco!J1159</f>
        <v>3363.2000000000003</v>
      </c>
    </row>
    <row r="625" spans="1:2" x14ac:dyDescent="0.25">
      <c r="A625" t="s">
        <v>305</v>
      </c>
      <c r="B625">
        <f>denco!J301</f>
        <v>3353</v>
      </c>
    </row>
    <row r="626" spans="1:2" x14ac:dyDescent="0.25">
      <c r="A626" t="s">
        <v>227</v>
      </c>
      <c r="B626">
        <f>denco!J223</f>
        <v>3340</v>
      </c>
    </row>
    <row r="627" spans="1:2" x14ac:dyDescent="0.25">
      <c r="A627" t="s">
        <v>867</v>
      </c>
      <c r="B627">
        <f>denco!J862</f>
        <v>3334.4</v>
      </c>
    </row>
    <row r="628" spans="1:2" x14ac:dyDescent="0.25">
      <c r="A628" t="s">
        <v>518</v>
      </c>
      <c r="B628">
        <f>denco!J514</f>
        <v>3324</v>
      </c>
    </row>
    <row r="629" spans="1:2" x14ac:dyDescent="0.25">
      <c r="A629" t="s">
        <v>611</v>
      </c>
      <c r="B629">
        <f>denco!J607</f>
        <v>3321.6</v>
      </c>
    </row>
    <row r="630" spans="1:2" x14ac:dyDescent="0.25">
      <c r="A630" t="s">
        <v>48</v>
      </c>
      <c r="B630">
        <f>denco!J44</f>
        <v>3316.5</v>
      </c>
    </row>
    <row r="631" spans="1:2" x14ac:dyDescent="0.25">
      <c r="A631" t="s">
        <v>407</v>
      </c>
      <c r="B631">
        <f>denco!J403</f>
        <v>3310.2</v>
      </c>
    </row>
    <row r="632" spans="1:2" x14ac:dyDescent="0.25">
      <c r="A632" t="s">
        <v>850</v>
      </c>
      <c r="B632">
        <f>denco!J845</f>
        <v>3306</v>
      </c>
    </row>
    <row r="633" spans="1:2" x14ac:dyDescent="0.25">
      <c r="A633" t="s">
        <v>194</v>
      </c>
      <c r="B633">
        <f>denco!J190</f>
        <v>3288</v>
      </c>
    </row>
    <row r="634" spans="1:2" x14ac:dyDescent="0.25">
      <c r="A634" t="s">
        <v>953</v>
      </c>
      <c r="B634">
        <f>denco!J948</f>
        <v>3253.5</v>
      </c>
    </row>
    <row r="635" spans="1:2" x14ac:dyDescent="0.25">
      <c r="A635" t="s">
        <v>825</v>
      </c>
      <c r="B635">
        <f>denco!J820</f>
        <v>3241.6</v>
      </c>
    </row>
    <row r="636" spans="1:2" x14ac:dyDescent="0.25">
      <c r="A636" t="s">
        <v>787</v>
      </c>
      <c r="B636">
        <f>denco!J782</f>
        <v>3238</v>
      </c>
    </row>
    <row r="637" spans="1:2" x14ac:dyDescent="0.25">
      <c r="A637" t="s">
        <v>263</v>
      </c>
      <c r="B637">
        <f>denco!J259</f>
        <v>3230.72</v>
      </c>
    </row>
    <row r="638" spans="1:2" x14ac:dyDescent="0.25">
      <c r="A638" t="s">
        <v>257</v>
      </c>
      <c r="B638">
        <f>denco!J253</f>
        <v>3225</v>
      </c>
    </row>
    <row r="639" spans="1:2" x14ac:dyDescent="0.25">
      <c r="A639" t="s">
        <v>296</v>
      </c>
      <c r="B639">
        <f>denco!J292</f>
        <v>3217.9</v>
      </c>
    </row>
    <row r="640" spans="1:2" x14ac:dyDescent="0.25">
      <c r="A640" t="s">
        <v>999</v>
      </c>
      <c r="B640">
        <f>denco!J994</f>
        <v>3171.84</v>
      </c>
    </row>
    <row r="641" spans="1:2" x14ac:dyDescent="0.25">
      <c r="A641" t="s">
        <v>700</v>
      </c>
      <c r="B641">
        <f>denco!J696</f>
        <v>3150</v>
      </c>
    </row>
    <row r="642" spans="1:2" x14ac:dyDescent="0.25">
      <c r="A642" t="s">
        <v>161</v>
      </c>
      <c r="B642">
        <f>denco!J157</f>
        <v>3126.4</v>
      </c>
    </row>
    <row r="643" spans="1:2" x14ac:dyDescent="0.25">
      <c r="A643" t="s">
        <v>765</v>
      </c>
      <c r="B643">
        <f>denco!J760</f>
        <v>3124.75</v>
      </c>
    </row>
    <row r="644" spans="1:2" x14ac:dyDescent="0.25">
      <c r="A644" t="s">
        <v>723</v>
      </c>
      <c r="B644">
        <f>denco!J718</f>
        <v>3109.5</v>
      </c>
    </row>
    <row r="645" spans="1:2" x14ac:dyDescent="0.25">
      <c r="A645" t="s">
        <v>116</v>
      </c>
      <c r="B645">
        <f>denco!J112</f>
        <v>3106.56</v>
      </c>
    </row>
    <row r="646" spans="1:2" x14ac:dyDescent="0.25">
      <c r="A646" t="s">
        <v>685</v>
      </c>
      <c r="B646">
        <f>denco!J681</f>
        <v>3071.04</v>
      </c>
    </row>
    <row r="647" spans="1:2" x14ac:dyDescent="0.25">
      <c r="A647" t="s">
        <v>46</v>
      </c>
      <c r="B647">
        <f>denco!J42</f>
        <v>3070</v>
      </c>
    </row>
    <row r="648" spans="1:2" x14ac:dyDescent="0.25">
      <c r="A648" t="s">
        <v>752</v>
      </c>
      <c r="B648">
        <f>denco!J747</f>
        <v>3059.2</v>
      </c>
    </row>
    <row r="649" spans="1:2" x14ac:dyDescent="0.25">
      <c r="A649" t="s">
        <v>446</v>
      </c>
      <c r="B649">
        <f>denco!J442</f>
        <v>3051.6</v>
      </c>
    </row>
    <row r="650" spans="1:2" x14ac:dyDescent="0.25">
      <c r="A650" t="s">
        <v>1098</v>
      </c>
      <c r="B650">
        <f>denco!J1093</f>
        <v>3033.72</v>
      </c>
    </row>
    <row r="651" spans="1:2" x14ac:dyDescent="0.25">
      <c r="A651" t="s">
        <v>962</v>
      </c>
      <c r="B651">
        <f>denco!J957</f>
        <v>3031</v>
      </c>
    </row>
    <row r="652" spans="1:2" x14ac:dyDescent="0.25">
      <c r="A652" t="s">
        <v>721</v>
      </c>
      <c r="B652">
        <f>denco!J716</f>
        <v>3017</v>
      </c>
    </row>
    <row r="653" spans="1:2" x14ac:dyDescent="0.25">
      <c r="A653" t="s">
        <v>565</v>
      </c>
      <c r="B653">
        <f>denco!J561</f>
        <v>3014</v>
      </c>
    </row>
    <row r="654" spans="1:2" x14ac:dyDescent="0.25">
      <c r="A654" t="s">
        <v>615</v>
      </c>
      <c r="B654">
        <f>denco!J611</f>
        <v>2985.92</v>
      </c>
    </row>
    <row r="655" spans="1:2" x14ac:dyDescent="0.25">
      <c r="A655" t="s">
        <v>168</v>
      </c>
      <c r="B655">
        <f>denco!J164</f>
        <v>2980</v>
      </c>
    </row>
    <row r="656" spans="1:2" x14ac:dyDescent="0.25">
      <c r="A656" t="s">
        <v>52</v>
      </c>
      <c r="B656">
        <f>denco!J48</f>
        <v>2969.71</v>
      </c>
    </row>
    <row r="657" spans="1:2" x14ac:dyDescent="0.25">
      <c r="A657" t="s">
        <v>535</v>
      </c>
      <c r="B657">
        <f>denco!J531</f>
        <v>2947</v>
      </c>
    </row>
    <row r="658" spans="1:2" x14ac:dyDescent="0.25">
      <c r="A658" t="s">
        <v>1146</v>
      </c>
      <c r="B658">
        <f>denco!J1141</f>
        <v>2941.44</v>
      </c>
    </row>
    <row r="659" spans="1:2" x14ac:dyDescent="0.25">
      <c r="A659" t="s">
        <v>827</v>
      </c>
      <c r="B659">
        <f>denco!J822</f>
        <v>2938.5</v>
      </c>
    </row>
    <row r="660" spans="1:2" x14ac:dyDescent="0.25">
      <c r="A660" t="s">
        <v>234</v>
      </c>
      <c r="B660">
        <f>denco!J230</f>
        <v>2906.25</v>
      </c>
    </row>
    <row r="661" spans="1:2" x14ac:dyDescent="0.25">
      <c r="A661" t="s">
        <v>937</v>
      </c>
      <c r="B661">
        <f>denco!J932</f>
        <v>2860</v>
      </c>
    </row>
    <row r="662" spans="1:2" x14ac:dyDescent="0.25">
      <c r="A662" t="s">
        <v>485</v>
      </c>
      <c r="B662">
        <f>denco!J481</f>
        <v>2859</v>
      </c>
    </row>
    <row r="663" spans="1:2" x14ac:dyDescent="0.25">
      <c r="A663" t="s">
        <v>713</v>
      </c>
      <c r="B663">
        <f>denco!J708</f>
        <v>2856</v>
      </c>
    </row>
    <row r="664" spans="1:2" x14ac:dyDescent="0.25">
      <c r="A664" t="s">
        <v>862</v>
      </c>
      <c r="B664">
        <f>denco!J857</f>
        <v>2844</v>
      </c>
    </row>
    <row r="665" spans="1:2" x14ac:dyDescent="0.25">
      <c r="A665" t="s">
        <v>1002</v>
      </c>
      <c r="B665">
        <f>denco!J997</f>
        <v>2836.8</v>
      </c>
    </row>
    <row r="666" spans="1:2" x14ac:dyDescent="0.25">
      <c r="A666" t="s">
        <v>361</v>
      </c>
      <c r="B666">
        <f>denco!J357</f>
        <v>2822</v>
      </c>
    </row>
    <row r="667" spans="1:2" x14ac:dyDescent="0.25">
      <c r="A667" t="s">
        <v>731</v>
      </c>
      <c r="B667">
        <f>denco!J726</f>
        <v>2814</v>
      </c>
    </row>
    <row r="668" spans="1:2" x14ac:dyDescent="0.25">
      <c r="A668" t="s">
        <v>1016</v>
      </c>
      <c r="B668">
        <f>denco!J1011</f>
        <v>2774</v>
      </c>
    </row>
    <row r="669" spans="1:2" x14ac:dyDescent="0.25">
      <c r="A669" t="s">
        <v>504</v>
      </c>
      <c r="B669">
        <f>denco!J500</f>
        <v>2741.76</v>
      </c>
    </row>
    <row r="670" spans="1:2" x14ac:dyDescent="0.25">
      <c r="A670" t="s">
        <v>515</v>
      </c>
      <c r="B670">
        <f>denco!J511</f>
        <v>2737.76</v>
      </c>
    </row>
    <row r="671" spans="1:2" x14ac:dyDescent="0.25">
      <c r="A671" t="s">
        <v>25</v>
      </c>
      <c r="B671">
        <f>denco!J21</f>
        <v>2736</v>
      </c>
    </row>
    <row r="672" spans="1:2" x14ac:dyDescent="0.25">
      <c r="A672" t="s">
        <v>36</v>
      </c>
      <c r="B672">
        <f>denco!J32</f>
        <v>2736</v>
      </c>
    </row>
    <row r="673" spans="1:2" x14ac:dyDescent="0.25">
      <c r="A673" t="s">
        <v>208</v>
      </c>
      <c r="B673">
        <f>denco!J204</f>
        <v>2736</v>
      </c>
    </row>
    <row r="674" spans="1:2" x14ac:dyDescent="0.25">
      <c r="A674" t="s">
        <v>182</v>
      </c>
      <c r="B674">
        <f>denco!J178</f>
        <v>2725.92</v>
      </c>
    </row>
    <row r="675" spans="1:2" x14ac:dyDescent="0.25">
      <c r="A675" t="s">
        <v>683</v>
      </c>
      <c r="B675">
        <f>denco!J679</f>
        <v>2715</v>
      </c>
    </row>
    <row r="676" spans="1:2" x14ac:dyDescent="0.25">
      <c r="A676" t="s">
        <v>995</v>
      </c>
      <c r="B676">
        <f>denco!J990</f>
        <v>2714.88</v>
      </c>
    </row>
    <row r="677" spans="1:2" x14ac:dyDescent="0.25">
      <c r="A677" t="s">
        <v>627</v>
      </c>
      <c r="B677">
        <f>denco!J623</f>
        <v>2707.5</v>
      </c>
    </row>
    <row r="678" spans="1:2" x14ac:dyDescent="0.25">
      <c r="A678" t="s">
        <v>473</v>
      </c>
      <c r="B678">
        <f>denco!J469</f>
        <v>2642</v>
      </c>
    </row>
    <row r="679" spans="1:2" x14ac:dyDescent="0.25">
      <c r="A679" t="s">
        <v>840</v>
      </c>
      <c r="B679">
        <f>denco!J835</f>
        <v>2635.2</v>
      </c>
    </row>
    <row r="680" spans="1:2" x14ac:dyDescent="0.25">
      <c r="A680" t="s">
        <v>603</v>
      </c>
      <c r="B680">
        <f>denco!J599</f>
        <v>2631</v>
      </c>
    </row>
    <row r="681" spans="1:2" x14ac:dyDescent="0.25">
      <c r="A681" t="s">
        <v>1167</v>
      </c>
      <c r="B681">
        <f>denco!J1162</f>
        <v>2625</v>
      </c>
    </row>
    <row r="682" spans="1:2" x14ac:dyDescent="0.25">
      <c r="A682" t="s">
        <v>186</v>
      </c>
      <c r="B682">
        <f>denco!J182</f>
        <v>2623.32</v>
      </c>
    </row>
    <row r="683" spans="1:2" x14ac:dyDescent="0.25">
      <c r="A683" t="s">
        <v>698</v>
      </c>
      <c r="B683">
        <f>denco!J694</f>
        <v>2620</v>
      </c>
    </row>
    <row r="684" spans="1:2" x14ac:dyDescent="0.25">
      <c r="A684" t="s">
        <v>86</v>
      </c>
      <c r="B684">
        <f>denco!J82</f>
        <v>2592</v>
      </c>
    </row>
    <row r="685" spans="1:2" x14ac:dyDescent="0.25">
      <c r="A685" t="s">
        <v>299</v>
      </c>
      <c r="B685">
        <f>denco!J295</f>
        <v>2578.35</v>
      </c>
    </row>
    <row r="686" spans="1:2" x14ac:dyDescent="0.25">
      <c r="A686" t="s">
        <v>398</v>
      </c>
      <c r="B686">
        <f>denco!J394</f>
        <v>2536.67</v>
      </c>
    </row>
    <row r="687" spans="1:2" x14ac:dyDescent="0.25">
      <c r="A687" t="s">
        <v>160</v>
      </c>
      <c r="B687">
        <f>denco!J156</f>
        <v>2504.3200000000002</v>
      </c>
    </row>
    <row r="688" spans="1:2" x14ac:dyDescent="0.25">
      <c r="A688" t="s">
        <v>925</v>
      </c>
      <c r="B688">
        <f>denco!J920</f>
        <v>2496.8000000000002</v>
      </c>
    </row>
    <row r="689" spans="1:2" x14ac:dyDescent="0.25">
      <c r="A689" t="s">
        <v>452</v>
      </c>
      <c r="B689">
        <f>denco!J448</f>
        <v>2485.6</v>
      </c>
    </row>
    <row r="690" spans="1:2" x14ac:dyDescent="0.25">
      <c r="A690" t="s">
        <v>537</v>
      </c>
      <c r="B690">
        <f>denco!J533</f>
        <v>2478.1999999999998</v>
      </c>
    </row>
    <row r="691" spans="1:2" x14ac:dyDescent="0.25">
      <c r="A691" t="s">
        <v>34</v>
      </c>
      <c r="B691">
        <f>denco!J30</f>
        <v>2475.92</v>
      </c>
    </row>
    <row r="692" spans="1:2" x14ac:dyDescent="0.25">
      <c r="A692" t="s">
        <v>714</v>
      </c>
      <c r="B692">
        <f>denco!J709</f>
        <v>2470.7799999999997</v>
      </c>
    </row>
    <row r="693" spans="1:2" x14ac:dyDescent="0.25">
      <c r="A693" t="s">
        <v>630</v>
      </c>
      <c r="B693">
        <f>denco!J626</f>
        <v>2467.6</v>
      </c>
    </row>
    <row r="694" spans="1:2" x14ac:dyDescent="0.25">
      <c r="A694" t="s">
        <v>766</v>
      </c>
      <c r="B694">
        <f>denco!J761</f>
        <v>2465</v>
      </c>
    </row>
    <row r="695" spans="1:2" x14ac:dyDescent="0.25">
      <c r="A695" t="s">
        <v>199</v>
      </c>
      <c r="B695">
        <f>denco!J195</f>
        <v>2451.9</v>
      </c>
    </row>
    <row r="696" spans="1:2" x14ac:dyDescent="0.25">
      <c r="A696" t="s">
        <v>722</v>
      </c>
      <c r="B696">
        <f>denco!J717</f>
        <v>2444.6999999999998</v>
      </c>
    </row>
    <row r="697" spans="1:2" x14ac:dyDescent="0.25">
      <c r="A697" t="s">
        <v>135</v>
      </c>
      <c r="B697">
        <f>denco!J131</f>
        <v>2434</v>
      </c>
    </row>
    <row r="698" spans="1:2" x14ac:dyDescent="0.25">
      <c r="A698" t="s">
        <v>440</v>
      </c>
      <c r="B698">
        <f>denco!J436</f>
        <v>2430</v>
      </c>
    </row>
    <row r="699" spans="1:2" x14ac:dyDescent="0.25">
      <c r="A699" t="s">
        <v>616</v>
      </c>
      <c r="B699">
        <f>denco!J612</f>
        <v>2422</v>
      </c>
    </row>
    <row r="700" spans="1:2" x14ac:dyDescent="0.25">
      <c r="A700" t="s">
        <v>288</v>
      </c>
      <c r="B700">
        <f>denco!J284</f>
        <v>2416</v>
      </c>
    </row>
    <row r="701" spans="1:2" x14ac:dyDescent="0.25">
      <c r="A701" t="s">
        <v>735</v>
      </c>
      <c r="B701">
        <f>denco!J730</f>
        <v>2404.5</v>
      </c>
    </row>
    <row r="702" spans="1:2" x14ac:dyDescent="0.25">
      <c r="A702" t="s">
        <v>310</v>
      </c>
      <c r="B702">
        <f>denco!J306</f>
        <v>2404</v>
      </c>
    </row>
    <row r="703" spans="1:2" x14ac:dyDescent="0.25">
      <c r="A703" t="s">
        <v>719</v>
      </c>
      <c r="B703">
        <f>denco!J714</f>
        <v>2400</v>
      </c>
    </row>
    <row r="704" spans="1:2" x14ac:dyDescent="0.25">
      <c r="A704" t="s">
        <v>23</v>
      </c>
      <c r="B704">
        <f>denco!J19</f>
        <v>2396.5</v>
      </c>
    </row>
    <row r="705" spans="1:2" x14ac:dyDescent="0.25">
      <c r="A705" t="s">
        <v>708</v>
      </c>
      <c r="B705">
        <f>denco!J703</f>
        <v>2368.4</v>
      </c>
    </row>
    <row r="706" spans="1:2" x14ac:dyDescent="0.25">
      <c r="A706" t="s">
        <v>374</v>
      </c>
      <c r="B706">
        <f>denco!J370</f>
        <v>2366.75</v>
      </c>
    </row>
    <row r="707" spans="1:2" x14ac:dyDescent="0.25">
      <c r="A707" t="s">
        <v>1069</v>
      </c>
      <c r="B707">
        <f>denco!J1064</f>
        <v>2353.5</v>
      </c>
    </row>
    <row r="708" spans="1:2" x14ac:dyDescent="0.25">
      <c r="A708" t="s">
        <v>177</v>
      </c>
      <c r="B708">
        <f>denco!J173</f>
        <v>2346</v>
      </c>
    </row>
    <row r="709" spans="1:2" x14ac:dyDescent="0.25">
      <c r="A709" t="s">
        <v>628</v>
      </c>
      <c r="B709">
        <f>denco!J624</f>
        <v>2346</v>
      </c>
    </row>
    <row r="710" spans="1:2" x14ac:dyDescent="0.25">
      <c r="A710" t="s">
        <v>203</v>
      </c>
      <c r="B710">
        <f>denco!J199</f>
        <v>2334.64</v>
      </c>
    </row>
    <row r="711" spans="1:2" x14ac:dyDescent="0.25">
      <c r="A711" t="s">
        <v>169</v>
      </c>
      <c r="B711">
        <f>denco!J165</f>
        <v>2324</v>
      </c>
    </row>
    <row r="712" spans="1:2" x14ac:dyDescent="0.25">
      <c r="A712" t="s">
        <v>1179</v>
      </c>
      <c r="B712">
        <f>denco!J1174</f>
        <v>2323.1999999999998</v>
      </c>
    </row>
    <row r="713" spans="1:2" x14ac:dyDescent="0.25">
      <c r="A713" t="s">
        <v>596</v>
      </c>
      <c r="B713">
        <f>denco!J592</f>
        <v>2295.5</v>
      </c>
    </row>
    <row r="714" spans="1:2" x14ac:dyDescent="0.25">
      <c r="A714" t="s">
        <v>717</v>
      </c>
      <c r="B714">
        <f>denco!J712</f>
        <v>2250.6</v>
      </c>
    </row>
    <row r="715" spans="1:2" x14ac:dyDescent="0.25">
      <c r="A715" t="s">
        <v>64</v>
      </c>
      <c r="B715">
        <f>denco!J60</f>
        <v>2239.08</v>
      </c>
    </row>
    <row r="716" spans="1:2" x14ac:dyDescent="0.25">
      <c r="A716" t="s">
        <v>932</v>
      </c>
      <c r="B716">
        <f>denco!J927</f>
        <v>2235.1999999999998</v>
      </c>
    </row>
    <row r="717" spans="1:2" x14ac:dyDescent="0.25">
      <c r="A717" t="s">
        <v>1022</v>
      </c>
      <c r="B717">
        <f>denco!J1017</f>
        <v>2226</v>
      </c>
    </row>
    <row r="718" spans="1:2" x14ac:dyDescent="0.25">
      <c r="A718" t="s">
        <v>748</v>
      </c>
      <c r="B718">
        <f>denco!J743</f>
        <v>2218.2399999999998</v>
      </c>
    </row>
    <row r="719" spans="1:2" x14ac:dyDescent="0.25">
      <c r="A719" t="s">
        <v>1230</v>
      </c>
      <c r="B719">
        <f>denco!J1223</f>
        <v>2197.44</v>
      </c>
    </row>
    <row r="720" spans="1:2" x14ac:dyDescent="0.25">
      <c r="A720" t="s">
        <v>443</v>
      </c>
      <c r="B720">
        <f>denco!J439</f>
        <v>2188.5</v>
      </c>
    </row>
    <row r="721" spans="1:2" x14ac:dyDescent="0.25">
      <c r="A721" t="s">
        <v>232</v>
      </c>
      <c r="B721">
        <f>denco!J228</f>
        <v>2127.6</v>
      </c>
    </row>
    <row r="722" spans="1:2" x14ac:dyDescent="0.25">
      <c r="A722" t="s">
        <v>301</v>
      </c>
      <c r="B722">
        <f>denco!J297</f>
        <v>2125.1999999999998</v>
      </c>
    </row>
    <row r="723" spans="1:2" x14ac:dyDescent="0.25">
      <c r="A723" t="s">
        <v>994</v>
      </c>
      <c r="B723">
        <f>denco!J989</f>
        <v>2116.8599999999997</v>
      </c>
    </row>
    <row r="724" spans="1:2" x14ac:dyDescent="0.25">
      <c r="A724" t="s">
        <v>839</v>
      </c>
      <c r="B724">
        <f>denco!J834</f>
        <v>2103.36</v>
      </c>
    </row>
    <row r="725" spans="1:2" x14ac:dyDescent="0.25">
      <c r="A725" t="s">
        <v>586</v>
      </c>
      <c r="B725">
        <f>denco!J582</f>
        <v>2097.5</v>
      </c>
    </row>
    <row r="726" spans="1:2" x14ac:dyDescent="0.25">
      <c r="A726" t="s">
        <v>947</v>
      </c>
      <c r="B726">
        <f>denco!J942</f>
        <v>2097.5</v>
      </c>
    </row>
    <row r="727" spans="1:2" x14ac:dyDescent="0.25">
      <c r="A727" t="s">
        <v>318</v>
      </c>
      <c r="B727">
        <f>denco!J314</f>
        <v>2091.6999999999998</v>
      </c>
    </row>
    <row r="728" spans="1:2" x14ac:dyDescent="0.25">
      <c r="A728" t="s">
        <v>72</v>
      </c>
      <c r="B728">
        <f>denco!J68</f>
        <v>2090</v>
      </c>
    </row>
    <row r="729" spans="1:2" x14ac:dyDescent="0.25">
      <c r="A729" t="s">
        <v>351</v>
      </c>
      <c r="B729">
        <f>denco!J347</f>
        <v>2070</v>
      </c>
    </row>
    <row r="730" spans="1:2" x14ac:dyDescent="0.25">
      <c r="A730" t="s">
        <v>457</v>
      </c>
      <c r="B730">
        <f>denco!J453</f>
        <v>2046</v>
      </c>
    </row>
    <row r="731" spans="1:2" x14ac:dyDescent="0.25">
      <c r="A731" t="s">
        <v>853</v>
      </c>
      <c r="B731">
        <f>denco!J848</f>
        <v>2044.96</v>
      </c>
    </row>
    <row r="732" spans="1:2" x14ac:dyDescent="0.25">
      <c r="A732" t="s">
        <v>42</v>
      </c>
      <c r="B732">
        <f>denco!J38</f>
        <v>2043</v>
      </c>
    </row>
    <row r="733" spans="1:2" x14ac:dyDescent="0.25">
      <c r="A733" t="s">
        <v>356</v>
      </c>
      <c r="B733">
        <f>denco!J352</f>
        <v>2042</v>
      </c>
    </row>
    <row r="734" spans="1:2" x14ac:dyDescent="0.25">
      <c r="A734" t="s">
        <v>1046</v>
      </c>
      <c r="B734">
        <f>denco!J1041</f>
        <v>2041.48</v>
      </c>
    </row>
    <row r="735" spans="1:2" x14ac:dyDescent="0.25">
      <c r="A735" t="s">
        <v>426</v>
      </c>
      <c r="B735">
        <f>denco!J422</f>
        <v>2039.4</v>
      </c>
    </row>
    <row r="736" spans="1:2" x14ac:dyDescent="0.25">
      <c r="A736" t="s">
        <v>279</v>
      </c>
      <c r="B736">
        <f>denco!J275</f>
        <v>2025</v>
      </c>
    </row>
    <row r="737" spans="1:2" x14ac:dyDescent="0.25">
      <c r="A737" t="s">
        <v>404</v>
      </c>
      <c r="B737">
        <f>denco!J400</f>
        <v>2020</v>
      </c>
    </row>
    <row r="738" spans="1:2" x14ac:dyDescent="0.25">
      <c r="A738" t="s">
        <v>561</v>
      </c>
      <c r="B738">
        <f>denco!J557</f>
        <v>2007.5</v>
      </c>
    </row>
    <row r="739" spans="1:2" x14ac:dyDescent="0.25">
      <c r="A739" t="s">
        <v>519</v>
      </c>
      <c r="B739">
        <f>denco!J515</f>
        <v>1982.2</v>
      </c>
    </row>
    <row r="740" spans="1:2" x14ac:dyDescent="0.25">
      <c r="A740" t="s">
        <v>671</v>
      </c>
      <c r="B740">
        <f>denco!J667</f>
        <v>1980.75</v>
      </c>
    </row>
    <row r="741" spans="1:2" x14ac:dyDescent="0.25">
      <c r="A741" t="s">
        <v>1203</v>
      </c>
      <c r="B741">
        <f>denco!J1198</f>
        <v>1980.2</v>
      </c>
    </row>
    <row r="742" spans="1:2" x14ac:dyDescent="0.25">
      <c r="A742" t="s">
        <v>631</v>
      </c>
      <c r="B742">
        <f>denco!J627</f>
        <v>1978</v>
      </c>
    </row>
    <row r="743" spans="1:2" x14ac:dyDescent="0.25">
      <c r="A743" t="s">
        <v>45</v>
      </c>
      <c r="B743">
        <f>denco!J41</f>
        <v>1976</v>
      </c>
    </row>
    <row r="744" spans="1:2" x14ac:dyDescent="0.25">
      <c r="A744" t="s">
        <v>945</v>
      </c>
      <c r="B744">
        <f>denco!J940</f>
        <v>1975</v>
      </c>
    </row>
    <row r="745" spans="1:2" x14ac:dyDescent="0.25">
      <c r="A745" t="s">
        <v>907</v>
      </c>
      <c r="B745">
        <f>denco!J902</f>
        <v>1956.5</v>
      </c>
    </row>
    <row r="746" spans="1:2" x14ac:dyDescent="0.25">
      <c r="A746" t="s">
        <v>1229</v>
      </c>
      <c r="B746">
        <f>denco!J1222</f>
        <v>1955.24</v>
      </c>
    </row>
    <row r="747" spans="1:2" x14ac:dyDescent="0.25">
      <c r="A747" t="s">
        <v>293</v>
      </c>
      <c r="B747">
        <f>denco!J289</f>
        <v>1953</v>
      </c>
    </row>
    <row r="748" spans="1:2" x14ac:dyDescent="0.25">
      <c r="A748" t="s">
        <v>284</v>
      </c>
      <c r="B748">
        <f>denco!J280</f>
        <v>1950.4</v>
      </c>
    </row>
    <row r="749" spans="1:2" x14ac:dyDescent="0.25">
      <c r="A749" t="s">
        <v>782</v>
      </c>
      <c r="B749">
        <f>denco!J777</f>
        <v>1945.92</v>
      </c>
    </row>
    <row r="750" spans="1:2" x14ac:dyDescent="0.25">
      <c r="A750" t="s">
        <v>823</v>
      </c>
      <c r="B750">
        <f>denco!J818</f>
        <v>1938</v>
      </c>
    </row>
    <row r="751" spans="1:2" x14ac:dyDescent="0.25">
      <c r="A751" t="s">
        <v>543</v>
      </c>
      <c r="B751">
        <f>denco!J539</f>
        <v>1933.6</v>
      </c>
    </row>
    <row r="752" spans="1:2" x14ac:dyDescent="0.25">
      <c r="A752" t="s">
        <v>481</v>
      </c>
      <c r="B752">
        <f>denco!J477</f>
        <v>1932</v>
      </c>
    </row>
    <row r="753" spans="1:2" x14ac:dyDescent="0.25">
      <c r="A753" t="s">
        <v>773</v>
      </c>
      <c r="B753">
        <f>denco!J768</f>
        <v>1928.6399999999999</v>
      </c>
    </row>
    <row r="754" spans="1:2" x14ac:dyDescent="0.25">
      <c r="A754" t="s">
        <v>1175</v>
      </c>
      <c r="B754">
        <f>denco!J1170</f>
        <v>1923</v>
      </c>
    </row>
    <row r="755" spans="1:2" x14ac:dyDescent="0.25">
      <c r="A755" t="s">
        <v>393</v>
      </c>
      <c r="B755">
        <f>denco!J389</f>
        <v>1921.92</v>
      </c>
    </row>
    <row r="756" spans="1:2" x14ac:dyDescent="0.25">
      <c r="A756" t="s">
        <v>926</v>
      </c>
      <c r="B756">
        <f>denco!J921</f>
        <v>1917.5</v>
      </c>
    </row>
    <row r="757" spans="1:2" x14ac:dyDescent="0.25">
      <c r="A757" t="s">
        <v>264</v>
      </c>
      <c r="B757">
        <f>denco!J260</f>
        <v>1899</v>
      </c>
    </row>
    <row r="758" spans="1:2" x14ac:dyDescent="0.25">
      <c r="A758" t="s">
        <v>103</v>
      </c>
      <c r="B758">
        <f>denco!J99</f>
        <v>1898.4</v>
      </c>
    </row>
    <row r="759" spans="1:2" x14ac:dyDescent="0.25">
      <c r="A759" t="s">
        <v>54</v>
      </c>
      <c r="B759">
        <f>denco!J50</f>
        <v>1890.75</v>
      </c>
    </row>
    <row r="760" spans="1:2" x14ac:dyDescent="0.25">
      <c r="A760" t="s">
        <v>62</v>
      </c>
      <c r="B760">
        <f>denco!J58</f>
        <v>1890.75</v>
      </c>
    </row>
    <row r="761" spans="1:2" x14ac:dyDescent="0.25">
      <c r="A761" t="s">
        <v>65</v>
      </c>
      <c r="B761">
        <f>denco!J61</f>
        <v>1887</v>
      </c>
    </row>
    <row r="762" spans="1:2" x14ac:dyDescent="0.25">
      <c r="A762" t="s">
        <v>1145</v>
      </c>
      <c r="B762">
        <f>denco!J1140</f>
        <v>1882.5</v>
      </c>
    </row>
    <row r="763" spans="1:2" x14ac:dyDescent="0.25">
      <c r="A763" t="s">
        <v>237</v>
      </c>
      <c r="B763">
        <f>denco!J233</f>
        <v>1880</v>
      </c>
    </row>
    <row r="764" spans="1:2" x14ac:dyDescent="0.25">
      <c r="A764" t="s">
        <v>751</v>
      </c>
      <c r="B764">
        <f>denco!J746</f>
        <v>1880</v>
      </c>
    </row>
    <row r="765" spans="1:2" x14ac:dyDescent="0.25">
      <c r="A765" t="s">
        <v>1147</v>
      </c>
      <c r="B765">
        <f>denco!J1142</f>
        <v>1878.48</v>
      </c>
    </row>
    <row r="766" spans="1:2" x14ac:dyDescent="0.25">
      <c r="A766" t="s">
        <v>1012</v>
      </c>
      <c r="B766">
        <f>denco!J1007</f>
        <v>1866</v>
      </c>
    </row>
    <row r="767" spans="1:2" x14ac:dyDescent="0.25">
      <c r="A767" t="s">
        <v>861</v>
      </c>
      <c r="B767">
        <f>denco!J856</f>
        <v>1863.6</v>
      </c>
    </row>
    <row r="768" spans="1:2" x14ac:dyDescent="0.25">
      <c r="A768" t="s">
        <v>520</v>
      </c>
      <c r="B768">
        <f>denco!J516</f>
        <v>1851.48</v>
      </c>
    </row>
    <row r="769" spans="1:2" x14ac:dyDescent="0.25">
      <c r="A769" t="s">
        <v>1268</v>
      </c>
      <c r="B769">
        <f>denco!J1259</f>
        <v>1842.74</v>
      </c>
    </row>
    <row r="770" spans="1:2" x14ac:dyDescent="0.25">
      <c r="A770" t="s">
        <v>522</v>
      </c>
      <c r="B770">
        <f>denco!J518</f>
        <v>1836</v>
      </c>
    </row>
    <row r="771" spans="1:2" x14ac:dyDescent="0.25">
      <c r="A771" t="s">
        <v>695</v>
      </c>
      <c r="B771">
        <f>denco!J691</f>
        <v>1822</v>
      </c>
    </row>
    <row r="772" spans="1:2" x14ac:dyDescent="0.25">
      <c r="A772" t="s">
        <v>1052</v>
      </c>
      <c r="B772">
        <f>denco!J1047</f>
        <v>1820</v>
      </c>
    </row>
    <row r="773" spans="1:2" x14ac:dyDescent="0.25">
      <c r="A773" t="s">
        <v>465</v>
      </c>
      <c r="B773">
        <f>denco!J461</f>
        <v>1808</v>
      </c>
    </row>
    <row r="774" spans="1:2" x14ac:dyDescent="0.25">
      <c r="A774" t="s">
        <v>659</v>
      </c>
      <c r="B774">
        <f>denco!J655</f>
        <v>1801</v>
      </c>
    </row>
    <row r="775" spans="1:2" x14ac:dyDescent="0.25">
      <c r="A775" t="s">
        <v>206</v>
      </c>
      <c r="B775">
        <f>denco!J202</f>
        <v>1800</v>
      </c>
    </row>
    <row r="776" spans="1:2" x14ac:dyDescent="0.25">
      <c r="A776" t="s">
        <v>835</v>
      </c>
      <c r="B776">
        <f>denco!J830</f>
        <v>1785.6399999999999</v>
      </c>
    </row>
    <row r="777" spans="1:2" x14ac:dyDescent="0.25">
      <c r="A777" t="s">
        <v>969</v>
      </c>
      <c r="B777">
        <f>denco!J964</f>
        <v>1777.5</v>
      </c>
    </row>
    <row r="778" spans="1:2" x14ac:dyDescent="0.25">
      <c r="A778" t="s">
        <v>1198</v>
      </c>
      <c r="B778">
        <f>denco!J1193</f>
        <v>1768</v>
      </c>
    </row>
    <row r="779" spans="1:2" x14ac:dyDescent="0.25">
      <c r="A779" t="s">
        <v>57</v>
      </c>
      <c r="B779">
        <f>denco!J53</f>
        <v>1758</v>
      </c>
    </row>
    <row r="780" spans="1:2" x14ac:dyDescent="0.25">
      <c r="A780" t="s">
        <v>298</v>
      </c>
      <c r="B780">
        <f>denco!J294</f>
        <v>1750</v>
      </c>
    </row>
    <row r="781" spans="1:2" x14ac:dyDescent="0.25">
      <c r="A781" t="s">
        <v>539</v>
      </c>
      <c r="B781">
        <f>denco!J535</f>
        <v>1742.4</v>
      </c>
    </row>
    <row r="782" spans="1:2" x14ac:dyDescent="0.25">
      <c r="A782" t="s">
        <v>550</v>
      </c>
      <c r="B782">
        <f>denco!J546</f>
        <v>1740</v>
      </c>
    </row>
    <row r="783" spans="1:2" x14ac:dyDescent="0.25">
      <c r="A783" t="s">
        <v>458</v>
      </c>
      <c r="B783">
        <f>denco!J454</f>
        <v>1739.6799999999998</v>
      </c>
    </row>
    <row r="784" spans="1:2" x14ac:dyDescent="0.25">
      <c r="A784" t="s">
        <v>180</v>
      </c>
      <c r="B784">
        <f>denco!J176</f>
        <v>1720</v>
      </c>
    </row>
    <row r="785" spans="1:2" x14ac:dyDescent="0.25">
      <c r="A785" t="s">
        <v>432</v>
      </c>
      <c r="B785">
        <f>denco!J428</f>
        <v>1713.92</v>
      </c>
    </row>
    <row r="786" spans="1:2" x14ac:dyDescent="0.25">
      <c r="A786" t="s">
        <v>976</v>
      </c>
      <c r="B786">
        <f>denco!J971</f>
        <v>1713.6</v>
      </c>
    </row>
    <row r="787" spans="1:2" x14ac:dyDescent="0.25">
      <c r="A787" t="s">
        <v>1042</v>
      </c>
      <c r="B787">
        <f>denco!J1037</f>
        <v>1710</v>
      </c>
    </row>
    <row r="788" spans="1:2" x14ac:dyDescent="0.25">
      <c r="A788" t="s">
        <v>559</v>
      </c>
      <c r="B788">
        <f>denco!J555</f>
        <v>1707</v>
      </c>
    </row>
    <row r="789" spans="1:2" x14ac:dyDescent="0.25">
      <c r="A789" t="s">
        <v>602</v>
      </c>
      <c r="B789">
        <f>denco!J598</f>
        <v>1699.48</v>
      </c>
    </row>
    <row r="790" spans="1:2" x14ac:dyDescent="0.25">
      <c r="A790" t="s">
        <v>1030</v>
      </c>
      <c r="B790">
        <f>denco!J1025</f>
        <v>1697.3</v>
      </c>
    </row>
    <row r="791" spans="1:2" x14ac:dyDescent="0.25">
      <c r="A791" t="s">
        <v>345</v>
      </c>
      <c r="B791">
        <f>denco!J341</f>
        <v>1682.5</v>
      </c>
    </row>
    <row r="792" spans="1:2" x14ac:dyDescent="0.25">
      <c r="A792" t="s">
        <v>1058</v>
      </c>
      <c r="B792">
        <f>denco!J1053</f>
        <v>1680.64</v>
      </c>
    </row>
    <row r="793" spans="1:2" x14ac:dyDescent="0.25">
      <c r="A793" t="s">
        <v>144</v>
      </c>
      <c r="B793">
        <f>denco!J140</f>
        <v>1658.16</v>
      </c>
    </row>
    <row r="794" spans="1:2" x14ac:dyDescent="0.25">
      <c r="A794" t="s">
        <v>340</v>
      </c>
      <c r="B794">
        <f>denco!J336</f>
        <v>1643.52</v>
      </c>
    </row>
    <row r="795" spans="1:2" x14ac:dyDescent="0.25">
      <c r="A795" t="s">
        <v>923</v>
      </c>
      <c r="B795">
        <f>denco!J918</f>
        <v>1642.88</v>
      </c>
    </row>
    <row r="796" spans="1:2" x14ac:dyDescent="0.25">
      <c r="A796" t="s">
        <v>557</v>
      </c>
      <c r="B796">
        <f>denco!J553</f>
        <v>1635.5</v>
      </c>
    </row>
    <row r="797" spans="1:2" x14ac:dyDescent="0.25">
      <c r="A797" t="s">
        <v>1076</v>
      </c>
      <c r="B797">
        <f>denco!J1071</f>
        <v>1632</v>
      </c>
    </row>
    <row r="798" spans="1:2" x14ac:dyDescent="0.25">
      <c r="A798" t="s">
        <v>344</v>
      </c>
      <c r="B798">
        <f>denco!J340</f>
        <v>1615.36</v>
      </c>
    </row>
    <row r="799" spans="1:2" x14ac:dyDescent="0.25">
      <c r="A799" t="s">
        <v>572</v>
      </c>
      <c r="B799">
        <f>denco!J568</f>
        <v>1598.4100000000003</v>
      </c>
    </row>
    <row r="800" spans="1:2" x14ac:dyDescent="0.25">
      <c r="A800" t="s">
        <v>563</v>
      </c>
      <c r="B800">
        <f>denco!J559</f>
        <v>1592</v>
      </c>
    </row>
    <row r="801" spans="1:2" x14ac:dyDescent="0.25">
      <c r="A801" t="s">
        <v>664</v>
      </c>
      <c r="B801">
        <f>denco!J660</f>
        <v>1580</v>
      </c>
    </row>
    <row r="802" spans="1:2" x14ac:dyDescent="0.25">
      <c r="A802" t="s">
        <v>1258</v>
      </c>
      <c r="B802">
        <f>denco!J1249</f>
        <v>1572</v>
      </c>
    </row>
    <row r="803" spans="1:2" x14ac:dyDescent="0.25">
      <c r="A803" t="s">
        <v>591</v>
      </c>
      <c r="B803">
        <f>denco!J587</f>
        <v>1569.6</v>
      </c>
    </row>
    <row r="804" spans="1:2" x14ac:dyDescent="0.25">
      <c r="A804" t="s">
        <v>849</v>
      </c>
      <c r="B804">
        <f>denco!J844</f>
        <v>1563</v>
      </c>
    </row>
    <row r="805" spans="1:2" x14ac:dyDescent="0.25">
      <c r="A805" t="s">
        <v>1251</v>
      </c>
      <c r="B805">
        <f>denco!J1242</f>
        <v>1554.35</v>
      </c>
    </row>
    <row r="806" spans="1:2" x14ac:dyDescent="0.25">
      <c r="A806" t="s">
        <v>820</v>
      </c>
      <c r="B806">
        <f>denco!J815</f>
        <v>1551.04</v>
      </c>
    </row>
    <row r="807" spans="1:2" x14ac:dyDescent="0.25">
      <c r="A807" t="s">
        <v>200</v>
      </c>
      <c r="B807">
        <f>denco!J196</f>
        <v>1546.76</v>
      </c>
    </row>
    <row r="808" spans="1:2" x14ac:dyDescent="0.25">
      <c r="A808" t="s">
        <v>416</v>
      </c>
      <c r="B808">
        <f>denco!J412</f>
        <v>1520</v>
      </c>
    </row>
    <row r="809" spans="1:2" x14ac:dyDescent="0.25">
      <c r="A809" t="s">
        <v>742</v>
      </c>
      <c r="B809">
        <f>denco!J737</f>
        <v>1509</v>
      </c>
    </row>
    <row r="810" spans="1:2" x14ac:dyDescent="0.25">
      <c r="A810" t="s">
        <v>650</v>
      </c>
      <c r="B810">
        <f>denco!J646</f>
        <v>1505</v>
      </c>
    </row>
    <row r="811" spans="1:2" x14ac:dyDescent="0.25">
      <c r="A811" t="s">
        <v>740</v>
      </c>
      <c r="B811">
        <f>denco!J735</f>
        <v>1485.5</v>
      </c>
    </row>
    <row r="812" spans="1:2" x14ac:dyDescent="0.25">
      <c r="A812" t="s">
        <v>678</v>
      </c>
      <c r="B812">
        <f>denco!J674</f>
        <v>1470</v>
      </c>
    </row>
    <row r="813" spans="1:2" x14ac:dyDescent="0.25">
      <c r="A813" t="s">
        <v>441</v>
      </c>
      <c r="B813">
        <f>denco!J437</f>
        <v>1464</v>
      </c>
    </row>
    <row r="814" spans="1:2" x14ac:dyDescent="0.25">
      <c r="A814" t="s">
        <v>670</v>
      </c>
      <c r="B814">
        <f>denco!J666</f>
        <v>1463.2800000000002</v>
      </c>
    </row>
    <row r="815" spans="1:2" x14ac:dyDescent="0.25">
      <c r="A815" t="s">
        <v>830</v>
      </c>
      <c r="B815">
        <f>denco!J825</f>
        <v>1460</v>
      </c>
    </row>
    <row r="816" spans="1:2" x14ac:dyDescent="0.25">
      <c r="A816" t="s">
        <v>618</v>
      </c>
      <c r="B816">
        <f>denco!J614</f>
        <v>1458</v>
      </c>
    </row>
    <row r="817" spans="1:2" x14ac:dyDescent="0.25">
      <c r="A817" t="s">
        <v>119</v>
      </c>
      <c r="B817">
        <f>denco!J115</f>
        <v>1457</v>
      </c>
    </row>
    <row r="818" spans="1:2" x14ac:dyDescent="0.25">
      <c r="A818" t="s">
        <v>1063</v>
      </c>
      <c r="B818">
        <f>denco!J1058</f>
        <v>1446</v>
      </c>
    </row>
    <row r="819" spans="1:2" x14ac:dyDescent="0.25">
      <c r="A819" t="s">
        <v>171</v>
      </c>
      <c r="B819">
        <f>denco!J167</f>
        <v>1438.08</v>
      </c>
    </row>
    <row r="820" spans="1:2" x14ac:dyDescent="0.25">
      <c r="A820" t="s">
        <v>250</v>
      </c>
      <c r="B820">
        <f>denco!J246</f>
        <v>1438.08</v>
      </c>
    </row>
    <row r="821" spans="1:2" x14ac:dyDescent="0.25">
      <c r="A821" t="s">
        <v>468</v>
      </c>
      <c r="B821">
        <f>denco!J464</f>
        <v>1438.08</v>
      </c>
    </row>
    <row r="822" spans="1:2" x14ac:dyDescent="0.25">
      <c r="A822" t="s">
        <v>757</v>
      </c>
      <c r="B822">
        <f>denco!J752</f>
        <v>1430.4</v>
      </c>
    </row>
    <row r="823" spans="1:2" x14ac:dyDescent="0.25">
      <c r="A823" t="s">
        <v>936</v>
      </c>
      <c r="B823">
        <f>denco!J931</f>
        <v>1423</v>
      </c>
    </row>
    <row r="824" spans="1:2" x14ac:dyDescent="0.25">
      <c r="A824" t="s">
        <v>594</v>
      </c>
      <c r="B824">
        <f>denco!J590</f>
        <v>1409</v>
      </c>
    </row>
    <row r="825" spans="1:2" x14ac:dyDescent="0.25">
      <c r="A825" t="s">
        <v>517</v>
      </c>
      <c r="B825">
        <f>denco!J513</f>
        <v>1401.6</v>
      </c>
    </row>
    <row r="826" spans="1:2" x14ac:dyDescent="0.25">
      <c r="A826" t="s">
        <v>28</v>
      </c>
      <c r="B826">
        <f>denco!J24</f>
        <v>1392</v>
      </c>
    </row>
    <row r="827" spans="1:2" x14ac:dyDescent="0.25">
      <c r="A827" t="s">
        <v>807</v>
      </c>
      <c r="B827">
        <f>denco!J802</f>
        <v>1391</v>
      </c>
    </row>
    <row r="828" spans="1:2" x14ac:dyDescent="0.25">
      <c r="A828" t="s">
        <v>1007</v>
      </c>
      <c r="B828">
        <f>denco!J1002</f>
        <v>1384</v>
      </c>
    </row>
    <row r="829" spans="1:2" x14ac:dyDescent="0.25">
      <c r="A829" t="s">
        <v>817</v>
      </c>
      <c r="B829">
        <f>denco!J812</f>
        <v>1372</v>
      </c>
    </row>
    <row r="830" spans="1:2" x14ac:dyDescent="0.25">
      <c r="A830" t="s">
        <v>383</v>
      </c>
      <c r="B830">
        <f>denco!J379</f>
        <v>1362</v>
      </c>
    </row>
    <row r="831" spans="1:2" x14ac:dyDescent="0.25">
      <c r="A831" t="s">
        <v>1038</v>
      </c>
      <c r="B831">
        <f>denco!J1033</f>
        <v>1362</v>
      </c>
    </row>
    <row r="832" spans="1:2" x14ac:dyDescent="0.25">
      <c r="A832" t="s">
        <v>1006</v>
      </c>
      <c r="B832">
        <f>denco!J1001</f>
        <v>1342</v>
      </c>
    </row>
    <row r="833" spans="1:2" x14ac:dyDescent="0.25">
      <c r="A833" t="s">
        <v>1015</v>
      </c>
      <c r="B833">
        <f>denco!J1010</f>
        <v>1339.68</v>
      </c>
    </row>
    <row r="834" spans="1:2" x14ac:dyDescent="0.25">
      <c r="A834" t="s">
        <v>552</v>
      </c>
      <c r="B834">
        <f>denco!J548</f>
        <v>1332</v>
      </c>
    </row>
    <row r="835" spans="1:2" x14ac:dyDescent="0.25">
      <c r="A835" t="s">
        <v>866</v>
      </c>
      <c r="B835">
        <f>denco!J861</f>
        <v>1332</v>
      </c>
    </row>
    <row r="836" spans="1:2" x14ac:dyDescent="0.25">
      <c r="A836" t="s">
        <v>438</v>
      </c>
      <c r="B836">
        <f>denco!J434</f>
        <v>1330</v>
      </c>
    </row>
    <row r="837" spans="1:2" x14ac:dyDescent="0.25">
      <c r="A837" t="s">
        <v>1047</v>
      </c>
      <c r="B837">
        <f>denco!J1042</f>
        <v>1326.03</v>
      </c>
    </row>
    <row r="838" spans="1:2" x14ac:dyDescent="0.25">
      <c r="A838" t="s">
        <v>63</v>
      </c>
      <c r="B838">
        <f>denco!J59</f>
        <v>1320.48</v>
      </c>
    </row>
    <row r="839" spans="1:2" x14ac:dyDescent="0.25">
      <c r="A839" t="s">
        <v>521</v>
      </c>
      <c r="B839">
        <f>denco!J517</f>
        <v>1314.72</v>
      </c>
    </row>
    <row r="840" spans="1:2" x14ac:dyDescent="0.25">
      <c r="A840" t="s">
        <v>1045</v>
      </c>
      <c r="B840">
        <f>denco!J1040</f>
        <v>1310.98</v>
      </c>
    </row>
    <row r="841" spans="1:2" x14ac:dyDescent="0.25">
      <c r="A841" t="s">
        <v>413</v>
      </c>
      <c r="B841">
        <f>denco!J409</f>
        <v>1307</v>
      </c>
    </row>
    <row r="842" spans="1:2" x14ac:dyDescent="0.25">
      <c r="A842" t="s">
        <v>640</v>
      </c>
      <c r="B842">
        <f>denco!J636</f>
        <v>1306</v>
      </c>
    </row>
    <row r="843" spans="1:2" x14ac:dyDescent="0.25">
      <c r="A843" t="s">
        <v>335</v>
      </c>
      <c r="B843">
        <f>denco!J331</f>
        <v>1301.5999999999999</v>
      </c>
    </row>
    <row r="844" spans="1:2" x14ac:dyDescent="0.25">
      <c r="A844" t="s">
        <v>981</v>
      </c>
      <c r="B844">
        <f>denco!J976</f>
        <v>1287</v>
      </c>
    </row>
    <row r="845" spans="1:2" x14ac:dyDescent="0.25">
      <c r="A845" t="s">
        <v>816</v>
      </c>
      <c r="B845">
        <f>denco!J811</f>
        <v>1275.75</v>
      </c>
    </row>
    <row r="846" spans="1:2" x14ac:dyDescent="0.25">
      <c r="A846" t="s">
        <v>422</v>
      </c>
      <c r="B846">
        <f>denco!J418</f>
        <v>1255.5</v>
      </c>
    </row>
    <row r="847" spans="1:2" x14ac:dyDescent="0.25">
      <c r="A847" t="s">
        <v>791</v>
      </c>
      <c r="B847">
        <f>denco!J786</f>
        <v>1255</v>
      </c>
    </row>
    <row r="848" spans="1:2" x14ac:dyDescent="0.25">
      <c r="A848" t="s">
        <v>271</v>
      </c>
      <c r="B848">
        <f>denco!J267</f>
        <v>1249.2</v>
      </c>
    </row>
    <row r="849" spans="1:2" x14ac:dyDescent="0.25">
      <c r="A849" t="s">
        <v>219</v>
      </c>
      <c r="B849">
        <f>denco!J215</f>
        <v>1244.8</v>
      </c>
    </row>
    <row r="850" spans="1:2" x14ac:dyDescent="0.25">
      <c r="A850" t="s">
        <v>781</v>
      </c>
      <c r="B850">
        <f>denco!J776</f>
        <v>1242</v>
      </c>
    </row>
    <row r="851" spans="1:2" x14ac:dyDescent="0.25">
      <c r="A851" t="s">
        <v>191</v>
      </c>
      <c r="B851">
        <f>denco!J187</f>
        <v>1237.2</v>
      </c>
    </row>
    <row r="852" spans="1:2" x14ac:dyDescent="0.25">
      <c r="A852" t="s">
        <v>1110</v>
      </c>
      <c r="B852">
        <f>denco!J1105</f>
        <v>1236</v>
      </c>
    </row>
    <row r="853" spans="1:2" x14ac:dyDescent="0.25">
      <c r="A853" t="s">
        <v>665</v>
      </c>
      <c r="B853">
        <f>denco!J661</f>
        <v>1232.1600000000001</v>
      </c>
    </row>
    <row r="854" spans="1:2" x14ac:dyDescent="0.25">
      <c r="A854" t="s">
        <v>977</v>
      </c>
      <c r="B854">
        <f>denco!J972</f>
        <v>1222</v>
      </c>
    </row>
    <row r="855" spans="1:2" x14ac:dyDescent="0.25">
      <c r="A855" t="s">
        <v>746</v>
      </c>
      <c r="B855">
        <f>denco!J741</f>
        <v>1201.5999999999999</v>
      </c>
    </row>
    <row r="856" spans="1:2" x14ac:dyDescent="0.25">
      <c r="A856" t="s">
        <v>88</v>
      </c>
      <c r="B856">
        <f>denco!J84</f>
        <v>1200</v>
      </c>
    </row>
    <row r="857" spans="1:2" x14ac:dyDescent="0.25">
      <c r="A857" t="s">
        <v>891</v>
      </c>
      <c r="B857">
        <f>denco!J886</f>
        <v>1200</v>
      </c>
    </row>
    <row r="858" spans="1:2" x14ac:dyDescent="0.25">
      <c r="A858" t="s">
        <v>124</v>
      </c>
      <c r="B858">
        <f>denco!J120</f>
        <v>1199</v>
      </c>
    </row>
    <row r="859" spans="1:2" x14ac:dyDescent="0.25">
      <c r="A859" t="s">
        <v>577</v>
      </c>
      <c r="B859">
        <f>denco!J573</f>
        <v>1196.92</v>
      </c>
    </row>
    <row r="860" spans="1:2" x14ac:dyDescent="0.25">
      <c r="A860" t="s">
        <v>411</v>
      </c>
      <c r="B860">
        <f>denco!J407</f>
        <v>1196</v>
      </c>
    </row>
    <row r="861" spans="1:2" x14ac:dyDescent="0.25">
      <c r="A861" t="s">
        <v>377</v>
      </c>
      <c r="B861">
        <f>denco!J373</f>
        <v>1179.97</v>
      </c>
    </row>
    <row r="862" spans="1:2" x14ac:dyDescent="0.25">
      <c r="A862" t="s">
        <v>756</v>
      </c>
      <c r="B862">
        <f>denco!J751</f>
        <v>1174.8</v>
      </c>
    </row>
    <row r="863" spans="1:2" x14ac:dyDescent="0.25">
      <c r="A863" t="s">
        <v>189</v>
      </c>
      <c r="B863">
        <f>denco!J185</f>
        <v>1163.1500000000001</v>
      </c>
    </row>
    <row r="864" spans="1:2" x14ac:dyDescent="0.25">
      <c r="A864" t="s">
        <v>759</v>
      </c>
      <c r="B864">
        <f>denco!J754</f>
        <v>1160.1600000000001</v>
      </c>
    </row>
    <row r="865" spans="1:2" x14ac:dyDescent="0.25">
      <c r="A865" t="s">
        <v>1000</v>
      </c>
      <c r="B865">
        <f>denco!J995</f>
        <v>1160.1600000000001</v>
      </c>
    </row>
    <row r="866" spans="1:2" x14ac:dyDescent="0.25">
      <c r="A866" t="s">
        <v>911</v>
      </c>
      <c r="B866">
        <f>denco!J906</f>
        <v>1156.5</v>
      </c>
    </row>
    <row r="867" spans="1:2" x14ac:dyDescent="0.25">
      <c r="A867" t="s">
        <v>682</v>
      </c>
      <c r="B867">
        <f>denco!J678</f>
        <v>1150.5</v>
      </c>
    </row>
    <row r="868" spans="1:2" x14ac:dyDescent="0.25">
      <c r="A868" t="s">
        <v>913</v>
      </c>
      <c r="B868">
        <f>denco!J908</f>
        <v>1149.1199999999999</v>
      </c>
    </row>
    <row r="869" spans="1:2" x14ac:dyDescent="0.25">
      <c r="A869" t="s">
        <v>542</v>
      </c>
      <c r="B869">
        <f>denco!J538</f>
        <v>1147</v>
      </c>
    </row>
    <row r="870" spans="1:2" x14ac:dyDescent="0.25">
      <c r="A870" t="s">
        <v>526</v>
      </c>
      <c r="B870">
        <f>denco!J522</f>
        <v>1133</v>
      </c>
    </row>
    <row r="871" spans="1:2" x14ac:dyDescent="0.25">
      <c r="A871" t="s">
        <v>98</v>
      </c>
      <c r="B871">
        <f>denco!J94</f>
        <v>1130.4000000000001</v>
      </c>
    </row>
    <row r="872" spans="1:2" x14ac:dyDescent="0.25">
      <c r="A872" t="s">
        <v>1079</v>
      </c>
      <c r="B872">
        <f>denco!J1074</f>
        <v>1130</v>
      </c>
    </row>
    <row r="873" spans="1:2" x14ac:dyDescent="0.25">
      <c r="A873" t="s">
        <v>895</v>
      </c>
      <c r="B873">
        <f>denco!J890</f>
        <v>1125.1199999999999</v>
      </c>
    </row>
    <row r="874" spans="1:2" x14ac:dyDescent="0.25">
      <c r="A874" t="s">
        <v>1238</v>
      </c>
      <c r="B874">
        <f>denco!J1231</f>
        <v>1120</v>
      </c>
    </row>
    <row r="875" spans="1:2" x14ac:dyDescent="0.25">
      <c r="A875" t="s">
        <v>753</v>
      </c>
      <c r="B875">
        <f>denco!J748</f>
        <v>1119.68</v>
      </c>
    </row>
    <row r="876" spans="1:2" x14ac:dyDescent="0.25">
      <c r="A876" t="s">
        <v>266</v>
      </c>
      <c r="B876">
        <f>denco!J262</f>
        <v>1118.3499999999999</v>
      </c>
    </row>
    <row r="877" spans="1:2" x14ac:dyDescent="0.25">
      <c r="A877" t="s">
        <v>741</v>
      </c>
      <c r="B877">
        <f>denco!J736</f>
        <v>1107.25</v>
      </c>
    </row>
    <row r="878" spans="1:2" x14ac:dyDescent="0.25">
      <c r="A878" t="s">
        <v>826</v>
      </c>
      <c r="B878">
        <f>denco!J821</f>
        <v>1107.25</v>
      </c>
    </row>
    <row r="879" spans="1:2" x14ac:dyDescent="0.25">
      <c r="A879" t="s">
        <v>165</v>
      </c>
      <c r="B879">
        <f>denco!J161</f>
        <v>1105.3599999999999</v>
      </c>
    </row>
    <row r="880" spans="1:2" x14ac:dyDescent="0.25">
      <c r="A880" t="s">
        <v>392</v>
      </c>
      <c r="B880">
        <f>denco!J388</f>
        <v>1099.8600000000001</v>
      </c>
    </row>
    <row r="881" spans="1:2" x14ac:dyDescent="0.25">
      <c r="A881" t="s">
        <v>1143</v>
      </c>
      <c r="B881">
        <f>denco!J1138</f>
        <v>1096.25</v>
      </c>
    </row>
    <row r="882" spans="1:2" x14ac:dyDescent="0.25">
      <c r="A882" t="s">
        <v>790</v>
      </c>
      <c r="B882">
        <f>denco!J785</f>
        <v>1089.9000000000001</v>
      </c>
    </row>
    <row r="883" spans="1:2" x14ac:dyDescent="0.25">
      <c r="A883" t="s">
        <v>560</v>
      </c>
      <c r="B883">
        <f>denco!J556</f>
        <v>1086</v>
      </c>
    </row>
    <row r="884" spans="1:2" x14ac:dyDescent="0.25">
      <c r="A884" t="s">
        <v>1075</v>
      </c>
      <c r="B884">
        <f>denco!J1070</f>
        <v>1080</v>
      </c>
    </row>
    <row r="885" spans="1:2" x14ac:dyDescent="0.25">
      <c r="A885" t="s">
        <v>17</v>
      </c>
      <c r="B885">
        <f>denco!J13</f>
        <v>1079</v>
      </c>
    </row>
    <row r="886" spans="1:2" x14ac:dyDescent="0.25">
      <c r="A886" t="s">
        <v>109</v>
      </c>
      <c r="B886">
        <f>denco!J105</f>
        <v>1078</v>
      </c>
    </row>
    <row r="887" spans="1:2" x14ac:dyDescent="0.25">
      <c r="A887" t="s">
        <v>797</v>
      </c>
      <c r="B887">
        <f>denco!J792</f>
        <v>1075.5</v>
      </c>
    </row>
    <row r="888" spans="1:2" x14ac:dyDescent="0.25">
      <c r="A888" t="s">
        <v>68</v>
      </c>
      <c r="B888">
        <f>denco!J64</f>
        <v>1070.48</v>
      </c>
    </row>
    <row r="889" spans="1:2" x14ac:dyDescent="0.25">
      <c r="A889" t="s">
        <v>553</v>
      </c>
      <c r="B889">
        <f>denco!J549</f>
        <v>1061</v>
      </c>
    </row>
    <row r="890" spans="1:2" x14ac:dyDescent="0.25">
      <c r="A890" t="s">
        <v>1102</v>
      </c>
      <c r="B890">
        <f>denco!J1097</f>
        <v>1061</v>
      </c>
    </row>
    <row r="891" spans="1:2" x14ac:dyDescent="0.25">
      <c r="A891" t="s">
        <v>856</v>
      </c>
      <c r="B891">
        <f>denco!J851</f>
        <v>1041.5999999999999</v>
      </c>
    </row>
    <row r="892" spans="1:2" x14ac:dyDescent="0.25">
      <c r="A892" t="s">
        <v>163</v>
      </c>
      <c r="B892">
        <f>denco!J159</f>
        <v>1037</v>
      </c>
    </row>
    <row r="893" spans="1:2" x14ac:dyDescent="0.25">
      <c r="A893" t="s">
        <v>423</v>
      </c>
      <c r="B893">
        <f>denco!J419</f>
        <v>1035.4000000000001</v>
      </c>
    </row>
    <row r="894" spans="1:2" x14ac:dyDescent="0.25">
      <c r="A894" t="s">
        <v>403</v>
      </c>
      <c r="B894">
        <f>denco!J399</f>
        <v>1022.5</v>
      </c>
    </row>
    <row r="895" spans="1:2" x14ac:dyDescent="0.25">
      <c r="A895" t="s">
        <v>1227</v>
      </c>
      <c r="B895">
        <f>denco!J1220</f>
        <v>1022</v>
      </c>
    </row>
    <row r="896" spans="1:2" x14ac:dyDescent="0.25">
      <c r="A896" t="s">
        <v>228</v>
      </c>
      <c r="B896">
        <f>denco!J224</f>
        <v>1016</v>
      </c>
    </row>
    <row r="897" spans="1:2" x14ac:dyDescent="0.25">
      <c r="A897" t="s">
        <v>424</v>
      </c>
      <c r="B897">
        <f>denco!J420</f>
        <v>1010</v>
      </c>
    </row>
    <row r="898" spans="1:2" x14ac:dyDescent="0.25">
      <c r="A898" t="s">
        <v>434</v>
      </c>
      <c r="B898">
        <f>denco!J430</f>
        <v>1010</v>
      </c>
    </row>
    <row r="899" spans="1:2" x14ac:dyDescent="0.25">
      <c r="A899" t="s">
        <v>53</v>
      </c>
      <c r="B899">
        <f>denco!J49</f>
        <v>974</v>
      </c>
    </row>
    <row r="900" spans="1:2" x14ac:dyDescent="0.25">
      <c r="A900" t="s">
        <v>47</v>
      </c>
      <c r="B900">
        <f>denco!J43</f>
        <v>973</v>
      </c>
    </row>
    <row r="901" spans="1:2" x14ac:dyDescent="0.25">
      <c r="A901" t="s">
        <v>1064</v>
      </c>
      <c r="B901">
        <f>denco!J1059</f>
        <v>973</v>
      </c>
    </row>
    <row r="902" spans="1:2" x14ac:dyDescent="0.25">
      <c r="A902" t="s">
        <v>235</v>
      </c>
      <c r="B902">
        <f>denco!J231</f>
        <v>964.56</v>
      </c>
    </row>
    <row r="903" spans="1:2" x14ac:dyDescent="0.25">
      <c r="A903" t="s">
        <v>878</v>
      </c>
      <c r="B903">
        <f>denco!J873</f>
        <v>964</v>
      </c>
    </row>
    <row r="904" spans="1:2" x14ac:dyDescent="0.25">
      <c r="A904" t="s">
        <v>337</v>
      </c>
      <c r="B904">
        <f>denco!J333</f>
        <v>958.5</v>
      </c>
    </row>
    <row r="905" spans="1:2" x14ac:dyDescent="0.25">
      <c r="A905" t="s">
        <v>725</v>
      </c>
      <c r="B905">
        <f>denco!J720</f>
        <v>958.5</v>
      </c>
    </row>
    <row r="906" spans="1:2" x14ac:dyDescent="0.25">
      <c r="A906" t="s">
        <v>1087</v>
      </c>
      <c r="B906">
        <f>denco!J1082</f>
        <v>958.5</v>
      </c>
    </row>
    <row r="907" spans="1:2" x14ac:dyDescent="0.25">
      <c r="A907" t="s">
        <v>639</v>
      </c>
      <c r="B907">
        <f>denco!J635</f>
        <v>958</v>
      </c>
    </row>
    <row r="908" spans="1:2" x14ac:dyDescent="0.25">
      <c r="A908" t="s">
        <v>710</v>
      </c>
      <c r="B908">
        <f>denco!J705</f>
        <v>958</v>
      </c>
    </row>
    <row r="909" spans="1:2" x14ac:dyDescent="0.25">
      <c r="A909" t="s">
        <v>1050</v>
      </c>
      <c r="B909">
        <f>denco!J1045</f>
        <v>958</v>
      </c>
    </row>
    <row r="910" spans="1:2" x14ac:dyDescent="0.25">
      <c r="A910" t="s">
        <v>158</v>
      </c>
      <c r="B910">
        <f>denco!J154</f>
        <v>955.8</v>
      </c>
    </row>
    <row r="911" spans="1:2" x14ac:dyDescent="0.25">
      <c r="A911" t="s">
        <v>888</v>
      </c>
      <c r="B911">
        <f>denco!J883</f>
        <v>947.5</v>
      </c>
    </row>
    <row r="912" spans="1:2" x14ac:dyDescent="0.25">
      <c r="A912" t="s">
        <v>809</v>
      </c>
      <c r="B912">
        <f>denco!J804</f>
        <v>946</v>
      </c>
    </row>
    <row r="913" spans="1:2" x14ac:dyDescent="0.25">
      <c r="A913" t="s">
        <v>92</v>
      </c>
      <c r="B913">
        <f>denco!J88</f>
        <v>942</v>
      </c>
    </row>
    <row r="914" spans="1:2" x14ac:dyDescent="0.25">
      <c r="A914" t="s">
        <v>419</v>
      </c>
      <c r="B914">
        <f>denco!J415</f>
        <v>935</v>
      </c>
    </row>
    <row r="915" spans="1:2" x14ac:dyDescent="0.25">
      <c r="A915" t="s">
        <v>852</v>
      </c>
      <c r="B915">
        <f>denco!J847</f>
        <v>935</v>
      </c>
    </row>
    <row r="916" spans="1:2" x14ac:dyDescent="0.25">
      <c r="A916" t="s">
        <v>898</v>
      </c>
      <c r="B916">
        <f>denco!J893</f>
        <v>931.5</v>
      </c>
    </row>
    <row r="917" spans="1:2" x14ac:dyDescent="0.25">
      <c r="A917" t="s">
        <v>1004</v>
      </c>
      <c r="B917">
        <f>denco!J999</f>
        <v>926.4</v>
      </c>
    </row>
    <row r="918" spans="1:2" x14ac:dyDescent="0.25">
      <c r="A918" t="s">
        <v>606</v>
      </c>
      <c r="B918">
        <f>denco!J602</f>
        <v>924</v>
      </c>
    </row>
    <row r="919" spans="1:2" x14ac:dyDescent="0.25">
      <c r="A919" t="s">
        <v>527</v>
      </c>
      <c r="B919">
        <f>denco!J523</f>
        <v>922</v>
      </c>
    </row>
    <row r="920" spans="1:2" x14ac:dyDescent="0.25">
      <c r="A920" t="s">
        <v>387</v>
      </c>
      <c r="B920">
        <f>denco!J383</f>
        <v>917.85</v>
      </c>
    </row>
    <row r="921" spans="1:2" x14ac:dyDescent="0.25">
      <c r="A921" t="s">
        <v>614</v>
      </c>
      <c r="B921">
        <f>denco!J610</f>
        <v>917.85</v>
      </c>
    </row>
    <row r="922" spans="1:2" x14ac:dyDescent="0.25">
      <c r="A922" t="s">
        <v>1240</v>
      </c>
      <c r="B922">
        <f>denco!J1233</f>
        <v>917.85</v>
      </c>
    </row>
    <row r="923" spans="1:2" x14ac:dyDescent="0.25">
      <c r="A923" t="s">
        <v>832</v>
      </c>
      <c r="B923">
        <f>denco!J827</f>
        <v>912</v>
      </c>
    </row>
    <row r="924" spans="1:2" x14ac:dyDescent="0.25">
      <c r="A924" t="s">
        <v>150</v>
      </c>
      <c r="B924">
        <f>denco!J146</f>
        <v>910</v>
      </c>
    </row>
    <row r="925" spans="1:2" x14ac:dyDescent="0.25">
      <c r="A925" t="s">
        <v>248</v>
      </c>
      <c r="B925">
        <f>denco!J244</f>
        <v>910</v>
      </c>
    </row>
    <row r="926" spans="1:2" x14ac:dyDescent="0.25">
      <c r="A926" t="s">
        <v>1124</v>
      </c>
      <c r="B926">
        <f>denco!J1119</f>
        <v>909</v>
      </c>
    </row>
    <row r="927" spans="1:2" x14ac:dyDescent="0.25">
      <c r="A927" t="s">
        <v>205</v>
      </c>
      <c r="B927">
        <f>denco!J201</f>
        <v>906.3</v>
      </c>
    </row>
    <row r="928" spans="1:2" x14ac:dyDescent="0.25">
      <c r="A928" t="s">
        <v>500</v>
      </c>
      <c r="B928">
        <f>denco!J496</f>
        <v>906</v>
      </c>
    </row>
    <row r="929" spans="1:2" x14ac:dyDescent="0.25">
      <c r="A929" t="s">
        <v>1161</v>
      </c>
      <c r="B929">
        <f>denco!J1156</f>
        <v>905</v>
      </c>
    </row>
    <row r="930" spans="1:2" x14ac:dyDescent="0.25">
      <c r="A930" t="s">
        <v>533</v>
      </c>
      <c r="B930">
        <f>denco!J529</f>
        <v>894</v>
      </c>
    </row>
    <row r="931" spans="1:2" x14ac:dyDescent="0.25">
      <c r="A931" t="s">
        <v>774</v>
      </c>
      <c r="B931">
        <f>denco!J769</f>
        <v>892.8</v>
      </c>
    </row>
    <row r="932" spans="1:2" x14ac:dyDescent="0.25">
      <c r="A932" t="s">
        <v>786</v>
      </c>
      <c r="B932">
        <f>denco!J781</f>
        <v>892.8</v>
      </c>
    </row>
    <row r="933" spans="1:2" x14ac:dyDescent="0.25">
      <c r="A933" t="s">
        <v>987</v>
      </c>
      <c r="B933">
        <f>denco!J982</f>
        <v>884.5</v>
      </c>
    </row>
    <row r="934" spans="1:2" x14ac:dyDescent="0.25">
      <c r="A934" t="s">
        <v>875</v>
      </c>
      <c r="B934">
        <f>denco!J870</f>
        <v>882</v>
      </c>
    </row>
    <row r="935" spans="1:2" x14ac:dyDescent="0.25">
      <c r="A935" t="s">
        <v>1057</v>
      </c>
      <c r="B935">
        <f>denco!J1052</f>
        <v>881</v>
      </c>
    </row>
    <row r="936" spans="1:2" x14ac:dyDescent="0.25">
      <c r="A936" t="s">
        <v>347</v>
      </c>
      <c r="B936">
        <f>denco!J343</f>
        <v>878</v>
      </c>
    </row>
    <row r="937" spans="1:2" x14ac:dyDescent="0.25">
      <c r="A937" t="s">
        <v>143</v>
      </c>
      <c r="B937">
        <f>denco!J139</f>
        <v>877</v>
      </c>
    </row>
    <row r="938" spans="1:2" x14ac:dyDescent="0.25">
      <c r="A938" t="s">
        <v>942</v>
      </c>
      <c r="B938">
        <f>denco!J937</f>
        <v>876</v>
      </c>
    </row>
    <row r="939" spans="1:2" x14ac:dyDescent="0.25">
      <c r="A939" t="s">
        <v>1043</v>
      </c>
      <c r="B939">
        <f>denco!J1038</f>
        <v>876</v>
      </c>
    </row>
    <row r="940" spans="1:2" x14ac:dyDescent="0.25">
      <c r="A940" t="s">
        <v>990</v>
      </c>
      <c r="B940">
        <f>denco!J985</f>
        <v>870</v>
      </c>
    </row>
    <row r="941" spans="1:2" x14ac:dyDescent="0.25">
      <c r="A941" t="s">
        <v>1163</v>
      </c>
      <c r="B941">
        <f>denco!J1158</f>
        <v>865</v>
      </c>
    </row>
    <row r="942" spans="1:2" x14ac:dyDescent="0.25">
      <c r="A942" t="s">
        <v>1162</v>
      </c>
      <c r="B942">
        <f>denco!J1157</f>
        <v>863.87</v>
      </c>
    </row>
    <row r="943" spans="1:2" x14ac:dyDescent="0.25">
      <c r="A943" t="s">
        <v>303</v>
      </c>
      <c r="B943">
        <f>denco!J299</f>
        <v>850.5</v>
      </c>
    </row>
    <row r="944" spans="1:2" x14ac:dyDescent="0.25">
      <c r="A944" t="s">
        <v>484</v>
      </c>
      <c r="B944">
        <f>denco!J480</f>
        <v>833</v>
      </c>
    </row>
    <row r="945" spans="1:2" x14ac:dyDescent="0.25">
      <c r="A945" t="s">
        <v>369</v>
      </c>
      <c r="B945">
        <f>denco!J365</f>
        <v>832.4</v>
      </c>
    </row>
    <row r="946" spans="1:2" x14ac:dyDescent="0.25">
      <c r="A946" t="s">
        <v>108</v>
      </c>
      <c r="B946">
        <f>denco!J104</f>
        <v>826</v>
      </c>
    </row>
    <row r="947" spans="1:2" x14ac:dyDescent="0.25">
      <c r="A947" t="s">
        <v>400</v>
      </c>
      <c r="B947">
        <f>denco!J396</f>
        <v>824.88</v>
      </c>
    </row>
    <row r="948" spans="1:2" x14ac:dyDescent="0.25">
      <c r="A948" t="s">
        <v>548</v>
      </c>
      <c r="B948">
        <f>denco!J544</f>
        <v>819.84</v>
      </c>
    </row>
    <row r="949" spans="1:2" x14ac:dyDescent="0.25">
      <c r="A949" t="s">
        <v>1134</v>
      </c>
      <c r="B949">
        <f>denco!J1129</f>
        <v>819.84</v>
      </c>
    </row>
    <row r="950" spans="1:2" x14ac:dyDescent="0.25">
      <c r="A950" t="s">
        <v>943</v>
      </c>
      <c r="B950">
        <f>denco!J938</f>
        <v>818</v>
      </c>
    </row>
    <row r="951" spans="1:2" x14ac:dyDescent="0.25">
      <c r="A951" t="s">
        <v>1181</v>
      </c>
      <c r="B951">
        <f>denco!J1176</f>
        <v>816</v>
      </c>
    </row>
    <row r="952" spans="1:2" x14ac:dyDescent="0.25">
      <c r="A952" t="s">
        <v>882</v>
      </c>
      <c r="B952">
        <f>denco!J877</f>
        <v>814.4</v>
      </c>
    </row>
    <row r="953" spans="1:2" x14ac:dyDescent="0.25">
      <c r="A953" t="s">
        <v>350</v>
      </c>
      <c r="B953">
        <f>denco!J346</f>
        <v>808.72</v>
      </c>
    </row>
    <row r="954" spans="1:2" x14ac:dyDescent="0.25">
      <c r="A954" t="s">
        <v>970</v>
      </c>
      <c r="B954">
        <f>denco!J965</f>
        <v>808.72</v>
      </c>
    </row>
    <row r="955" spans="1:2" x14ac:dyDescent="0.25">
      <c r="A955" t="s">
        <v>808</v>
      </c>
      <c r="B955">
        <f>denco!J803</f>
        <v>808.46</v>
      </c>
    </row>
    <row r="956" spans="1:2" x14ac:dyDescent="0.25">
      <c r="A956" t="s">
        <v>1247</v>
      </c>
      <c r="B956">
        <f>denco!J1238</f>
        <v>800</v>
      </c>
    </row>
    <row r="957" spans="1:2" x14ac:dyDescent="0.25">
      <c r="A957" t="s">
        <v>812</v>
      </c>
      <c r="B957">
        <f>denco!J807</f>
        <v>786</v>
      </c>
    </row>
    <row r="958" spans="1:2" x14ac:dyDescent="0.25">
      <c r="A958" t="s">
        <v>718</v>
      </c>
      <c r="B958">
        <f>denco!J713</f>
        <v>785.84</v>
      </c>
    </row>
    <row r="959" spans="1:2" x14ac:dyDescent="0.25">
      <c r="A959" t="s">
        <v>658</v>
      </c>
      <c r="B959">
        <f>denco!J654</f>
        <v>780</v>
      </c>
    </row>
    <row r="960" spans="1:2" x14ac:dyDescent="0.25">
      <c r="A960" t="s">
        <v>985</v>
      </c>
      <c r="B960">
        <f>denco!J980</f>
        <v>776</v>
      </c>
    </row>
    <row r="961" spans="1:2" x14ac:dyDescent="0.25">
      <c r="A961" t="s">
        <v>660</v>
      </c>
      <c r="B961">
        <f>denco!J656</f>
        <v>770.4</v>
      </c>
    </row>
    <row r="962" spans="1:2" x14ac:dyDescent="0.25">
      <c r="A962" t="s">
        <v>141</v>
      </c>
      <c r="B962">
        <f>denco!J137</f>
        <v>767</v>
      </c>
    </row>
    <row r="963" spans="1:2" x14ac:dyDescent="0.25">
      <c r="A963" t="s">
        <v>880</v>
      </c>
      <c r="B963">
        <f>denco!J875</f>
        <v>758.36</v>
      </c>
    </row>
    <row r="964" spans="1:2" x14ac:dyDescent="0.25">
      <c r="A964" t="s">
        <v>80</v>
      </c>
      <c r="B964">
        <f>denco!J76</f>
        <v>752.5</v>
      </c>
    </row>
    <row r="965" spans="1:2" x14ac:dyDescent="0.25">
      <c r="A965" t="s">
        <v>463</v>
      </c>
      <c r="B965">
        <f>denco!J459</f>
        <v>752.5</v>
      </c>
    </row>
    <row r="966" spans="1:2" x14ac:dyDescent="0.25">
      <c r="A966" t="s">
        <v>621</v>
      </c>
      <c r="B966">
        <f>denco!J617</f>
        <v>752.5</v>
      </c>
    </row>
    <row r="967" spans="1:2" x14ac:dyDescent="0.25">
      <c r="A967" t="s">
        <v>792</v>
      </c>
      <c r="B967">
        <f>denco!J787</f>
        <v>752.5</v>
      </c>
    </row>
    <row r="968" spans="1:2" x14ac:dyDescent="0.25">
      <c r="A968" t="s">
        <v>1200</v>
      </c>
      <c r="B968">
        <f>denco!J1195</f>
        <v>752.5</v>
      </c>
    </row>
    <row r="969" spans="1:2" x14ac:dyDescent="0.25">
      <c r="A969" t="s">
        <v>131</v>
      </c>
      <c r="B969">
        <f>denco!J127</f>
        <v>751.18000000000006</v>
      </c>
    </row>
    <row r="970" spans="1:2" x14ac:dyDescent="0.25">
      <c r="A970" t="s">
        <v>967</v>
      </c>
      <c r="B970">
        <f>denco!J962</f>
        <v>748</v>
      </c>
    </row>
    <row r="971" spans="1:2" x14ac:dyDescent="0.25">
      <c r="A971" t="s">
        <v>343</v>
      </c>
      <c r="B971">
        <f>denco!J339</f>
        <v>728.5</v>
      </c>
    </row>
    <row r="972" spans="1:2" x14ac:dyDescent="0.25">
      <c r="A972" t="s">
        <v>268</v>
      </c>
      <c r="B972">
        <f>denco!J264</f>
        <v>724</v>
      </c>
    </row>
    <row r="973" spans="1:2" x14ac:dyDescent="0.25">
      <c r="A973" t="s">
        <v>1034</v>
      </c>
      <c r="B973">
        <f>denco!J1029</f>
        <v>720</v>
      </c>
    </row>
    <row r="974" spans="1:2" x14ac:dyDescent="0.25">
      <c r="A974" t="s">
        <v>623</v>
      </c>
      <c r="B974">
        <f>denco!J619</f>
        <v>717.5</v>
      </c>
    </row>
    <row r="975" spans="1:2" x14ac:dyDescent="0.25">
      <c r="A975" t="s">
        <v>498</v>
      </c>
      <c r="B975">
        <f>denco!J494</f>
        <v>715.2</v>
      </c>
    </row>
    <row r="976" spans="1:2" x14ac:dyDescent="0.25">
      <c r="A976" t="s">
        <v>360</v>
      </c>
      <c r="B976">
        <f>denco!J356</f>
        <v>714.88</v>
      </c>
    </row>
    <row r="977" spans="1:2" x14ac:dyDescent="0.25">
      <c r="A977" t="s">
        <v>784</v>
      </c>
      <c r="B977">
        <f>denco!J779</f>
        <v>712.5</v>
      </c>
    </row>
    <row r="978" spans="1:2" x14ac:dyDescent="0.25">
      <c r="A978" t="s">
        <v>965</v>
      </c>
      <c r="B978">
        <f>denco!J960</f>
        <v>706</v>
      </c>
    </row>
    <row r="979" spans="1:2" x14ac:dyDescent="0.25">
      <c r="A979" t="s">
        <v>1078</v>
      </c>
      <c r="B979">
        <f>denco!J1073</f>
        <v>703.5</v>
      </c>
    </row>
    <row r="980" spans="1:2" x14ac:dyDescent="0.25">
      <c r="A980" t="s">
        <v>31</v>
      </c>
      <c r="B980">
        <f>denco!J27</f>
        <v>700</v>
      </c>
    </row>
    <row r="981" spans="1:2" x14ac:dyDescent="0.25">
      <c r="A981" t="s">
        <v>454</v>
      </c>
      <c r="B981">
        <f>denco!J450</f>
        <v>691.29</v>
      </c>
    </row>
    <row r="982" spans="1:2" x14ac:dyDescent="0.25">
      <c r="A982" t="s">
        <v>512</v>
      </c>
      <c r="B982">
        <f>denco!J508</f>
        <v>690</v>
      </c>
    </row>
    <row r="983" spans="1:2" x14ac:dyDescent="0.25">
      <c r="A983" t="s">
        <v>1212</v>
      </c>
      <c r="B983">
        <f>denco!J1205</f>
        <v>685.44</v>
      </c>
    </row>
    <row r="984" spans="1:2" x14ac:dyDescent="0.25">
      <c r="A984" t="s">
        <v>436</v>
      </c>
      <c r="B984">
        <f>denco!J432</f>
        <v>683</v>
      </c>
    </row>
    <row r="985" spans="1:2" x14ac:dyDescent="0.25">
      <c r="A985" t="s">
        <v>929</v>
      </c>
      <c r="B985">
        <f>denco!J924</f>
        <v>681.8</v>
      </c>
    </row>
    <row r="986" spans="1:2" x14ac:dyDescent="0.25">
      <c r="A986" t="s">
        <v>956</v>
      </c>
      <c r="B986">
        <f>denco!J951</f>
        <v>680.6</v>
      </c>
    </row>
    <row r="987" spans="1:2" x14ac:dyDescent="0.25">
      <c r="A987" t="s">
        <v>780</v>
      </c>
      <c r="B987">
        <f>denco!J775</f>
        <v>680</v>
      </c>
    </row>
    <row r="988" spans="1:2" x14ac:dyDescent="0.25">
      <c r="A988" t="s">
        <v>297</v>
      </c>
      <c r="B988">
        <f>denco!J293</f>
        <v>678</v>
      </c>
    </row>
    <row r="989" spans="1:2" x14ac:dyDescent="0.25">
      <c r="A989" t="s">
        <v>592</v>
      </c>
      <c r="B989">
        <f>denco!J588</f>
        <v>677.52</v>
      </c>
    </row>
    <row r="990" spans="1:2" x14ac:dyDescent="0.25">
      <c r="A990" t="s">
        <v>353</v>
      </c>
      <c r="B990">
        <f>denco!J349</f>
        <v>676.8</v>
      </c>
    </row>
    <row r="991" spans="1:2" x14ac:dyDescent="0.25">
      <c r="A991" t="s">
        <v>469</v>
      </c>
      <c r="B991">
        <f>denco!J465</f>
        <v>670.32</v>
      </c>
    </row>
    <row r="992" spans="1:2" x14ac:dyDescent="0.25">
      <c r="A992" t="s">
        <v>329</v>
      </c>
      <c r="B992">
        <f>denco!J325</f>
        <v>667.2</v>
      </c>
    </row>
    <row r="993" spans="1:2" x14ac:dyDescent="0.25">
      <c r="A993" t="s">
        <v>607</v>
      </c>
      <c r="B993">
        <f>denco!J603</f>
        <v>667</v>
      </c>
    </row>
    <row r="994" spans="1:2" x14ac:dyDescent="0.25">
      <c r="A994" t="s">
        <v>75</v>
      </c>
      <c r="B994">
        <f>denco!J71</f>
        <v>666.72</v>
      </c>
    </row>
    <row r="995" spans="1:2" x14ac:dyDescent="0.25">
      <c r="A995" t="s">
        <v>209</v>
      </c>
      <c r="B995">
        <f>denco!J205</f>
        <v>666</v>
      </c>
    </row>
    <row r="996" spans="1:2" x14ac:dyDescent="0.25">
      <c r="A996" t="s">
        <v>379</v>
      </c>
      <c r="B996">
        <f>denco!J375</f>
        <v>666</v>
      </c>
    </row>
    <row r="997" spans="1:2" x14ac:dyDescent="0.25">
      <c r="A997" t="s">
        <v>599</v>
      </c>
      <c r="B997">
        <f>denco!J595</f>
        <v>666</v>
      </c>
    </row>
    <row r="998" spans="1:2" x14ac:dyDescent="0.25">
      <c r="A998" t="s">
        <v>998</v>
      </c>
      <c r="B998">
        <f>denco!J993</f>
        <v>666</v>
      </c>
    </row>
    <row r="999" spans="1:2" x14ac:dyDescent="0.25">
      <c r="A999" t="s">
        <v>1174</v>
      </c>
      <c r="B999">
        <f>denco!J1169</f>
        <v>666</v>
      </c>
    </row>
    <row r="1000" spans="1:2" x14ac:dyDescent="0.25">
      <c r="A1000" t="s">
        <v>375</v>
      </c>
      <c r="B1000">
        <f>denco!J371</f>
        <v>664</v>
      </c>
    </row>
    <row r="1001" spans="1:2" x14ac:dyDescent="0.25">
      <c r="A1001" t="s">
        <v>499</v>
      </c>
      <c r="B1001">
        <f>denco!J495</f>
        <v>664</v>
      </c>
    </row>
    <row r="1002" spans="1:2" x14ac:dyDescent="0.25">
      <c r="A1002" t="s">
        <v>843</v>
      </c>
      <c r="B1002">
        <f>denco!J838</f>
        <v>655.20000000000005</v>
      </c>
    </row>
    <row r="1003" spans="1:2" x14ac:dyDescent="0.25">
      <c r="A1003" t="s">
        <v>906</v>
      </c>
      <c r="B1003">
        <f>denco!J901</f>
        <v>653</v>
      </c>
    </row>
    <row r="1004" spans="1:2" x14ac:dyDescent="0.25">
      <c r="A1004" t="s">
        <v>240</v>
      </c>
      <c r="B1004">
        <f>denco!J236</f>
        <v>648</v>
      </c>
    </row>
    <row r="1005" spans="1:2" x14ac:dyDescent="0.25">
      <c r="A1005" t="s">
        <v>1166</v>
      </c>
      <c r="B1005">
        <f>denco!J1161</f>
        <v>647.82000000000005</v>
      </c>
    </row>
    <row r="1006" spans="1:2" x14ac:dyDescent="0.25">
      <c r="A1006" t="s">
        <v>174</v>
      </c>
      <c r="B1006">
        <f>denco!J170</f>
        <v>636.25</v>
      </c>
    </row>
    <row r="1007" spans="1:2" x14ac:dyDescent="0.25">
      <c r="A1007" t="s">
        <v>528</v>
      </c>
      <c r="B1007">
        <f>denco!J524</f>
        <v>635.4</v>
      </c>
    </row>
    <row r="1008" spans="1:2" x14ac:dyDescent="0.25">
      <c r="A1008" t="s">
        <v>724</v>
      </c>
      <c r="B1008">
        <f>denco!J719</f>
        <v>630</v>
      </c>
    </row>
    <row r="1009" spans="1:2" x14ac:dyDescent="0.25">
      <c r="A1009" t="s">
        <v>813</v>
      </c>
      <c r="B1009">
        <f>denco!J808</f>
        <v>630</v>
      </c>
    </row>
    <row r="1010" spans="1:2" x14ac:dyDescent="0.25">
      <c r="A1010" t="s">
        <v>997</v>
      </c>
      <c r="B1010">
        <f>denco!J992</f>
        <v>630</v>
      </c>
    </row>
    <row r="1011" spans="1:2" x14ac:dyDescent="0.25">
      <c r="A1011" t="s">
        <v>164</v>
      </c>
      <c r="B1011">
        <f>denco!J160</f>
        <v>626</v>
      </c>
    </row>
    <row r="1012" spans="1:2" x14ac:dyDescent="0.25">
      <c r="A1012" t="s">
        <v>245</v>
      </c>
      <c r="B1012">
        <f>denco!J241</f>
        <v>626</v>
      </c>
    </row>
    <row r="1013" spans="1:2" x14ac:dyDescent="0.25">
      <c r="A1013" t="s">
        <v>378</v>
      </c>
      <c r="B1013">
        <f>denco!J374</f>
        <v>626</v>
      </c>
    </row>
    <row r="1014" spans="1:2" x14ac:dyDescent="0.25">
      <c r="A1014" t="s">
        <v>556</v>
      </c>
      <c r="B1014">
        <f>denco!J552</f>
        <v>626</v>
      </c>
    </row>
    <row r="1015" spans="1:2" x14ac:dyDescent="0.25">
      <c r="A1015" t="s">
        <v>860</v>
      </c>
      <c r="B1015">
        <f>denco!J855</f>
        <v>621.20000000000005</v>
      </c>
    </row>
    <row r="1016" spans="1:2" x14ac:dyDescent="0.25">
      <c r="A1016" t="s">
        <v>897</v>
      </c>
      <c r="B1016">
        <f>denco!J892</f>
        <v>621</v>
      </c>
    </row>
    <row r="1017" spans="1:2" x14ac:dyDescent="0.25">
      <c r="A1017" t="s">
        <v>545</v>
      </c>
      <c r="B1017">
        <f>denco!J541</f>
        <v>612</v>
      </c>
    </row>
    <row r="1018" spans="1:2" x14ac:dyDescent="0.25">
      <c r="A1018" t="s">
        <v>778</v>
      </c>
      <c r="B1018">
        <f>denco!J773</f>
        <v>611</v>
      </c>
    </row>
    <row r="1019" spans="1:2" x14ac:dyDescent="0.25">
      <c r="A1019" t="s">
        <v>1049</v>
      </c>
      <c r="B1019">
        <f>denco!J1044</f>
        <v>611</v>
      </c>
    </row>
    <row r="1020" spans="1:2" x14ac:dyDescent="0.25">
      <c r="A1020" t="s">
        <v>93</v>
      </c>
      <c r="B1020">
        <f>denco!J89</f>
        <v>601.91999999999996</v>
      </c>
    </row>
    <row r="1021" spans="1:2" x14ac:dyDescent="0.25">
      <c r="A1021" t="s">
        <v>536</v>
      </c>
      <c r="B1021">
        <f>denco!J532</f>
        <v>601</v>
      </c>
    </row>
    <row r="1022" spans="1:2" x14ac:dyDescent="0.25">
      <c r="A1022" t="s">
        <v>255</v>
      </c>
      <c r="B1022">
        <f>denco!J251</f>
        <v>600.16</v>
      </c>
    </row>
    <row r="1023" spans="1:2" x14ac:dyDescent="0.25">
      <c r="A1023" t="s">
        <v>67</v>
      </c>
      <c r="B1023">
        <f>denco!J63</f>
        <v>600</v>
      </c>
    </row>
    <row r="1024" spans="1:2" x14ac:dyDescent="0.25">
      <c r="A1024" t="s">
        <v>21</v>
      </c>
      <c r="B1024">
        <f>denco!J17</f>
        <v>597</v>
      </c>
    </row>
    <row r="1025" spans="1:2" x14ac:dyDescent="0.25">
      <c r="A1025" t="s">
        <v>1201</v>
      </c>
      <c r="B1025">
        <f>denco!J1196</f>
        <v>596</v>
      </c>
    </row>
    <row r="1026" spans="1:2" x14ac:dyDescent="0.25">
      <c r="A1026" t="s">
        <v>1133</v>
      </c>
      <c r="B1026">
        <f>denco!J1128</f>
        <v>591.5</v>
      </c>
    </row>
    <row r="1027" spans="1:2" x14ac:dyDescent="0.25">
      <c r="A1027" t="s">
        <v>984</v>
      </c>
      <c r="B1027">
        <f>denco!J979</f>
        <v>587.52</v>
      </c>
    </row>
    <row r="1028" spans="1:2" x14ac:dyDescent="0.25">
      <c r="A1028" t="s">
        <v>479</v>
      </c>
      <c r="B1028">
        <f>denco!J475</f>
        <v>584</v>
      </c>
    </row>
    <row r="1029" spans="1:2" x14ac:dyDescent="0.25">
      <c r="A1029" t="s">
        <v>959</v>
      </c>
      <c r="B1029">
        <f>denco!J954</f>
        <v>584</v>
      </c>
    </row>
    <row r="1030" spans="1:2" x14ac:dyDescent="0.25">
      <c r="A1030" t="s">
        <v>402</v>
      </c>
      <c r="B1030">
        <f>denco!J398</f>
        <v>583</v>
      </c>
    </row>
    <row r="1031" spans="1:2" x14ac:dyDescent="0.25">
      <c r="A1031" t="s">
        <v>1183</v>
      </c>
      <c r="B1031">
        <f>denco!J1178</f>
        <v>582.4</v>
      </c>
    </row>
    <row r="1032" spans="1:2" x14ac:dyDescent="0.25">
      <c r="A1032" t="s">
        <v>1121</v>
      </c>
      <c r="B1032">
        <f>denco!J1116</f>
        <v>582.26</v>
      </c>
    </row>
    <row r="1033" spans="1:2" x14ac:dyDescent="0.25">
      <c r="A1033" t="s">
        <v>1233</v>
      </c>
      <c r="B1033">
        <f>denco!J1226</f>
        <v>580</v>
      </c>
    </row>
    <row r="1034" spans="1:2" x14ac:dyDescent="0.25">
      <c r="A1034" t="s">
        <v>810</v>
      </c>
      <c r="B1034">
        <f>denco!J805</f>
        <v>579.6</v>
      </c>
    </row>
    <row r="1035" spans="1:2" x14ac:dyDescent="0.25">
      <c r="A1035" t="s">
        <v>1035</v>
      </c>
      <c r="B1035">
        <f>denco!J1030</f>
        <v>579.6</v>
      </c>
    </row>
    <row r="1036" spans="1:2" x14ac:dyDescent="0.25">
      <c r="A1036" t="s">
        <v>431</v>
      </c>
      <c r="B1036">
        <f>denco!J427</f>
        <v>573</v>
      </c>
    </row>
    <row r="1037" spans="1:2" x14ac:dyDescent="0.25">
      <c r="A1037" t="s">
        <v>461</v>
      </c>
      <c r="B1037">
        <f>denco!J457</f>
        <v>568.25</v>
      </c>
    </row>
    <row r="1038" spans="1:2" x14ac:dyDescent="0.25">
      <c r="A1038" t="s">
        <v>711</v>
      </c>
      <c r="B1038">
        <f>denco!J706</f>
        <v>564.48</v>
      </c>
    </row>
    <row r="1039" spans="1:2" x14ac:dyDescent="0.25">
      <c r="A1039" t="s">
        <v>1269</v>
      </c>
      <c r="B1039">
        <f>denco!J1260</f>
        <v>564.48</v>
      </c>
    </row>
    <row r="1040" spans="1:2" x14ac:dyDescent="0.25">
      <c r="A1040" t="s">
        <v>78</v>
      </c>
      <c r="B1040">
        <f>denco!J74</f>
        <v>558.59</v>
      </c>
    </row>
    <row r="1041" spans="1:2" x14ac:dyDescent="0.25">
      <c r="A1041" t="s">
        <v>239</v>
      </c>
      <c r="B1041">
        <f>denco!J235</f>
        <v>556.48</v>
      </c>
    </row>
    <row r="1042" spans="1:2" x14ac:dyDescent="0.25">
      <c r="A1042" t="s">
        <v>666</v>
      </c>
      <c r="B1042">
        <f>denco!J662</f>
        <v>556.48</v>
      </c>
    </row>
    <row r="1043" spans="1:2" x14ac:dyDescent="0.25">
      <c r="A1043" t="s">
        <v>444</v>
      </c>
      <c r="B1043">
        <f>denco!J440</f>
        <v>553.20000000000005</v>
      </c>
    </row>
    <row r="1044" spans="1:2" x14ac:dyDescent="0.25">
      <c r="A1044" t="s">
        <v>449</v>
      </c>
      <c r="B1044">
        <f>denco!J445</f>
        <v>552.75</v>
      </c>
    </row>
    <row r="1045" spans="1:2" x14ac:dyDescent="0.25">
      <c r="A1045" t="s">
        <v>637</v>
      </c>
      <c r="B1045">
        <f>denco!J633</f>
        <v>552.72</v>
      </c>
    </row>
    <row r="1046" spans="1:2" x14ac:dyDescent="0.25">
      <c r="A1046" t="s">
        <v>914</v>
      </c>
      <c r="B1046">
        <f>denco!J909</f>
        <v>552.72</v>
      </c>
    </row>
    <row r="1047" spans="1:2" x14ac:dyDescent="0.25">
      <c r="A1047" t="s">
        <v>964</v>
      </c>
      <c r="B1047">
        <f>denco!J959</f>
        <v>552.72</v>
      </c>
    </row>
    <row r="1048" spans="1:2" x14ac:dyDescent="0.25">
      <c r="A1048" t="s">
        <v>1138</v>
      </c>
      <c r="B1048">
        <f>denco!J1133</f>
        <v>552.72</v>
      </c>
    </row>
    <row r="1049" spans="1:2" x14ac:dyDescent="0.25">
      <c r="A1049" t="s">
        <v>223</v>
      </c>
      <c r="B1049">
        <f>denco!J219</f>
        <v>537.5</v>
      </c>
    </row>
    <row r="1050" spans="1:2" x14ac:dyDescent="0.25">
      <c r="A1050" t="s">
        <v>433</v>
      </c>
      <c r="B1050">
        <f>denco!J429</f>
        <v>536.16</v>
      </c>
    </row>
    <row r="1051" spans="1:2" x14ac:dyDescent="0.25">
      <c r="A1051" t="s">
        <v>366</v>
      </c>
      <c r="B1051">
        <f>denco!J362</f>
        <v>534</v>
      </c>
    </row>
    <row r="1052" spans="1:2" x14ac:dyDescent="0.25">
      <c r="A1052" t="s">
        <v>578</v>
      </c>
      <c r="B1052">
        <f>denco!J574</f>
        <v>533</v>
      </c>
    </row>
    <row r="1053" spans="1:2" x14ac:dyDescent="0.25">
      <c r="A1053" t="s">
        <v>1086</v>
      </c>
      <c r="B1053">
        <f>denco!J1081</f>
        <v>531.9</v>
      </c>
    </row>
    <row r="1054" spans="1:2" x14ac:dyDescent="0.25">
      <c r="A1054" t="s">
        <v>1039</v>
      </c>
      <c r="B1054">
        <f>denco!J1034</f>
        <v>531.20000000000005</v>
      </c>
    </row>
    <row r="1055" spans="1:2" x14ac:dyDescent="0.25">
      <c r="A1055" t="s">
        <v>1106</v>
      </c>
      <c r="B1055">
        <f>denco!J1101</f>
        <v>531.20000000000005</v>
      </c>
    </row>
    <row r="1056" spans="1:2" x14ac:dyDescent="0.25">
      <c r="A1056" t="s">
        <v>1241</v>
      </c>
      <c r="B1056">
        <f>denco!J1234</f>
        <v>523</v>
      </c>
    </row>
    <row r="1057" spans="1:2" x14ac:dyDescent="0.25">
      <c r="A1057" t="s">
        <v>554</v>
      </c>
      <c r="B1057">
        <f>denco!J550</f>
        <v>520.79999999999995</v>
      </c>
    </row>
    <row r="1058" spans="1:2" x14ac:dyDescent="0.25">
      <c r="A1058" t="s">
        <v>16</v>
      </c>
      <c r="B1058">
        <f>denco!J12</f>
        <v>520</v>
      </c>
    </row>
    <row r="1059" spans="1:2" x14ac:dyDescent="0.25">
      <c r="A1059" t="s">
        <v>74</v>
      </c>
      <c r="B1059">
        <f>denco!J70</f>
        <v>520</v>
      </c>
    </row>
    <row r="1060" spans="1:2" x14ac:dyDescent="0.25">
      <c r="A1060" t="s">
        <v>380</v>
      </c>
      <c r="B1060">
        <f>denco!J376</f>
        <v>520</v>
      </c>
    </row>
    <row r="1061" spans="1:2" x14ac:dyDescent="0.25">
      <c r="A1061" t="s">
        <v>716</v>
      </c>
      <c r="B1061">
        <f>denco!J711</f>
        <v>518</v>
      </c>
    </row>
    <row r="1062" spans="1:2" x14ac:dyDescent="0.25">
      <c r="A1062" t="s">
        <v>1184</v>
      </c>
      <c r="B1062">
        <f>denco!J1179</f>
        <v>508</v>
      </c>
    </row>
    <row r="1063" spans="1:2" x14ac:dyDescent="0.25">
      <c r="A1063" t="s">
        <v>579</v>
      </c>
      <c r="B1063">
        <f>denco!J575</f>
        <v>503</v>
      </c>
    </row>
    <row r="1064" spans="1:2" x14ac:dyDescent="0.25">
      <c r="A1064" t="s">
        <v>352</v>
      </c>
      <c r="B1064">
        <f>denco!J348</f>
        <v>502.25</v>
      </c>
    </row>
    <row r="1065" spans="1:2" x14ac:dyDescent="0.25">
      <c r="A1065" t="s">
        <v>179</v>
      </c>
      <c r="B1065">
        <f>denco!J175</f>
        <v>501.76</v>
      </c>
    </row>
    <row r="1066" spans="1:2" x14ac:dyDescent="0.25">
      <c r="A1066" t="s">
        <v>775</v>
      </c>
      <c r="B1066">
        <f>denco!J770</f>
        <v>501.76</v>
      </c>
    </row>
    <row r="1067" spans="1:2" x14ac:dyDescent="0.25">
      <c r="A1067" t="s">
        <v>412</v>
      </c>
      <c r="B1067">
        <f>denco!J408</f>
        <v>500</v>
      </c>
    </row>
    <row r="1068" spans="1:2" x14ac:dyDescent="0.25">
      <c r="A1068" t="s">
        <v>957</v>
      </c>
      <c r="B1068">
        <f>denco!J952</f>
        <v>492.5</v>
      </c>
    </row>
    <row r="1069" spans="1:2" x14ac:dyDescent="0.25">
      <c r="A1069" t="s">
        <v>1026</v>
      </c>
      <c r="B1069">
        <f>denco!J1021</f>
        <v>489</v>
      </c>
    </row>
    <row r="1070" spans="1:2" x14ac:dyDescent="0.25">
      <c r="A1070" t="s">
        <v>1155</v>
      </c>
      <c r="B1070">
        <f>denco!J1150</f>
        <v>489</v>
      </c>
    </row>
    <row r="1071" spans="1:2" x14ac:dyDescent="0.25">
      <c r="A1071" t="s">
        <v>117</v>
      </c>
      <c r="B1071">
        <f>denco!J113</f>
        <v>486.92</v>
      </c>
    </row>
    <row r="1072" spans="1:2" x14ac:dyDescent="0.25">
      <c r="A1072" t="s">
        <v>204</v>
      </c>
      <c r="B1072">
        <f>denco!J200</f>
        <v>486.92</v>
      </c>
    </row>
    <row r="1073" spans="1:2" x14ac:dyDescent="0.25">
      <c r="A1073" t="s">
        <v>241</v>
      </c>
      <c r="B1073">
        <f>denco!J237</f>
        <v>482.04</v>
      </c>
    </row>
    <row r="1074" spans="1:2" x14ac:dyDescent="0.25">
      <c r="A1074" t="s">
        <v>1081</v>
      </c>
      <c r="B1074">
        <f>denco!J1076</f>
        <v>482.04</v>
      </c>
    </row>
    <row r="1075" spans="1:2" x14ac:dyDescent="0.25">
      <c r="A1075" t="s">
        <v>805</v>
      </c>
      <c r="B1075">
        <f>denco!J800</f>
        <v>481.7</v>
      </c>
    </row>
    <row r="1076" spans="1:2" x14ac:dyDescent="0.25">
      <c r="A1076" t="s">
        <v>571</v>
      </c>
      <c r="B1076">
        <f>denco!J567</f>
        <v>479</v>
      </c>
    </row>
    <row r="1077" spans="1:2" x14ac:dyDescent="0.25">
      <c r="A1077" t="s">
        <v>15</v>
      </c>
      <c r="B1077">
        <f>denco!J11</f>
        <v>476</v>
      </c>
    </row>
    <row r="1078" spans="1:2" x14ac:dyDescent="0.25">
      <c r="A1078" t="s">
        <v>1029</v>
      </c>
      <c r="B1078">
        <f>denco!J1024</f>
        <v>472.8</v>
      </c>
    </row>
    <row r="1079" spans="1:2" x14ac:dyDescent="0.25">
      <c r="A1079" t="s">
        <v>251</v>
      </c>
      <c r="B1079">
        <f>denco!J247</f>
        <v>472</v>
      </c>
    </row>
    <row r="1080" spans="1:2" x14ac:dyDescent="0.25">
      <c r="A1080" t="s">
        <v>601</v>
      </c>
      <c r="B1080">
        <f>denco!J597</f>
        <v>472</v>
      </c>
    </row>
    <row r="1081" spans="1:2" x14ac:dyDescent="0.25">
      <c r="A1081" t="s">
        <v>162</v>
      </c>
      <c r="B1081">
        <f>denco!J158</f>
        <v>471</v>
      </c>
    </row>
    <row r="1082" spans="1:2" x14ac:dyDescent="0.25">
      <c r="A1082" t="s">
        <v>737</v>
      </c>
      <c r="B1082">
        <f>denco!J732</f>
        <v>471</v>
      </c>
    </row>
    <row r="1083" spans="1:2" x14ac:dyDescent="0.25">
      <c r="A1083" t="s">
        <v>1171</v>
      </c>
      <c r="B1083">
        <f>denco!J1166</f>
        <v>464.16</v>
      </c>
    </row>
    <row r="1084" spans="1:2" x14ac:dyDescent="0.25">
      <c r="A1084" t="s">
        <v>188</v>
      </c>
      <c r="B1084">
        <f>denco!J184</f>
        <v>463.32</v>
      </c>
    </row>
    <row r="1085" spans="1:2" x14ac:dyDescent="0.25">
      <c r="A1085" t="s">
        <v>456</v>
      </c>
      <c r="B1085">
        <f>denco!J452</f>
        <v>462</v>
      </c>
    </row>
    <row r="1086" spans="1:2" x14ac:dyDescent="0.25">
      <c r="A1086" t="s">
        <v>946</v>
      </c>
      <c r="B1086">
        <f>denco!J941</f>
        <v>462</v>
      </c>
    </row>
    <row r="1087" spans="1:2" x14ac:dyDescent="0.25">
      <c r="A1087" t="s">
        <v>931</v>
      </c>
      <c r="B1087">
        <f>denco!J926</f>
        <v>460.69</v>
      </c>
    </row>
    <row r="1088" spans="1:2" x14ac:dyDescent="0.25">
      <c r="A1088" t="s">
        <v>348</v>
      </c>
      <c r="B1088">
        <f>denco!J344</f>
        <v>460.35</v>
      </c>
    </row>
    <row r="1089" spans="1:2" x14ac:dyDescent="0.25">
      <c r="A1089" t="s">
        <v>952</v>
      </c>
      <c r="B1089">
        <f>denco!J947</f>
        <v>460</v>
      </c>
    </row>
    <row r="1090" spans="1:2" x14ac:dyDescent="0.25">
      <c r="A1090" t="s">
        <v>1060</v>
      </c>
      <c r="B1090">
        <f>denco!J1055</f>
        <v>460</v>
      </c>
    </row>
    <row r="1091" spans="1:2" x14ac:dyDescent="0.25">
      <c r="A1091" t="s">
        <v>1207</v>
      </c>
      <c r="B1091">
        <f>denco!J1201</f>
        <v>460</v>
      </c>
    </row>
    <row r="1092" spans="1:2" x14ac:dyDescent="0.25">
      <c r="A1092" t="s">
        <v>834</v>
      </c>
      <c r="B1092">
        <f>denco!J829</f>
        <v>456</v>
      </c>
    </row>
    <row r="1093" spans="1:2" x14ac:dyDescent="0.25">
      <c r="A1093" t="s">
        <v>1114</v>
      </c>
      <c r="B1093">
        <f>denco!J1109</f>
        <v>456</v>
      </c>
    </row>
    <row r="1094" spans="1:2" x14ac:dyDescent="0.25">
      <c r="A1094" t="s">
        <v>312</v>
      </c>
      <c r="B1094">
        <f>denco!J308</f>
        <v>452.5</v>
      </c>
    </row>
    <row r="1095" spans="1:2" x14ac:dyDescent="0.25">
      <c r="A1095" t="s">
        <v>139</v>
      </c>
      <c r="B1095">
        <f>denco!J135</f>
        <v>450</v>
      </c>
    </row>
    <row r="1096" spans="1:2" x14ac:dyDescent="0.25">
      <c r="A1096" t="s">
        <v>178</v>
      </c>
      <c r="B1096">
        <f>denco!J174</f>
        <v>450</v>
      </c>
    </row>
    <row r="1097" spans="1:2" x14ac:dyDescent="0.25">
      <c r="A1097" t="s">
        <v>252</v>
      </c>
      <c r="B1097">
        <f>denco!J248</f>
        <v>447</v>
      </c>
    </row>
    <row r="1098" spans="1:2" x14ac:dyDescent="0.25">
      <c r="A1098" t="s">
        <v>437</v>
      </c>
      <c r="B1098">
        <f>denco!J433</f>
        <v>447</v>
      </c>
    </row>
    <row r="1099" spans="1:2" x14ac:dyDescent="0.25">
      <c r="A1099" t="s">
        <v>425</v>
      </c>
      <c r="B1099">
        <f>denco!J421</f>
        <v>444.24</v>
      </c>
    </row>
    <row r="1100" spans="1:2" x14ac:dyDescent="0.25">
      <c r="A1100" t="s">
        <v>486</v>
      </c>
      <c r="B1100">
        <f>denco!J482</f>
        <v>441.6</v>
      </c>
    </row>
    <row r="1101" spans="1:2" x14ac:dyDescent="0.25">
      <c r="A1101" t="s">
        <v>274</v>
      </c>
      <c r="B1101">
        <f>denco!J270</f>
        <v>440</v>
      </c>
    </row>
    <row r="1102" spans="1:2" x14ac:dyDescent="0.25">
      <c r="A1102" t="s">
        <v>357</v>
      </c>
      <c r="B1102">
        <f>denco!J353</f>
        <v>440</v>
      </c>
    </row>
    <row r="1103" spans="1:2" x14ac:dyDescent="0.25">
      <c r="A1103" t="s">
        <v>693</v>
      </c>
      <c r="B1103">
        <f>denco!J689</f>
        <v>440</v>
      </c>
    </row>
    <row r="1104" spans="1:2" x14ac:dyDescent="0.25">
      <c r="A1104" t="s">
        <v>151</v>
      </c>
      <c r="B1104">
        <f>denco!J147</f>
        <v>437.08</v>
      </c>
    </row>
    <row r="1105" spans="1:2" x14ac:dyDescent="0.25">
      <c r="A1105" t="s">
        <v>980</v>
      </c>
      <c r="B1105">
        <f>denco!J975</f>
        <v>432.8</v>
      </c>
    </row>
    <row r="1106" spans="1:2" x14ac:dyDescent="0.25">
      <c r="A1106" t="s">
        <v>89</v>
      </c>
      <c r="B1106">
        <f>denco!J85</f>
        <v>432</v>
      </c>
    </row>
    <row r="1107" spans="1:2" x14ac:dyDescent="0.25">
      <c r="A1107" t="s">
        <v>848</v>
      </c>
      <c r="B1107">
        <f>denco!J843</f>
        <v>431.6</v>
      </c>
    </row>
    <row r="1108" spans="1:2" x14ac:dyDescent="0.25">
      <c r="A1108" t="s">
        <v>546</v>
      </c>
      <c r="B1108">
        <f>denco!J542</f>
        <v>431.5</v>
      </c>
    </row>
    <row r="1109" spans="1:2" x14ac:dyDescent="0.25">
      <c r="A1109" t="s">
        <v>1132</v>
      </c>
      <c r="B1109">
        <f>denco!J1127</f>
        <v>431.5</v>
      </c>
    </row>
    <row r="1110" spans="1:2" x14ac:dyDescent="0.25">
      <c r="A1110" t="s">
        <v>40</v>
      </c>
      <c r="B1110">
        <f>denco!J36</f>
        <v>430</v>
      </c>
    </row>
    <row r="1111" spans="1:2" x14ac:dyDescent="0.25">
      <c r="A1111" t="s">
        <v>137</v>
      </c>
      <c r="B1111">
        <f>denco!J133</f>
        <v>430</v>
      </c>
    </row>
    <row r="1112" spans="1:2" x14ac:dyDescent="0.25">
      <c r="A1112" t="s">
        <v>300</v>
      </c>
      <c r="B1112">
        <f>denco!J296</f>
        <v>430</v>
      </c>
    </row>
    <row r="1113" spans="1:2" x14ac:dyDescent="0.25">
      <c r="A1113" t="s">
        <v>643</v>
      </c>
      <c r="B1113">
        <f>denco!J639</f>
        <v>430</v>
      </c>
    </row>
    <row r="1114" spans="1:2" x14ac:dyDescent="0.25">
      <c r="A1114" t="s">
        <v>836</v>
      </c>
      <c r="B1114">
        <f>denco!J831</f>
        <v>430</v>
      </c>
    </row>
    <row r="1115" spans="1:2" x14ac:dyDescent="0.25">
      <c r="A1115" t="s">
        <v>975</v>
      </c>
      <c r="B1115">
        <f>denco!J970</f>
        <v>430</v>
      </c>
    </row>
    <row r="1116" spans="1:2" x14ac:dyDescent="0.25">
      <c r="A1116" t="s">
        <v>1048</v>
      </c>
      <c r="B1116">
        <f>denco!J1043</f>
        <v>430</v>
      </c>
    </row>
    <row r="1117" spans="1:2" x14ac:dyDescent="0.25">
      <c r="A1117" t="s">
        <v>330</v>
      </c>
      <c r="B1117">
        <f>denco!J326</f>
        <v>428.48</v>
      </c>
    </row>
    <row r="1118" spans="1:2" x14ac:dyDescent="0.25">
      <c r="A1118" t="s">
        <v>691</v>
      </c>
      <c r="B1118">
        <f>denco!J687</f>
        <v>428.48</v>
      </c>
    </row>
    <row r="1119" spans="1:2" x14ac:dyDescent="0.25">
      <c r="A1119" t="s">
        <v>1119</v>
      </c>
      <c r="B1119">
        <f>denco!J1114</f>
        <v>428.48</v>
      </c>
    </row>
    <row r="1120" spans="1:2" x14ac:dyDescent="0.25">
      <c r="A1120" t="s">
        <v>1068</v>
      </c>
      <c r="B1120">
        <f>denco!J1063</f>
        <v>428.4</v>
      </c>
    </row>
    <row r="1121" spans="1:2" x14ac:dyDescent="0.25">
      <c r="A1121" t="s">
        <v>767</v>
      </c>
      <c r="B1121">
        <f>denco!J762</f>
        <v>424.96</v>
      </c>
    </row>
    <row r="1122" spans="1:2" x14ac:dyDescent="0.25">
      <c r="A1122" t="s">
        <v>38</v>
      </c>
      <c r="B1122">
        <f>denco!J34</f>
        <v>424</v>
      </c>
    </row>
    <row r="1123" spans="1:2" x14ac:dyDescent="0.25">
      <c r="A1123" t="s">
        <v>225</v>
      </c>
      <c r="B1123">
        <f>denco!J221</f>
        <v>424</v>
      </c>
    </row>
    <row r="1124" spans="1:2" x14ac:dyDescent="0.25">
      <c r="A1124" t="s">
        <v>1180</v>
      </c>
      <c r="B1124">
        <f>denco!J1175</f>
        <v>424</v>
      </c>
    </row>
    <row r="1125" spans="1:2" x14ac:dyDescent="0.25">
      <c r="A1125" t="s">
        <v>122</v>
      </c>
      <c r="B1125">
        <f>denco!J118</f>
        <v>422.56</v>
      </c>
    </row>
    <row r="1126" spans="1:2" x14ac:dyDescent="0.25">
      <c r="A1126" t="s">
        <v>899</v>
      </c>
      <c r="B1126">
        <f>denco!J894</f>
        <v>421.12</v>
      </c>
    </row>
    <row r="1127" spans="1:2" x14ac:dyDescent="0.25">
      <c r="A1127" t="s">
        <v>477</v>
      </c>
      <c r="B1127">
        <f>denco!J473</f>
        <v>421</v>
      </c>
    </row>
    <row r="1128" spans="1:2" x14ac:dyDescent="0.25">
      <c r="A1128" t="s">
        <v>865</v>
      </c>
      <c r="B1128">
        <f>denco!J860</f>
        <v>411.84</v>
      </c>
    </row>
    <row r="1129" spans="1:2" x14ac:dyDescent="0.25">
      <c r="A1129" t="s">
        <v>338</v>
      </c>
      <c r="B1129">
        <f>denco!J334</f>
        <v>410.4</v>
      </c>
    </row>
    <row r="1130" spans="1:2" x14ac:dyDescent="0.25">
      <c r="A1130" t="s">
        <v>448</v>
      </c>
      <c r="B1130">
        <f>denco!J444</f>
        <v>409.92</v>
      </c>
    </row>
    <row r="1131" spans="1:2" x14ac:dyDescent="0.25">
      <c r="A1131" t="s">
        <v>575</v>
      </c>
      <c r="B1131">
        <f>denco!J571</f>
        <v>409.92</v>
      </c>
    </row>
    <row r="1132" spans="1:2" x14ac:dyDescent="0.25">
      <c r="A1132" t="s">
        <v>652</v>
      </c>
      <c r="B1132">
        <f>denco!J648</f>
        <v>409.92</v>
      </c>
    </row>
    <row r="1133" spans="1:2" x14ac:dyDescent="0.25">
      <c r="A1133" t="s">
        <v>1018</v>
      </c>
      <c r="B1133">
        <f>denco!J1013</f>
        <v>408.8</v>
      </c>
    </row>
    <row r="1134" spans="1:2" x14ac:dyDescent="0.25">
      <c r="A1134" t="s">
        <v>928</v>
      </c>
      <c r="B1134">
        <f>denco!J923</f>
        <v>408</v>
      </c>
    </row>
    <row r="1135" spans="1:2" x14ac:dyDescent="0.25">
      <c r="A1135" t="s">
        <v>610</v>
      </c>
      <c r="B1135">
        <f>denco!J606</f>
        <v>404.36</v>
      </c>
    </row>
    <row r="1136" spans="1:2" x14ac:dyDescent="0.25">
      <c r="A1136" t="s">
        <v>793</v>
      </c>
      <c r="B1136">
        <f>denco!J788</f>
        <v>404.36</v>
      </c>
    </row>
    <row r="1137" spans="1:2" x14ac:dyDescent="0.25">
      <c r="A1137" t="s">
        <v>922</v>
      </c>
      <c r="B1137">
        <f>denco!J917</f>
        <v>404.36</v>
      </c>
    </row>
    <row r="1138" spans="1:2" x14ac:dyDescent="0.25">
      <c r="A1138" t="s">
        <v>986</v>
      </c>
      <c r="B1138">
        <f>denco!J981</f>
        <v>404.36</v>
      </c>
    </row>
    <row r="1139" spans="1:2" x14ac:dyDescent="0.25">
      <c r="A1139" t="s">
        <v>1223</v>
      </c>
      <c r="B1139">
        <f>denco!J1216</f>
        <v>404.36</v>
      </c>
    </row>
    <row r="1140" spans="1:2" x14ac:dyDescent="0.25">
      <c r="A1140" t="s">
        <v>287</v>
      </c>
      <c r="B1140">
        <f>denco!J283</f>
        <v>404</v>
      </c>
    </row>
    <row r="1141" spans="1:2" x14ac:dyDescent="0.25">
      <c r="A1141" t="s">
        <v>451</v>
      </c>
      <c r="B1141">
        <f>denco!J447</f>
        <v>404</v>
      </c>
    </row>
    <row r="1142" spans="1:2" x14ac:dyDescent="0.25">
      <c r="A1142" t="s">
        <v>185</v>
      </c>
      <c r="B1142">
        <f>denco!J181</f>
        <v>400</v>
      </c>
    </row>
    <row r="1143" spans="1:2" x14ac:dyDescent="0.25">
      <c r="A1143" t="s">
        <v>800</v>
      </c>
      <c r="B1143">
        <f>denco!J795</f>
        <v>396.48</v>
      </c>
    </row>
    <row r="1144" spans="1:2" x14ac:dyDescent="0.25">
      <c r="A1144" t="s">
        <v>19</v>
      </c>
      <c r="B1144">
        <f>denco!J15</f>
        <v>394.88</v>
      </c>
    </row>
    <row r="1145" spans="1:2" x14ac:dyDescent="0.25">
      <c r="A1145" t="s">
        <v>81</v>
      </c>
      <c r="B1145">
        <f>denco!J77</f>
        <v>393.84</v>
      </c>
    </row>
    <row r="1146" spans="1:2" x14ac:dyDescent="0.25">
      <c r="A1146" t="s">
        <v>1072</v>
      </c>
      <c r="B1146">
        <f>denco!J1067</f>
        <v>390</v>
      </c>
    </row>
    <row r="1147" spans="1:2" x14ac:dyDescent="0.25">
      <c r="A1147" t="s">
        <v>874</v>
      </c>
      <c r="B1147">
        <f>denco!J869</f>
        <v>389</v>
      </c>
    </row>
    <row r="1148" spans="1:2" x14ac:dyDescent="0.25">
      <c r="A1148" t="s">
        <v>166</v>
      </c>
      <c r="B1148">
        <f>denco!J162</f>
        <v>388</v>
      </c>
    </row>
    <row r="1149" spans="1:2" x14ac:dyDescent="0.25">
      <c r="A1149" t="s">
        <v>763</v>
      </c>
      <c r="B1149">
        <f>denco!J758</f>
        <v>388</v>
      </c>
    </row>
    <row r="1150" spans="1:2" x14ac:dyDescent="0.25">
      <c r="A1150" t="s">
        <v>858</v>
      </c>
      <c r="B1150">
        <f>denco!J853</f>
        <v>388</v>
      </c>
    </row>
    <row r="1151" spans="1:2" x14ac:dyDescent="0.25">
      <c r="A1151" t="s">
        <v>514</v>
      </c>
      <c r="B1151">
        <f>denco!J510</f>
        <v>387</v>
      </c>
    </row>
    <row r="1152" spans="1:2" x14ac:dyDescent="0.25">
      <c r="A1152" t="s">
        <v>653</v>
      </c>
      <c r="B1152">
        <f>denco!J649</f>
        <v>386.72</v>
      </c>
    </row>
    <row r="1153" spans="1:2" x14ac:dyDescent="0.25">
      <c r="A1153" t="s">
        <v>803</v>
      </c>
      <c r="B1153">
        <f>denco!J798</f>
        <v>386.72</v>
      </c>
    </row>
    <row r="1154" spans="1:2" x14ac:dyDescent="0.25">
      <c r="A1154" t="s">
        <v>1176</v>
      </c>
      <c r="B1154">
        <f>denco!J1171</f>
        <v>386.72</v>
      </c>
    </row>
    <row r="1155" spans="1:2" x14ac:dyDescent="0.25">
      <c r="A1155" t="s">
        <v>1210</v>
      </c>
      <c r="B1155">
        <f>denco!J1203</f>
        <v>386.72</v>
      </c>
    </row>
    <row r="1156" spans="1:2" x14ac:dyDescent="0.25">
      <c r="A1156" t="s">
        <v>1154</v>
      </c>
      <c r="B1156">
        <f>denco!J1149</f>
        <v>386</v>
      </c>
    </row>
    <row r="1157" spans="1:2" x14ac:dyDescent="0.25">
      <c r="A1157" t="s">
        <v>822</v>
      </c>
      <c r="B1157">
        <f>denco!J817</f>
        <v>385.6</v>
      </c>
    </row>
    <row r="1158" spans="1:2" x14ac:dyDescent="0.25">
      <c r="A1158" t="s">
        <v>1095</v>
      </c>
      <c r="B1158">
        <f>denco!J1090</f>
        <v>384</v>
      </c>
    </row>
    <row r="1159" spans="1:2" x14ac:dyDescent="0.25">
      <c r="A1159" t="s">
        <v>14</v>
      </c>
      <c r="B1159">
        <f>denco!J10</f>
        <v>381.48</v>
      </c>
    </row>
    <row r="1160" spans="1:2" x14ac:dyDescent="0.25">
      <c r="A1160" t="s">
        <v>662</v>
      </c>
      <c r="B1160">
        <f>denco!J658</f>
        <v>381.48</v>
      </c>
    </row>
    <row r="1161" spans="1:2" x14ac:dyDescent="0.25">
      <c r="A1161" t="s">
        <v>771</v>
      </c>
      <c r="B1161">
        <f>denco!J766</f>
        <v>381.48</v>
      </c>
    </row>
    <row r="1162" spans="1:2" x14ac:dyDescent="0.25">
      <c r="A1162" t="s">
        <v>1123</v>
      </c>
      <c r="B1162">
        <f>denco!J1118</f>
        <v>381.48</v>
      </c>
    </row>
    <row r="1163" spans="1:2" x14ac:dyDescent="0.25">
      <c r="A1163" t="s">
        <v>1173</v>
      </c>
      <c r="B1163">
        <f>denco!J1168</f>
        <v>381.48</v>
      </c>
    </row>
    <row r="1164" spans="1:2" x14ac:dyDescent="0.25">
      <c r="A1164" t="s">
        <v>1218</v>
      </c>
      <c r="B1164">
        <f>denco!J1211</f>
        <v>381.48</v>
      </c>
    </row>
    <row r="1165" spans="1:2" x14ac:dyDescent="0.25">
      <c r="A1165" t="s">
        <v>215</v>
      </c>
      <c r="B1165">
        <f>denco!J211</f>
        <v>380.8</v>
      </c>
    </row>
    <row r="1166" spans="1:2" x14ac:dyDescent="0.25">
      <c r="A1166" t="s">
        <v>1088</v>
      </c>
      <c r="B1166">
        <f>denco!J1083</f>
        <v>380.8</v>
      </c>
    </row>
    <row r="1167" spans="1:2" x14ac:dyDescent="0.25">
      <c r="A1167" t="s">
        <v>1103</v>
      </c>
      <c r="B1167">
        <f>denco!J1098</f>
        <v>380.8</v>
      </c>
    </row>
    <row r="1168" spans="1:2" x14ac:dyDescent="0.25">
      <c r="A1168" t="s">
        <v>598</v>
      </c>
      <c r="B1168">
        <f>denco!J594</f>
        <v>379.52</v>
      </c>
    </row>
    <row r="1169" spans="1:2" x14ac:dyDescent="0.25">
      <c r="A1169" t="s">
        <v>1104</v>
      </c>
      <c r="B1169">
        <f>denco!J1099</f>
        <v>379.52</v>
      </c>
    </row>
    <row r="1170" spans="1:2" x14ac:dyDescent="0.25">
      <c r="A1170" t="s">
        <v>472</v>
      </c>
      <c r="B1170">
        <f>denco!J468</f>
        <v>374</v>
      </c>
    </row>
    <row r="1171" spans="1:2" x14ac:dyDescent="0.25">
      <c r="A1171" t="s">
        <v>37</v>
      </c>
      <c r="B1171">
        <f>denco!J33</f>
        <v>371.2</v>
      </c>
    </row>
    <row r="1172" spans="1:2" x14ac:dyDescent="0.25">
      <c r="A1172" t="s">
        <v>624</v>
      </c>
      <c r="B1172">
        <f>denco!J620</f>
        <v>366.5</v>
      </c>
    </row>
    <row r="1173" spans="1:2" x14ac:dyDescent="0.25">
      <c r="A1173" t="s">
        <v>459</v>
      </c>
      <c r="B1173">
        <f>denco!J455</f>
        <v>364.8</v>
      </c>
    </row>
    <row r="1174" spans="1:2" x14ac:dyDescent="0.25">
      <c r="A1174" t="s">
        <v>921</v>
      </c>
      <c r="B1174">
        <f>denco!J916</f>
        <v>364.8</v>
      </c>
    </row>
    <row r="1175" spans="1:2" x14ac:dyDescent="0.25">
      <c r="A1175" t="s">
        <v>60</v>
      </c>
      <c r="B1175">
        <f>denco!J56</f>
        <v>364.64</v>
      </c>
    </row>
    <row r="1176" spans="1:2" x14ac:dyDescent="0.25">
      <c r="A1176" t="s">
        <v>173</v>
      </c>
      <c r="B1176">
        <f>denco!J169</f>
        <v>364.25</v>
      </c>
    </row>
    <row r="1177" spans="1:2" x14ac:dyDescent="0.25">
      <c r="A1177" t="s">
        <v>494</v>
      </c>
      <c r="B1177">
        <f>denco!J490</f>
        <v>362.23</v>
      </c>
    </row>
    <row r="1178" spans="1:2" x14ac:dyDescent="0.25">
      <c r="A1178" t="s">
        <v>388</v>
      </c>
      <c r="B1178">
        <f>denco!J384</f>
        <v>362</v>
      </c>
    </row>
    <row r="1179" spans="1:2" x14ac:dyDescent="0.25">
      <c r="A1179" t="s">
        <v>243</v>
      </c>
      <c r="B1179">
        <f>denco!J239</f>
        <v>360</v>
      </c>
    </row>
    <row r="1180" spans="1:2" x14ac:dyDescent="0.25">
      <c r="A1180" t="s">
        <v>493</v>
      </c>
      <c r="B1180">
        <f>denco!J489</f>
        <v>360</v>
      </c>
    </row>
    <row r="1181" spans="1:2" x14ac:dyDescent="0.25">
      <c r="A1181" t="s">
        <v>105</v>
      </c>
      <c r="B1181">
        <f>denco!J101</f>
        <v>359.7</v>
      </c>
    </row>
    <row r="1182" spans="1:2" x14ac:dyDescent="0.25">
      <c r="A1182" t="s">
        <v>667</v>
      </c>
      <c r="B1182">
        <f>denco!J663</f>
        <v>359.55</v>
      </c>
    </row>
    <row r="1183" spans="1:2" x14ac:dyDescent="0.25">
      <c r="A1183" t="s">
        <v>1008</v>
      </c>
      <c r="B1183">
        <f>denco!J1003</f>
        <v>350.56</v>
      </c>
    </row>
    <row r="1184" spans="1:2" x14ac:dyDescent="0.25">
      <c r="A1184" t="s">
        <v>1011</v>
      </c>
      <c r="B1184">
        <f>denco!J1006</f>
        <v>350.56</v>
      </c>
    </row>
    <row r="1185" spans="1:2" x14ac:dyDescent="0.25">
      <c r="A1185" t="s">
        <v>955</v>
      </c>
      <c r="B1185">
        <f>denco!J950</f>
        <v>348</v>
      </c>
    </row>
    <row r="1186" spans="1:2" x14ac:dyDescent="0.25">
      <c r="A1186" t="s">
        <v>333</v>
      </c>
      <c r="B1186">
        <f>denco!J329</f>
        <v>346</v>
      </c>
    </row>
    <row r="1187" spans="1:2" x14ac:dyDescent="0.25">
      <c r="A1187" t="s">
        <v>992</v>
      </c>
      <c r="B1187">
        <f>denco!J987</f>
        <v>346</v>
      </c>
    </row>
    <row r="1188" spans="1:2" x14ac:dyDescent="0.25">
      <c r="A1188" t="s">
        <v>1189</v>
      </c>
      <c r="B1188">
        <f>denco!J1184</f>
        <v>346</v>
      </c>
    </row>
    <row r="1189" spans="1:2" x14ac:dyDescent="0.25">
      <c r="A1189" t="s">
        <v>358</v>
      </c>
      <c r="B1189">
        <f>denco!J354</f>
        <v>345.6</v>
      </c>
    </row>
    <row r="1190" spans="1:2" x14ac:dyDescent="0.25">
      <c r="A1190" t="s">
        <v>1077</v>
      </c>
      <c r="B1190">
        <f>denco!J1072</f>
        <v>341.5</v>
      </c>
    </row>
    <row r="1191" spans="1:2" x14ac:dyDescent="0.25">
      <c r="A1191" t="s">
        <v>1117</v>
      </c>
      <c r="B1191">
        <f>denco!J1112</f>
        <v>341.5</v>
      </c>
    </row>
    <row r="1192" spans="1:2" x14ac:dyDescent="0.25">
      <c r="A1192" t="s">
        <v>1214</v>
      </c>
      <c r="B1192">
        <f>denco!J1207</f>
        <v>334</v>
      </c>
    </row>
    <row r="1193" spans="1:2" x14ac:dyDescent="0.25">
      <c r="A1193" t="s">
        <v>10</v>
      </c>
      <c r="B1193">
        <f>denco!J6</f>
        <v>333</v>
      </c>
    </row>
    <row r="1194" spans="1:2" x14ac:dyDescent="0.25">
      <c r="A1194" t="s">
        <v>128</v>
      </c>
      <c r="B1194">
        <f>denco!J124</f>
        <v>332</v>
      </c>
    </row>
    <row r="1195" spans="1:2" x14ac:dyDescent="0.25">
      <c r="A1195" t="s">
        <v>532</v>
      </c>
      <c r="B1195">
        <f>denco!J528</f>
        <v>332</v>
      </c>
    </row>
    <row r="1196" spans="1:2" x14ac:dyDescent="0.25">
      <c r="A1196" t="s">
        <v>1187</v>
      </c>
      <c r="B1196">
        <f>denco!J1182</f>
        <v>328.5</v>
      </c>
    </row>
    <row r="1197" spans="1:2" x14ac:dyDescent="0.25">
      <c r="A1197" t="s">
        <v>140</v>
      </c>
      <c r="B1197">
        <f>denco!J136</f>
        <v>326.5</v>
      </c>
    </row>
    <row r="1198" spans="1:2" x14ac:dyDescent="0.25">
      <c r="A1198" t="s">
        <v>687</v>
      </c>
      <c r="B1198">
        <f>denco!J683</f>
        <v>326.5</v>
      </c>
    </row>
    <row r="1199" spans="1:2" x14ac:dyDescent="0.25">
      <c r="A1199" t="s">
        <v>881</v>
      </c>
      <c r="B1199">
        <f>denco!J876</f>
        <v>326.5</v>
      </c>
    </row>
    <row r="1200" spans="1:2" x14ac:dyDescent="0.25">
      <c r="A1200" t="s">
        <v>1144</v>
      </c>
      <c r="B1200">
        <f>denco!J1139</f>
        <v>326.5</v>
      </c>
    </row>
    <row r="1201" spans="1:2" x14ac:dyDescent="0.25">
      <c r="A1201" t="s">
        <v>30</v>
      </c>
      <c r="B1201">
        <f>denco!J26</f>
        <v>326</v>
      </c>
    </row>
    <row r="1202" spans="1:2" x14ac:dyDescent="0.25">
      <c r="A1202" t="s">
        <v>1185</v>
      </c>
      <c r="B1202">
        <f>denco!J1180</f>
        <v>326</v>
      </c>
    </row>
    <row r="1203" spans="1:2" x14ac:dyDescent="0.25">
      <c r="A1203" t="s">
        <v>1226</v>
      </c>
      <c r="B1203">
        <f>denco!J1219</f>
        <v>326</v>
      </c>
    </row>
    <row r="1204" spans="1:2" x14ac:dyDescent="0.25">
      <c r="A1204" t="s">
        <v>104</v>
      </c>
      <c r="B1204">
        <f>denco!J100</f>
        <v>321</v>
      </c>
    </row>
    <row r="1205" spans="1:2" x14ac:dyDescent="0.25">
      <c r="A1205" t="s">
        <v>608</v>
      </c>
      <c r="B1205">
        <f>denco!J604</f>
        <v>320</v>
      </c>
    </row>
    <row r="1206" spans="1:2" x14ac:dyDescent="0.25">
      <c r="A1206" t="s">
        <v>1013</v>
      </c>
      <c r="B1206">
        <f>denco!J1008</f>
        <v>320</v>
      </c>
    </row>
    <row r="1207" spans="1:2" x14ac:dyDescent="0.25">
      <c r="A1207" t="s">
        <v>1186</v>
      </c>
      <c r="B1207">
        <f>denco!J1181</f>
        <v>320</v>
      </c>
    </row>
    <row r="1208" spans="1:2" x14ac:dyDescent="0.25">
      <c r="A1208" t="s">
        <v>568</v>
      </c>
      <c r="B1208">
        <f>denco!J564</f>
        <v>319</v>
      </c>
    </row>
    <row r="1209" spans="1:2" x14ac:dyDescent="0.25">
      <c r="A1209" t="s">
        <v>184</v>
      </c>
      <c r="B1209">
        <f>denco!J180</f>
        <v>313</v>
      </c>
    </row>
    <row r="1210" spans="1:2" x14ac:dyDescent="0.25">
      <c r="A1210" t="s">
        <v>247</v>
      </c>
      <c r="B1210">
        <f>denco!J243</f>
        <v>313</v>
      </c>
    </row>
    <row r="1211" spans="1:2" x14ac:dyDescent="0.25">
      <c r="A1211" t="s">
        <v>275</v>
      </c>
      <c r="B1211">
        <f>denco!J271</f>
        <v>313</v>
      </c>
    </row>
    <row r="1212" spans="1:2" x14ac:dyDescent="0.25">
      <c r="A1212" t="s">
        <v>295</v>
      </c>
      <c r="B1212">
        <f>denco!J291</f>
        <v>313</v>
      </c>
    </row>
    <row r="1213" spans="1:2" x14ac:dyDescent="0.25">
      <c r="A1213" t="s">
        <v>373</v>
      </c>
      <c r="B1213">
        <f>denco!J369</f>
        <v>313</v>
      </c>
    </row>
    <row r="1214" spans="1:2" x14ac:dyDescent="0.25">
      <c r="A1214" t="s">
        <v>396</v>
      </c>
      <c r="B1214">
        <f>denco!J392</f>
        <v>313</v>
      </c>
    </row>
    <row r="1215" spans="1:2" x14ac:dyDescent="0.25">
      <c r="A1215" t="s">
        <v>508</v>
      </c>
      <c r="B1215">
        <f>denco!J504</f>
        <v>313</v>
      </c>
    </row>
    <row r="1216" spans="1:2" x14ac:dyDescent="0.25">
      <c r="A1216" t="s">
        <v>715</v>
      </c>
      <c r="B1216">
        <f>denco!J710</f>
        <v>313</v>
      </c>
    </row>
    <row r="1217" spans="1:2" x14ac:dyDescent="0.25">
      <c r="A1217" t="s">
        <v>900</v>
      </c>
      <c r="B1217">
        <f>denco!J895</f>
        <v>313</v>
      </c>
    </row>
    <row r="1218" spans="1:2" x14ac:dyDescent="0.25">
      <c r="A1218" t="s">
        <v>944</v>
      </c>
      <c r="B1218">
        <f>denco!J939</f>
        <v>313</v>
      </c>
    </row>
    <row r="1219" spans="1:2" x14ac:dyDescent="0.25">
      <c r="A1219" t="s">
        <v>886</v>
      </c>
      <c r="B1219">
        <f>denco!J881</f>
        <v>310.60000000000002</v>
      </c>
    </row>
    <row r="1220" spans="1:2" x14ac:dyDescent="0.25">
      <c r="A1220" t="s">
        <v>304</v>
      </c>
      <c r="B1220">
        <f>denco!J300</f>
        <v>305.39999999999998</v>
      </c>
    </row>
    <row r="1221" spans="1:2" x14ac:dyDescent="0.25">
      <c r="A1221" t="s">
        <v>674</v>
      </c>
      <c r="B1221">
        <f>denco!J670</f>
        <v>300</v>
      </c>
    </row>
    <row r="1222" spans="1:2" x14ac:dyDescent="0.25">
      <c r="A1222" t="s">
        <v>920</v>
      </c>
      <c r="B1222">
        <f>denco!J915</f>
        <v>300</v>
      </c>
    </row>
    <row r="1223" spans="1:2" x14ac:dyDescent="0.25">
      <c r="A1223" t="s">
        <v>96</v>
      </c>
      <c r="B1223">
        <f>denco!J92</f>
        <v>298</v>
      </c>
    </row>
    <row r="1224" spans="1:2" x14ac:dyDescent="0.25">
      <c r="A1224" t="s">
        <v>121</v>
      </c>
      <c r="B1224">
        <f>denco!J117</f>
        <v>298</v>
      </c>
    </row>
    <row r="1225" spans="1:2" x14ac:dyDescent="0.25">
      <c r="A1225" t="s">
        <v>159</v>
      </c>
      <c r="B1225">
        <f>denco!J155</f>
        <v>298</v>
      </c>
    </row>
    <row r="1226" spans="1:2" x14ac:dyDescent="0.25">
      <c r="A1226" t="s">
        <v>220</v>
      </c>
      <c r="B1226">
        <f>denco!J216</f>
        <v>298</v>
      </c>
    </row>
    <row r="1227" spans="1:2" x14ac:dyDescent="0.25">
      <c r="A1227" t="s">
        <v>328</v>
      </c>
      <c r="B1227">
        <f>denco!J324</f>
        <v>298</v>
      </c>
    </row>
    <row r="1228" spans="1:2" x14ac:dyDescent="0.25">
      <c r="A1228" t="s">
        <v>355</v>
      </c>
      <c r="B1228">
        <f>denco!J351</f>
        <v>298</v>
      </c>
    </row>
    <row r="1229" spans="1:2" x14ac:dyDescent="0.25">
      <c r="A1229" t="s">
        <v>890</v>
      </c>
      <c r="B1229">
        <f>denco!J885</f>
        <v>298</v>
      </c>
    </row>
    <row r="1230" spans="1:2" x14ac:dyDescent="0.25">
      <c r="A1230" t="s">
        <v>905</v>
      </c>
      <c r="B1230">
        <f>denco!J900</f>
        <v>298</v>
      </c>
    </row>
    <row r="1231" spans="1:2" x14ac:dyDescent="0.25">
      <c r="A1231" t="s">
        <v>1092</v>
      </c>
      <c r="B1231">
        <f>denco!J1087</f>
        <v>298</v>
      </c>
    </row>
    <row r="1232" spans="1:2" x14ac:dyDescent="0.25">
      <c r="A1232" t="s">
        <v>1148</v>
      </c>
      <c r="B1232">
        <f>denco!J1143</f>
        <v>298</v>
      </c>
    </row>
    <row r="1233" spans="1:2" x14ac:dyDescent="0.25">
      <c r="A1233" t="s">
        <v>1192</v>
      </c>
      <c r="B1233">
        <f>denco!J1187</f>
        <v>298</v>
      </c>
    </row>
    <row r="1234" spans="1:2" x14ac:dyDescent="0.25">
      <c r="A1234" t="s">
        <v>408</v>
      </c>
      <c r="B1234">
        <f>denco!J404</f>
        <v>295</v>
      </c>
    </row>
    <row r="1235" spans="1:2" x14ac:dyDescent="0.25">
      <c r="A1235" t="s">
        <v>566</v>
      </c>
      <c r="B1235">
        <f>denco!J562</f>
        <v>293.25</v>
      </c>
    </row>
    <row r="1236" spans="1:2" x14ac:dyDescent="0.25">
      <c r="A1236" t="s">
        <v>1222</v>
      </c>
      <c r="B1236">
        <f>denco!J1215</f>
        <v>287.95</v>
      </c>
    </row>
    <row r="1237" spans="1:2" x14ac:dyDescent="0.25">
      <c r="A1237" t="s">
        <v>1215</v>
      </c>
      <c r="B1237">
        <f>denco!J1208</f>
        <v>287.5</v>
      </c>
    </row>
    <row r="1238" spans="1:2" x14ac:dyDescent="0.25">
      <c r="A1238" t="s">
        <v>733</v>
      </c>
      <c r="B1238">
        <f>denco!J728</f>
        <v>286.2</v>
      </c>
    </row>
    <row r="1239" spans="1:2" x14ac:dyDescent="0.25">
      <c r="A1239" t="s">
        <v>1044</v>
      </c>
      <c r="B1239">
        <f>denco!J1039</f>
        <v>286</v>
      </c>
    </row>
    <row r="1240" spans="1:2" x14ac:dyDescent="0.25">
      <c r="A1240" t="s">
        <v>1151</v>
      </c>
      <c r="B1240">
        <f>denco!J1146</f>
        <v>286</v>
      </c>
    </row>
    <row r="1241" spans="1:2" x14ac:dyDescent="0.25">
      <c r="A1241" t="s">
        <v>476</v>
      </c>
      <c r="B1241">
        <f>denco!J472</f>
        <v>275.83999999999997</v>
      </c>
    </row>
    <row r="1242" spans="1:2" x14ac:dyDescent="0.25">
      <c r="A1242" t="s">
        <v>170</v>
      </c>
      <c r="B1242">
        <f>denco!J166</f>
        <v>275.45</v>
      </c>
    </row>
    <row r="1243" spans="1:2" x14ac:dyDescent="0.25">
      <c r="A1243" t="s">
        <v>910</v>
      </c>
      <c r="B1243">
        <f>denco!J905</f>
        <v>275.45</v>
      </c>
    </row>
    <row r="1244" spans="1:2" x14ac:dyDescent="0.25">
      <c r="A1244" t="s">
        <v>684</v>
      </c>
      <c r="B1244">
        <f>denco!J680</f>
        <v>271.5</v>
      </c>
    </row>
    <row r="1245" spans="1:2" x14ac:dyDescent="0.25">
      <c r="A1245" t="s">
        <v>567</v>
      </c>
      <c r="B1245">
        <f>denco!J563</f>
        <v>270</v>
      </c>
    </row>
    <row r="1246" spans="1:2" x14ac:dyDescent="0.25">
      <c r="A1246" t="s">
        <v>489</v>
      </c>
      <c r="B1246">
        <f>denco!J485</f>
        <v>269</v>
      </c>
    </row>
    <row r="1247" spans="1:2" x14ac:dyDescent="0.25">
      <c r="A1247" t="s">
        <v>487</v>
      </c>
      <c r="B1247">
        <f>denco!J483</f>
        <v>262</v>
      </c>
    </row>
    <row r="1248" spans="1:2" x14ac:dyDescent="0.25">
      <c r="A1248" t="s">
        <v>1262</v>
      </c>
      <c r="B1248">
        <f>denco!J1253</f>
        <v>255.92</v>
      </c>
    </row>
    <row r="1249" spans="1:2" x14ac:dyDescent="0.25">
      <c r="A1249" t="s">
        <v>870</v>
      </c>
      <c r="B1249">
        <f>denco!J865</f>
        <v>255.2</v>
      </c>
    </row>
    <row r="1250" spans="1:2" x14ac:dyDescent="0.25">
      <c r="A1250" t="s">
        <v>467</v>
      </c>
      <c r="B1250">
        <f>denco!J463</f>
        <v>248</v>
      </c>
    </row>
    <row r="1251" spans="1:2" x14ac:dyDescent="0.25">
      <c r="A1251" t="s">
        <v>1010</v>
      </c>
      <c r="B1251">
        <f>denco!J1005</f>
        <v>248</v>
      </c>
    </row>
    <row r="1252" spans="1:2" x14ac:dyDescent="0.25">
      <c r="A1252" t="s">
        <v>1108</v>
      </c>
      <c r="B1252">
        <f>denco!J1103</f>
        <v>243.46</v>
      </c>
    </row>
    <row r="1253" spans="1:2" x14ac:dyDescent="0.25">
      <c r="A1253" t="s">
        <v>29</v>
      </c>
      <c r="B1253">
        <f>denco!J25</f>
        <v>231.5</v>
      </c>
    </row>
    <row r="1254" spans="1:2" x14ac:dyDescent="0.25">
      <c r="A1254" t="s">
        <v>590</v>
      </c>
      <c r="B1254">
        <f>denco!J586</f>
        <v>229.68</v>
      </c>
    </row>
    <row r="1255" spans="1:2" x14ac:dyDescent="0.25">
      <c r="A1255" t="s">
        <v>1025</v>
      </c>
      <c r="B1255">
        <f>denco!J1020</f>
        <v>215.8</v>
      </c>
    </row>
    <row r="1256" spans="1:2" x14ac:dyDescent="0.25">
      <c r="A1256" t="s">
        <v>27</v>
      </c>
      <c r="B1256">
        <f>denco!J23</f>
        <v>203.6</v>
      </c>
    </row>
    <row r="1257" spans="1:2" x14ac:dyDescent="0.25">
      <c r="A1257" t="s">
        <v>319</v>
      </c>
      <c r="B1257">
        <f>denco!J315</f>
        <v>203.6</v>
      </c>
    </row>
    <row r="1258" spans="1:2" x14ac:dyDescent="0.25">
      <c r="A1258" t="s">
        <v>806</v>
      </c>
      <c r="B1258">
        <f>denco!J801</f>
        <v>200.43</v>
      </c>
    </row>
    <row r="1259" spans="1:2" x14ac:dyDescent="0.25">
      <c r="A1259" t="s">
        <v>794</v>
      </c>
      <c r="B1259">
        <f>denco!J789</f>
        <v>200</v>
      </c>
    </row>
    <row r="1260" spans="1:2" x14ac:dyDescent="0.25">
      <c r="A1260" t="s">
        <v>1109</v>
      </c>
      <c r="B1260">
        <f>denco!J1104</f>
        <v>190.74</v>
      </c>
    </row>
    <row r="1261" spans="1:2" x14ac:dyDescent="0.25">
      <c r="A1261" t="s">
        <v>657</v>
      </c>
      <c r="B1261">
        <f>denco!J653</f>
        <v>178.72</v>
      </c>
    </row>
    <row r="1262" spans="1:2" x14ac:dyDescent="0.25">
      <c r="A1262" t="s">
        <v>661</v>
      </c>
      <c r="B1262">
        <f>denco!J657</f>
        <v>167.5</v>
      </c>
    </row>
    <row r="1263" spans="1:2" x14ac:dyDescent="0.25">
      <c r="A1263" t="s">
        <v>730</v>
      </c>
      <c r="B1263">
        <f>denco!J725</f>
        <v>166</v>
      </c>
    </row>
    <row r="1264" spans="1:2" x14ac:dyDescent="0.25">
      <c r="A1264" t="s">
        <v>146</v>
      </c>
      <c r="B1264">
        <f>denco!J142</f>
        <v>162.25</v>
      </c>
    </row>
    <row r="1265" spans="1:2" x14ac:dyDescent="0.25">
      <c r="A1265" t="s">
        <v>814</v>
      </c>
      <c r="B1265">
        <f>denco!J809</f>
        <v>143</v>
      </c>
    </row>
    <row r="1266" spans="1:2" x14ac:dyDescent="0.25">
      <c r="A1266" t="s">
        <v>949</v>
      </c>
      <c r="B1266">
        <f>denco!J944</f>
        <v>135</v>
      </c>
    </row>
    <row r="1267" spans="1:2" x14ac:dyDescent="0.25">
      <c r="A1267" t="s">
        <v>1199</v>
      </c>
      <c r="B1267">
        <f>denco!J1194</f>
        <v>135</v>
      </c>
    </row>
    <row r="1268" spans="1:2" x14ac:dyDescent="0.25">
      <c r="A1268" t="s">
        <v>958</v>
      </c>
      <c r="B1268">
        <f>denco!J953</f>
        <v>100</v>
      </c>
    </row>
    <row r="1269" spans="1:2" x14ac:dyDescent="0.25">
      <c r="A1269" t="s">
        <v>551</v>
      </c>
      <c r="B1269">
        <f>denco!J547</f>
        <v>56.8</v>
      </c>
    </row>
  </sheetData>
  <sortState ref="A2:B1269">
    <sortCondition descending="1" ref="B2:B1269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7584"/>
  <sheetViews>
    <sheetView workbookViewId="0">
      <selection activeCell="M17" sqref="M17"/>
    </sheetView>
  </sheetViews>
  <sheetFormatPr defaultRowHeight="15" x14ac:dyDescent="0.25"/>
  <cols>
    <col min="1" max="1" width="10" bestFit="1" customWidth="1"/>
    <col min="2" max="4" width="12" bestFit="1" customWidth="1"/>
    <col min="6" max="7" width="10" bestFit="1" customWidth="1"/>
    <col min="8" max="8" width="13.140625" bestFit="1" customWidth="1"/>
    <col min="10" max="10" width="11.7109375" bestFit="1" customWidth="1"/>
    <col min="12" max="13" width="10" bestFit="1" customWidth="1"/>
    <col min="14" max="14" width="12" bestFit="1" customWidth="1"/>
    <col min="16" max="16" width="10" bestFit="1" customWidth="1"/>
  </cols>
  <sheetData>
    <row r="1" spans="1:18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18" x14ac:dyDescent="0.25">
      <c r="A2">
        <v>727032005</v>
      </c>
      <c r="B2">
        <v>24097.5</v>
      </c>
      <c r="C2">
        <v>19851.82</v>
      </c>
      <c r="D2">
        <v>4245.68</v>
      </c>
    </row>
    <row r="3" spans="1:18" ht="15.75" thickBot="1" x14ac:dyDescent="0.3">
      <c r="A3">
        <v>735602000</v>
      </c>
      <c r="B3">
        <v>156200</v>
      </c>
      <c r="C3">
        <v>52381.38</v>
      </c>
      <c r="D3">
        <v>103818.62</v>
      </c>
    </row>
    <row r="4" spans="1:18" ht="15.75" thickBot="1" x14ac:dyDescent="0.3">
      <c r="A4">
        <v>777143000</v>
      </c>
      <c r="B4">
        <v>34927.199999999997</v>
      </c>
      <c r="C4">
        <v>15382.08</v>
      </c>
      <c r="D4">
        <v>19545.12</v>
      </c>
      <c r="G4" s="1" t="s">
        <v>2</v>
      </c>
      <c r="H4" s="1" t="s">
        <v>1286</v>
      </c>
      <c r="I4" s="1" t="s">
        <v>1285</v>
      </c>
      <c r="J4" s="1" t="s">
        <v>1287</v>
      </c>
      <c r="L4" s="10" t="s">
        <v>2</v>
      </c>
      <c r="M4" s="10" t="s">
        <v>1280</v>
      </c>
      <c r="N4" s="11" t="s">
        <v>1288</v>
      </c>
      <c r="P4" s="10" t="s">
        <v>2</v>
      </c>
      <c r="Q4" s="10" t="s">
        <v>1280</v>
      </c>
      <c r="R4" s="11" t="s">
        <v>1289</v>
      </c>
    </row>
    <row r="5" spans="1:18" x14ac:dyDescent="0.25">
      <c r="A5">
        <v>777142000</v>
      </c>
      <c r="B5">
        <v>21989.4</v>
      </c>
      <c r="C5">
        <v>12562.5</v>
      </c>
      <c r="D5">
        <v>9426.9</v>
      </c>
      <c r="G5">
        <v>727032005</v>
      </c>
      <c r="H5">
        <f>SUMIF($A:$A,$G5,B:B)</f>
        <v>24097.5</v>
      </c>
      <c r="I5">
        <f>SUMIF($A:$A,$G5,$C:$C)</f>
        <v>19851.82</v>
      </c>
      <c r="J5">
        <f>SUMIF($A:$A,$G5,$D:$D)</f>
        <v>4245.68</v>
      </c>
      <c r="L5" s="15">
        <f>INDEX($G$5:$G$1727,MATCH(N5,$H$5:$H$1727,0))</f>
        <v>733648000</v>
      </c>
      <c r="M5" s="15">
        <f>COUNTIF(A:A,L5)</f>
        <v>4</v>
      </c>
      <c r="N5" s="13">
        <f>LARGE($H$5:$H$1727,1)</f>
        <v>30075436.380000003</v>
      </c>
      <c r="P5" s="22">
        <f>INDEX(G:G,MATCH(R5,J:J,0))</f>
        <v>733648000</v>
      </c>
      <c r="Q5" s="19">
        <f>COUNTIF(A:A,P5)</f>
        <v>4</v>
      </c>
      <c r="R5" s="23">
        <f>LARGE($J$5:$J$1727,1)</f>
        <v>11003367.439999999</v>
      </c>
    </row>
    <row r="6" spans="1:18" x14ac:dyDescent="0.25">
      <c r="A6">
        <v>735750000</v>
      </c>
      <c r="B6">
        <v>12487</v>
      </c>
      <c r="C6">
        <v>3686.91</v>
      </c>
      <c r="D6">
        <v>8800.09</v>
      </c>
      <c r="G6">
        <v>735602000</v>
      </c>
      <c r="H6">
        <f>SUMIF($A:$A,$G6,B:B)</f>
        <v>16151536.249999998</v>
      </c>
      <c r="I6">
        <f t="shared" ref="I6:I69" si="0">SUMIF($A:$A,$G6,$C:$C)</f>
        <v>5608082.4299999997</v>
      </c>
      <c r="J6">
        <f t="shared" ref="J6:J69" si="1">SUMIF($A:$A,$G6,$D:$D)</f>
        <v>10543453.82</v>
      </c>
      <c r="L6" s="4">
        <f t="shared" ref="L6:L14" si="2">INDEX($G$5:$G$1727,MATCH(N6,$H$5:$H$1727,0))</f>
        <v>735602000</v>
      </c>
      <c r="M6" s="4">
        <f t="shared" ref="M6:M14" si="3">COUNTIF(A:A,L6)</f>
        <v>98</v>
      </c>
      <c r="N6" s="2">
        <f>LARGE($H$5:$H$1727,2)</f>
        <v>16151536.249999998</v>
      </c>
      <c r="P6" s="8">
        <f t="shared" ref="P6:P14" si="4">INDEX(G:G,MATCH(R6,J:J,0))</f>
        <v>734370000</v>
      </c>
      <c r="Q6" s="20">
        <f t="shared" ref="Q6:Q14" si="5">COUNTIF(A:A,P6)</f>
        <v>1</v>
      </c>
      <c r="R6" s="6">
        <f>LARGE($J$5:$J$1727,2)</f>
        <v>10627732.810000001</v>
      </c>
    </row>
    <row r="7" spans="1:18" x14ac:dyDescent="0.25">
      <c r="A7">
        <v>791104479</v>
      </c>
      <c r="B7">
        <v>78642</v>
      </c>
      <c r="C7">
        <v>18147.400000000001</v>
      </c>
      <c r="D7">
        <v>60494.6</v>
      </c>
      <c r="G7">
        <v>777143000</v>
      </c>
      <c r="H7">
        <f>SUMIF($A:$A,$G7,B:B)</f>
        <v>34927.199999999997</v>
      </c>
      <c r="I7">
        <f t="shared" si="0"/>
        <v>15382.08</v>
      </c>
      <c r="J7">
        <f t="shared" si="1"/>
        <v>19545.12</v>
      </c>
      <c r="L7" s="4">
        <f t="shared" si="2"/>
        <v>734370000</v>
      </c>
      <c r="M7" s="4">
        <f t="shared" si="3"/>
        <v>1</v>
      </c>
      <c r="N7" s="2">
        <f>LARGE($H$5:$H$1727,3)</f>
        <v>12641200</v>
      </c>
      <c r="P7" s="8">
        <f t="shared" si="4"/>
        <v>735602000</v>
      </c>
      <c r="Q7" s="20">
        <f t="shared" si="5"/>
        <v>98</v>
      </c>
      <c r="R7" s="6">
        <f>LARGE($J$5:$J$1727,3)</f>
        <v>10543453.82</v>
      </c>
    </row>
    <row r="8" spans="1:18" x14ac:dyDescent="0.25">
      <c r="A8">
        <v>791106280</v>
      </c>
      <c r="B8">
        <v>3340.46</v>
      </c>
      <c r="C8">
        <v>7614.14</v>
      </c>
      <c r="D8">
        <v>-4273.68</v>
      </c>
      <c r="G8">
        <v>777142000</v>
      </c>
      <c r="H8">
        <f>SUMIF($A:$A,$G8,B:B)</f>
        <v>21989.4</v>
      </c>
      <c r="I8">
        <f t="shared" si="0"/>
        <v>12562.5</v>
      </c>
      <c r="J8">
        <f t="shared" si="1"/>
        <v>9426.9</v>
      </c>
      <c r="L8" s="4">
        <f t="shared" si="2"/>
        <v>764821000</v>
      </c>
      <c r="M8" s="4">
        <f t="shared" si="3"/>
        <v>122</v>
      </c>
      <c r="N8" s="2">
        <f>LARGE($H$5:$H$1727,4)</f>
        <v>6481616.5499999998</v>
      </c>
      <c r="P8" s="8">
        <f t="shared" si="4"/>
        <v>764821000</v>
      </c>
      <c r="Q8" s="20">
        <f t="shared" si="5"/>
        <v>122</v>
      </c>
      <c r="R8" s="6">
        <f>LARGE($J$5:$J$1727,4)</f>
        <v>4022430.4900000007</v>
      </c>
    </row>
    <row r="9" spans="1:18" x14ac:dyDescent="0.25">
      <c r="A9">
        <v>764521000</v>
      </c>
      <c r="B9">
        <v>333</v>
      </c>
      <c r="C9">
        <v>13.27</v>
      </c>
      <c r="D9">
        <v>319.73</v>
      </c>
      <c r="G9">
        <v>735750000</v>
      </c>
      <c r="H9">
        <f>SUMIF($A:$A,$G9,B:B)</f>
        <v>865432</v>
      </c>
      <c r="I9">
        <f t="shared" si="0"/>
        <v>349890.45999999996</v>
      </c>
      <c r="J9">
        <f t="shared" si="1"/>
        <v>515541.54000000021</v>
      </c>
      <c r="L9" s="4">
        <f t="shared" si="2"/>
        <v>726000062</v>
      </c>
      <c r="M9" s="4">
        <f t="shared" si="3"/>
        <v>13</v>
      </c>
      <c r="N9" s="2">
        <f>LARGE($H$5:$H$1727,5)</f>
        <v>6309275.8499999996</v>
      </c>
      <c r="P9" s="8">
        <f t="shared" si="4"/>
        <v>764901000</v>
      </c>
      <c r="Q9" s="20">
        <f t="shared" si="5"/>
        <v>91</v>
      </c>
      <c r="R9" s="6">
        <f>LARGE($J$5:$J$1727,5)</f>
        <v>2419071.6299999994</v>
      </c>
    </row>
    <row r="10" spans="1:18" x14ac:dyDescent="0.25">
      <c r="A10">
        <v>770560000</v>
      </c>
      <c r="B10">
        <v>2937.6</v>
      </c>
      <c r="C10">
        <v>258.27</v>
      </c>
      <c r="D10">
        <v>2679.33</v>
      </c>
      <c r="G10">
        <v>791104479</v>
      </c>
      <c r="H10">
        <f>SUMIF($A:$A,$G10,B:B)</f>
        <v>78642</v>
      </c>
      <c r="I10">
        <f t="shared" si="0"/>
        <v>18147.400000000001</v>
      </c>
      <c r="J10">
        <f t="shared" si="1"/>
        <v>60494.6</v>
      </c>
      <c r="L10" s="4">
        <f t="shared" si="2"/>
        <v>733649000</v>
      </c>
      <c r="M10" s="4">
        <f t="shared" si="3"/>
        <v>2</v>
      </c>
      <c r="N10" s="2">
        <f>LARGE($H$5:$H$1727,6)</f>
        <v>5735424.1600000001</v>
      </c>
      <c r="P10" s="8">
        <f t="shared" si="4"/>
        <v>733649000</v>
      </c>
      <c r="Q10" s="20">
        <f t="shared" si="5"/>
        <v>2</v>
      </c>
      <c r="R10" s="6">
        <f>LARGE($J$5:$J$1727,6)</f>
        <v>2044072.53</v>
      </c>
    </row>
    <row r="11" spans="1:18" x14ac:dyDescent="0.25">
      <c r="A11">
        <v>770568000</v>
      </c>
      <c r="B11">
        <v>1029</v>
      </c>
      <c r="C11">
        <v>89.5</v>
      </c>
      <c r="D11">
        <v>939.5</v>
      </c>
      <c r="G11">
        <v>791106280</v>
      </c>
      <c r="H11">
        <f>SUMIF($A:$A,$G11,B:B)</f>
        <v>3340.46</v>
      </c>
      <c r="I11">
        <f t="shared" si="0"/>
        <v>7614.14</v>
      </c>
      <c r="J11">
        <f t="shared" si="1"/>
        <v>-4273.68</v>
      </c>
      <c r="L11" s="4">
        <f t="shared" si="2"/>
        <v>764901000</v>
      </c>
      <c r="M11" s="4">
        <f t="shared" si="3"/>
        <v>91</v>
      </c>
      <c r="N11" s="2">
        <f>LARGE($H$5:$H$1727,7)</f>
        <v>4258342.7300000004</v>
      </c>
      <c r="P11" s="8">
        <f t="shared" si="4"/>
        <v>726000062</v>
      </c>
      <c r="Q11" s="20">
        <f t="shared" si="5"/>
        <v>13</v>
      </c>
      <c r="R11" s="6">
        <f>LARGE($J$5:$J$1727,7)</f>
        <v>2022761.8099999998</v>
      </c>
    </row>
    <row r="12" spans="1:18" x14ac:dyDescent="0.25">
      <c r="A12">
        <v>770264000</v>
      </c>
      <c r="B12">
        <v>95134.5</v>
      </c>
      <c r="C12">
        <v>41677.18</v>
      </c>
      <c r="D12">
        <v>53457.32</v>
      </c>
      <c r="G12">
        <v>764521000</v>
      </c>
      <c r="H12">
        <f>SUMIF($A:$A,$G12,B:B)</f>
        <v>2768182.6</v>
      </c>
      <c r="I12">
        <f t="shared" si="0"/>
        <v>1101488.9600000007</v>
      </c>
      <c r="J12">
        <f t="shared" si="1"/>
        <v>1666693.6399999997</v>
      </c>
      <c r="L12" s="4">
        <f t="shared" si="2"/>
        <v>727000060</v>
      </c>
      <c r="M12" s="4">
        <f t="shared" si="3"/>
        <v>14</v>
      </c>
      <c r="N12" s="2">
        <f>LARGE($H$5:$H$1727,8)</f>
        <v>3769536.9</v>
      </c>
      <c r="P12" s="8">
        <f t="shared" si="4"/>
        <v>764703110</v>
      </c>
      <c r="Q12" s="20">
        <f t="shared" si="5"/>
        <v>3</v>
      </c>
      <c r="R12" s="6">
        <f>LARGE($J$5:$J$1727,8)</f>
        <v>1698751.07</v>
      </c>
    </row>
    <row r="13" spans="1:18" x14ac:dyDescent="0.25">
      <c r="A13">
        <v>735602000</v>
      </c>
      <c r="B13">
        <v>89103.5</v>
      </c>
      <c r="C13">
        <v>26645.65</v>
      </c>
      <c r="D13">
        <v>62457.85</v>
      </c>
      <c r="G13">
        <v>770560000</v>
      </c>
      <c r="H13">
        <f>SUMIF($A:$A,$G13,B:B)</f>
        <v>196014.6</v>
      </c>
      <c r="I13">
        <f t="shared" si="0"/>
        <v>19047.460000000003</v>
      </c>
      <c r="J13">
        <f t="shared" si="1"/>
        <v>176967.13999999998</v>
      </c>
      <c r="L13" s="4">
        <f t="shared" si="2"/>
        <v>764521000</v>
      </c>
      <c r="M13" s="4">
        <f t="shared" si="3"/>
        <v>93</v>
      </c>
      <c r="N13" s="2">
        <f>LARGE($H$5:$H$1727,9)</f>
        <v>2768182.6</v>
      </c>
      <c r="P13" s="8">
        <f t="shared" si="4"/>
        <v>764521000</v>
      </c>
      <c r="Q13" s="20">
        <f t="shared" si="5"/>
        <v>93</v>
      </c>
      <c r="R13" s="6">
        <f>LARGE($J$5:$J$1727,9)</f>
        <v>1666693.6399999997</v>
      </c>
    </row>
    <row r="14" spans="1:18" ht="15.75" thickBot="1" x14ac:dyDescent="0.3">
      <c r="A14">
        <v>764861000</v>
      </c>
      <c r="B14">
        <v>70882</v>
      </c>
      <c r="C14">
        <v>30089.919999999998</v>
      </c>
      <c r="D14">
        <v>40792.080000000002</v>
      </c>
      <c r="G14">
        <v>770568000</v>
      </c>
      <c r="H14">
        <f>SUMIF($A:$A,$G14,B:B)</f>
        <v>1029</v>
      </c>
      <c r="I14">
        <f t="shared" si="0"/>
        <v>89.5</v>
      </c>
      <c r="J14">
        <f t="shared" si="1"/>
        <v>939.5</v>
      </c>
      <c r="L14" s="5">
        <f t="shared" si="2"/>
        <v>735602110</v>
      </c>
      <c r="M14" s="5">
        <f t="shared" si="3"/>
        <v>49</v>
      </c>
      <c r="N14" s="3">
        <f>LARGE($H$5:$H$1727,10)</f>
        <v>2575975.7999999998</v>
      </c>
      <c r="P14" s="9">
        <f t="shared" si="4"/>
        <v>735602110</v>
      </c>
      <c r="Q14" s="21">
        <f t="shared" si="5"/>
        <v>49</v>
      </c>
      <c r="R14" s="7">
        <f>LARGE($J$5:$J$1727,10)</f>
        <v>1660109.2699999998</v>
      </c>
    </row>
    <row r="15" spans="1:18" x14ac:dyDescent="0.25">
      <c r="A15">
        <v>764521000</v>
      </c>
      <c r="B15">
        <v>70611</v>
      </c>
      <c r="C15">
        <v>22683.19</v>
      </c>
      <c r="D15">
        <v>47927.81</v>
      </c>
      <c r="G15">
        <v>770264000</v>
      </c>
      <c r="H15">
        <f>SUMIF($A:$A,$G15,B:B)</f>
        <v>95134.5</v>
      </c>
      <c r="I15">
        <f t="shared" si="0"/>
        <v>41677.18</v>
      </c>
      <c r="J15">
        <f t="shared" si="1"/>
        <v>53457.32</v>
      </c>
    </row>
    <row r="16" spans="1:18" x14ac:dyDescent="0.25">
      <c r="A16">
        <v>770220200</v>
      </c>
      <c r="B16">
        <v>69066</v>
      </c>
      <c r="C16">
        <v>21411.45</v>
      </c>
      <c r="D16">
        <v>47654.55</v>
      </c>
      <c r="G16">
        <v>764861000</v>
      </c>
      <c r="H16">
        <f>SUMIF($A:$A,$G16,B:B)</f>
        <v>575209.25</v>
      </c>
      <c r="I16">
        <f t="shared" si="0"/>
        <v>237212.58999999997</v>
      </c>
      <c r="J16">
        <f t="shared" si="1"/>
        <v>337996.66000000003</v>
      </c>
    </row>
    <row r="17" spans="1:10" x14ac:dyDescent="0.25">
      <c r="A17">
        <v>724281200</v>
      </c>
      <c r="B17">
        <v>45570</v>
      </c>
      <c r="C17">
        <v>24306.87</v>
      </c>
      <c r="D17">
        <v>21263.13</v>
      </c>
      <c r="G17">
        <v>770220200</v>
      </c>
      <c r="H17">
        <f>SUMIF($A:$A,$G17,B:B)</f>
        <v>69066</v>
      </c>
      <c r="I17">
        <f t="shared" si="0"/>
        <v>21411.45</v>
      </c>
      <c r="J17">
        <f t="shared" si="1"/>
        <v>47654.55</v>
      </c>
    </row>
    <row r="18" spans="1:10" x14ac:dyDescent="0.25">
      <c r="A18">
        <v>733151500</v>
      </c>
      <c r="B18">
        <v>21384</v>
      </c>
      <c r="C18">
        <v>5113.93</v>
      </c>
      <c r="D18">
        <v>16270.07</v>
      </c>
      <c r="G18">
        <v>724281200</v>
      </c>
      <c r="H18">
        <f>SUMIF($A:$A,$G18,B:B)</f>
        <v>113166.29999999999</v>
      </c>
      <c r="I18">
        <f t="shared" si="0"/>
        <v>43285.720000000016</v>
      </c>
      <c r="J18">
        <f t="shared" si="1"/>
        <v>69880.579999999987</v>
      </c>
    </row>
    <row r="19" spans="1:10" x14ac:dyDescent="0.25">
      <c r="A19">
        <v>764901000</v>
      </c>
      <c r="B19">
        <v>12155</v>
      </c>
      <c r="C19">
        <v>3649.65</v>
      </c>
      <c r="D19">
        <v>8505.35</v>
      </c>
      <c r="G19">
        <v>733151500</v>
      </c>
      <c r="H19">
        <f>SUMIF($A:$A,$G19,B:B)</f>
        <v>842787.2</v>
      </c>
      <c r="I19">
        <f t="shared" si="0"/>
        <v>176384.05999999994</v>
      </c>
      <c r="J19">
        <f t="shared" si="1"/>
        <v>666403.1399999999</v>
      </c>
    </row>
    <row r="20" spans="1:10" x14ac:dyDescent="0.25">
      <c r="A20">
        <v>770380000</v>
      </c>
      <c r="B20">
        <v>12140</v>
      </c>
      <c r="C20">
        <v>2314.54</v>
      </c>
      <c r="D20">
        <v>9825.4599999999991</v>
      </c>
      <c r="G20">
        <v>764901000</v>
      </c>
      <c r="H20">
        <f>SUMIF($A:$A,$G20,B:B)</f>
        <v>4258342.7300000004</v>
      </c>
      <c r="I20">
        <f t="shared" si="0"/>
        <v>1839271.0999999999</v>
      </c>
      <c r="J20">
        <f t="shared" si="1"/>
        <v>2419071.6299999994</v>
      </c>
    </row>
    <row r="21" spans="1:10" x14ac:dyDescent="0.25">
      <c r="A21">
        <v>735602110</v>
      </c>
      <c r="B21">
        <v>11028</v>
      </c>
      <c r="C21">
        <v>3418</v>
      </c>
      <c r="D21">
        <v>7610</v>
      </c>
      <c r="G21">
        <v>770380000</v>
      </c>
      <c r="H21">
        <f>SUMIF($A:$A,$G21,B:B)</f>
        <v>51576.800000000003</v>
      </c>
      <c r="I21">
        <f t="shared" si="0"/>
        <v>6948.88</v>
      </c>
      <c r="J21">
        <f t="shared" si="1"/>
        <v>44627.919999999991</v>
      </c>
    </row>
    <row r="22" spans="1:10" x14ac:dyDescent="0.25">
      <c r="A22">
        <v>770200000</v>
      </c>
      <c r="B22">
        <v>10953</v>
      </c>
      <c r="C22">
        <v>2403.0300000000002</v>
      </c>
      <c r="D22">
        <v>8549.9699999999993</v>
      </c>
      <c r="G22">
        <v>735602110</v>
      </c>
      <c r="H22">
        <f>SUMIF($A:$A,$G22,B:B)</f>
        <v>2575975.7999999998</v>
      </c>
      <c r="I22">
        <f t="shared" si="0"/>
        <v>915866.53</v>
      </c>
      <c r="J22">
        <f t="shared" si="1"/>
        <v>1660109.2699999998</v>
      </c>
    </row>
    <row r="23" spans="1:10" x14ac:dyDescent="0.25">
      <c r="A23">
        <v>737271000</v>
      </c>
      <c r="B23">
        <v>6025.7</v>
      </c>
      <c r="C23">
        <v>9870.84</v>
      </c>
      <c r="D23">
        <v>-3845.14</v>
      </c>
      <c r="G23">
        <v>770200000</v>
      </c>
      <c r="H23">
        <f>SUMIF($A:$A,$G23,B:B)</f>
        <v>98897.4</v>
      </c>
      <c r="I23">
        <f t="shared" si="0"/>
        <v>10750.649999999998</v>
      </c>
      <c r="J23">
        <f t="shared" si="1"/>
        <v>88146.750000000015</v>
      </c>
    </row>
    <row r="24" spans="1:10" x14ac:dyDescent="0.25">
      <c r="A24">
        <v>770540000</v>
      </c>
      <c r="B24">
        <v>4897.38</v>
      </c>
      <c r="C24">
        <v>474.88</v>
      </c>
      <c r="D24">
        <v>4422.5</v>
      </c>
      <c r="G24">
        <v>737271000</v>
      </c>
      <c r="H24">
        <f>SUMIF($A:$A,$G24,B:B)</f>
        <v>17561.559999999998</v>
      </c>
      <c r="I24">
        <f t="shared" si="0"/>
        <v>19093.97</v>
      </c>
      <c r="J24">
        <f t="shared" si="1"/>
        <v>-1532.4099999999999</v>
      </c>
    </row>
    <row r="25" spans="1:10" x14ac:dyDescent="0.25">
      <c r="A25">
        <v>733525600</v>
      </c>
      <c r="B25">
        <v>4692.5</v>
      </c>
      <c r="C25">
        <v>868.02</v>
      </c>
      <c r="D25">
        <v>3824.48</v>
      </c>
      <c r="G25">
        <v>770540000</v>
      </c>
      <c r="H25">
        <f>SUMIF($A:$A,$G25,B:B)</f>
        <v>60548.340000000004</v>
      </c>
      <c r="I25">
        <f t="shared" si="0"/>
        <v>5142.7400000000007</v>
      </c>
      <c r="J25">
        <f t="shared" si="1"/>
        <v>55405.600000000006</v>
      </c>
    </row>
    <row r="26" spans="1:10" x14ac:dyDescent="0.25">
      <c r="A26">
        <v>764821000</v>
      </c>
      <c r="B26">
        <v>4390</v>
      </c>
      <c r="C26">
        <v>1356.36</v>
      </c>
      <c r="D26">
        <v>3033.64</v>
      </c>
      <c r="G26">
        <v>733525600</v>
      </c>
      <c r="H26">
        <f>SUMIF($A:$A,$G26,B:B)</f>
        <v>783770</v>
      </c>
      <c r="I26">
        <f t="shared" si="0"/>
        <v>173221.71999999994</v>
      </c>
      <c r="J26">
        <f t="shared" si="1"/>
        <v>610548.27999999991</v>
      </c>
    </row>
    <row r="27" spans="1:10" x14ac:dyDescent="0.25">
      <c r="A27">
        <v>738521000</v>
      </c>
      <c r="B27">
        <v>2373.12</v>
      </c>
      <c r="C27">
        <v>1601.27</v>
      </c>
      <c r="D27">
        <v>771.85</v>
      </c>
      <c r="G27">
        <v>764821000</v>
      </c>
      <c r="H27">
        <f>SUMIF($A:$A,$G27,B:B)</f>
        <v>6481616.5499999998</v>
      </c>
      <c r="I27">
        <f t="shared" si="0"/>
        <v>2459186.06</v>
      </c>
      <c r="J27">
        <f t="shared" si="1"/>
        <v>4022430.4900000007</v>
      </c>
    </row>
    <row r="28" spans="1:10" x14ac:dyDescent="0.25">
      <c r="A28">
        <v>739561200</v>
      </c>
      <c r="B28">
        <v>1628.8</v>
      </c>
      <c r="C28">
        <v>659.65</v>
      </c>
      <c r="D28">
        <v>969.15</v>
      </c>
      <c r="G28">
        <v>738521000</v>
      </c>
      <c r="H28">
        <f>SUMIF($A:$A,$G28,B:B)</f>
        <v>364025.6500000002</v>
      </c>
      <c r="I28">
        <f t="shared" si="0"/>
        <v>236980.09000000003</v>
      </c>
      <c r="J28">
        <f t="shared" si="1"/>
        <v>127045.55999999997</v>
      </c>
    </row>
    <row r="29" spans="1:10" x14ac:dyDescent="0.25">
      <c r="A29">
        <v>764781000</v>
      </c>
      <c r="B29">
        <v>1594</v>
      </c>
      <c r="C29">
        <v>408.9</v>
      </c>
      <c r="D29">
        <v>1185.0999999999999</v>
      </c>
      <c r="G29">
        <v>739561200</v>
      </c>
      <c r="H29">
        <f>SUMIF($A:$A,$G29,B:B)</f>
        <v>335059.3899999999</v>
      </c>
      <c r="I29">
        <f t="shared" si="0"/>
        <v>101111.69</v>
      </c>
      <c r="J29">
        <f t="shared" si="1"/>
        <v>233947.69999999995</v>
      </c>
    </row>
    <row r="30" spans="1:10" x14ac:dyDescent="0.25">
      <c r="A30">
        <v>770512000</v>
      </c>
      <c r="B30">
        <v>1192.55</v>
      </c>
      <c r="C30">
        <v>88.67</v>
      </c>
      <c r="D30">
        <v>1103.8800000000001</v>
      </c>
      <c r="G30">
        <v>764781000</v>
      </c>
      <c r="H30">
        <f>SUMIF($A:$A,$G30,B:B)</f>
        <v>905148.2</v>
      </c>
      <c r="I30">
        <f t="shared" si="0"/>
        <v>364130.90000000008</v>
      </c>
      <c r="J30">
        <f t="shared" si="1"/>
        <v>541017.30000000005</v>
      </c>
    </row>
    <row r="31" spans="1:10" x14ac:dyDescent="0.25">
      <c r="A31">
        <v>733211050</v>
      </c>
      <c r="B31">
        <v>968</v>
      </c>
      <c r="C31">
        <v>223.64</v>
      </c>
      <c r="D31">
        <v>744.36</v>
      </c>
      <c r="G31">
        <v>770512000</v>
      </c>
      <c r="H31">
        <f>SUMIF($A:$A,$G31,B:B)</f>
        <v>45629.130000000005</v>
      </c>
      <c r="I31">
        <f t="shared" si="0"/>
        <v>3280.7</v>
      </c>
      <c r="J31">
        <f t="shared" si="1"/>
        <v>42348.43</v>
      </c>
    </row>
    <row r="32" spans="1:10" x14ac:dyDescent="0.25">
      <c r="A32">
        <v>734851000</v>
      </c>
      <c r="B32">
        <v>860.58</v>
      </c>
      <c r="C32">
        <v>182.8</v>
      </c>
      <c r="D32">
        <v>677.78</v>
      </c>
      <c r="G32">
        <v>733211050</v>
      </c>
      <c r="H32">
        <f>SUMIF($A:$A,$G32,B:B)</f>
        <v>493653.49999999994</v>
      </c>
      <c r="I32">
        <f t="shared" si="0"/>
        <v>129050.13999999997</v>
      </c>
      <c r="J32">
        <f t="shared" si="1"/>
        <v>364603.36000000004</v>
      </c>
    </row>
    <row r="33" spans="1:10" x14ac:dyDescent="0.25">
      <c r="A33">
        <v>739541200</v>
      </c>
      <c r="B33">
        <v>829.44</v>
      </c>
      <c r="C33">
        <v>256.39</v>
      </c>
      <c r="D33">
        <v>573.04999999999995</v>
      </c>
      <c r="G33">
        <v>734851000</v>
      </c>
      <c r="H33">
        <f>SUMIF($A:$A,$G33,B:B)</f>
        <v>145509.65</v>
      </c>
      <c r="I33">
        <f t="shared" si="0"/>
        <v>38960.830000000009</v>
      </c>
      <c r="J33">
        <f t="shared" si="1"/>
        <v>106548.81999999996</v>
      </c>
    </row>
    <row r="34" spans="1:10" x14ac:dyDescent="0.25">
      <c r="A34">
        <v>764902000</v>
      </c>
      <c r="B34">
        <v>606</v>
      </c>
      <c r="C34">
        <v>191.56</v>
      </c>
      <c r="D34">
        <v>414.44</v>
      </c>
      <c r="G34">
        <v>739541200</v>
      </c>
      <c r="H34">
        <f>SUMIF($A:$A,$G34,B:B)</f>
        <v>49465.97</v>
      </c>
      <c r="I34">
        <f t="shared" si="0"/>
        <v>14053.390000000001</v>
      </c>
      <c r="J34">
        <f t="shared" si="1"/>
        <v>35412.579999999994</v>
      </c>
    </row>
    <row r="35" spans="1:10" x14ac:dyDescent="0.25">
      <c r="A35">
        <v>735750000</v>
      </c>
      <c r="B35">
        <v>516</v>
      </c>
      <c r="C35">
        <v>127.1</v>
      </c>
      <c r="D35">
        <v>388.9</v>
      </c>
      <c r="G35">
        <v>764902000</v>
      </c>
      <c r="H35">
        <f>SUMIF($A:$A,$G35,B:B)</f>
        <v>595730.25</v>
      </c>
      <c r="I35">
        <f t="shared" si="0"/>
        <v>219116.05999999994</v>
      </c>
      <c r="J35">
        <f t="shared" si="1"/>
        <v>376614.19</v>
      </c>
    </row>
    <row r="36" spans="1:10" x14ac:dyDescent="0.25">
      <c r="A36">
        <v>734611100</v>
      </c>
      <c r="B36">
        <v>415.05</v>
      </c>
      <c r="C36">
        <v>81.319999999999993</v>
      </c>
      <c r="D36">
        <v>333.73</v>
      </c>
      <c r="G36">
        <v>734611100</v>
      </c>
      <c r="H36">
        <f>SUMIF($A:$A,$G36,B:B)</f>
        <v>28780.45</v>
      </c>
      <c r="I36">
        <f t="shared" si="0"/>
        <v>7279.0499999999993</v>
      </c>
      <c r="J36">
        <f t="shared" si="1"/>
        <v>21501.399999999998</v>
      </c>
    </row>
    <row r="37" spans="1:10" x14ac:dyDescent="0.25">
      <c r="A37">
        <v>739561000</v>
      </c>
      <c r="B37">
        <v>404.64</v>
      </c>
      <c r="C37">
        <v>170.44</v>
      </c>
      <c r="D37">
        <v>234.2</v>
      </c>
      <c r="G37">
        <v>739561000</v>
      </c>
      <c r="H37">
        <f>SUMIF($A:$A,$G37,B:B)</f>
        <v>66625.09</v>
      </c>
      <c r="I37">
        <f t="shared" si="0"/>
        <v>21177.809999999994</v>
      </c>
      <c r="J37">
        <f t="shared" si="1"/>
        <v>45447.280000000028</v>
      </c>
    </row>
    <row r="38" spans="1:10" x14ac:dyDescent="0.25">
      <c r="A38">
        <v>734311100</v>
      </c>
      <c r="B38">
        <v>308.92</v>
      </c>
      <c r="C38">
        <v>35.299999999999997</v>
      </c>
      <c r="D38">
        <v>273.62</v>
      </c>
      <c r="G38">
        <v>734311100</v>
      </c>
      <c r="H38">
        <f>SUMIF($A:$A,$G38,B:B)</f>
        <v>992458.37999999919</v>
      </c>
      <c r="I38">
        <f t="shared" si="0"/>
        <v>162909.51</v>
      </c>
      <c r="J38">
        <f t="shared" si="1"/>
        <v>829548.87</v>
      </c>
    </row>
    <row r="39" spans="1:10" x14ac:dyDescent="0.25">
      <c r="A39">
        <v>733141200</v>
      </c>
      <c r="B39">
        <v>271.2</v>
      </c>
      <c r="C39">
        <v>66.98</v>
      </c>
      <c r="D39">
        <v>204.22</v>
      </c>
      <c r="G39">
        <v>733141200</v>
      </c>
      <c r="H39">
        <f>SUMIF($A:$A,$G39,B:B)</f>
        <v>48371.199999999997</v>
      </c>
      <c r="I39">
        <f t="shared" si="0"/>
        <v>10427.11</v>
      </c>
      <c r="J39">
        <f t="shared" si="1"/>
        <v>37944.090000000004</v>
      </c>
    </row>
    <row r="40" spans="1:10" x14ac:dyDescent="0.25">
      <c r="A40">
        <v>733464500</v>
      </c>
      <c r="B40">
        <v>268</v>
      </c>
      <c r="C40">
        <v>65.06</v>
      </c>
      <c r="D40">
        <v>202.94</v>
      </c>
      <c r="G40">
        <v>733464500</v>
      </c>
      <c r="H40">
        <f>SUMIF($A:$A,$G40,B:B)</f>
        <v>310961.80000000005</v>
      </c>
      <c r="I40">
        <f t="shared" si="0"/>
        <v>63246.699999999983</v>
      </c>
      <c r="J40">
        <f t="shared" si="1"/>
        <v>247715.10000000003</v>
      </c>
    </row>
    <row r="41" spans="1:10" x14ac:dyDescent="0.25">
      <c r="A41">
        <v>735752000</v>
      </c>
      <c r="B41">
        <v>258</v>
      </c>
      <c r="C41">
        <v>64.44</v>
      </c>
      <c r="D41">
        <v>193.56</v>
      </c>
      <c r="G41">
        <v>735752000</v>
      </c>
      <c r="H41">
        <f>SUMIF($A:$A,$G41,B:B)</f>
        <v>380916.80000000005</v>
      </c>
      <c r="I41">
        <f t="shared" si="0"/>
        <v>145158.65</v>
      </c>
      <c r="J41">
        <f t="shared" si="1"/>
        <v>235758.14999999997</v>
      </c>
    </row>
    <row r="42" spans="1:10" x14ac:dyDescent="0.25">
      <c r="A42">
        <v>764481000</v>
      </c>
      <c r="B42">
        <v>23006</v>
      </c>
      <c r="C42">
        <v>1404.61</v>
      </c>
      <c r="D42">
        <v>21601.39</v>
      </c>
      <c r="G42">
        <v>764481000</v>
      </c>
      <c r="H42">
        <f>SUMIF($A:$A,$G42,B:B)</f>
        <v>514556.4</v>
      </c>
      <c r="I42">
        <f t="shared" si="0"/>
        <v>197557.78</v>
      </c>
      <c r="J42">
        <f t="shared" si="1"/>
        <v>316998.62</v>
      </c>
    </row>
    <row r="43" spans="1:10" x14ac:dyDescent="0.25">
      <c r="A43">
        <v>764461006</v>
      </c>
      <c r="B43">
        <v>776</v>
      </c>
      <c r="C43">
        <v>54.5</v>
      </c>
      <c r="D43">
        <v>721.5</v>
      </c>
      <c r="G43">
        <v>764461006</v>
      </c>
      <c r="H43">
        <f>SUMIF($A:$A,$G43,B:B)</f>
        <v>518082.8</v>
      </c>
      <c r="I43">
        <f t="shared" si="0"/>
        <v>177957.50000000003</v>
      </c>
      <c r="J43">
        <f t="shared" si="1"/>
        <v>340125.3</v>
      </c>
    </row>
    <row r="44" spans="1:10" x14ac:dyDescent="0.25">
      <c r="A44">
        <v>734311100</v>
      </c>
      <c r="B44">
        <v>381.48</v>
      </c>
      <c r="C44">
        <v>33.700000000000003</v>
      </c>
      <c r="D44">
        <v>347.78</v>
      </c>
      <c r="G44">
        <v>764221000</v>
      </c>
      <c r="H44">
        <f>SUMIF($A:$A,$G44,B:B)</f>
        <v>220724.4</v>
      </c>
      <c r="I44">
        <f t="shared" si="0"/>
        <v>116669.23</v>
      </c>
      <c r="J44">
        <f t="shared" si="1"/>
        <v>104055.17</v>
      </c>
    </row>
    <row r="45" spans="1:10" x14ac:dyDescent="0.25">
      <c r="A45">
        <v>764221000</v>
      </c>
      <c r="B45">
        <v>476</v>
      </c>
      <c r="C45">
        <v>33.659999999999997</v>
      </c>
      <c r="D45">
        <v>442.34</v>
      </c>
      <c r="G45">
        <v>733545700</v>
      </c>
      <c r="H45">
        <f>SUMIF($A:$A,$G45,B:B)</f>
        <v>3667.3</v>
      </c>
      <c r="I45">
        <f t="shared" si="0"/>
        <v>904.98</v>
      </c>
      <c r="J45">
        <f t="shared" si="1"/>
        <v>2762.32</v>
      </c>
    </row>
    <row r="46" spans="1:10" x14ac:dyDescent="0.25">
      <c r="A46">
        <v>733141200</v>
      </c>
      <c r="B46">
        <v>520</v>
      </c>
      <c r="C46">
        <v>66.98</v>
      </c>
      <c r="D46">
        <v>453.02</v>
      </c>
      <c r="G46">
        <v>740382101</v>
      </c>
      <c r="H46">
        <f>SUMIF($A:$A,$G46,B:B)</f>
        <v>185948.63999999998</v>
      </c>
      <c r="I46">
        <f t="shared" si="0"/>
        <v>65719.800000000017</v>
      </c>
      <c r="J46">
        <f t="shared" si="1"/>
        <v>120228.83999999997</v>
      </c>
    </row>
    <row r="47" spans="1:10" x14ac:dyDescent="0.25">
      <c r="A47">
        <v>733545700</v>
      </c>
      <c r="B47">
        <v>1079</v>
      </c>
      <c r="C47">
        <v>133.91</v>
      </c>
      <c r="D47">
        <v>945.09</v>
      </c>
      <c r="G47">
        <v>733011000</v>
      </c>
      <c r="H47">
        <f>SUMIF($A:$A,$G47,B:B)</f>
        <v>4800</v>
      </c>
      <c r="I47">
        <f t="shared" si="0"/>
        <v>1200.3599999999999</v>
      </c>
      <c r="J47">
        <f t="shared" si="1"/>
        <v>3599.64</v>
      </c>
    </row>
    <row r="48" spans="1:10" x14ac:dyDescent="0.25">
      <c r="A48">
        <v>740382101</v>
      </c>
      <c r="B48">
        <v>165294</v>
      </c>
      <c r="C48">
        <v>57490.21</v>
      </c>
      <c r="D48">
        <v>107803.79</v>
      </c>
      <c r="G48">
        <v>739781100</v>
      </c>
      <c r="H48">
        <f>SUMIF($A:$A,$G48,B:B)</f>
        <v>925003.6599999998</v>
      </c>
      <c r="I48">
        <f t="shared" si="0"/>
        <v>531011.69000000006</v>
      </c>
      <c r="J48">
        <f t="shared" si="1"/>
        <v>393991.97000000003</v>
      </c>
    </row>
    <row r="49" spans="1:10" x14ac:dyDescent="0.25">
      <c r="A49">
        <v>733011000</v>
      </c>
      <c r="B49">
        <v>4800</v>
      </c>
      <c r="C49">
        <v>1200.3599999999999</v>
      </c>
      <c r="D49">
        <v>3599.64</v>
      </c>
      <c r="G49">
        <v>768221130</v>
      </c>
      <c r="H49">
        <f>SUMIF($A:$A,$G49,B:B)</f>
        <v>176500.8</v>
      </c>
      <c r="I49">
        <f t="shared" si="0"/>
        <v>52569.990000000005</v>
      </c>
      <c r="J49">
        <f t="shared" si="1"/>
        <v>123930.81</v>
      </c>
    </row>
    <row r="50" spans="1:10" x14ac:dyDescent="0.25">
      <c r="A50">
        <v>739781100</v>
      </c>
      <c r="B50">
        <v>394.88</v>
      </c>
      <c r="C50">
        <v>95.21</v>
      </c>
      <c r="D50">
        <v>299.67</v>
      </c>
      <c r="G50">
        <v>733201000</v>
      </c>
      <c r="H50">
        <f>SUMIF($A:$A,$G50,B:B)</f>
        <v>257289.26000000004</v>
      </c>
      <c r="I50">
        <f t="shared" si="0"/>
        <v>73065.36</v>
      </c>
      <c r="J50">
        <f t="shared" si="1"/>
        <v>184223.9</v>
      </c>
    </row>
    <row r="51" spans="1:10" x14ac:dyDescent="0.25">
      <c r="A51">
        <v>768221130</v>
      </c>
      <c r="B51">
        <v>131510.39999999999</v>
      </c>
      <c r="C51">
        <v>39169.800000000003</v>
      </c>
      <c r="D51">
        <v>92340.6</v>
      </c>
      <c r="G51">
        <v>734211200</v>
      </c>
      <c r="H51">
        <f>SUMIF($A:$A,$G51,B:B)</f>
        <v>262409.38</v>
      </c>
      <c r="I51">
        <f t="shared" si="0"/>
        <v>38048.679999999993</v>
      </c>
      <c r="J51">
        <f t="shared" si="1"/>
        <v>224360.70000000004</v>
      </c>
    </row>
    <row r="52" spans="1:10" x14ac:dyDescent="0.25">
      <c r="A52">
        <v>733201000</v>
      </c>
      <c r="B52">
        <v>18278</v>
      </c>
      <c r="C52">
        <v>4679.78</v>
      </c>
      <c r="D52">
        <v>13598.22</v>
      </c>
      <c r="G52">
        <v>770722000</v>
      </c>
      <c r="H52">
        <f>SUMIF($A:$A,$G52,B:B)</f>
        <v>33219.800000000003</v>
      </c>
      <c r="I52">
        <f t="shared" si="0"/>
        <v>1778.5</v>
      </c>
      <c r="J52">
        <f t="shared" si="1"/>
        <v>31441.300000000003</v>
      </c>
    </row>
    <row r="53" spans="1:10" x14ac:dyDescent="0.25">
      <c r="A53">
        <v>733151500</v>
      </c>
      <c r="B53">
        <v>17460</v>
      </c>
      <c r="C53">
        <v>3704.05</v>
      </c>
      <c r="D53">
        <v>13755.95</v>
      </c>
      <c r="G53">
        <v>770930000</v>
      </c>
      <c r="H53">
        <f>SUMIF($A:$A,$G53,B:B)</f>
        <v>118572.5</v>
      </c>
      <c r="I53">
        <f t="shared" si="0"/>
        <v>5129.57</v>
      </c>
      <c r="J53">
        <f t="shared" si="1"/>
        <v>113442.93000000001</v>
      </c>
    </row>
    <row r="54" spans="1:10" x14ac:dyDescent="0.25">
      <c r="A54">
        <v>770560000</v>
      </c>
      <c r="B54">
        <v>597</v>
      </c>
      <c r="C54">
        <v>89.5</v>
      </c>
      <c r="D54">
        <v>507.5</v>
      </c>
      <c r="G54">
        <v>771100000</v>
      </c>
      <c r="H54">
        <f>SUMIF($A:$A,$G54,B:B)</f>
        <v>17650</v>
      </c>
      <c r="I54">
        <f t="shared" si="0"/>
        <v>583.5</v>
      </c>
      <c r="J54">
        <f t="shared" si="1"/>
        <v>17066.5</v>
      </c>
    </row>
    <row r="55" spans="1:10" x14ac:dyDescent="0.25">
      <c r="A55">
        <v>734211200</v>
      </c>
      <c r="B55">
        <v>3785.12</v>
      </c>
      <c r="C55">
        <v>369.72</v>
      </c>
      <c r="D55">
        <v>3415.4</v>
      </c>
      <c r="G55">
        <v>771102000</v>
      </c>
      <c r="H55">
        <f>SUMIF($A:$A,$G55,B:B)</f>
        <v>10708.7</v>
      </c>
      <c r="I55">
        <f t="shared" si="0"/>
        <v>346.81</v>
      </c>
      <c r="J55">
        <f t="shared" si="1"/>
        <v>10361.89</v>
      </c>
    </row>
    <row r="56" spans="1:10" x14ac:dyDescent="0.25">
      <c r="A56">
        <v>770722000</v>
      </c>
      <c r="B56">
        <v>1342</v>
      </c>
      <c r="C56">
        <v>38.380000000000003</v>
      </c>
      <c r="D56">
        <v>1303.6199999999999</v>
      </c>
      <c r="G56">
        <v>770800000</v>
      </c>
      <c r="H56">
        <f>SUMIF($A:$A,$G56,B:B)</f>
        <v>37080</v>
      </c>
      <c r="I56">
        <f t="shared" si="0"/>
        <v>707.66</v>
      </c>
      <c r="J56">
        <f t="shared" si="1"/>
        <v>36372.340000000004</v>
      </c>
    </row>
    <row r="57" spans="1:10" x14ac:dyDescent="0.25">
      <c r="A57">
        <v>770930000</v>
      </c>
      <c r="B57">
        <v>1054.5</v>
      </c>
      <c r="C57">
        <v>23.77</v>
      </c>
      <c r="D57">
        <v>1030.73</v>
      </c>
      <c r="G57">
        <v>739561100</v>
      </c>
      <c r="H57">
        <f>SUMIF($A:$A,$G57,B:B)</f>
        <v>257084.09000000014</v>
      </c>
      <c r="I57">
        <f t="shared" si="0"/>
        <v>89087.75</v>
      </c>
      <c r="J57">
        <f t="shared" si="1"/>
        <v>167996.33999999997</v>
      </c>
    </row>
    <row r="58" spans="1:10" x14ac:dyDescent="0.25">
      <c r="A58">
        <v>771100000</v>
      </c>
      <c r="B58">
        <v>5400</v>
      </c>
      <c r="C58">
        <v>146.93</v>
      </c>
      <c r="D58">
        <v>5253.07</v>
      </c>
      <c r="G58">
        <v>740063000</v>
      </c>
      <c r="H58">
        <f>SUMIF($A:$A,$G58,B:B)</f>
        <v>127909.6</v>
      </c>
      <c r="I58">
        <f t="shared" si="0"/>
        <v>43911.4</v>
      </c>
      <c r="J58">
        <f t="shared" si="1"/>
        <v>83998.2</v>
      </c>
    </row>
    <row r="59" spans="1:10" x14ac:dyDescent="0.25">
      <c r="A59">
        <v>771102000</v>
      </c>
      <c r="B59">
        <v>967</v>
      </c>
      <c r="C59">
        <v>22.98</v>
      </c>
      <c r="D59">
        <v>944.02</v>
      </c>
      <c r="G59">
        <v>764822000</v>
      </c>
      <c r="H59">
        <f>SUMIF($A:$A,$G59,B:B)</f>
        <v>1290574.1000000001</v>
      </c>
      <c r="I59">
        <f t="shared" si="0"/>
        <v>420497.57000000007</v>
      </c>
      <c r="J59">
        <f t="shared" si="1"/>
        <v>870076.52999999991</v>
      </c>
    </row>
    <row r="60" spans="1:10" x14ac:dyDescent="0.25">
      <c r="A60">
        <v>770800000</v>
      </c>
      <c r="B60">
        <v>2736</v>
      </c>
      <c r="C60">
        <v>51.1</v>
      </c>
      <c r="D60">
        <v>2684.9</v>
      </c>
      <c r="G60">
        <v>777601000</v>
      </c>
      <c r="H60">
        <f>SUMIF($A:$A,$G60,B:B)</f>
        <v>551727.74</v>
      </c>
      <c r="I60">
        <f t="shared" si="0"/>
        <v>176290.93</v>
      </c>
      <c r="J60">
        <f t="shared" si="1"/>
        <v>375436.81000000006</v>
      </c>
    </row>
    <row r="61" spans="1:10" x14ac:dyDescent="0.25">
      <c r="A61">
        <v>739561100</v>
      </c>
      <c r="B61">
        <v>56288.4</v>
      </c>
      <c r="C61">
        <v>24606.26</v>
      </c>
      <c r="D61">
        <v>31682.14</v>
      </c>
      <c r="G61">
        <v>734900000</v>
      </c>
      <c r="H61">
        <f>SUMIF($A:$A,$G61,B:B)</f>
        <v>160119.57</v>
      </c>
      <c r="I61">
        <f t="shared" si="0"/>
        <v>47236.910000000011</v>
      </c>
      <c r="J61">
        <f t="shared" si="1"/>
        <v>112882.66000000003</v>
      </c>
    </row>
    <row r="62" spans="1:10" x14ac:dyDescent="0.25">
      <c r="A62">
        <v>740063000</v>
      </c>
      <c r="B62">
        <v>38955.5</v>
      </c>
      <c r="C62">
        <v>12193.45</v>
      </c>
      <c r="D62">
        <v>26762.05</v>
      </c>
      <c r="G62">
        <v>764781040</v>
      </c>
      <c r="H62">
        <f>SUMIF($A:$A,$G62,B:B)</f>
        <v>1275086.3999999999</v>
      </c>
      <c r="I62">
        <f t="shared" si="0"/>
        <v>686445.8899999999</v>
      </c>
      <c r="J62">
        <f t="shared" si="1"/>
        <v>588640.51</v>
      </c>
    </row>
    <row r="63" spans="1:10" x14ac:dyDescent="0.25">
      <c r="A63">
        <v>764822000</v>
      </c>
      <c r="B63">
        <v>15719.6</v>
      </c>
      <c r="C63">
        <v>2604.25</v>
      </c>
      <c r="D63">
        <v>13115.35</v>
      </c>
      <c r="G63">
        <v>764482000</v>
      </c>
      <c r="H63">
        <f>SUMIF($A:$A,$G63,B:B)</f>
        <v>171669.30000000002</v>
      </c>
      <c r="I63">
        <f t="shared" si="0"/>
        <v>66159.14</v>
      </c>
      <c r="J63">
        <f t="shared" si="1"/>
        <v>105510.16</v>
      </c>
    </row>
    <row r="64" spans="1:10" x14ac:dyDescent="0.25">
      <c r="A64">
        <v>734311100</v>
      </c>
      <c r="B64">
        <v>12846.96</v>
      </c>
      <c r="C64">
        <v>1478</v>
      </c>
      <c r="D64">
        <v>11368.96</v>
      </c>
      <c r="G64">
        <v>739541100</v>
      </c>
      <c r="H64">
        <f>SUMIF($A:$A,$G64,B:B)</f>
        <v>108293.13000000003</v>
      </c>
      <c r="I64">
        <f t="shared" si="0"/>
        <v>23081.27</v>
      </c>
      <c r="J64">
        <f t="shared" si="1"/>
        <v>85211.859999999986</v>
      </c>
    </row>
    <row r="65" spans="1:10" x14ac:dyDescent="0.25">
      <c r="A65">
        <v>777601000</v>
      </c>
      <c r="B65">
        <v>4914.82</v>
      </c>
      <c r="C65">
        <v>1366.94</v>
      </c>
      <c r="D65">
        <v>3547.88</v>
      </c>
      <c r="G65">
        <v>734910000</v>
      </c>
      <c r="H65">
        <f>SUMIF($A:$A,$G65,B:B)</f>
        <v>654695.65000000014</v>
      </c>
      <c r="I65">
        <f t="shared" si="0"/>
        <v>231159.55</v>
      </c>
      <c r="J65">
        <f t="shared" si="1"/>
        <v>423536.10000000003</v>
      </c>
    </row>
    <row r="66" spans="1:10" x14ac:dyDescent="0.25">
      <c r="A66">
        <v>734900000</v>
      </c>
      <c r="B66">
        <v>4603.3</v>
      </c>
      <c r="C66">
        <v>1637.23</v>
      </c>
      <c r="D66">
        <v>2966.07</v>
      </c>
      <c r="G66">
        <v>764522000</v>
      </c>
      <c r="H66">
        <f>SUMIF($A:$A,$G66,B:B)</f>
        <v>585623.69999999995</v>
      </c>
      <c r="I66">
        <f t="shared" si="0"/>
        <v>244168.65000000005</v>
      </c>
      <c r="J66">
        <f t="shared" si="1"/>
        <v>341455.04999999993</v>
      </c>
    </row>
    <row r="67" spans="1:10" x14ac:dyDescent="0.25">
      <c r="A67">
        <v>764781040</v>
      </c>
      <c r="B67">
        <v>3262.1</v>
      </c>
      <c r="C67">
        <v>659.07</v>
      </c>
      <c r="D67">
        <v>2603.0300000000002</v>
      </c>
      <c r="G67">
        <v>764762000</v>
      </c>
      <c r="H67">
        <f>SUMIF($A:$A,$G67,B:B)</f>
        <v>94782.8</v>
      </c>
      <c r="I67">
        <f t="shared" si="0"/>
        <v>24488.649999999998</v>
      </c>
      <c r="J67">
        <f t="shared" si="1"/>
        <v>70294.150000000009</v>
      </c>
    </row>
    <row r="68" spans="1:10" x14ac:dyDescent="0.25">
      <c r="A68">
        <v>764482000</v>
      </c>
      <c r="B68">
        <v>2740.3</v>
      </c>
      <c r="C68">
        <v>636.09</v>
      </c>
      <c r="D68">
        <v>2104.21</v>
      </c>
      <c r="G68">
        <v>743975000</v>
      </c>
      <c r="H68">
        <f>SUMIF($A:$A,$G68,B:B)</f>
        <v>1492</v>
      </c>
      <c r="I68">
        <f t="shared" si="0"/>
        <v>154.1</v>
      </c>
      <c r="J68">
        <f t="shared" si="1"/>
        <v>1337.9</v>
      </c>
    </row>
    <row r="69" spans="1:10" x14ac:dyDescent="0.25">
      <c r="A69">
        <v>739541100</v>
      </c>
      <c r="B69">
        <v>2550.92</v>
      </c>
      <c r="C69">
        <v>648.78</v>
      </c>
      <c r="D69">
        <v>1902.14</v>
      </c>
      <c r="G69">
        <v>739761100</v>
      </c>
      <c r="H69">
        <f>SUMIF($A:$A,$G69,B:B)</f>
        <v>100792.70999999999</v>
      </c>
      <c r="I69">
        <f t="shared" si="0"/>
        <v>55592.239999999991</v>
      </c>
      <c r="J69">
        <f t="shared" si="1"/>
        <v>45200.469999999994</v>
      </c>
    </row>
    <row r="70" spans="1:10" x14ac:dyDescent="0.25">
      <c r="A70">
        <v>734910000</v>
      </c>
      <c r="B70">
        <v>2068.5500000000002</v>
      </c>
      <c r="C70">
        <v>421.22</v>
      </c>
      <c r="D70">
        <v>1647.33</v>
      </c>
      <c r="G70">
        <v>771170000</v>
      </c>
      <c r="H70">
        <f>SUMIF($A:$A,$G70,B:B)</f>
        <v>8582.85</v>
      </c>
      <c r="I70">
        <f t="shared" ref="I70:I133" si="6">SUMIF($A:$A,$G70,$C:$C)</f>
        <v>1321.0800000000002</v>
      </c>
      <c r="J70">
        <f t="shared" ref="J70:J133" si="7">SUMIF($A:$A,$G70,$D:$D)</f>
        <v>7261.77</v>
      </c>
    </row>
    <row r="71" spans="1:10" x14ac:dyDescent="0.25">
      <c r="A71">
        <v>764522000</v>
      </c>
      <c r="B71">
        <v>1883.2</v>
      </c>
      <c r="C71">
        <v>370.2</v>
      </c>
      <c r="D71">
        <v>1513</v>
      </c>
      <c r="G71">
        <v>739450000</v>
      </c>
      <c r="H71">
        <f>SUMIF($A:$A,$G71,B:B)</f>
        <v>25732.52</v>
      </c>
      <c r="I71">
        <f t="shared" si="6"/>
        <v>14040.450000000003</v>
      </c>
      <c r="J71">
        <f t="shared" si="7"/>
        <v>11692.069999999998</v>
      </c>
    </row>
    <row r="72" spans="1:10" x14ac:dyDescent="0.25">
      <c r="A72">
        <v>764762000</v>
      </c>
      <c r="B72">
        <v>1677</v>
      </c>
      <c r="C72">
        <v>454.39</v>
      </c>
      <c r="D72">
        <v>1222.6099999999999</v>
      </c>
      <c r="G72">
        <v>739521100</v>
      </c>
      <c r="H72">
        <f>SUMIF($A:$A,$G72,B:B)</f>
        <v>7192.08</v>
      </c>
      <c r="I72">
        <f t="shared" si="6"/>
        <v>1157.8200000000002</v>
      </c>
      <c r="J72">
        <f t="shared" si="7"/>
        <v>6034.2599999999993</v>
      </c>
    </row>
    <row r="73" spans="1:10" x14ac:dyDescent="0.25">
      <c r="A73">
        <v>743975000</v>
      </c>
      <c r="B73">
        <v>1492</v>
      </c>
      <c r="C73">
        <v>154.1</v>
      </c>
      <c r="D73">
        <v>1337.9</v>
      </c>
      <c r="G73">
        <v>764601000</v>
      </c>
      <c r="H73">
        <f>SUMIF($A:$A,$G73,B:B)</f>
        <v>1069229.9099999999</v>
      </c>
      <c r="I73">
        <f t="shared" si="6"/>
        <v>427957.48999999993</v>
      </c>
      <c r="J73">
        <f t="shared" si="7"/>
        <v>641272.41999999993</v>
      </c>
    </row>
    <row r="74" spans="1:10" x14ac:dyDescent="0.25">
      <c r="A74">
        <v>739761100</v>
      </c>
      <c r="B74">
        <v>1214.1500000000001</v>
      </c>
      <c r="C74">
        <v>603.28</v>
      </c>
      <c r="D74">
        <v>610.87</v>
      </c>
      <c r="G74">
        <v>740023000</v>
      </c>
      <c r="H74">
        <f>SUMIF($A:$A,$G74,B:B)</f>
        <v>32658.68</v>
      </c>
      <c r="I74">
        <f t="shared" si="6"/>
        <v>8084.380000000001</v>
      </c>
      <c r="J74">
        <f t="shared" si="7"/>
        <v>24574.299999999996</v>
      </c>
    </row>
    <row r="75" spans="1:10" x14ac:dyDescent="0.25">
      <c r="A75">
        <v>771170000</v>
      </c>
      <c r="B75">
        <v>1119.8499999999999</v>
      </c>
      <c r="C75">
        <v>75.47</v>
      </c>
      <c r="D75">
        <v>1044.3800000000001</v>
      </c>
      <c r="G75">
        <v>764862000</v>
      </c>
      <c r="H75">
        <f>SUMIF($A:$A,$G75,B:B)</f>
        <v>147301.35</v>
      </c>
      <c r="I75">
        <f t="shared" si="6"/>
        <v>41933.32</v>
      </c>
      <c r="J75">
        <f t="shared" si="7"/>
        <v>105368.02999999998</v>
      </c>
    </row>
    <row r="76" spans="1:10" x14ac:dyDescent="0.25">
      <c r="A76">
        <v>738521000</v>
      </c>
      <c r="B76">
        <v>1110.78</v>
      </c>
      <c r="C76">
        <v>573.80999999999995</v>
      </c>
      <c r="D76">
        <v>536.97</v>
      </c>
      <c r="G76">
        <v>793330000</v>
      </c>
      <c r="H76">
        <f>SUMIF($A:$A,$G76,B:B)</f>
        <v>682168.39999999991</v>
      </c>
      <c r="I76">
        <f t="shared" si="6"/>
        <v>154433.65999999997</v>
      </c>
      <c r="J76">
        <f t="shared" si="7"/>
        <v>527734.74</v>
      </c>
    </row>
    <row r="77" spans="1:10" x14ac:dyDescent="0.25">
      <c r="A77">
        <v>739450000</v>
      </c>
      <c r="B77">
        <v>756.22</v>
      </c>
      <c r="C77">
        <v>390.35</v>
      </c>
      <c r="D77">
        <v>365.87</v>
      </c>
      <c r="G77">
        <v>793330074</v>
      </c>
      <c r="H77">
        <f>SUMIF($A:$A,$G77,B:B)</f>
        <v>5347</v>
      </c>
      <c r="I77">
        <f t="shared" si="6"/>
        <v>2749.03</v>
      </c>
      <c r="J77">
        <f t="shared" si="7"/>
        <v>2597.9699999999998</v>
      </c>
    </row>
    <row r="78" spans="1:10" x14ac:dyDescent="0.25">
      <c r="A78">
        <v>739521100</v>
      </c>
      <c r="B78">
        <v>690.14</v>
      </c>
      <c r="C78">
        <v>139.38</v>
      </c>
      <c r="D78">
        <v>550.76</v>
      </c>
      <c r="G78">
        <v>764761000</v>
      </c>
      <c r="H78">
        <f>SUMIF($A:$A,$G78,B:B)</f>
        <v>142766.79999999999</v>
      </c>
      <c r="I78">
        <f t="shared" si="6"/>
        <v>60152.820000000007</v>
      </c>
      <c r="J78">
        <f t="shared" si="7"/>
        <v>82613.98000000001</v>
      </c>
    </row>
    <row r="79" spans="1:10" x14ac:dyDescent="0.25">
      <c r="A79">
        <v>764601000</v>
      </c>
      <c r="B79">
        <v>473.55</v>
      </c>
      <c r="C79">
        <v>93</v>
      </c>
      <c r="D79">
        <v>380.55</v>
      </c>
      <c r="G79">
        <v>726020019</v>
      </c>
      <c r="H79">
        <f>SUMIF($A:$A,$G79,B:B)</f>
        <v>397951.25</v>
      </c>
      <c r="I79">
        <f t="shared" si="6"/>
        <v>200841.28999999998</v>
      </c>
      <c r="J79">
        <f t="shared" si="7"/>
        <v>197109.96000000002</v>
      </c>
    </row>
    <row r="80" spans="1:10" x14ac:dyDescent="0.25">
      <c r="A80">
        <v>740023000</v>
      </c>
      <c r="B80">
        <v>463.34</v>
      </c>
      <c r="C80">
        <v>118.54</v>
      </c>
      <c r="D80">
        <v>344.8</v>
      </c>
      <c r="G80">
        <v>724401150</v>
      </c>
      <c r="H80">
        <f>SUMIF($A:$A,$G80,B:B)</f>
        <v>37487.4</v>
      </c>
      <c r="I80">
        <f t="shared" si="6"/>
        <v>8889.31</v>
      </c>
      <c r="J80">
        <f t="shared" si="7"/>
        <v>28598.09</v>
      </c>
    </row>
    <row r="81" spans="1:10" x14ac:dyDescent="0.25">
      <c r="A81">
        <v>764862000</v>
      </c>
      <c r="B81">
        <v>429.15</v>
      </c>
      <c r="C81">
        <v>78.55</v>
      </c>
      <c r="D81">
        <v>350.6</v>
      </c>
      <c r="G81">
        <v>724401500</v>
      </c>
      <c r="H81">
        <f>SUMIF($A:$A,$G81,B:B)</f>
        <v>4765.5</v>
      </c>
      <c r="I81">
        <f t="shared" si="6"/>
        <v>634.03</v>
      </c>
      <c r="J81">
        <f t="shared" si="7"/>
        <v>4131.47</v>
      </c>
    </row>
    <row r="82" spans="1:10" x14ac:dyDescent="0.25">
      <c r="A82">
        <v>733525600</v>
      </c>
      <c r="B82">
        <v>427</v>
      </c>
      <c r="C82">
        <v>65.489999999999995</v>
      </c>
      <c r="D82">
        <v>361.51</v>
      </c>
      <c r="G82">
        <v>792654000</v>
      </c>
      <c r="H82">
        <f>SUMIF($A:$A,$G82,B:B)</f>
        <v>2003</v>
      </c>
      <c r="I82">
        <f t="shared" si="6"/>
        <v>710.93000000000006</v>
      </c>
      <c r="J82">
        <f t="shared" si="7"/>
        <v>1292.07</v>
      </c>
    </row>
    <row r="83" spans="1:10" x14ac:dyDescent="0.25">
      <c r="A83">
        <v>764821000</v>
      </c>
      <c r="B83">
        <v>385.4</v>
      </c>
      <c r="C83">
        <v>62.62</v>
      </c>
      <c r="D83">
        <v>322.77999999999997</v>
      </c>
      <c r="G83">
        <v>792624000</v>
      </c>
      <c r="H83">
        <f>SUMIF($A:$A,$G83,B:B)</f>
        <v>23296</v>
      </c>
      <c r="I83">
        <f t="shared" si="6"/>
        <v>5491.51</v>
      </c>
      <c r="J83">
        <f t="shared" si="7"/>
        <v>17804.489999999998</v>
      </c>
    </row>
    <row r="84" spans="1:10" x14ac:dyDescent="0.25">
      <c r="A84">
        <v>793330000</v>
      </c>
      <c r="B84">
        <v>288.8</v>
      </c>
      <c r="C84">
        <v>53.02</v>
      </c>
      <c r="D84">
        <v>235.78</v>
      </c>
      <c r="G84">
        <v>739370000</v>
      </c>
      <c r="H84">
        <f>SUMIF($A:$A,$G84,B:B)</f>
        <v>108214.11</v>
      </c>
      <c r="I84">
        <f t="shared" si="6"/>
        <v>62023.710000000006</v>
      </c>
      <c r="J84">
        <f t="shared" si="7"/>
        <v>46190.400000000009</v>
      </c>
    </row>
    <row r="85" spans="1:10" x14ac:dyDescent="0.25">
      <c r="A85">
        <v>793330074</v>
      </c>
      <c r="B85">
        <v>139</v>
      </c>
      <c r="C85">
        <v>48.23</v>
      </c>
      <c r="D85">
        <v>90.77</v>
      </c>
      <c r="G85">
        <v>740361900</v>
      </c>
      <c r="H85">
        <f>SUMIF($A:$A,$G85,B:B)</f>
        <v>536252.6399999999</v>
      </c>
      <c r="I85">
        <f t="shared" si="6"/>
        <v>337233.11</v>
      </c>
      <c r="J85">
        <f t="shared" si="7"/>
        <v>199019.52999999997</v>
      </c>
    </row>
    <row r="86" spans="1:10" x14ac:dyDescent="0.25">
      <c r="A86">
        <v>734611100</v>
      </c>
      <c r="B86">
        <v>131.29</v>
      </c>
      <c r="C86">
        <v>26.96</v>
      </c>
      <c r="D86">
        <v>104.33</v>
      </c>
      <c r="G86">
        <v>733423700</v>
      </c>
      <c r="H86">
        <f>SUMIF($A:$A,$G86,B:B)</f>
        <v>30104.959999999995</v>
      </c>
      <c r="I86">
        <f t="shared" si="6"/>
        <v>6228.65</v>
      </c>
      <c r="J86">
        <f t="shared" si="7"/>
        <v>23876.31</v>
      </c>
    </row>
    <row r="87" spans="1:10" x14ac:dyDescent="0.25">
      <c r="A87">
        <v>734900000</v>
      </c>
      <c r="B87">
        <v>203.6</v>
      </c>
      <c r="C87">
        <v>37.83</v>
      </c>
      <c r="D87">
        <v>165.77</v>
      </c>
      <c r="G87">
        <v>764261000</v>
      </c>
      <c r="H87">
        <f>SUMIF($A:$A,$G87,B:B)</f>
        <v>416189.9</v>
      </c>
      <c r="I87">
        <f t="shared" si="6"/>
        <v>196765.63999999998</v>
      </c>
      <c r="J87">
        <f t="shared" si="7"/>
        <v>219424.26000000004</v>
      </c>
    </row>
    <row r="88" spans="1:10" x14ac:dyDescent="0.25">
      <c r="A88">
        <v>764761000</v>
      </c>
      <c r="B88">
        <v>508</v>
      </c>
      <c r="C88">
        <v>30.71</v>
      </c>
      <c r="D88">
        <v>477.29</v>
      </c>
      <c r="G88">
        <v>770500000</v>
      </c>
      <c r="H88">
        <f>SUMIF($A:$A,$G88,B:B)</f>
        <v>109543.5</v>
      </c>
      <c r="I88">
        <f t="shared" si="6"/>
        <v>7726.4599999999991</v>
      </c>
      <c r="J88">
        <f t="shared" si="7"/>
        <v>101817.04</v>
      </c>
    </row>
    <row r="89" spans="1:10" x14ac:dyDescent="0.25">
      <c r="A89">
        <v>764781000</v>
      </c>
      <c r="B89">
        <v>454</v>
      </c>
      <c r="C89">
        <v>20.45</v>
      </c>
      <c r="D89">
        <v>433.55</v>
      </c>
      <c r="G89">
        <v>764706120</v>
      </c>
      <c r="H89">
        <f>SUMIF($A:$A,$G89,B:B)</f>
        <v>1725405.72</v>
      </c>
      <c r="I89">
        <f t="shared" si="6"/>
        <v>458773.10000000003</v>
      </c>
      <c r="J89">
        <f t="shared" si="7"/>
        <v>1266632.6200000001</v>
      </c>
    </row>
    <row r="90" spans="1:10" x14ac:dyDescent="0.25">
      <c r="A90">
        <v>764821000</v>
      </c>
      <c r="B90">
        <v>430</v>
      </c>
      <c r="C90">
        <v>15.36</v>
      </c>
      <c r="D90">
        <v>414.64</v>
      </c>
      <c r="G90">
        <v>733725500</v>
      </c>
      <c r="H90">
        <f>SUMIF($A:$A,$G90,B:B)</f>
        <v>65014.399999999994</v>
      </c>
      <c r="I90">
        <f t="shared" si="6"/>
        <v>21871.340000000004</v>
      </c>
      <c r="J90">
        <f t="shared" si="7"/>
        <v>43143.06</v>
      </c>
    </row>
    <row r="91" spans="1:10" x14ac:dyDescent="0.25">
      <c r="A91">
        <v>726020019</v>
      </c>
      <c r="B91">
        <v>231.5</v>
      </c>
      <c r="C91">
        <v>22.61</v>
      </c>
      <c r="D91">
        <v>208.89</v>
      </c>
      <c r="G91">
        <v>766081010</v>
      </c>
      <c r="H91">
        <f>SUMIF($A:$A,$G91,B:B)</f>
        <v>127873.1</v>
      </c>
      <c r="I91">
        <f t="shared" si="6"/>
        <v>32901.259999999995</v>
      </c>
      <c r="J91">
        <f t="shared" si="7"/>
        <v>94971.840000000011</v>
      </c>
    </row>
    <row r="92" spans="1:10" x14ac:dyDescent="0.25">
      <c r="A92">
        <v>764601000</v>
      </c>
      <c r="B92">
        <v>326</v>
      </c>
      <c r="C92">
        <v>13.29</v>
      </c>
      <c r="D92">
        <v>312.70999999999998</v>
      </c>
      <c r="G92">
        <v>766121000</v>
      </c>
      <c r="H92">
        <f>SUMIF($A:$A,$G92,B:B)</f>
        <v>2013406.6</v>
      </c>
      <c r="I92">
        <f t="shared" si="6"/>
        <v>748144.96000000008</v>
      </c>
      <c r="J92">
        <f t="shared" si="7"/>
        <v>1265261.6400000004</v>
      </c>
    </row>
    <row r="93" spans="1:10" x14ac:dyDescent="0.25">
      <c r="A93">
        <v>734311100</v>
      </c>
      <c r="B93">
        <v>700</v>
      </c>
      <c r="C93">
        <v>70.599999999999994</v>
      </c>
      <c r="D93">
        <v>629.4</v>
      </c>
      <c r="G93">
        <v>768144200</v>
      </c>
      <c r="H93">
        <f>SUMIF($A:$A,$G93,B:B)</f>
        <v>39465.25</v>
      </c>
      <c r="I93">
        <f t="shared" si="6"/>
        <v>8932.09</v>
      </c>
      <c r="J93">
        <f t="shared" si="7"/>
        <v>30533.16</v>
      </c>
    </row>
    <row r="94" spans="1:10" x14ac:dyDescent="0.25">
      <c r="A94">
        <v>724401150</v>
      </c>
      <c r="B94">
        <v>28791</v>
      </c>
      <c r="C94">
        <v>7594.88</v>
      </c>
      <c r="D94">
        <v>21196.12</v>
      </c>
      <c r="G94">
        <v>770570000</v>
      </c>
      <c r="H94">
        <f>SUMIF($A:$A,$G94,B:B)</f>
        <v>23150.95</v>
      </c>
      <c r="I94">
        <f t="shared" si="6"/>
        <v>2274.5600000000004</v>
      </c>
      <c r="J94">
        <f t="shared" si="7"/>
        <v>20876.39</v>
      </c>
    </row>
    <row r="95" spans="1:10" x14ac:dyDescent="0.25">
      <c r="A95">
        <v>724401500</v>
      </c>
      <c r="B95">
        <v>1620</v>
      </c>
      <c r="C95">
        <v>370.66</v>
      </c>
      <c r="D95">
        <v>1249.3399999999999</v>
      </c>
      <c r="G95">
        <v>738561000</v>
      </c>
      <c r="H95">
        <f>SUMIF($A:$A,$G95,B:B)</f>
        <v>292967.44999999995</v>
      </c>
      <c r="I95">
        <f t="shared" si="6"/>
        <v>172964.46000000002</v>
      </c>
      <c r="J95">
        <f t="shared" si="7"/>
        <v>120002.98999999999</v>
      </c>
    </row>
    <row r="96" spans="1:10" x14ac:dyDescent="0.25">
      <c r="A96">
        <v>735752000</v>
      </c>
      <c r="B96">
        <v>23047</v>
      </c>
      <c r="C96">
        <v>6722.23</v>
      </c>
      <c r="D96">
        <v>16324.77</v>
      </c>
      <c r="G96">
        <v>770222000</v>
      </c>
      <c r="H96">
        <f>SUMIF($A:$A,$G96,B:B)</f>
        <v>132158.08000000002</v>
      </c>
      <c r="I96">
        <f t="shared" si="6"/>
        <v>16824.510000000002</v>
      </c>
      <c r="J96">
        <f t="shared" si="7"/>
        <v>115333.57</v>
      </c>
    </row>
    <row r="97" spans="1:10" x14ac:dyDescent="0.25">
      <c r="A97">
        <v>792654000</v>
      </c>
      <c r="B97">
        <v>1024</v>
      </c>
      <c r="C97">
        <v>321.89999999999998</v>
      </c>
      <c r="D97">
        <v>702.1</v>
      </c>
      <c r="G97">
        <v>770522000</v>
      </c>
      <c r="H97">
        <f>SUMIF($A:$A,$G97,B:B)</f>
        <v>69599.399999999994</v>
      </c>
      <c r="I97">
        <f t="shared" si="6"/>
        <v>4850.5600000000004</v>
      </c>
      <c r="J97">
        <f t="shared" si="7"/>
        <v>64748.84</v>
      </c>
    </row>
    <row r="98" spans="1:10" x14ac:dyDescent="0.25">
      <c r="A98">
        <v>792624000</v>
      </c>
      <c r="B98">
        <v>666</v>
      </c>
      <c r="C98">
        <v>86.09</v>
      </c>
      <c r="D98">
        <v>579.91</v>
      </c>
      <c r="G98">
        <v>724003000</v>
      </c>
      <c r="H98">
        <f>SUMIF($A:$A,$G98,B:B)</f>
        <v>711545.95</v>
      </c>
      <c r="I98">
        <f t="shared" si="6"/>
        <v>225466.54</v>
      </c>
      <c r="J98">
        <f t="shared" si="7"/>
        <v>486079.41</v>
      </c>
    </row>
    <row r="99" spans="1:10" x14ac:dyDescent="0.25">
      <c r="A99">
        <v>739561200</v>
      </c>
      <c r="B99">
        <v>421.12</v>
      </c>
      <c r="C99">
        <v>76.67</v>
      </c>
      <c r="D99">
        <v>344.45</v>
      </c>
      <c r="G99">
        <v>764341000</v>
      </c>
      <c r="H99">
        <f>SUMIF($A:$A,$G99,B:B)</f>
        <v>250423.83999999997</v>
      </c>
      <c r="I99">
        <f t="shared" si="6"/>
        <v>122954.25</v>
      </c>
      <c r="J99">
        <f t="shared" si="7"/>
        <v>127469.59000000003</v>
      </c>
    </row>
    <row r="100" spans="1:10" x14ac:dyDescent="0.25">
      <c r="A100">
        <v>739370000</v>
      </c>
      <c r="B100">
        <v>364.8</v>
      </c>
      <c r="C100">
        <v>138.24</v>
      </c>
      <c r="D100">
        <v>226.56</v>
      </c>
      <c r="G100">
        <v>733151600</v>
      </c>
      <c r="H100">
        <f>SUMIF($A:$A,$G100,B:B)</f>
        <v>237484.2</v>
      </c>
      <c r="I100">
        <f t="shared" si="6"/>
        <v>65394.099999999991</v>
      </c>
      <c r="J100">
        <f t="shared" si="7"/>
        <v>172090.10000000003</v>
      </c>
    </row>
    <row r="101" spans="1:10" x14ac:dyDescent="0.25">
      <c r="A101">
        <v>764902000</v>
      </c>
      <c r="B101">
        <v>4299.75</v>
      </c>
      <c r="C101">
        <v>2011.39</v>
      </c>
      <c r="D101">
        <v>2288.36</v>
      </c>
      <c r="G101">
        <v>754067000</v>
      </c>
      <c r="H101">
        <f>SUMIF($A:$A,$G101,B:B)</f>
        <v>34288.080000000002</v>
      </c>
      <c r="I101">
        <f t="shared" si="6"/>
        <v>15753.460000000001</v>
      </c>
      <c r="J101">
        <f t="shared" si="7"/>
        <v>18534.62</v>
      </c>
    </row>
    <row r="102" spans="1:10" x14ac:dyDescent="0.25">
      <c r="A102">
        <v>740361900</v>
      </c>
      <c r="B102">
        <v>2736</v>
      </c>
      <c r="C102">
        <v>898.74</v>
      </c>
      <c r="D102">
        <v>1837.26</v>
      </c>
      <c r="G102">
        <v>733444200</v>
      </c>
      <c r="H102">
        <f>SUMIF($A:$A,$G102,B:B)</f>
        <v>78761.799999999988</v>
      </c>
      <c r="I102">
        <f t="shared" si="6"/>
        <v>18271.080000000002</v>
      </c>
      <c r="J102">
        <f t="shared" si="7"/>
        <v>60490.720000000001</v>
      </c>
    </row>
    <row r="103" spans="1:10" x14ac:dyDescent="0.25">
      <c r="A103">
        <v>733423700</v>
      </c>
      <c r="B103">
        <v>371.2</v>
      </c>
      <c r="C103">
        <v>45.26</v>
      </c>
      <c r="D103">
        <v>325.94</v>
      </c>
      <c r="G103">
        <v>734351200</v>
      </c>
      <c r="H103">
        <f>SUMIF($A:$A,$G103,B:B)</f>
        <v>543441.75</v>
      </c>
      <c r="I103">
        <f t="shared" si="6"/>
        <v>90758.65</v>
      </c>
      <c r="J103">
        <f t="shared" si="7"/>
        <v>452683.1</v>
      </c>
    </row>
    <row r="104" spans="1:10" x14ac:dyDescent="0.25">
      <c r="A104">
        <v>764261000</v>
      </c>
      <c r="B104">
        <v>424</v>
      </c>
      <c r="C104">
        <v>22.89</v>
      </c>
      <c r="D104">
        <v>401.11</v>
      </c>
      <c r="G104">
        <v>734000000</v>
      </c>
      <c r="H104">
        <f>SUMIF($A:$A,$G104,B:B)</f>
        <v>49376.85</v>
      </c>
      <c r="I104">
        <f t="shared" si="6"/>
        <v>6829.7499999999991</v>
      </c>
      <c r="J104">
        <f t="shared" si="7"/>
        <v>42547.1</v>
      </c>
    </row>
    <row r="105" spans="1:10" x14ac:dyDescent="0.25">
      <c r="A105">
        <v>770560000</v>
      </c>
      <c r="B105">
        <v>3018</v>
      </c>
      <c r="C105">
        <v>172.18</v>
      </c>
      <c r="D105">
        <v>2845.82</v>
      </c>
      <c r="G105">
        <v>734030000</v>
      </c>
      <c r="H105">
        <f>SUMIF($A:$A,$G105,B:B)</f>
        <v>37458.9</v>
      </c>
      <c r="I105">
        <f t="shared" si="6"/>
        <v>9027.9500000000025</v>
      </c>
      <c r="J105">
        <f t="shared" si="7"/>
        <v>28430.95</v>
      </c>
    </row>
    <row r="106" spans="1:10" x14ac:dyDescent="0.25">
      <c r="A106">
        <v>777601000</v>
      </c>
      <c r="B106">
        <v>366.72</v>
      </c>
      <c r="C106">
        <v>72.02</v>
      </c>
      <c r="D106">
        <v>294.7</v>
      </c>
      <c r="G106">
        <v>734040000</v>
      </c>
      <c r="H106">
        <f>SUMIF($A:$A,$G106,B:B)</f>
        <v>4546.5</v>
      </c>
      <c r="I106">
        <f t="shared" si="6"/>
        <v>1122.1400000000001</v>
      </c>
      <c r="J106">
        <f t="shared" si="7"/>
        <v>3424.36</v>
      </c>
    </row>
    <row r="107" spans="1:10" x14ac:dyDescent="0.25">
      <c r="A107">
        <v>764821000</v>
      </c>
      <c r="B107">
        <v>430</v>
      </c>
      <c r="C107">
        <v>15.36</v>
      </c>
      <c r="D107">
        <v>414.64</v>
      </c>
      <c r="G107">
        <v>764652002</v>
      </c>
      <c r="H107">
        <f>SUMIF($A:$A,$G107,B:B)</f>
        <v>551093.76000000001</v>
      </c>
      <c r="I107">
        <f t="shared" si="6"/>
        <v>94668.87</v>
      </c>
      <c r="J107">
        <f t="shared" si="7"/>
        <v>456424.89</v>
      </c>
    </row>
    <row r="108" spans="1:10" x14ac:dyDescent="0.25">
      <c r="A108">
        <v>739761100</v>
      </c>
      <c r="B108">
        <v>7695.36</v>
      </c>
      <c r="C108">
        <v>2572.81</v>
      </c>
      <c r="D108">
        <v>5122.55</v>
      </c>
      <c r="G108">
        <v>766689000</v>
      </c>
      <c r="H108">
        <f>SUMIF($A:$A,$G108,B:B)</f>
        <v>19660</v>
      </c>
      <c r="I108">
        <f t="shared" si="6"/>
        <v>2386.27</v>
      </c>
      <c r="J108">
        <f t="shared" si="7"/>
        <v>17273.73</v>
      </c>
    </row>
    <row r="109" spans="1:10" x14ac:dyDescent="0.25">
      <c r="A109">
        <v>770500000</v>
      </c>
      <c r="B109">
        <v>2043</v>
      </c>
      <c r="C109">
        <v>83.6</v>
      </c>
      <c r="D109">
        <v>1959.4</v>
      </c>
      <c r="G109">
        <v>732663000</v>
      </c>
      <c r="H109">
        <f>SUMIF($A:$A,$G109,B:B)</f>
        <v>222594</v>
      </c>
      <c r="I109">
        <f t="shared" si="6"/>
        <v>34192.01</v>
      </c>
      <c r="J109">
        <f t="shared" si="7"/>
        <v>188401.99</v>
      </c>
    </row>
    <row r="110" spans="1:10" x14ac:dyDescent="0.25">
      <c r="A110">
        <v>764706120</v>
      </c>
      <c r="B110">
        <v>1199.52</v>
      </c>
      <c r="C110">
        <v>326.91000000000003</v>
      </c>
      <c r="D110">
        <v>872.61</v>
      </c>
      <c r="G110">
        <v>732670000</v>
      </c>
      <c r="H110">
        <f>SUMIF($A:$A,$G110,B:B)</f>
        <v>11329.9</v>
      </c>
      <c r="I110">
        <f t="shared" si="6"/>
        <v>4547.46</v>
      </c>
      <c r="J110">
        <f t="shared" si="7"/>
        <v>6782.44</v>
      </c>
    </row>
    <row r="111" spans="1:10" x14ac:dyDescent="0.25">
      <c r="A111">
        <v>733725500</v>
      </c>
      <c r="B111">
        <v>205.2</v>
      </c>
      <c r="C111">
        <v>51.76</v>
      </c>
      <c r="D111">
        <v>153.44</v>
      </c>
      <c r="G111">
        <v>732675000</v>
      </c>
      <c r="H111">
        <f>SUMIF($A:$A,$G111,B:B)</f>
        <v>13868.61</v>
      </c>
      <c r="I111">
        <f t="shared" si="6"/>
        <v>4982.18</v>
      </c>
      <c r="J111">
        <f t="shared" si="7"/>
        <v>8886.43</v>
      </c>
    </row>
    <row r="112" spans="1:10" x14ac:dyDescent="0.25">
      <c r="A112">
        <v>766081010</v>
      </c>
      <c r="B112">
        <v>1101</v>
      </c>
      <c r="C112">
        <v>36.369999999999997</v>
      </c>
      <c r="D112">
        <v>1064.6300000000001</v>
      </c>
      <c r="G112">
        <v>732650000</v>
      </c>
      <c r="H112">
        <f>SUMIF($A:$A,$G112,B:B)</f>
        <v>4881.6099999999997</v>
      </c>
      <c r="I112">
        <f t="shared" si="6"/>
        <v>1944.67</v>
      </c>
      <c r="J112">
        <f t="shared" si="7"/>
        <v>2936.94</v>
      </c>
    </row>
    <row r="113" spans="1:10" x14ac:dyDescent="0.25">
      <c r="A113">
        <v>766121000</v>
      </c>
      <c r="B113">
        <v>875</v>
      </c>
      <c r="C113">
        <v>27.25</v>
      </c>
      <c r="D113">
        <v>847.75</v>
      </c>
      <c r="G113">
        <v>732662000</v>
      </c>
      <c r="H113">
        <f>SUMIF($A:$A,$G113,B:B)</f>
        <v>5911.52</v>
      </c>
      <c r="I113">
        <f t="shared" si="6"/>
        <v>1965.5</v>
      </c>
      <c r="J113">
        <f t="shared" si="7"/>
        <v>3946.02</v>
      </c>
    </row>
    <row r="114" spans="1:10" x14ac:dyDescent="0.25">
      <c r="A114">
        <v>768144200</v>
      </c>
      <c r="B114">
        <v>3070</v>
      </c>
      <c r="C114">
        <v>526.37</v>
      </c>
      <c r="D114">
        <v>2543.63</v>
      </c>
      <c r="G114">
        <v>732630000</v>
      </c>
      <c r="H114">
        <f>SUMIF($A:$A,$G114,B:B)</f>
        <v>4683.1499999999996</v>
      </c>
      <c r="I114">
        <f t="shared" si="6"/>
        <v>1258.9100000000001</v>
      </c>
      <c r="J114">
        <f t="shared" si="7"/>
        <v>3424.24</v>
      </c>
    </row>
    <row r="115" spans="1:10" x14ac:dyDescent="0.25">
      <c r="A115">
        <v>764521000</v>
      </c>
      <c r="B115">
        <v>973</v>
      </c>
      <c r="C115">
        <v>39.869999999999997</v>
      </c>
      <c r="D115">
        <v>933.13</v>
      </c>
      <c r="G115">
        <v>739390000</v>
      </c>
      <c r="H115">
        <f>SUMIF($A:$A,$G115,B:B)</f>
        <v>109747.29</v>
      </c>
      <c r="I115">
        <f t="shared" si="6"/>
        <v>67694.080000000002</v>
      </c>
      <c r="J115">
        <f t="shared" si="7"/>
        <v>42053.21</v>
      </c>
    </row>
    <row r="116" spans="1:10" x14ac:dyDescent="0.25">
      <c r="A116">
        <v>770570000</v>
      </c>
      <c r="B116">
        <v>3316.5</v>
      </c>
      <c r="C116">
        <v>201.46</v>
      </c>
      <c r="D116">
        <v>3115.04</v>
      </c>
      <c r="G116">
        <v>739741100</v>
      </c>
      <c r="H116">
        <f>SUMIF($A:$A,$G116,B:B)</f>
        <v>662303.6599999998</v>
      </c>
      <c r="I116">
        <f t="shared" si="6"/>
        <v>417250.41</v>
      </c>
      <c r="J116">
        <f t="shared" si="7"/>
        <v>245053.25</v>
      </c>
    </row>
    <row r="117" spans="1:10" x14ac:dyDescent="0.25">
      <c r="A117">
        <v>735602000</v>
      </c>
      <c r="B117">
        <v>23968</v>
      </c>
      <c r="C117">
        <v>5841.31</v>
      </c>
      <c r="D117">
        <v>18126.689999999999</v>
      </c>
      <c r="G117">
        <v>735602010</v>
      </c>
      <c r="H117">
        <f>SUMIF($A:$A,$G117,B:B)</f>
        <v>13779.5</v>
      </c>
      <c r="I117">
        <f t="shared" si="6"/>
        <v>8649.33</v>
      </c>
      <c r="J117">
        <f t="shared" si="7"/>
        <v>5130.17</v>
      </c>
    </row>
    <row r="118" spans="1:10" x14ac:dyDescent="0.25">
      <c r="A118">
        <v>735602000</v>
      </c>
      <c r="B118">
        <v>90480</v>
      </c>
      <c r="C118">
        <v>25799.33</v>
      </c>
      <c r="D118">
        <v>64680.67</v>
      </c>
      <c r="G118">
        <v>734751200</v>
      </c>
      <c r="H118">
        <f>SUMIF($A:$A,$G118,B:B)</f>
        <v>167194.57999999999</v>
      </c>
      <c r="I118">
        <f t="shared" si="6"/>
        <v>40930.32</v>
      </c>
      <c r="J118">
        <f t="shared" si="7"/>
        <v>126264.26</v>
      </c>
    </row>
    <row r="119" spans="1:10" x14ac:dyDescent="0.25">
      <c r="A119">
        <v>738561000</v>
      </c>
      <c r="B119">
        <v>20198.72</v>
      </c>
      <c r="C119">
        <v>9345.8700000000008</v>
      </c>
      <c r="D119">
        <v>10852.85</v>
      </c>
      <c r="G119">
        <v>738542000</v>
      </c>
      <c r="H119">
        <f>SUMIF($A:$A,$G119,B:B)</f>
        <v>49642.500000000007</v>
      </c>
      <c r="I119">
        <f t="shared" si="6"/>
        <v>25592.5</v>
      </c>
      <c r="J119">
        <f t="shared" si="7"/>
        <v>24049.999999999996</v>
      </c>
    </row>
    <row r="120" spans="1:10" x14ac:dyDescent="0.25">
      <c r="A120">
        <v>733525600</v>
      </c>
      <c r="B120">
        <v>14175</v>
      </c>
      <c r="C120">
        <v>2075.84</v>
      </c>
      <c r="D120">
        <v>12099.16</v>
      </c>
      <c r="G120">
        <v>733586500</v>
      </c>
      <c r="H120">
        <f>SUMIF($A:$A,$G120,B:B)</f>
        <v>562807.43999999994</v>
      </c>
      <c r="I120">
        <f t="shared" si="6"/>
        <v>115701.56000000001</v>
      </c>
      <c r="J120">
        <f t="shared" si="7"/>
        <v>447105.88000000012</v>
      </c>
    </row>
    <row r="121" spans="1:10" x14ac:dyDescent="0.25">
      <c r="A121">
        <v>770222000</v>
      </c>
      <c r="B121">
        <v>9348.15</v>
      </c>
      <c r="C121">
        <v>800.79</v>
      </c>
      <c r="D121">
        <v>8547.36</v>
      </c>
      <c r="G121">
        <v>733464600</v>
      </c>
      <c r="H121">
        <f>SUMIF($A:$A,$G121,B:B)</f>
        <v>78643.199999999997</v>
      </c>
      <c r="I121">
        <f t="shared" si="6"/>
        <v>20479.77</v>
      </c>
      <c r="J121">
        <f t="shared" si="7"/>
        <v>58163.429999999993</v>
      </c>
    </row>
    <row r="122" spans="1:10" x14ac:dyDescent="0.25">
      <c r="A122">
        <v>764821000</v>
      </c>
      <c r="B122">
        <v>3362.2</v>
      </c>
      <c r="C122">
        <v>262.86</v>
      </c>
      <c r="D122">
        <v>3099.34</v>
      </c>
      <c r="G122">
        <v>770310000</v>
      </c>
      <c r="H122">
        <f>SUMIF($A:$A,$G122,B:B)</f>
        <v>3198.4</v>
      </c>
      <c r="I122">
        <f t="shared" si="6"/>
        <v>374.62</v>
      </c>
      <c r="J122">
        <f t="shared" si="7"/>
        <v>2823.7799999999997</v>
      </c>
    </row>
    <row r="123" spans="1:10" x14ac:dyDescent="0.25">
      <c r="A123">
        <v>770522000</v>
      </c>
      <c r="B123">
        <v>3337.1</v>
      </c>
      <c r="C123">
        <v>205.59</v>
      </c>
      <c r="D123">
        <v>3131.51</v>
      </c>
      <c r="G123">
        <v>724281900</v>
      </c>
      <c r="H123">
        <f>SUMIF($A:$A,$G123,B:B)</f>
        <v>7910</v>
      </c>
      <c r="I123">
        <f t="shared" si="6"/>
        <v>2342.9699999999998</v>
      </c>
      <c r="J123">
        <f t="shared" si="7"/>
        <v>5567.03</v>
      </c>
    </row>
    <row r="124" spans="1:10" x14ac:dyDescent="0.25">
      <c r="A124">
        <v>770560000</v>
      </c>
      <c r="B124">
        <v>1347.3</v>
      </c>
      <c r="C124">
        <v>89.5</v>
      </c>
      <c r="D124">
        <v>1257.8</v>
      </c>
      <c r="G124">
        <v>738401000</v>
      </c>
      <c r="H124">
        <f>SUMIF($A:$A,$G124,B:B)</f>
        <v>69939.719999999987</v>
      </c>
      <c r="I124">
        <f t="shared" si="6"/>
        <v>48403.749999999985</v>
      </c>
      <c r="J124">
        <f t="shared" si="7"/>
        <v>21535.969999999998</v>
      </c>
    </row>
    <row r="125" spans="1:10" x14ac:dyDescent="0.25">
      <c r="A125">
        <v>777601000</v>
      </c>
      <c r="B125">
        <v>738.72</v>
      </c>
      <c r="C125">
        <v>130.82</v>
      </c>
      <c r="D125">
        <v>607.9</v>
      </c>
      <c r="G125">
        <v>768021000</v>
      </c>
      <c r="H125">
        <f>SUMIF($A:$A,$G125,B:B)</f>
        <v>128288.1</v>
      </c>
      <c r="I125">
        <f t="shared" si="6"/>
        <v>62298.68</v>
      </c>
      <c r="J125">
        <f t="shared" si="7"/>
        <v>65989.42</v>
      </c>
    </row>
    <row r="126" spans="1:10" x14ac:dyDescent="0.25">
      <c r="A126">
        <v>724003000</v>
      </c>
      <c r="B126">
        <v>591.15</v>
      </c>
      <c r="C126">
        <v>81.819999999999993</v>
      </c>
      <c r="D126">
        <v>509.33</v>
      </c>
      <c r="G126">
        <v>793560000</v>
      </c>
      <c r="H126">
        <f>SUMIF($A:$A,$G126,B:B)</f>
        <v>6660</v>
      </c>
      <c r="I126">
        <f t="shared" si="6"/>
        <v>2649.33</v>
      </c>
      <c r="J126">
        <f t="shared" si="7"/>
        <v>4010.67</v>
      </c>
    </row>
    <row r="127" spans="1:10" x14ac:dyDescent="0.25">
      <c r="A127">
        <v>724281200</v>
      </c>
      <c r="B127">
        <v>510.9</v>
      </c>
      <c r="C127">
        <v>89.08</v>
      </c>
      <c r="D127">
        <v>421.82</v>
      </c>
      <c r="G127">
        <v>724071900</v>
      </c>
      <c r="H127">
        <f>SUMIF($A:$A,$G127,B:B)</f>
        <v>94847.819999999978</v>
      </c>
      <c r="I127">
        <f t="shared" si="6"/>
        <v>14152.23</v>
      </c>
      <c r="J127">
        <f t="shared" si="7"/>
        <v>80695.59</v>
      </c>
    </row>
    <row r="128" spans="1:10" x14ac:dyDescent="0.25">
      <c r="A128">
        <v>764341000</v>
      </c>
      <c r="B128">
        <v>406</v>
      </c>
      <c r="C128">
        <v>47.97</v>
      </c>
      <c r="D128">
        <v>358.03</v>
      </c>
      <c r="G128">
        <v>768111000</v>
      </c>
      <c r="H128">
        <f>SUMIF($A:$A,$G128,B:B)</f>
        <v>14115.9</v>
      </c>
      <c r="I128">
        <f t="shared" si="6"/>
        <v>2479.86</v>
      </c>
      <c r="J128">
        <f t="shared" si="7"/>
        <v>11636.04</v>
      </c>
    </row>
    <row r="129" spans="1:10" x14ac:dyDescent="0.25">
      <c r="A129">
        <v>733151600</v>
      </c>
      <c r="B129">
        <v>310.60000000000002</v>
      </c>
      <c r="C129">
        <v>46.64</v>
      </c>
      <c r="D129">
        <v>263.95999999999998</v>
      </c>
      <c r="G129">
        <v>764631000</v>
      </c>
      <c r="H129">
        <f>SUMIF($A:$A,$G129,B:B)</f>
        <v>244921.60000000001</v>
      </c>
      <c r="I129">
        <f t="shared" si="6"/>
        <v>80765.31</v>
      </c>
      <c r="J129">
        <f t="shared" si="7"/>
        <v>164156.29</v>
      </c>
    </row>
    <row r="130" spans="1:10" x14ac:dyDescent="0.25">
      <c r="A130">
        <v>754067000</v>
      </c>
      <c r="B130">
        <v>1935</v>
      </c>
      <c r="C130">
        <v>617.82000000000005</v>
      </c>
      <c r="D130">
        <v>1317.18</v>
      </c>
      <c r="G130">
        <v>764651000</v>
      </c>
      <c r="H130">
        <f>SUMIF($A:$A,$G130,B:B)</f>
        <v>87479.039999999994</v>
      </c>
      <c r="I130">
        <f t="shared" si="6"/>
        <v>24691.61</v>
      </c>
      <c r="J130">
        <f t="shared" si="7"/>
        <v>62787.43</v>
      </c>
    </row>
    <row r="131" spans="1:10" x14ac:dyDescent="0.25">
      <c r="A131">
        <v>739450000</v>
      </c>
      <c r="B131">
        <v>708.91</v>
      </c>
      <c r="C131">
        <v>260.23</v>
      </c>
      <c r="D131">
        <v>448.68</v>
      </c>
      <c r="G131">
        <v>764706300</v>
      </c>
      <c r="H131">
        <f>SUMIF($A:$A,$G131,B:B)</f>
        <v>41077.760000000002</v>
      </c>
      <c r="I131">
        <f t="shared" si="6"/>
        <v>17359.48</v>
      </c>
      <c r="J131">
        <f t="shared" si="7"/>
        <v>23718.28</v>
      </c>
    </row>
    <row r="132" spans="1:10" x14ac:dyDescent="0.25">
      <c r="A132">
        <v>764521000</v>
      </c>
      <c r="B132">
        <v>325.8</v>
      </c>
      <c r="C132">
        <v>39.81</v>
      </c>
      <c r="D132">
        <v>285.99</v>
      </c>
      <c r="G132">
        <v>764602000</v>
      </c>
      <c r="H132">
        <f>SUMIF($A:$A,$G132,B:B)</f>
        <v>265991.09999999998</v>
      </c>
      <c r="I132">
        <f t="shared" si="6"/>
        <v>94570.1</v>
      </c>
      <c r="J132">
        <f t="shared" si="7"/>
        <v>171420.99999999997</v>
      </c>
    </row>
    <row r="133" spans="1:10" x14ac:dyDescent="0.25">
      <c r="A133">
        <v>733464500</v>
      </c>
      <c r="B133">
        <v>626</v>
      </c>
      <c r="C133">
        <v>65.05</v>
      </c>
      <c r="D133">
        <v>560.95000000000005</v>
      </c>
      <c r="G133">
        <v>735862000</v>
      </c>
      <c r="H133">
        <f>SUMIF($A:$A,$G133,B:B)</f>
        <v>36394.400000000001</v>
      </c>
      <c r="I133">
        <f t="shared" si="6"/>
        <v>15725.54</v>
      </c>
      <c r="J133">
        <f t="shared" si="7"/>
        <v>20668.859999999997</v>
      </c>
    </row>
    <row r="134" spans="1:10" x14ac:dyDescent="0.25">
      <c r="A134">
        <v>733444200</v>
      </c>
      <c r="B134">
        <v>348</v>
      </c>
      <c r="C134">
        <v>38.64</v>
      </c>
      <c r="D134">
        <v>309.36</v>
      </c>
      <c r="G134">
        <v>766162000</v>
      </c>
      <c r="H134">
        <f>SUMIF($A:$A,$G134,B:B)</f>
        <v>285569.15000000002</v>
      </c>
      <c r="I134">
        <f t="shared" ref="I134:I197" si="8">SUMIF($A:$A,$G134,$C:$C)</f>
        <v>163079.34</v>
      </c>
      <c r="J134">
        <f t="shared" ref="J134:J197" si="9">SUMIF($A:$A,$G134,$D:$D)</f>
        <v>122489.81000000003</v>
      </c>
    </row>
    <row r="135" spans="1:10" x14ac:dyDescent="0.25">
      <c r="A135">
        <v>734351200</v>
      </c>
      <c r="B135">
        <v>1890.75</v>
      </c>
      <c r="C135">
        <v>143.35</v>
      </c>
      <c r="D135">
        <v>1747.4</v>
      </c>
      <c r="G135">
        <v>764706200</v>
      </c>
      <c r="H135">
        <f>SUMIF($A:$A,$G135,B:B)</f>
        <v>10386.24</v>
      </c>
      <c r="I135">
        <f t="shared" si="8"/>
        <v>3579.18</v>
      </c>
      <c r="J135">
        <f t="shared" si="9"/>
        <v>6807.06</v>
      </c>
    </row>
    <row r="136" spans="1:10" x14ac:dyDescent="0.25">
      <c r="A136">
        <v>734000000</v>
      </c>
      <c r="B136">
        <v>11289.75</v>
      </c>
      <c r="C136">
        <v>1365.74</v>
      </c>
      <c r="D136">
        <v>9924.01</v>
      </c>
      <c r="G136">
        <v>764901050</v>
      </c>
      <c r="H136">
        <f>SUMIF($A:$A,$G136,B:B)</f>
        <v>1528403.4</v>
      </c>
      <c r="I136">
        <f t="shared" si="8"/>
        <v>667467.56000000006</v>
      </c>
      <c r="J136">
        <f t="shared" si="9"/>
        <v>860935.84</v>
      </c>
    </row>
    <row r="137" spans="1:10" x14ac:dyDescent="0.25">
      <c r="A137">
        <v>734030000</v>
      </c>
      <c r="B137">
        <v>2236.5</v>
      </c>
      <c r="C137">
        <v>494.66</v>
      </c>
      <c r="D137">
        <v>1741.84</v>
      </c>
      <c r="G137">
        <v>779988827</v>
      </c>
      <c r="H137">
        <f>SUMIF($A:$A,$G137,B:B)</f>
        <v>61233.33</v>
      </c>
      <c r="I137">
        <f t="shared" si="8"/>
        <v>29633.870000000003</v>
      </c>
      <c r="J137">
        <f t="shared" si="9"/>
        <v>31599.46</v>
      </c>
    </row>
    <row r="138" spans="1:10" x14ac:dyDescent="0.25">
      <c r="A138">
        <v>734040000</v>
      </c>
      <c r="B138">
        <v>1912</v>
      </c>
      <c r="C138">
        <v>484.88</v>
      </c>
      <c r="D138">
        <v>1427.12</v>
      </c>
      <c r="G138">
        <v>780250000</v>
      </c>
      <c r="H138">
        <f>SUMIF($A:$A,$G138,B:B)</f>
        <v>200494.04000000004</v>
      </c>
      <c r="I138">
        <f t="shared" si="8"/>
        <v>90731.640000000014</v>
      </c>
      <c r="J138">
        <f t="shared" si="9"/>
        <v>109762.4</v>
      </c>
    </row>
    <row r="139" spans="1:10" x14ac:dyDescent="0.25">
      <c r="A139">
        <v>764706120</v>
      </c>
      <c r="B139">
        <v>74370.240000000005</v>
      </c>
      <c r="C139">
        <v>20268.3</v>
      </c>
      <c r="D139">
        <v>54101.94</v>
      </c>
      <c r="G139">
        <v>780401000</v>
      </c>
      <c r="H139">
        <f>SUMIF($A:$A,$G139,B:B)</f>
        <v>4239.3599999999997</v>
      </c>
      <c r="I139">
        <f t="shared" si="8"/>
        <v>2825.72</v>
      </c>
      <c r="J139">
        <f t="shared" si="9"/>
        <v>1413.64</v>
      </c>
    </row>
    <row r="140" spans="1:10" x14ac:dyDescent="0.25">
      <c r="A140">
        <v>764652002</v>
      </c>
      <c r="B140">
        <v>34003.199999999997</v>
      </c>
      <c r="C140">
        <v>5785.32</v>
      </c>
      <c r="D140">
        <v>28217.88</v>
      </c>
      <c r="G140">
        <v>764561000</v>
      </c>
      <c r="H140">
        <f>SUMIF($A:$A,$G140,B:B)</f>
        <v>195482.99000000002</v>
      </c>
      <c r="I140">
        <f t="shared" si="8"/>
        <v>81552.23</v>
      </c>
      <c r="J140">
        <f t="shared" si="9"/>
        <v>113930.75999999998</v>
      </c>
    </row>
    <row r="141" spans="1:10" x14ac:dyDescent="0.25">
      <c r="A141">
        <v>764481000</v>
      </c>
      <c r="B141">
        <v>1758</v>
      </c>
      <c r="C141">
        <v>86</v>
      </c>
      <c r="D141">
        <v>1672</v>
      </c>
      <c r="G141">
        <v>766001000</v>
      </c>
      <c r="H141">
        <f>SUMIF($A:$A,$G141,B:B)</f>
        <v>309027</v>
      </c>
      <c r="I141">
        <f t="shared" si="8"/>
        <v>92124.049999999988</v>
      </c>
      <c r="J141">
        <f t="shared" si="9"/>
        <v>216902.94999999998</v>
      </c>
    </row>
    <row r="142" spans="1:10" x14ac:dyDescent="0.25">
      <c r="A142">
        <v>766689000</v>
      </c>
      <c r="B142">
        <v>19660</v>
      </c>
      <c r="C142">
        <v>2386.27</v>
      </c>
      <c r="D142">
        <v>17273.73</v>
      </c>
      <c r="G142">
        <v>766122000</v>
      </c>
      <c r="H142">
        <f>SUMIF($A:$A,$G142,B:B)</f>
        <v>647878</v>
      </c>
      <c r="I142">
        <f t="shared" si="8"/>
        <v>298906.89000000007</v>
      </c>
      <c r="J142">
        <f t="shared" si="9"/>
        <v>348971.10999999993</v>
      </c>
    </row>
    <row r="143" spans="1:10" x14ac:dyDescent="0.25">
      <c r="A143">
        <v>732663000</v>
      </c>
      <c r="B143">
        <v>215136</v>
      </c>
      <c r="C143">
        <v>33045.760000000002</v>
      </c>
      <c r="D143">
        <v>182090.23999999999</v>
      </c>
      <c r="G143">
        <v>768144210</v>
      </c>
      <c r="H143">
        <f>SUMIF($A:$A,$G143,B:B)</f>
        <v>2099.1999999999998</v>
      </c>
      <c r="I143">
        <f t="shared" si="8"/>
        <v>630.1</v>
      </c>
      <c r="J143">
        <f t="shared" si="9"/>
        <v>1469.1000000000001</v>
      </c>
    </row>
    <row r="144" spans="1:10" x14ac:dyDescent="0.25">
      <c r="A144">
        <v>732670000</v>
      </c>
      <c r="B144">
        <v>11329.9</v>
      </c>
      <c r="C144">
        <v>4547.46</v>
      </c>
      <c r="D144">
        <v>6782.44</v>
      </c>
      <c r="G144">
        <v>733525500</v>
      </c>
      <c r="H144">
        <f>SUMIF($A:$A,$G144,B:B)</f>
        <v>708637.87</v>
      </c>
      <c r="I144">
        <f t="shared" si="8"/>
        <v>167710.29999999996</v>
      </c>
      <c r="J144">
        <f t="shared" si="9"/>
        <v>540927.57000000007</v>
      </c>
    </row>
    <row r="145" spans="1:10" x14ac:dyDescent="0.25">
      <c r="A145">
        <v>732675000</v>
      </c>
      <c r="B145">
        <v>6236.33</v>
      </c>
      <c r="C145">
        <v>2049.38</v>
      </c>
      <c r="D145">
        <v>4186.95</v>
      </c>
      <c r="G145">
        <v>739641100</v>
      </c>
      <c r="H145">
        <f>SUMIF($A:$A,$G145,B:B)</f>
        <v>271258.05000000005</v>
      </c>
      <c r="I145">
        <f t="shared" si="8"/>
        <v>164056.53999999995</v>
      </c>
      <c r="J145">
        <f t="shared" si="9"/>
        <v>107201.50999999998</v>
      </c>
    </row>
    <row r="146" spans="1:10" x14ac:dyDescent="0.25">
      <c r="A146">
        <v>732650000</v>
      </c>
      <c r="B146">
        <v>4881.6099999999997</v>
      </c>
      <c r="C146">
        <v>1944.67</v>
      </c>
      <c r="D146">
        <v>2936.94</v>
      </c>
      <c r="G146">
        <v>770212000</v>
      </c>
      <c r="H146">
        <f>SUMIF($A:$A,$G146,B:B)</f>
        <v>21191.3</v>
      </c>
      <c r="I146">
        <f t="shared" si="8"/>
        <v>2607.6799999999998</v>
      </c>
      <c r="J146">
        <f t="shared" si="9"/>
        <v>18583.62</v>
      </c>
    </row>
    <row r="147" spans="1:10" x14ac:dyDescent="0.25">
      <c r="A147">
        <v>732662000</v>
      </c>
      <c r="B147">
        <v>4792.5</v>
      </c>
      <c r="C147">
        <v>1755.06</v>
      </c>
      <c r="D147">
        <v>3037.44</v>
      </c>
      <c r="G147">
        <v>770220000</v>
      </c>
      <c r="H147">
        <f>SUMIF($A:$A,$G147,B:B)</f>
        <v>144960.9</v>
      </c>
      <c r="I147">
        <f t="shared" si="8"/>
        <v>21214.9</v>
      </c>
      <c r="J147">
        <f t="shared" si="9"/>
        <v>123746.00000000001</v>
      </c>
    </row>
    <row r="148" spans="1:10" x14ac:dyDescent="0.25">
      <c r="A148">
        <v>732630000</v>
      </c>
      <c r="B148">
        <v>4683.1499999999996</v>
      </c>
      <c r="C148">
        <v>1258.9100000000001</v>
      </c>
      <c r="D148">
        <v>3424.24</v>
      </c>
      <c r="G148">
        <v>779987651</v>
      </c>
      <c r="H148">
        <f>SUMIF($A:$A,$G148,B:B)</f>
        <v>139447.20000000001</v>
      </c>
      <c r="I148">
        <f t="shared" si="8"/>
        <v>20096.62</v>
      </c>
      <c r="J148">
        <f t="shared" si="9"/>
        <v>119350.58</v>
      </c>
    </row>
    <row r="149" spans="1:10" x14ac:dyDescent="0.25">
      <c r="A149">
        <v>733141200</v>
      </c>
      <c r="B149">
        <v>265.60000000000002</v>
      </c>
      <c r="C149">
        <v>133.96</v>
      </c>
      <c r="D149">
        <v>131.63999999999999</v>
      </c>
      <c r="G149">
        <v>777907250</v>
      </c>
      <c r="H149">
        <f>SUMIF($A:$A,$G149,B:B)</f>
        <v>3930</v>
      </c>
      <c r="I149">
        <f t="shared" si="8"/>
        <v>2688</v>
      </c>
      <c r="J149">
        <f t="shared" si="9"/>
        <v>1242</v>
      </c>
    </row>
    <row r="150" spans="1:10" x14ac:dyDescent="0.25">
      <c r="A150">
        <v>739390000</v>
      </c>
      <c r="B150">
        <v>364.64</v>
      </c>
      <c r="C150">
        <v>161.76</v>
      </c>
      <c r="D150">
        <v>202.88</v>
      </c>
      <c r="G150">
        <v>768133000</v>
      </c>
      <c r="H150">
        <f>SUMIF($A:$A,$G150,B:B)</f>
        <v>12943.35</v>
      </c>
      <c r="I150">
        <f t="shared" si="8"/>
        <v>3084.52</v>
      </c>
      <c r="J150">
        <f t="shared" si="9"/>
        <v>9858.8299999999981</v>
      </c>
    </row>
    <row r="151" spans="1:10" x14ac:dyDescent="0.25">
      <c r="A151">
        <v>735602000</v>
      </c>
      <c r="B151">
        <v>77355</v>
      </c>
      <c r="C151">
        <v>29396.27</v>
      </c>
      <c r="D151">
        <v>47958.73</v>
      </c>
      <c r="G151">
        <v>733648000</v>
      </c>
      <c r="H151">
        <f>SUMIF($A:$A,$G151,B:B)</f>
        <v>30075436.380000003</v>
      </c>
      <c r="I151">
        <f t="shared" si="8"/>
        <v>19072068.940000001</v>
      </c>
      <c r="J151">
        <f t="shared" si="9"/>
        <v>11003367.439999999</v>
      </c>
    </row>
    <row r="152" spans="1:10" x14ac:dyDescent="0.25">
      <c r="A152">
        <v>739741100</v>
      </c>
      <c r="B152">
        <v>31786.400000000001</v>
      </c>
      <c r="C152">
        <v>32062.53</v>
      </c>
      <c r="D152">
        <v>-276.13</v>
      </c>
      <c r="G152">
        <v>733649000</v>
      </c>
      <c r="H152">
        <f>SUMIF($A:$A,$G152,B:B)</f>
        <v>5735424.1600000001</v>
      </c>
      <c r="I152">
        <f t="shared" si="8"/>
        <v>3691351.63</v>
      </c>
      <c r="J152">
        <f t="shared" si="9"/>
        <v>2044072.53</v>
      </c>
    </row>
    <row r="153" spans="1:10" x14ac:dyDescent="0.25">
      <c r="A153">
        <v>735752000</v>
      </c>
      <c r="B153">
        <v>10092</v>
      </c>
      <c r="C153">
        <v>4207.32</v>
      </c>
      <c r="D153">
        <v>5884.68</v>
      </c>
      <c r="G153">
        <v>715000000</v>
      </c>
      <c r="H153">
        <f>SUMIF($A:$A,$G153,B:B)</f>
        <v>908272.25</v>
      </c>
      <c r="I153">
        <f t="shared" si="8"/>
        <v>588478.74</v>
      </c>
      <c r="J153">
        <f t="shared" si="9"/>
        <v>319793.51</v>
      </c>
    </row>
    <row r="154" spans="1:10" x14ac:dyDescent="0.25">
      <c r="A154">
        <v>735602010</v>
      </c>
      <c r="B154">
        <v>1800</v>
      </c>
      <c r="C154">
        <v>1130.24</v>
      </c>
      <c r="D154">
        <v>669.76</v>
      </c>
      <c r="G154">
        <v>737912200</v>
      </c>
      <c r="H154">
        <f>SUMIF($A:$A,$G154,B:B)</f>
        <v>374124.4800000001</v>
      </c>
      <c r="I154">
        <f t="shared" si="8"/>
        <v>112073.4</v>
      </c>
      <c r="J154">
        <f t="shared" si="9"/>
        <v>262051.08000000002</v>
      </c>
    </row>
    <row r="155" spans="1:10" x14ac:dyDescent="0.25">
      <c r="A155">
        <v>734351200</v>
      </c>
      <c r="B155">
        <v>1488.52</v>
      </c>
      <c r="C155">
        <v>147.24</v>
      </c>
      <c r="D155">
        <v>1341.28</v>
      </c>
      <c r="G155">
        <v>737902100</v>
      </c>
      <c r="H155">
        <f>SUMIF($A:$A,$G155,B:B)</f>
        <v>55439.09</v>
      </c>
      <c r="I155">
        <f t="shared" si="8"/>
        <v>13242.14</v>
      </c>
      <c r="J155">
        <f t="shared" si="9"/>
        <v>42196.950000000004</v>
      </c>
    </row>
    <row r="156" spans="1:10" x14ac:dyDescent="0.25">
      <c r="A156">
        <v>734751200</v>
      </c>
      <c r="B156">
        <v>654.45000000000005</v>
      </c>
      <c r="C156">
        <v>113.13</v>
      </c>
      <c r="D156">
        <v>541.32000000000005</v>
      </c>
      <c r="G156">
        <v>727000140</v>
      </c>
      <c r="H156">
        <f>SUMIF($A:$A,$G156,B:B)</f>
        <v>1196597.4399999997</v>
      </c>
      <c r="I156">
        <f t="shared" si="8"/>
        <v>382420.27999999997</v>
      </c>
      <c r="J156">
        <f t="shared" si="9"/>
        <v>814177.16000000015</v>
      </c>
    </row>
    <row r="157" spans="1:10" x14ac:dyDescent="0.25">
      <c r="A157">
        <v>738542000</v>
      </c>
      <c r="B157">
        <v>640.32000000000005</v>
      </c>
      <c r="C157">
        <v>574.08000000000004</v>
      </c>
      <c r="D157">
        <v>66.239999999999995</v>
      </c>
      <c r="G157">
        <v>738361000</v>
      </c>
      <c r="H157">
        <f>SUMIF($A:$A,$G157,B:B)</f>
        <v>68159.209999999992</v>
      </c>
      <c r="I157">
        <f t="shared" si="8"/>
        <v>48325.810000000005</v>
      </c>
      <c r="J157">
        <f t="shared" si="9"/>
        <v>19833.399999999998</v>
      </c>
    </row>
    <row r="158" spans="1:10" x14ac:dyDescent="0.25">
      <c r="A158">
        <v>734351200</v>
      </c>
      <c r="B158">
        <v>1890.75</v>
      </c>
      <c r="C158">
        <v>143.35</v>
      </c>
      <c r="D158">
        <v>1747.4</v>
      </c>
      <c r="G158">
        <v>768231000</v>
      </c>
      <c r="H158">
        <f>SUMIF($A:$A,$G158,B:B)</f>
        <v>341273.1</v>
      </c>
      <c r="I158">
        <f t="shared" si="8"/>
        <v>152732.97</v>
      </c>
      <c r="J158">
        <f t="shared" si="9"/>
        <v>188540.13</v>
      </c>
    </row>
    <row r="159" spans="1:10" x14ac:dyDescent="0.25">
      <c r="A159">
        <v>739521100</v>
      </c>
      <c r="B159">
        <v>1320.48</v>
      </c>
      <c r="C159">
        <v>120.06</v>
      </c>
      <c r="D159">
        <v>1200.42</v>
      </c>
      <c r="G159">
        <v>768241000</v>
      </c>
      <c r="H159">
        <f>SUMIF($A:$A,$G159,B:B)</f>
        <v>950295.73</v>
      </c>
      <c r="I159">
        <f t="shared" si="8"/>
        <v>402958.09000000008</v>
      </c>
      <c r="J159">
        <f t="shared" si="9"/>
        <v>547337.64</v>
      </c>
    </row>
    <row r="160" spans="1:10" x14ac:dyDescent="0.25">
      <c r="A160">
        <v>733586500</v>
      </c>
      <c r="B160">
        <v>1857.6</v>
      </c>
      <c r="C160">
        <v>181.35</v>
      </c>
      <c r="D160">
        <v>1676.25</v>
      </c>
      <c r="G160">
        <v>768080000</v>
      </c>
      <c r="H160">
        <f>SUMIF($A:$A,$G160,B:B)</f>
        <v>48538</v>
      </c>
      <c r="I160">
        <f t="shared" si="8"/>
        <v>37090.11</v>
      </c>
      <c r="J160">
        <f t="shared" si="9"/>
        <v>11447.89</v>
      </c>
    </row>
    <row r="161" spans="1:10" x14ac:dyDescent="0.25">
      <c r="A161">
        <v>734311100</v>
      </c>
      <c r="B161">
        <v>381.48</v>
      </c>
      <c r="C161">
        <v>33.700000000000003</v>
      </c>
      <c r="D161">
        <v>347.78</v>
      </c>
      <c r="G161">
        <v>771320000</v>
      </c>
      <c r="H161">
        <f>SUMIF($A:$A,$G161,B:B)</f>
        <v>674324.27</v>
      </c>
      <c r="I161">
        <f t="shared" si="8"/>
        <v>163227.95000000001</v>
      </c>
      <c r="J161">
        <f t="shared" si="9"/>
        <v>511096.32000000001</v>
      </c>
    </row>
    <row r="162" spans="1:10" x14ac:dyDescent="0.25">
      <c r="A162">
        <v>733464600</v>
      </c>
      <c r="B162">
        <v>611</v>
      </c>
      <c r="C162">
        <v>66.28</v>
      </c>
      <c r="D162">
        <v>544.72</v>
      </c>
      <c r="G162">
        <v>768231012</v>
      </c>
      <c r="H162">
        <f>SUMIF($A:$A,$G162,B:B)</f>
        <v>32646.5</v>
      </c>
      <c r="I162">
        <f t="shared" si="8"/>
        <v>22794.45</v>
      </c>
      <c r="J162">
        <f t="shared" si="9"/>
        <v>9852.0499999999993</v>
      </c>
    </row>
    <row r="163" spans="1:10" x14ac:dyDescent="0.25">
      <c r="A163">
        <v>770310000</v>
      </c>
      <c r="B163">
        <v>518</v>
      </c>
      <c r="C163">
        <v>45.47</v>
      </c>
      <c r="D163">
        <v>472.53</v>
      </c>
      <c r="G163">
        <v>768241102</v>
      </c>
      <c r="H163">
        <f>SUMIF($A:$A,$G163,B:B)</f>
        <v>22242.75</v>
      </c>
      <c r="I163">
        <f t="shared" si="8"/>
        <v>15312.69</v>
      </c>
      <c r="J163">
        <f t="shared" si="9"/>
        <v>6930.06</v>
      </c>
    </row>
    <row r="164" spans="1:10" x14ac:dyDescent="0.25">
      <c r="A164">
        <v>733151500</v>
      </c>
      <c r="B164">
        <v>472</v>
      </c>
      <c r="C164">
        <v>54.11</v>
      </c>
      <c r="D164">
        <v>417.89</v>
      </c>
      <c r="G164">
        <v>768231200</v>
      </c>
      <c r="H164">
        <f>SUMIF($A:$A,$G164,B:B)</f>
        <v>3120</v>
      </c>
      <c r="I164">
        <f t="shared" si="8"/>
        <v>1794.85</v>
      </c>
      <c r="J164">
        <f t="shared" si="9"/>
        <v>1325.15</v>
      </c>
    </row>
    <row r="165" spans="1:10" x14ac:dyDescent="0.25">
      <c r="A165">
        <v>733725500</v>
      </c>
      <c r="B165">
        <v>286</v>
      </c>
      <c r="C165">
        <v>51.76</v>
      </c>
      <c r="D165">
        <v>234.24</v>
      </c>
      <c r="G165">
        <v>740361701</v>
      </c>
      <c r="H165">
        <f>SUMIF($A:$A,$G165,B:B)</f>
        <v>17901</v>
      </c>
      <c r="I165">
        <f t="shared" si="8"/>
        <v>11369.159999999998</v>
      </c>
      <c r="J165">
        <f t="shared" si="9"/>
        <v>6531.84</v>
      </c>
    </row>
    <row r="166" spans="1:10" x14ac:dyDescent="0.25">
      <c r="A166">
        <v>740382101</v>
      </c>
      <c r="B166">
        <v>4334.3999999999996</v>
      </c>
      <c r="C166">
        <v>1351.23</v>
      </c>
      <c r="D166">
        <v>2983.17</v>
      </c>
      <c r="G166">
        <v>777690062</v>
      </c>
      <c r="H166">
        <f>SUMIF($A:$A,$G166,B:B)</f>
        <v>1287662.2</v>
      </c>
      <c r="I166">
        <f t="shared" si="8"/>
        <v>981523.47</v>
      </c>
      <c r="J166">
        <f t="shared" si="9"/>
        <v>306138.73</v>
      </c>
    </row>
    <row r="167" spans="1:10" x14ac:dyDescent="0.25">
      <c r="A167">
        <v>724281900</v>
      </c>
      <c r="B167">
        <v>600</v>
      </c>
      <c r="C167">
        <v>148.99</v>
      </c>
      <c r="D167">
        <v>451.01</v>
      </c>
      <c r="G167">
        <v>777692562</v>
      </c>
      <c r="H167">
        <f>SUMIF($A:$A,$G167,B:B)</f>
        <v>167520</v>
      </c>
      <c r="I167">
        <f t="shared" si="8"/>
        <v>159604.68</v>
      </c>
      <c r="J167">
        <f t="shared" si="9"/>
        <v>7915.32</v>
      </c>
    </row>
    <row r="168" spans="1:10" x14ac:dyDescent="0.25">
      <c r="A168">
        <v>738401000</v>
      </c>
      <c r="B168">
        <v>681.48</v>
      </c>
      <c r="C168">
        <v>321.12</v>
      </c>
      <c r="D168">
        <v>360.36</v>
      </c>
      <c r="G168">
        <v>777692662</v>
      </c>
      <c r="H168">
        <f>SUMIF($A:$A,$G168,B:B)</f>
        <v>74214</v>
      </c>
      <c r="I168">
        <f t="shared" si="8"/>
        <v>71587.06</v>
      </c>
      <c r="J168">
        <f t="shared" si="9"/>
        <v>2626.94</v>
      </c>
    </row>
    <row r="169" spans="1:10" x14ac:dyDescent="0.25">
      <c r="A169">
        <v>768021000</v>
      </c>
      <c r="B169">
        <v>389</v>
      </c>
      <c r="C169">
        <v>27.49</v>
      </c>
      <c r="D169">
        <v>361.51</v>
      </c>
      <c r="G169">
        <v>777699062</v>
      </c>
      <c r="H169">
        <f>SUMIF($A:$A,$G169,B:B)</f>
        <v>55212.480000000003</v>
      </c>
      <c r="I169">
        <f t="shared" si="8"/>
        <v>42084.51</v>
      </c>
      <c r="J169">
        <f t="shared" si="9"/>
        <v>13127.97</v>
      </c>
    </row>
    <row r="170" spans="1:10" x14ac:dyDescent="0.25">
      <c r="A170">
        <v>734311100</v>
      </c>
      <c r="B170">
        <v>4196.8</v>
      </c>
      <c r="C170">
        <v>410.84</v>
      </c>
      <c r="D170">
        <v>3785.96</v>
      </c>
      <c r="G170">
        <v>777691562</v>
      </c>
      <c r="H170">
        <f>SUMIF($A:$A,$G170,B:B)</f>
        <v>53806.86</v>
      </c>
      <c r="I170">
        <f t="shared" si="8"/>
        <v>41013.629999999997</v>
      </c>
      <c r="J170">
        <f t="shared" si="9"/>
        <v>12793.23</v>
      </c>
    </row>
    <row r="171" spans="1:10" x14ac:dyDescent="0.25">
      <c r="A171">
        <v>735602000</v>
      </c>
      <c r="B171">
        <v>31774.5</v>
      </c>
      <c r="C171">
        <v>7934.89</v>
      </c>
      <c r="D171">
        <v>23839.61</v>
      </c>
      <c r="G171">
        <v>777690362</v>
      </c>
      <c r="H171">
        <f>SUMIF($A:$A,$G171,B:B)</f>
        <v>48810.3</v>
      </c>
      <c r="I171">
        <f t="shared" si="8"/>
        <v>37205.760000000002</v>
      </c>
      <c r="J171">
        <f t="shared" si="9"/>
        <v>11604.54</v>
      </c>
    </row>
    <row r="172" spans="1:10" x14ac:dyDescent="0.25">
      <c r="A172">
        <v>793560000</v>
      </c>
      <c r="B172">
        <v>6660</v>
      </c>
      <c r="C172">
        <v>2649.33</v>
      </c>
      <c r="D172">
        <v>4010.67</v>
      </c>
      <c r="G172">
        <v>777692462</v>
      </c>
      <c r="H172">
        <f>SUMIF($A:$A,$G172,B:B)</f>
        <v>46068</v>
      </c>
      <c r="I172">
        <f t="shared" si="8"/>
        <v>43855.34</v>
      </c>
      <c r="J172">
        <f t="shared" si="9"/>
        <v>2212.66</v>
      </c>
    </row>
    <row r="173" spans="1:10" x14ac:dyDescent="0.25">
      <c r="A173">
        <v>764481000</v>
      </c>
      <c r="B173">
        <v>2090</v>
      </c>
      <c r="C173">
        <v>169.41</v>
      </c>
      <c r="D173">
        <v>1920.59</v>
      </c>
      <c r="G173">
        <v>777690862</v>
      </c>
      <c r="H173">
        <f>SUMIF($A:$A,$G173,B:B)</f>
        <v>41884</v>
      </c>
      <c r="I173">
        <f t="shared" si="8"/>
        <v>31925.88</v>
      </c>
      <c r="J173">
        <f t="shared" si="9"/>
        <v>9958.1200000000008</v>
      </c>
    </row>
    <row r="174" spans="1:10" x14ac:dyDescent="0.25">
      <c r="A174">
        <v>724071900</v>
      </c>
      <c r="B174">
        <v>23791.32</v>
      </c>
      <c r="C174">
        <v>3183.37</v>
      </c>
      <c r="D174">
        <v>20607.95</v>
      </c>
      <c r="G174">
        <v>793550074</v>
      </c>
      <c r="H174">
        <f>SUMIF($A:$A,$G174,B:B)</f>
        <v>33637.68</v>
      </c>
      <c r="I174">
        <f t="shared" si="8"/>
        <v>25235.42</v>
      </c>
      <c r="J174">
        <f t="shared" si="9"/>
        <v>8402.26</v>
      </c>
    </row>
    <row r="175" spans="1:10" x14ac:dyDescent="0.25">
      <c r="A175">
        <v>733141200</v>
      </c>
      <c r="B175">
        <v>520</v>
      </c>
      <c r="C175">
        <v>66.98</v>
      </c>
      <c r="D175">
        <v>453.02</v>
      </c>
      <c r="G175">
        <v>777691162</v>
      </c>
      <c r="H175">
        <f>SUMIF($A:$A,$G175,B:B)</f>
        <v>26386.62</v>
      </c>
      <c r="I175">
        <f t="shared" si="8"/>
        <v>14917.77</v>
      </c>
      <c r="J175">
        <f t="shared" si="9"/>
        <v>11468.85</v>
      </c>
    </row>
    <row r="176" spans="1:10" x14ac:dyDescent="0.25">
      <c r="A176">
        <v>777601000</v>
      </c>
      <c r="B176">
        <v>386.72</v>
      </c>
      <c r="C176">
        <v>72.02</v>
      </c>
      <c r="D176">
        <v>314.7</v>
      </c>
      <c r="G176">
        <v>777691262</v>
      </c>
      <c r="H176">
        <f>SUMIF($A:$A,$G176,B:B)</f>
        <v>22967.01</v>
      </c>
      <c r="I176">
        <f t="shared" si="8"/>
        <v>12984.93</v>
      </c>
      <c r="J176">
        <f t="shared" si="9"/>
        <v>9982.08</v>
      </c>
    </row>
    <row r="177" spans="1:10" x14ac:dyDescent="0.25">
      <c r="A177">
        <v>768111000</v>
      </c>
      <c r="B177">
        <v>280</v>
      </c>
      <c r="C177">
        <v>15.38</v>
      </c>
      <c r="D177">
        <v>264.62</v>
      </c>
      <c r="G177">
        <v>777692762</v>
      </c>
      <c r="H177">
        <f>SUMIF($A:$A,$G177,B:B)</f>
        <v>14812.56</v>
      </c>
      <c r="I177">
        <f t="shared" si="8"/>
        <v>14256.34</v>
      </c>
      <c r="J177">
        <f t="shared" si="9"/>
        <v>556.22</v>
      </c>
    </row>
    <row r="178" spans="1:10" x14ac:dyDescent="0.25">
      <c r="A178">
        <v>735602000</v>
      </c>
      <c r="B178">
        <v>1477184</v>
      </c>
      <c r="C178">
        <v>497108.39</v>
      </c>
      <c r="D178">
        <v>980075.61</v>
      </c>
      <c r="G178">
        <v>777652674</v>
      </c>
      <c r="H178">
        <f>SUMIF($A:$A,$G178,B:B)</f>
        <v>9360</v>
      </c>
      <c r="I178">
        <f t="shared" si="8"/>
        <v>7134.3</v>
      </c>
      <c r="J178">
        <f t="shared" si="9"/>
        <v>2225.6999999999998</v>
      </c>
    </row>
    <row r="179" spans="1:10" x14ac:dyDescent="0.25">
      <c r="A179">
        <v>735602110</v>
      </c>
      <c r="B179">
        <v>428300</v>
      </c>
      <c r="C179">
        <v>150904.70000000001</v>
      </c>
      <c r="D179">
        <v>277395.3</v>
      </c>
      <c r="G179">
        <v>777691862</v>
      </c>
      <c r="H179">
        <f>SUMIF($A:$A,$G179,B:B)</f>
        <v>9332.7000000000007</v>
      </c>
      <c r="I179">
        <f t="shared" si="8"/>
        <v>6996.81</v>
      </c>
      <c r="J179">
        <f t="shared" si="9"/>
        <v>2335.89</v>
      </c>
    </row>
    <row r="180" spans="1:10" x14ac:dyDescent="0.25">
      <c r="A180">
        <v>764631000</v>
      </c>
      <c r="B180">
        <v>244921.60000000001</v>
      </c>
      <c r="C180">
        <v>80765.31</v>
      </c>
      <c r="D180">
        <v>164156.29</v>
      </c>
      <c r="G180">
        <v>777694062</v>
      </c>
      <c r="H180">
        <f>SUMIF($A:$A,$G180,B:B)</f>
        <v>8559.36</v>
      </c>
      <c r="I180">
        <f t="shared" si="8"/>
        <v>6524.1</v>
      </c>
      <c r="J180">
        <f t="shared" si="9"/>
        <v>2035.26</v>
      </c>
    </row>
    <row r="181" spans="1:10" x14ac:dyDescent="0.25">
      <c r="A181">
        <v>735750000</v>
      </c>
      <c r="B181">
        <v>111685</v>
      </c>
      <c r="C181">
        <v>45262.02</v>
      </c>
      <c r="D181">
        <v>66422.98</v>
      </c>
      <c r="G181">
        <v>777690162</v>
      </c>
      <c r="H181">
        <f>SUMIF($A:$A,$G181,B:B)</f>
        <v>8506.16</v>
      </c>
      <c r="I181">
        <f t="shared" si="8"/>
        <v>6483.44</v>
      </c>
      <c r="J181">
        <f t="shared" si="9"/>
        <v>2022.72</v>
      </c>
    </row>
    <row r="182" spans="1:10" x14ac:dyDescent="0.25">
      <c r="A182">
        <v>764822000</v>
      </c>
      <c r="B182">
        <v>93744</v>
      </c>
      <c r="C182">
        <v>22126.95</v>
      </c>
      <c r="D182">
        <v>71617.05</v>
      </c>
      <c r="G182">
        <v>777652362</v>
      </c>
      <c r="H182">
        <f>SUMIF($A:$A,$G182,B:B)</f>
        <v>7994.08</v>
      </c>
      <c r="I182">
        <f t="shared" si="8"/>
        <v>7693.9</v>
      </c>
      <c r="J182">
        <f t="shared" si="9"/>
        <v>300.18</v>
      </c>
    </row>
    <row r="183" spans="1:10" x14ac:dyDescent="0.25">
      <c r="A183">
        <v>764651000</v>
      </c>
      <c r="B183">
        <v>87479.039999999994</v>
      </c>
      <c r="C183">
        <v>24691.61</v>
      </c>
      <c r="D183">
        <v>62787.43</v>
      </c>
      <c r="G183">
        <v>777690262</v>
      </c>
      <c r="H183">
        <f>SUMIF($A:$A,$G183,B:B)</f>
        <v>7766.72</v>
      </c>
      <c r="I183">
        <f t="shared" si="8"/>
        <v>5919.46</v>
      </c>
      <c r="J183">
        <f t="shared" si="9"/>
        <v>1847.26</v>
      </c>
    </row>
    <row r="184" spans="1:10" x14ac:dyDescent="0.25">
      <c r="A184">
        <v>764901000</v>
      </c>
      <c r="B184">
        <v>80118.75</v>
      </c>
      <c r="C184">
        <v>33921.910000000003</v>
      </c>
      <c r="D184">
        <v>46196.84</v>
      </c>
      <c r="G184">
        <v>777692262</v>
      </c>
      <c r="H184">
        <f>SUMIF($A:$A,$G184,B:B)</f>
        <v>4827.45</v>
      </c>
      <c r="I184">
        <f t="shared" si="8"/>
        <v>3679.56</v>
      </c>
      <c r="J184">
        <f t="shared" si="9"/>
        <v>1147.8900000000001</v>
      </c>
    </row>
    <row r="185" spans="1:10" x14ac:dyDescent="0.25">
      <c r="A185">
        <v>764522000</v>
      </c>
      <c r="B185">
        <v>77203</v>
      </c>
      <c r="C185">
        <v>22375.27</v>
      </c>
      <c r="D185">
        <v>54827.73</v>
      </c>
      <c r="G185">
        <v>777690462</v>
      </c>
      <c r="H185">
        <f>SUMIF($A:$A,$G185,B:B)</f>
        <v>4640.3999999999996</v>
      </c>
      <c r="I185">
        <f t="shared" si="8"/>
        <v>3537.06</v>
      </c>
      <c r="J185">
        <f t="shared" si="9"/>
        <v>1103.3399999999999</v>
      </c>
    </row>
    <row r="186" spans="1:10" x14ac:dyDescent="0.25">
      <c r="A186">
        <v>764821000</v>
      </c>
      <c r="B186">
        <v>74253.5</v>
      </c>
      <c r="C186">
        <v>28926.6</v>
      </c>
      <c r="D186">
        <v>45326.9</v>
      </c>
      <c r="G186">
        <v>777652474</v>
      </c>
      <c r="H186">
        <f>SUMIF($A:$A,$G186,B:B)</f>
        <v>4491.5</v>
      </c>
      <c r="I186">
        <f t="shared" si="8"/>
        <v>3422.7</v>
      </c>
      <c r="J186">
        <f t="shared" si="9"/>
        <v>1068.8</v>
      </c>
    </row>
    <row r="187" spans="1:10" x14ac:dyDescent="0.25">
      <c r="A187">
        <v>764521000</v>
      </c>
      <c r="B187">
        <v>48980</v>
      </c>
      <c r="C187">
        <v>20993.74</v>
      </c>
      <c r="D187">
        <v>27986.26</v>
      </c>
      <c r="G187">
        <v>779988847</v>
      </c>
      <c r="H187">
        <f>SUMIF($A:$A,$G187,B:B)</f>
        <v>4118.3999999999996</v>
      </c>
      <c r="I187">
        <f t="shared" si="8"/>
        <v>3719.38</v>
      </c>
      <c r="J187">
        <f t="shared" si="9"/>
        <v>399.02</v>
      </c>
    </row>
    <row r="188" spans="1:10" x14ac:dyDescent="0.25">
      <c r="A188">
        <v>764706300</v>
      </c>
      <c r="B188">
        <v>41077.760000000002</v>
      </c>
      <c r="C188">
        <v>17359.48</v>
      </c>
      <c r="D188">
        <v>23718.28</v>
      </c>
      <c r="G188">
        <v>777690962</v>
      </c>
      <c r="H188">
        <f>SUMIF($A:$A,$G188,B:B)</f>
        <v>4039.56</v>
      </c>
      <c r="I188">
        <f t="shared" si="8"/>
        <v>3079.12</v>
      </c>
      <c r="J188">
        <f t="shared" si="9"/>
        <v>960.44</v>
      </c>
    </row>
    <row r="189" spans="1:10" x14ac:dyDescent="0.25">
      <c r="A189">
        <v>764602000</v>
      </c>
      <c r="B189">
        <v>35085</v>
      </c>
      <c r="C189">
        <v>11564.29</v>
      </c>
      <c r="D189">
        <v>23520.71</v>
      </c>
      <c r="G189">
        <v>777690562</v>
      </c>
      <c r="H189">
        <f>SUMIF($A:$A,$G189,B:B)</f>
        <v>3168.18</v>
      </c>
      <c r="I189">
        <f t="shared" si="8"/>
        <v>2414.84</v>
      </c>
      <c r="J189">
        <f t="shared" si="9"/>
        <v>753.34</v>
      </c>
    </row>
    <row r="190" spans="1:10" x14ac:dyDescent="0.25">
      <c r="A190">
        <v>735752000</v>
      </c>
      <c r="B190">
        <v>28110</v>
      </c>
      <c r="C190">
        <v>9784.77</v>
      </c>
      <c r="D190">
        <v>18325.23</v>
      </c>
      <c r="G190">
        <v>777691062</v>
      </c>
      <c r="H190">
        <f>SUMIF($A:$A,$G190,B:B)</f>
        <v>2854.62</v>
      </c>
      <c r="I190">
        <f t="shared" si="8"/>
        <v>2175.86</v>
      </c>
      <c r="J190">
        <f t="shared" si="9"/>
        <v>678.76</v>
      </c>
    </row>
    <row r="191" spans="1:10" x14ac:dyDescent="0.25">
      <c r="A191">
        <v>764902000</v>
      </c>
      <c r="B191">
        <v>18430</v>
      </c>
      <c r="C191">
        <v>4808.72</v>
      </c>
      <c r="D191">
        <v>13621.28</v>
      </c>
      <c r="G191">
        <v>777691962</v>
      </c>
      <c r="H191">
        <f>SUMIF($A:$A,$G191,B:B)</f>
        <v>2446.0500000000002</v>
      </c>
      <c r="I191">
        <f t="shared" si="8"/>
        <v>1864.35</v>
      </c>
      <c r="J191">
        <f t="shared" si="9"/>
        <v>581.70000000000005</v>
      </c>
    </row>
    <row r="192" spans="1:10" x14ac:dyDescent="0.25">
      <c r="A192">
        <v>735862000</v>
      </c>
      <c r="B192">
        <v>16374.4</v>
      </c>
      <c r="C192">
        <v>7084.09</v>
      </c>
      <c r="D192">
        <v>9290.31</v>
      </c>
      <c r="G192">
        <v>777692362</v>
      </c>
      <c r="H192">
        <f>SUMIF($A:$A,$G192,B:B)</f>
        <v>2357.25</v>
      </c>
      <c r="I192">
        <f t="shared" si="8"/>
        <v>1796.85</v>
      </c>
      <c r="J192">
        <f t="shared" si="9"/>
        <v>560.4</v>
      </c>
    </row>
    <row r="193" spans="1:10" x14ac:dyDescent="0.25">
      <c r="A193">
        <v>764261000</v>
      </c>
      <c r="B193">
        <v>14530</v>
      </c>
      <c r="C193">
        <v>6650.5</v>
      </c>
      <c r="D193">
        <v>7879.5</v>
      </c>
      <c r="G193">
        <v>777692162</v>
      </c>
      <c r="H193">
        <f>SUMIF($A:$A,$G193,B:B)</f>
        <v>2129.1</v>
      </c>
      <c r="I193">
        <f t="shared" si="8"/>
        <v>1622.88</v>
      </c>
      <c r="J193">
        <f t="shared" si="9"/>
        <v>506.22</v>
      </c>
    </row>
    <row r="194" spans="1:10" x14ac:dyDescent="0.25">
      <c r="A194">
        <v>766162000</v>
      </c>
      <c r="B194">
        <v>14175</v>
      </c>
      <c r="C194">
        <v>8969.25</v>
      </c>
      <c r="D194">
        <v>5205.75</v>
      </c>
      <c r="G194">
        <v>777690662</v>
      </c>
      <c r="H194">
        <f>SUMIF($A:$A,$G194,B:B)</f>
        <v>2041.5</v>
      </c>
      <c r="I194">
        <f t="shared" si="8"/>
        <v>1556.12</v>
      </c>
      <c r="J194">
        <f t="shared" si="9"/>
        <v>485.38</v>
      </c>
    </row>
    <row r="195" spans="1:10" x14ac:dyDescent="0.25">
      <c r="A195">
        <v>764861000</v>
      </c>
      <c r="B195">
        <v>13845</v>
      </c>
      <c r="C195">
        <v>6022.31</v>
      </c>
      <c r="D195">
        <v>7822.69</v>
      </c>
      <c r="G195">
        <v>777690762</v>
      </c>
      <c r="H195">
        <f>SUMIF($A:$A,$G195,B:B)</f>
        <v>1912.5</v>
      </c>
      <c r="I195">
        <f t="shared" si="8"/>
        <v>1457.76</v>
      </c>
      <c r="J195">
        <f t="shared" si="9"/>
        <v>454.74</v>
      </c>
    </row>
    <row r="196" spans="1:10" x14ac:dyDescent="0.25">
      <c r="A196">
        <v>766121000</v>
      </c>
      <c r="B196">
        <v>13800</v>
      </c>
      <c r="C196">
        <v>5970.23</v>
      </c>
      <c r="D196">
        <v>7829.77</v>
      </c>
      <c r="G196">
        <v>777692062</v>
      </c>
      <c r="H196">
        <f>SUMIF($A:$A,$G196,B:B)</f>
        <v>1723.1</v>
      </c>
      <c r="I196">
        <f t="shared" si="8"/>
        <v>1313.36</v>
      </c>
      <c r="J196">
        <f t="shared" si="9"/>
        <v>409.74</v>
      </c>
    </row>
    <row r="197" spans="1:10" x14ac:dyDescent="0.25">
      <c r="A197">
        <v>764862000</v>
      </c>
      <c r="B197">
        <v>11307.5</v>
      </c>
      <c r="C197">
        <v>4896.53</v>
      </c>
      <c r="D197">
        <v>6410.97</v>
      </c>
      <c r="G197">
        <v>777691662</v>
      </c>
      <c r="H197">
        <f>SUMIF($A:$A,$G197,B:B)</f>
        <v>1636.65</v>
      </c>
      <c r="I197">
        <f t="shared" si="8"/>
        <v>1247.43</v>
      </c>
      <c r="J197">
        <f t="shared" si="9"/>
        <v>389.22</v>
      </c>
    </row>
    <row r="198" spans="1:10" x14ac:dyDescent="0.25">
      <c r="A198">
        <v>764706200</v>
      </c>
      <c r="B198">
        <v>10386.24</v>
      </c>
      <c r="C198">
        <v>3579.18</v>
      </c>
      <c r="D198">
        <v>6807.06</v>
      </c>
      <c r="G198">
        <v>777693062</v>
      </c>
      <c r="H198">
        <f>SUMIF($A:$A,$G198,B:B)</f>
        <v>1499.8</v>
      </c>
      <c r="I198">
        <f t="shared" ref="I198:I261" si="10">SUMIF($A:$A,$G198,$C:$C)</f>
        <v>1143.2</v>
      </c>
      <c r="J198">
        <f t="shared" ref="J198:J261" si="11">SUMIF($A:$A,$G198,$D:$D)</f>
        <v>356.6</v>
      </c>
    </row>
    <row r="199" spans="1:10" x14ac:dyDescent="0.25">
      <c r="A199">
        <v>764341000</v>
      </c>
      <c r="B199">
        <v>9600</v>
      </c>
      <c r="C199">
        <v>4797.3999999999996</v>
      </c>
      <c r="D199">
        <v>4802.6000000000004</v>
      </c>
      <c r="G199">
        <v>777691762</v>
      </c>
      <c r="H199">
        <f>SUMIF($A:$A,$G199,B:B)</f>
        <v>1424.7</v>
      </c>
      <c r="I199">
        <f t="shared" si="10"/>
        <v>1085.82</v>
      </c>
      <c r="J199">
        <f t="shared" si="11"/>
        <v>338.88</v>
      </c>
    </row>
    <row r="200" spans="1:10" x14ac:dyDescent="0.25">
      <c r="A200">
        <v>764901050</v>
      </c>
      <c r="B200">
        <v>8960</v>
      </c>
      <c r="C200">
        <v>2021.74</v>
      </c>
      <c r="D200">
        <v>6938.26</v>
      </c>
      <c r="G200">
        <v>777692962</v>
      </c>
      <c r="H200">
        <f>SUMIF($A:$A,$G200,B:B)</f>
        <v>1192.8599999999999</v>
      </c>
      <c r="I200">
        <f t="shared" si="10"/>
        <v>1148</v>
      </c>
      <c r="J200">
        <f t="shared" si="11"/>
        <v>44.86</v>
      </c>
    </row>
    <row r="201" spans="1:10" x14ac:dyDescent="0.25">
      <c r="A201">
        <v>733151500</v>
      </c>
      <c r="B201">
        <v>8720</v>
      </c>
      <c r="C201">
        <v>2164.2600000000002</v>
      </c>
      <c r="D201">
        <v>6555.74</v>
      </c>
      <c r="G201">
        <v>777652462</v>
      </c>
      <c r="H201">
        <f>SUMIF($A:$A,$G201,B:B)</f>
        <v>1175.5999999999999</v>
      </c>
      <c r="I201">
        <f t="shared" si="10"/>
        <v>1131.46</v>
      </c>
      <c r="J201">
        <f t="shared" si="11"/>
        <v>44.14</v>
      </c>
    </row>
    <row r="202" spans="1:10" x14ac:dyDescent="0.25">
      <c r="A202">
        <v>779988827</v>
      </c>
      <c r="B202">
        <v>8169.56</v>
      </c>
      <c r="C202">
        <v>4272.41</v>
      </c>
      <c r="D202">
        <v>3897.15</v>
      </c>
      <c r="G202">
        <v>777693162</v>
      </c>
      <c r="H202">
        <f>SUMIF($A:$A,$G202,B:B)</f>
        <v>1175.5999999999999</v>
      </c>
      <c r="I202">
        <f t="shared" si="10"/>
        <v>1131.46</v>
      </c>
      <c r="J202">
        <f t="shared" si="11"/>
        <v>44.14</v>
      </c>
    </row>
    <row r="203" spans="1:10" x14ac:dyDescent="0.25">
      <c r="A203">
        <v>780250000</v>
      </c>
      <c r="B203">
        <v>5103.3599999999997</v>
      </c>
      <c r="C203">
        <v>2493.56</v>
      </c>
      <c r="D203">
        <v>2609.8000000000002</v>
      </c>
      <c r="G203">
        <v>777652762</v>
      </c>
      <c r="H203">
        <f>SUMIF($A:$A,$G203,B:B)</f>
        <v>1147.32</v>
      </c>
      <c r="I203">
        <f t="shared" si="10"/>
        <v>1109.07</v>
      </c>
      <c r="J203">
        <f t="shared" si="11"/>
        <v>38.25</v>
      </c>
    </row>
    <row r="204" spans="1:10" x14ac:dyDescent="0.25">
      <c r="A204">
        <v>780401000</v>
      </c>
      <c r="B204">
        <v>4239.3599999999997</v>
      </c>
      <c r="C204">
        <v>2825.72</v>
      </c>
      <c r="D204">
        <v>1413.64</v>
      </c>
      <c r="G204">
        <v>777652862</v>
      </c>
      <c r="H204">
        <f>SUMIF($A:$A,$G204,B:B)</f>
        <v>1147.32</v>
      </c>
      <c r="I204">
        <f t="shared" si="10"/>
        <v>1109.07</v>
      </c>
      <c r="J204">
        <f t="shared" si="11"/>
        <v>38.25</v>
      </c>
    </row>
    <row r="205" spans="1:10" x14ac:dyDescent="0.25">
      <c r="A205">
        <v>764601000</v>
      </c>
      <c r="B205">
        <v>3175</v>
      </c>
      <c r="C205">
        <v>1328.62</v>
      </c>
      <c r="D205">
        <v>1846.38</v>
      </c>
      <c r="G205">
        <v>777652562</v>
      </c>
      <c r="H205">
        <f>SUMIF($A:$A,$G205,B:B)</f>
        <v>1132.95</v>
      </c>
      <c r="I205">
        <f t="shared" si="10"/>
        <v>876.03</v>
      </c>
      <c r="J205">
        <f t="shared" si="11"/>
        <v>256.92</v>
      </c>
    </row>
    <row r="206" spans="1:10" x14ac:dyDescent="0.25">
      <c r="A206">
        <v>764561000</v>
      </c>
      <c r="B206">
        <v>2053</v>
      </c>
      <c r="C206">
        <v>926.49</v>
      </c>
      <c r="D206">
        <v>1126.51</v>
      </c>
      <c r="G206">
        <v>777695062</v>
      </c>
      <c r="H206">
        <f>SUMIF($A:$A,$G206,B:B)</f>
        <v>860.04</v>
      </c>
      <c r="I206">
        <f t="shared" si="10"/>
        <v>655.58</v>
      </c>
      <c r="J206">
        <f t="shared" si="11"/>
        <v>204.46</v>
      </c>
    </row>
    <row r="207" spans="1:10" x14ac:dyDescent="0.25">
      <c r="A207">
        <v>766001000</v>
      </c>
      <c r="B207">
        <v>1290</v>
      </c>
      <c r="C207">
        <v>599.16999999999996</v>
      </c>
      <c r="D207">
        <v>690.83</v>
      </c>
      <c r="G207">
        <v>777692862</v>
      </c>
      <c r="H207">
        <f>SUMIF($A:$A,$G207,B:B)</f>
        <v>662.7</v>
      </c>
      <c r="I207">
        <f t="shared" si="10"/>
        <v>637.78</v>
      </c>
      <c r="J207">
        <f t="shared" si="11"/>
        <v>24.92</v>
      </c>
    </row>
    <row r="208" spans="1:10" x14ac:dyDescent="0.25">
      <c r="A208">
        <v>766122000</v>
      </c>
      <c r="B208">
        <v>1180</v>
      </c>
      <c r="C208">
        <v>287.62</v>
      </c>
      <c r="D208">
        <v>892.38</v>
      </c>
      <c r="G208">
        <v>777693262</v>
      </c>
      <c r="H208">
        <f>SUMIF($A:$A,$G208,B:B)</f>
        <v>644</v>
      </c>
      <c r="I208">
        <f t="shared" si="10"/>
        <v>619.76</v>
      </c>
      <c r="J208">
        <f t="shared" si="11"/>
        <v>24.24</v>
      </c>
    </row>
    <row r="209" spans="1:10" x14ac:dyDescent="0.25">
      <c r="A209">
        <v>734910000</v>
      </c>
      <c r="B209">
        <v>571</v>
      </c>
      <c r="C209">
        <v>102.7</v>
      </c>
      <c r="D209">
        <v>468.3</v>
      </c>
      <c r="G209">
        <v>777696062</v>
      </c>
      <c r="H209">
        <f>SUMIF($A:$A,$G209,B:B)</f>
        <v>587.16</v>
      </c>
      <c r="I209">
        <f t="shared" si="10"/>
        <v>447.56</v>
      </c>
      <c r="J209">
        <f t="shared" si="11"/>
        <v>139.6</v>
      </c>
    </row>
    <row r="210" spans="1:10" x14ac:dyDescent="0.25">
      <c r="A210">
        <v>768144210</v>
      </c>
      <c r="B210">
        <v>321.7</v>
      </c>
      <c r="C210">
        <v>118.28</v>
      </c>
      <c r="D210">
        <v>203.42</v>
      </c>
      <c r="G210">
        <v>777697062</v>
      </c>
      <c r="H210">
        <f>SUMIF($A:$A,$G210,B:B)</f>
        <v>333.6</v>
      </c>
      <c r="I210">
        <f t="shared" si="10"/>
        <v>254.3</v>
      </c>
      <c r="J210">
        <f t="shared" si="11"/>
        <v>79.3</v>
      </c>
    </row>
    <row r="211" spans="1:10" x14ac:dyDescent="0.25">
      <c r="A211">
        <v>735750000</v>
      </c>
      <c r="B211">
        <v>4740</v>
      </c>
      <c r="C211">
        <v>1906.59</v>
      </c>
      <c r="D211">
        <v>2833.41</v>
      </c>
      <c r="G211">
        <v>777698062</v>
      </c>
      <c r="H211">
        <f>SUMIF($A:$A,$G211,B:B)</f>
        <v>333.6</v>
      </c>
      <c r="I211">
        <f t="shared" si="10"/>
        <v>254.3</v>
      </c>
      <c r="J211">
        <f t="shared" si="11"/>
        <v>79.3</v>
      </c>
    </row>
    <row r="212" spans="1:10" x14ac:dyDescent="0.25">
      <c r="A212">
        <v>739781100</v>
      </c>
      <c r="B212">
        <v>558.59</v>
      </c>
      <c r="C212">
        <v>327.68</v>
      </c>
      <c r="D212">
        <v>230.91</v>
      </c>
      <c r="G212">
        <v>739541000</v>
      </c>
      <c r="H212">
        <f>SUMIF($A:$A,$G212,B:B)</f>
        <v>54027.280000000006</v>
      </c>
      <c r="I212">
        <f t="shared" si="10"/>
        <v>12883.020000000006</v>
      </c>
      <c r="J212">
        <f t="shared" si="11"/>
        <v>41144.259999999987</v>
      </c>
    </row>
    <row r="213" spans="1:10" x14ac:dyDescent="0.25">
      <c r="A213">
        <v>735602000</v>
      </c>
      <c r="B213">
        <v>27360</v>
      </c>
      <c r="C213">
        <v>8284.44</v>
      </c>
      <c r="D213">
        <v>19075.560000000001</v>
      </c>
      <c r="G213">
        <v>740103000</v>
      </c>
      <c r="H213">
        <f>SUMIF($A:$A,$G213,B:B)</f>
        <v>7361.76</v>
      </c>
      <c r="I213">
        <f t="shared" si="10"/>
        <v>1523.44</v>
      </c>
      <c r="J213">
        <f t="shared" si="11"/>
        <v>5838.32</v>
      </c>
    </row>
    <row r="214" spans="1:10" x14ac:dyDescent="0.25">
      <c r="A214">
        <v>733525500</v>
      </c>
      <c r="B214">
        <v>752.5</v>
      </c>
      <c r="C214">
        <v>70.39</v>
      </c>
      <c r="D214">
        <v>682.11</v>
      </c>
      <c r="G214">
        <v>740123000</v>
      </c>
      <c r="H214">
        <f>SUMIF($A:$A,$G214,B:B)</f>
        <v>13316.52</v>
      </c>
      <c r="I214">
        <f t="shared" si="10"/>
        <v>3564.36</v>
      </c>
      <c r="J214">
        <f t="shared" si="11"/>
        <v>9752.1600000000017</v>
      </c>
    </row>
    <row r="215" spans="1:10" x14ac:dyDescent="0.25">
      <c r="A215">
        <v>739641100</v>
      </c>
      <c r="B215">
        <v>393.84</v>
      </c>
      <c r="C215">
        <v>137.43</v>
      </c>
      <c r="D215">
        <v>256.41000000000003</v>
      </c>
      <c r="G215">
        <v>733211000</v>
      </c>
      <c r="H215">
        <f>SUMIF($A:$A,$G215,B:B)</f>
        <v>988860.5</v>
      </c>
      <c r="I215">
        <f t="shared" si="10"/>
        <v>315811.17</v>
      </c>
      <c r="J215">
        <f t="shared" si="11"/>
        <v>673049.33</v>
      </c>
    </row>
    <row r="216" spans="1:10" x14ac:dyDescent="0.25">
      <c r="A216">
        <v>764821000</v>
      </c>
      <c r="B216">
        <v>4402</v>
      </c>
      <c r="C216">
        <v>155.37</v>
      </c>
      <c r="D216">
        <v>4246.63</v>
      </c>
      <c r="G216">
        <v>734970000</v>
      </c>
      <c r="H216">
        <f>SUMIF($A:$A,$G216,B:B)</f>
        <v>27917.16</v>
      </c>
      <c r="I216">
        <f t="shared" si="10"/>
        <v>13301.310000000001</v>
      </c>
      <c r="J216">
        <f t="shared" si="11"/>
        <v>14615.849999999999</v>
      </c>
    </row>
    <row r="217" spans="1:10" x14ac:dyDescent="0.25">
      <c r="A217">
        <v>770212000</v>
      </c>
      <c r="B217">
        <v>3133</v>
      </c>
      <c r="C217">
        <v>237.35</v>
      </c>
      <c r="D217">
        <v>2895.65</v>
      </c>
      <c r="G217">
        <v>733403200</v>
      </c>
      <c r="H217">
        <f>SUMIF($A:$A,$G217,B:B)</f>
        <v>467923.05999999994</v>
      </c>
      <c r="I217">
        <f t="shared" si="10"/>
        <v>97421.450000000012</v>
      </c>
      <c r="J217">
        <f t="shared" si="11"/>
        <v>370501.61</v>
      </c>
    </row>
    <row r="218" spans="1:10" x14ac:dyDescent="0.25">
      <c r="A218">
        <v>770200000</v>
      </c>
      <c r="B218">
        <v>2592</v>
      </c>
      <c r="C218">
        <v>166.4</v>
      </c>
      <c r="D218">
        <v>2425.6</v>
      </c>
      <c r="G218">
        <v>740402402</v>
      </c>
      <c r="H218">
        <f>SUMIF($A:$A,$G218,B:B)</f>
        <v>211681.75</v>
      </c>
      <c r="I218">
        <f t="shared" si="10"/>
        <v>69370.66</v>
      </c>
      <c r="J218">
        <f t="shared" si="11"/>
        <v>142311.09</v>
      </c>
    </row>
    <row r="219" spans="1:10" x14ac:dyDescent="0.25">
      <c r="A219">
        <v>770212000</v>
      </c>
      <c r="B219">
        <v>2054</v>
      </c>
      <c r="C219">
        <v>156.16</v>
      </c>
      <c r="D219">
        <v>1897.84</v>
      </c>
      <c r="G219">
        <v>774751000</v>
      </c>
      <c r="H219">
        <f>SUMIF($A:$A,$G219,B:B)</f>
        <v>636</v>
      </c>
      <c r="I219">
        <f t="shared" si="10"/>
        <v>79.14</v>
      </c>
      <c r="J219">
        <f t="shared" si="11"/>
        <v>556.86</v>
      </c>
    </row>
    <row r="220" spans="1:10" x14ac:dyDescent="0.25">
      <c r="A220">
        <v>770220000</v>
      </c>
      <c r="B220">
        <v>942</v>
      </c>
      <c r="C220">
        <v>54.69</v>
      </c>
      <c r="D220">
        <v>887.31</v>
      </c>
      <c r="G220">
        <v>774671000</v>
      </c>
      <c r="H220">
        <f>SUMIF($A:$A,$G220,B:B)</f>
        <v>408</v>
      </c>
      <c r="I220">
        <f t="shared" si="10"/>
        <v>48.36</v>
      </c>
      <c r="J220">
        <f t="shared" si="11"/>
        <v>359.64</v>
      </c>
    </row>
    <row r="221" spans="1:10" x14ac:dyDescent="0.25">
      <c r="A221">
        <v>764821000</v>
      </c>
      <c r="B221">
        <v>860</v>
      </c>
      <c r="C221">
        <v>30.72</v>
      </c>
      <c r="D221">
        <v>829.28</v>
      </c>
      <c r="G221">
        <v>774901000</v>
      </c>
      <c r="H221">
        <f>SUMIF($A:$A,$G221,B:B)</f>
        <v>4546.2</v>
      </c>
      <c r="I221">
        <f t="shared" si="10"/>
        <v>780.64</v>
      </c>
      <c r="J221">
        <f t="shared" si="11"/>
        <v>3765.5600000000004</v>
      </c>
    </row>
    <row r="222" spans="1:10" x14ac:dyDescent="0.25">
      <c r="A222">
        <v>779987651</v>
      </c>
      <c r="B222">
        <v>815</v>
      </c>
      <c r="C222">
        <v>95.41</v>
      </c>
      <c r="D222">
        <v>719.59</v>
      </c>
      <c r="G222">
        <v>764221100</v>
      </c>
      <c r="H222">
        <f>SUMIF($A:$A,$G222,B:B)</f>
        <v>276</v>
      </c>
      <c r="I222">
        <f t="shared" si="10"/>
        <v>89.64</v>
      </c>
      <c r="J222">
        <f t="shared" si="11"/>
        <v>186.36</v>
      </c>
    </row>
    <row r="223" spans="1:10" x14ac:dyDescent="0.25">
      <c r="A223">
        <v>739541100</v>
      </c>
      <c r="B223">
        <v>23069.759999999998</v>
      </c>
      <c r="C223">
        <v>3433.81</v>
      </c>
      <c r="D223">
        <v>19635.95</v>
      </c>
      <c r="G223">
        <v>764821030</v>
      </c>
      <c r="H223">
        <f>SUMIF($A:$A,$G223,B:B)</f>
        <v>593674.4</v>
      </c>
      <c r="I223">
        <f t="shared" si="10"/>
        <v>216344.16999999998</v>
      </c>
      <c r="J223">
        <f t="shared" si="11"/>
        <v>377330.23</v>
      </c>
    </row>
    <row r="224" spans="1:10" x14ac:dyDescent="0.25">
      <c r="A224">
        <v>777907250</v>
      </c>
      <c r="B224">
        <v>3930</v>
      </c>
      <c r="C224">
        <v>2688</v>
      </c>
      <c r="D224">
        <v>1242</v>
      </c>
      <c r="G224">
        <v>779958162</v>
      </c>
      <c r="H224">
        <f>SUMIF($A:$A,$G224,B:B)</f>
        <v>279532.5</v>
      </c>
      <c r="I224">
        <f t="shared" si="10"/>
        <v>239408.15</v>
      </c>
      <c r="J224">
        <f t="shared" si="11"/>
        <v>40124.35</v>
      </c>
    </row>
    <row r="225" spans="1:10" x14ac:dyDescent="0.25">
      <c r="A225">
        <v>768133000</v>
      </c>
      <c r="B225">
        <v>2592</v>
      </c>
      <c r="C225">
        <v>706.53</v>
      </c>
      <c r="D225">
        <v>1885.47</v>
      </c>
      <c r="G225">
        <v>779956871</v>
      </c>
      <c r="H225">
        <f>SUMIF($A:$A,$G225,B:B)</f>
        <v>135368.20000000001</v>
      </c>
      <c r="I225">
        <f t="shared" si="10"/>
        <v>82522.69</v>
      </c>
      <c r="J225">
        <f t="shared" si="11"/>
        <v>52845.51</v>
      </c>
    </row>
    <row r="226" spans="1:10" x14ac:dyDescent="0.25">
      <c r="A226">
        <v>733525500</v>
      </c>
      <c r="B226">
        <v>5840</v>
      </c>
      <c r="C226">
        <v>563.15</v>
      </c>
      <c r="D226">
        <v>5276.85</v>
      </c>
      <c r="G226">
        <v>755084012</v>
      </c>
      <c r="H226">
        <f>SUMIF($A:$A,$G226,B:B)</f>
        <v>108981.72</v>
      </c>
      <c r="I226">
        <f t="shared" si="10"/>
        <v>78419.81</v>
      </c>
      <c r="J226">
        <f t="shared" si="11"/>
        <v>30561.91</v>
      </c>
    </row>
    <row r="227" spans="1:10" x14ac:dyDescent="0.25">
      <c r="A227">
        <v>733464600</v>
      </c>
      <c r="B227">
        <v>2960</v>
      </c>
      <c r="C227">
        <v>349.71</v>
      </c>
      <c r="D227">
        <v>2610.29</v>
      </c>
      <c r="G227">
        <v>779956872</v>
      </c>
      <c r="H227">
        <f>SUMIF($A:$A,$G227,B:B)</f>
        <v>97091.4</v>
      </c>
      <c r="I227">
        <f t="shared" si="10"/>
        <v>58656.1</v>
      </c>
      <c r="J227">
        <f t="shared" si="11"/>
        <v>38435.300000000003</v>
      </c>
    </row>
    <row r="228" spans="1:10" x14ac:dyDescent="0.25">
      <c r="A228">
        <v>733444200</v>
      </c>
      <c r="B228">
        <v>1676</v>
      </c>
      <c r="C228">
        <v>193.2</v>
      </c>
      <c r="D228">
        <v>1482.8</v>
      </c>
      <c r="G228">
        <v>764821073</v>
      </c>
      <c r="H228">
        <f>SUMIF($A:$A,$G228,B:B)</f>
        <v>269119.40000000002</v>
      </c>
      <c r="I228">
        <f t="shared" si="10"/>
        <v>262658.69999999995</v>
      </c>
      <c r="J228">
        <f t="shared" si="11"/>
        <v>6460.6999999999989</v>
      </c>
    </row>
    <row r="229" spans="1:10" x14ac:dyDescent="0.25">
      <c r="A229">
        <v>733464500</v>
      </c>
      <c r="B229">
        <v>1252</v>
      </c>
      <c r="C229">
        <v>130.1</v>
      </c>
      <c r="D229">
        <v>1121.9000000000001</v>
      </c>
      <c r="G229">
        <v>764901073</v>
      </c>
      <c r="H229">
        <f>SUMIF($A:$A,$G229,B:B)</f>
        <v>198012.7</v>
      </c>
      <c r="I229">
        <f t="shared" si="10"/>
        <v>207254.69999999998</v>
      </c>
      <c r="J229">
        <f t="shared" si="11"/>
        <v>-9242</v>
      </c>
    </row>
    <row r="230" spans="1:10" x14ac:dyDescent="0.25">
      <c r="A230">
        <v>764461006</v>
      </c>
      <c r="B230">
        <v>1200</v>
      </c>
      <c r="C230">
        <v>136.24</v>
      </c>
      <c r="D230">
        <v>1063.76</v>
      </c>
      <c r="G230">
        <v>777902600</v>
      </c>
      <c r="H230">
        <f>SUMIF($A:$A,$G230,B:B)</f>
        <v>73329.62</v>
      </c>
      <c r="I230">
        <f t="shared" si="10"/>
        <v>33164.6</v>
      </c>
      <c r="J230">
        <f t="shared" si="11"/>
        <v>40165.020000000004</v>
      </c>
    </row>
    <row r="231" spans="1:10" x14ac:dyDescent="0.25">
      <c r="A231">
        <v>733141200</v>
      </c>
      <c r="B231">
        <v>432</v>
      </c>
      <c r="C231">
        <v>59.97</v>
      </c>
      <c r="D231">
        <v>372.03</v>
      </c>
      <c r="G231">
        <v>779958166</v>
      </c>
      <c r="H231">
        <f>SUMIF($A:$A,$G231,B:B)</f>
        <v>58110</v>
      </c>
      <c r="I231">
        <f t="shared" si="10"/>
        <v>40961.06</v>
      </c>
      <c r="J231">
        <f t="shared" si="11"/>
        <v>17148.939999999999</v>
      </c>
    </row>
    <row r="232" spans="1:10" x14ac:dyDescent="0.25">
      <c r="A232">
        <v>733648000</v>
      </c>
      <c r="B232">
        <v>197199</v>
      </c>
      <c r="C232">
        <v>116961.57</v>
      </c>
      <c r="D232">
        <v>80237.429999999993</v>
      </c>
      <c r="G232">
        <v>779957196</v>
      </c>
      <c r="H232">
        <f>SUMIF($A:$A,$G232,B:B)</f>
        <v>43989.88</v>
      </c>
      <c r="I232">
        <f t="shared" si="10"/>
        <v>33000.660000000003</v>
      </c>
      <c r="J232">
        <f t="shared" si="11"/>
        <v>10989.22</v>
      </c>
    </row>
    <row r="233" spans="1:10" x14ac:dyDescent="0.25">
      <c r="A233">
        <v>733649000</v>
      </c>
      <c r="B233">
        <v>89635</v>
      </c>
      <c r="C233">
        <v>54444.71</v>
      </c>
      <c r="D233">
        <v>35190.29</v>
      </c>
      <c r="G233">
        <v>764821161</v>
      </c>
      <c r="H233">
        <f>SUMIF($A:$A,$G233,B:B)</f>
        <v>258698.1</v>
      </c>
      <c r="I233">
        <f t="shared" si="10"/>
        <v>241911.59999999998</v>
      </c>
      <c r="J233">
        <f t="shared" si="11"/>
        <v>16786.5</v>
      </c>
    </row>
    <row r="234" spans="1:10" x14ac:dyDescent="0.25">
      <c r="A234">
        <v>715000000</v>
      </c>
      <c r="B234">
        <v>2635</v>
      </c>
      <c r="C234">
        <v>304.36</v>
      </c>
      <c r="D234">
        <v>2330.64</v>
      </c>
      <c r="G234">
        <v>779958163</v>
      </c>
      <c r="H234">
        <f>SUMIF($A:$A,$G234,B:B)</f>
        <v>39330</v>
      </c>
      <c r="I234">
        <f t="shared" si="10"/>
        <v>29511.06</v>
      </c>
      <c r="J234">
        <f t="shared" si="11"/>
        <v>9818.94</v>
      </c>
    </row>
    <row r="235" spans="1:10" x14ac:dyDescent="0.25">
      <c r="A235">
        <v>737912200</v>
      </c>
      <c r="B235">
        <v>692</v>
      </c>
      <c r="C235">
        <v>86.72</v>
      </c>
      <c r="D235">
        <v>605.28</v>
      </c>
      <c r="G235">
        <v>779956873</v>
      </c>
      <c r="H235">
        <f>SUMIF($A:$A,$G235,B:B)</f>
        <v>21656.959999999999</v>
      </c>
      <c r="I235">
        <f t="shared" si="10"/>
        <v>13171.69</v>
      </c>
      <c r="J235">
        <f t="shared" si="11"/>
        <v>8485.27</v>
      </c>
    </row>
    <row r="236" spans="1:10" x14ac:dyDescent="0.25">
      <c r="A236">
        <v>737902100</v>
      </c>
      <c r="B236">
        <v>462</v>
      </c>
      <c r="C236">
        <v>67.12</v>
      </c>
      <c r="D236">
        <v>394.88</v>
      </c>
      <c r="G236">
        <v>764521061</v>
      </c>
      <c r="H236">
        <f>SUMIF($A:$A,$G236,B:B)</f>
        <v>128252</v>
      </c>
      <c r="I236">
        <f t="shared" si="10"/>
        <v>128822.40000000001</v>
      </c>
      <c r="J236">
        <f t="shared" si="11"/>
        <v>-570.39999999999964</v>
      </c>
    </row>
    <row r="237" spans="1:10" x14ac:dyDescent="0.25">
      <c r="A237">
        <v>727000140</v>
      </c>
      <c r="B237">
        <v>255.2</v>
      </c>
      <c r="C237">
        <v>15.84</v>
      </c>
      <c r="D237">
        <v>239.36</v>
      </c>
      <c r="G237">
        <v>739681100</v>
      </c>
      <c r="H237">
        <f>SUMIF($A:$A,$G237,B:B)</f>
        <v>198059.09999999998</v>
      </c>
      <c r="I237">
        <f t="shared" si="10"/>
        <v>108559.40000000001</v>
      </c>
      <c r="J237">
        <f t="shared" si="11"/>
        <v>89499.7</v>
      </c>
    </row>
    <row r="238" spans="1:10" x14ac:dyDescent="0.25">
      <c r="A238">
        <v>733464500</v>
      </c>
      <c r="B238">
        <v>596</v>
      </c>
      <c r="C238">
        <v>59.04</v>
      </c>
      <c r="D238">
        <v>536.96</v>
      </c>
      <c r="G238">
        <v>764521073</v>
      </c>
      <c r="H238">
        <f>SUMIF($A:$A,$G238,B:B)</f>
        <v>140860</v>
      </c>
      <c r="I238">
        <f t="shared" si="10"/>
        <v>131709</v>
      </c>
      <c r="J238">
        <f t="shared" si="11"/>
        <v>9151</v>
      </c>
    </row>
    <row r="239" spans="1:10" x14ac:dyDescent="0.25">
      <c r="A239">
        <v>764481000</v>
      </c>
      <c r="B239">
        <v>346</v>
      </c>
      <c r="C239">
        <v>16.940000000000001</v>
      </c>
      <c r="D239">
        <v>329.06</v>
      </c>
      <c r="G239">
        <v>779956889</v>
      </c>
      <c r="H239">
        <f>SUMIF($A:$A,$G239,B:B)</f>
        <v>17040</v>
      </c>
      <c r="I239">
        <f t="shared" si="10"/>
        <v>9791.02</v>
      </c>
      <c r="J239">
        <f t="shared" si="11"/>
        <v>7248.98</v>
      </c>
    </row>
    <row r="240" spans="1:10" x14ac:dyDescent="0.25">
      <c r="A240">
        <v>738361000</v>
      </c>
      <c r="B240">
        <v>601.91999999999996</v>
      </c>
      <c r="C240">
        <v>164.47</v>
      </c>
      <c r="D240">
        <v>437.45</v>
      </c>
      <c r="G240">
        <v>779956888</v>
      </c>
      <c r="H240">
        <f>SUMIF($A:$A,$G240,B:B)</f>
        <v>14752.8</v>
      </c>
      <c r="I240">
        <f t="shared" si="10"/>
        <v>11805.66</v>
      </c>
      <c r="J240">
        <f t="shared" si="11"/>
        <v>2947.14</v>
      </c>
    </row>
    <row r="241" spans="1:10" x14ac:dyDescent="0.25">
      <c r="A241">
        <v>735602000</v>
      </c>
      <c r="B241">
        <v>13050</v>
      </c>
      <c r="C241">
        <v>3796.01</v>
      </c>
      <c r="D241">
        <v>9253.99</v>
      </c>
      <c r="G241">
        <v>766750050</v>
      </c>
      <c r="H241">
        <f>SUMIF($A:$A,$G241,B:B)</f>
        <v>9856</v>
      </c>
      <c r="I241">
        <f t="shared" si="10"/>
        <v>4894.16</v>
      </c>
      <c r="J241">
        <f t="shared" si="11"/>
        <v>4961.84</v>
      </c>
    </row>
    <row r="242" spans="1:10" x14ac:dyDescent="0.25">
      <c r="A242">
        <v>768231000</v>
      </c>
      <c r="B242">
        <v>65059</v>
      </c>
      <c r="C242">
        <v>43104.3</v>
      </c>
      <c r="D242">
        <v>21954.7</v>
      </c>
      <c r="G242">
        <v>779956498</v>
      </c>
      <c r="H242">
        <f>SUMIF($A:$A,$G242,B:B)</f>
        <v>9360</v>
      </c>
      <c r="I242">
        <f t="shared" si="10"/>
        <v>6315.06</v>
      </c>
      <c r="J242">
        <f t="shared" si="11"/>
        <v>3044.94</v>
      </c>
    </row>
    <row r="243" spans="1:10" x14ac:dyDescent="0.25">
      <c r="A243">
        <v>768241000</v>
      </c>
      <c r="B243">
        <v>56919.95</v>
      </c>
      <c r="C243">
        <v>37832.36</v>
      </c>
      <c r="D243">
        <v>19087.59</v>
      </c>
      <c r="G243">
        <v>734661300</v>
      </c>
      <c r="H243">
        <f>SUMIF($A:$A,$G243,B:B)</f>
        <v>33640.199999999997</v>
      </c>
      <c r="I243">
        <f t="shared" si="10"/>
        <v>9384.89</v>
      </c>
      <c r="J243">
        <f t="shared" si="11"/>
        <v>24255.31</v>
      </c>
    </row>
    <row r="244" spans="1:10" x14ac:dyDescent="0.25">
      <c r="A244">
        <v>768080000</v>
      </c>
      <c r="B244">
        <v>48538</v>
      </c>
      <c r="C244">
        <v>37090.11</v>
      </c>
      <c r="D244">
        <v>11447.89</v>
      </c>
      <c r="G244">
        <v>724261200</v>
      </c>
      <c r="H244">
        <f>SUMIF($A:$A,$G244,B:B)</f>
        <v>61319.6</v>
      </c>
      <c r="I244">
        <f t="shared" si="10"/>
        <v>12049.169999999998</v>
      </c>
      <c r="J244">
        <f t="shared" si="11"/>
        <v>49270.43</v>
      </c>
    </row>
    <row r="245" spans="1:10" x14ac:dyDescent="0.25">
      <c r="A245">
        <v>771320000</v>
      </c>
      <c r="B245">
        <v>44468.5</v>
      </c>
      <c r="C245">
        <v>6242.28</v>
      </c>
      <c r="D245">
        <v>38226.22</v>
      </c>
      <c r="G245">
        <v>739661100</v>
      </c>
      <c r="H245">
        <f>SUMIF($A:$A,$G245,B:B)</f>
        <v>22132.52</v>
      </c>
      <c r="I245">
        <f t="shared" si="10"/>
        <v>14900.84</v>
      </c>
      <c r="J245">
        <f t="shared" si="11"/>
        <v>7231.68</v>
      </c>
    </row>
    <row r="246" spans="1:10" x14ac:dyDescent="0.25">
      <c r="A246">
        <v>768231012</v>
      </c>
      <c r="B246">
        <v>29663</v>
      </c>
      <c r="C246">
        <v>20710.29</v>
      </c>
      <c r="D246">
        <v>8952.7099999999991</v>
      </c>
      <c r="G246">
        <v>779958168</v>
      </c>
      <c r="H246">
        <f>SUMIF($A:$A,$G246,B:B)</f>
        <v>7000</v>
      </c>
      <c r="I246">
        <f t="shared" si="10"/>
        <v>7375.04</v>
      </c>
      <c r="J246">
        <f t="shared" si="11"/>
        <v>-375.04</v>
      </c>
    </row>
    <row r="247" spans="1:10" x14ac:dyDescent="0.25">
      <c r="A247">
        <v>768241102</v>
      </c>
      <c r="B247">
        <v>20942.25</v>
      </c>
      <c r="C247">
        <v>14417.91</v>
      </c>
      <c r="D247">
        <v>6524.34</v>
      </c>
      <c r="G247">
        <v>764901061</v>
      </c>
      <c r="H247">
        <f>SUMIF($A:$A,$G247,B:B)</f>
        <v>48265.729999999996</v>
      </c>
      <c r="I247">
        <f t="shared" si="10"/>
        <v>44051.3</v>
      </c>
      <c r="J247">
        <f t="shared" si="11"/>
        <v>4214.43</v>
      </c>
    </row>
    <row r="248" spans="1:10" x14ac:dyDescent="0.25">
      <c r="A248">
        <v>768231200</v>
      </c>
      <c r="B248">
        <v>3120</v>
      </c>
      <c r="C248">
        <v>1794.85</v>
      </c>
      <c r="D248">
        <v>1325.15</v>
      </c>
      <c r="G248">
        <v>780680000</v>
      </c>
      <c r="H248">
        <f>SUMIF($A:$A,$G248,B:B)</f>
        <v>27385.919999999998</v>
      </c>
      <c r="I248">
        <f t="shared" si="10"/>
        <v>9825.93</v>
      </c>
      <c r="J248">
        <f t="shared" si="11"/>
        <v>17559.989999999998</v>
      </c>
    </row>
    <row r="249" spans="1:10" x14ac:dyDescent="0.25">
      <c r="A249">
        <v>768144200</v>
      </c>
      <c r="B249">
        <v>975.2</v>
      </c>
      <c r="C249">
        <v>213.33</v>
      </c>
      <c r="D249">
        <v>761.87</v>
      </c>
      <c r="G249">
        <v>779956874</v>
      </c>
      <c r="H249">
        <f>SUMIF($A:$A,$G249,B:B)</f>
        <v>4387.46</v>
      </c>
      <c r="I249">
        <f t="shared" si="10"/>
        <v>2381.77</v>
      </c>
      <c r="J249">
        <f t="shared" si="11"/>
        <v>2005.69</v>
      </c>
    </row>
    <row r="250" spans="1:10" x14ac:dyDescent="0.25">
      <c r="A250">
        <v>770220000</v>
      </c>
      <c r="B250">
        <v>423.9</v>
      </c>
      <c r="C250">
        <v>27.35</v>
      </c>
      <c r="D250">
        <v>396.55</v>
      </c>
      <c r="G250">
        <v>779958171</v>
      </c>
      <c r="H250">
        <f>SUMIF($A:$A,$G250,B:B)</f>
        <v>4259.08</v>
      </c>
      <c r="I250">
        <f t="shared" si="10"/>
        <v>2514.04</v>
      </c>
      <c r="J250">
        <f t="shared" si="11"/>
        <v>1745.04</v>
      </c>
    </row>
    <row r="251" spans="1:10" x14ac:dyDescent="0.25">
      <c r="A251">
        <v>733464600</v>
      </c>
      <c r="B251">
        <v>298</v>
      </c>
      <c r="C251">
        <v>31.31</v>
      </c>
      <c r="D251">
        <v>266.69</v>
      </c>
      <c r="G251">
        <v>768141000</v>
      </c>
      <c r="H251">
        <f>SUMIF($A:$A,$G251,B:B)</f>
        <v>194698.11</v>
      </c>
      <c r="I251">
        <f t="shared" si="10"/>
        <v>79235.13</v>
      </c>
      <c r="J251">
        <f t="shared" si="11"/>
        <v>115462.98000000001</v>
      </c>
    </row>
    <row r="252" spans="1:10" x14ac:dyDescent="0.25">
      <c r="A252">
        <v>735602000</v>
      </c>
      <c r="B252">
        <v>414296</v>
      </c>
      <c r="C252">
        <v>132066.57999999999</v>
      </c>
      <c r="D252">
        <v>282229.42</v>
      </c>
      <c r="G252">
        <v>764301000</v>
      </c>
      <c r="H252">
        <f>SUMIF($A:$A,$G252,B:B)</f>
        <v>80837.850000000006</v>
      </c>
      <c r="I252">
        <f t="shared" si="10"/>
        <v>35959.1</v>
      </c>
      <c r="J252">
        <f t="shared" si="11"/>
        <v>44878.75</v>
      </c>
    </row>
    <row r="253" spans="1:10" x14ac:dyDescent="0.25">
      <c r="A253">
        <v>735602110</v>
      </c>
      <c r="B253">
        <v>58712</v>
      </c>
      <c r="C253">
        <v>19152.93</v>
      </c>
      <c r="D253">
        <v>39559.07</v>
      </c>
      <c r="G253">
        <v>780640000</v>
      </c>
      <c r="H253">
        <f>SUMIF($A:$A,$G253,B:B)</f>
        <v>18662.96</v>
      </c>
      <c r="I253">
        <f t="shared" si="10"/>
        <v>5363.6600000000008</v>
      </c>
      <c r="J253">
        <f t="shared" si="11"/>
        <v>13299.300000000001</v>
      </c>
    </row>
    <row r="254" spans="1:10" x14ac:dyDescent="0.25">
      <c r="A254">
        <v>735752000</v>
      </c>
      <c r="B254">
        <v>27784</v>
      </c>
      <c r="C254">
        <v>10316.120000000001</v>
      </c>
      <c r="D254">
        <v>17467.88</v>
      </c>
      <c r="G254">
        <v>779988828</v>
      </c>
      <c r="H254">
        <f>SUMIF($A:$A,$G254,B:B)</f>
        <v>83540.539999999994</v>
      </c>
      <c r="I254">
        <f t="shared" si="10"/>
        <v>46402.83</v>
      </c>
      <c r="J254">
        <f t="shared" si="11"/>
        <v>37137.71</v>
      </c>
    </row>
    <row r="255" spans="1:10" x14ac:dyDescent="0.25">
      <c r="A255">
        <v>735750000</v>
      </c>
      <c r="B255">
        <v>26081</v>
      </c>
      <c r="C255">
        <v>10090.73</v>
      </c>
      <c r="D255">
        <v>15990.27</v>
      </c>
      <c r="G255">
        <v>733525400</v>
      </c>
      <c r="H255">
        <f>SUMIF($A:$A,$G255,B:B)</f>
        <v>101390.75</v>
      </c>
      <c r="I255">
        <f t="shared" si="10"/>
        <v>25554.629999999997</v>
      </c>
      <c r="J255">
        <f t="shared" si="11"/>
        <v>75836.12000000001</v>
      </c>
    </row>
    <row r="256" spans="1:10" x14ac:dyDescent="0.25">
      <c r="A256">
        <v>740361701</v>
      </c>
      <c r="B256">
        <v>1130.4000000000001</v>
      </c>
      <c r="C256">
        <v>628.78</v>
      </c>
      <c r="D256">
        <v>501.62</v>
      </c>
      <c r="G256">
        <v>777642000</v>
      </c>
      <c r="H256">
        <f>SUMIF($A:$A,$G256,B:B)</f>
        <v>107675.8</v>
      </c>
      <c r="I256">
        <f t="shared" si="10"/>
        <v>39751.599999999991</v>
      </c>
      <c r="J256">
        <f t="shared" si="11"/>
        <v>67924.2</v>
      </c>
    </row>
    <row r="257" spans="1:10" x14ac:dyDescent="0.25">
      <c r="A257">
        <v>777690062</v>
      </c>
      <c r="B257">
        <v>1287662.2</v>
      </c>
      <c r="C257">
        <v>981523.47</v>
      </c>
      <c r="D257">
        <v>306138.73</v>
      </c>
      <c r="G257">
        <v>768221000</v>
      </c>
      <c r="H257">
        <f>SUMIF($A:$A,$G257,B:B)</f>
        <v>1429982.8</v>
      </c>
      <c r="I257">
        <f t="shared" si="10"/>
        <v>565903.09</v>
      </c>
      <c r="J257">
        <f t="shared" si="11"/>
        <v>864079.7100000002</v>
      </c>
    </row>
    <row r="258" spans="1:10" x14ac:dyDescent="0.25">
      <c r="A258">
        <v>777692562</v>
      </c>
      <c r="B258">
        <v>167520</v>
      </c>
      <c r="C258">
        <v>159604.68</v>
      </c>
      <c r="D258">
        <v>7915.32</v>
      </c>
      <c r="G258">
        <v>781940000</v>
      </c>
      <c r="H258">
        <f>SUMIF($A:$A,$G258,B:B)</f>
        <v>2353.58</v>
      </c>
      <c r="I258">
        <f t="shared" si="10"/>
        <v>485.42</v>
      </c>
      <c r="J258">
        <f t="shared" si="11"/>
        <v>1868.16</v>
      </c>
    </row>
    <row r="259" spans="1:10" x14ac:dyDescent="0.25">
      <c r="A259">
        <v>777692662</v>
      </c>
      <c r="B259">
        <v>74214</v>
      </c>
      <c r="C259">
        <v>71587.06</v>
      </c>
      <c r="D259">
        <v>2626.94</v>
      </c>
      <c r="G259">
        <v>779956599</v>
      </c>
      <c r="H259">
        <f>SUMIF($A:$A,$G259,B:B)</f>
        <v>13881.4</v>
      </c>
      <c r="I259">
        <f t="shared" si="10"/>
        <v>10159.83</v>
      </c>
      <c r="J259">
        <f t="shared" si="11"/>
        <v>3721.5699999999997</v>
      </c>
    </row>
    <row r="260" spans="1:10" x14ac:dyDescent="0.25">
      <c r="A260">
        <v>777699062</v>
      </c>
      <c r="B260">
        <v>55212.480000000003</v>
      </c>
      <c r="C260">
        <v>42084.51</v>
      </c>
      <c r="D260">
        <v>13127.97</v>
      </c>
      <c r="G260">
        <v>733151550</v>
      </c>
      <c r="H260">
        <f>SUMIF($A:$A,$G260,B:B)</f>
        <v>33593.4</v>
      </c>
      <c r="I260">
        <f t="shared" si="10"/>
        <v>7102.05</v>
      </c>
      <c r="J260">
        <f t="shared" si="11"/>
        <v>26491.350000000002</v>
      </c>
    </row>
    <row r="261" spans="1:10" x14ac:dyDescent="0.25">
      <c r="A261">
        <v>777691562</v>
      </c>
      <c r="B261">
        <v>53806.86</v>
      </c>
      <c r="C261">
        <v>41013.629999999997</v>
      </c>
      <c r="D261">
        <v>12793.23</v>
      </c>
      <c r="G261">
        <v>792785000</v>
      </c>
      <c r="H261">
        <f>SUMIF($A:$A,$G261,B:B)</f>
        <v>37035.360000000001</v>
      </c>
      <c r="I261">
        <f t="shared" si="10"/>
        <v>8889.619999999999</v>
      </c>
      <c r="J261">
        <f t="shared" si="11"/>
        <v>28145.739999999998</v>
      </c>
    </row>
    <row r="262" spans="1:10" x14ac:dyDescent="0.25">
      <c r="A262">
        <v>777690362</v>
      </c>
      <c r="B262">
        <v>48810.3</v>
      </c>
      <c r="C262">
        <v>37205.760000000002</v>
      </c>
      <c r="D262">
        <v>11604.54</v>
      </c>
      <c r="G262">
        <v>770450000</v>
      </c>
      <c r="H262">
        <f>SUMIF($A:$A,$G262,B:B)</f>
        <v>36729.229999999996</v>
      </c>
      <c r="I262">
        <f t="shared" ref="I262:I325" si="12">SUMIF($A:$A,$G262,$C:$C)</f>
        <v>5768.37</v>
      </c>
      <c r="J262">
        <f t="shared" ref="J262:J325" si="13">SUMIF($A:$A,$G262,$D:$D)</f>
        <v>30960.86</v>
      </c>
    </row>
    <row r="263" spans="1:10" x14ac:dyDescent="0.25">
      <c r="A263">
        <v>777692462</v>
      </c>
      <c r="B263">
        <v>46068</v>
      </c>
      <c r="C263">
        <v>43855.34</v>
      </c>
      <c r="D263">
        <v>2212.66</v>
      </c>
      <c r="G263">
        <v>737871000</v>
      </c>
      <c r="H263">
        <f>SUMIF($A:$A,$G263,B:B)</f>
        <v>1550299.4400000002</v>
      </c>
      <c r="I263">
        <f t="shared" si="12"/>
        <v>545756.92000000004</v>
      </c>
      <c r="J263">
        <f t="shared" si="13"/>
        <v>1004542.5199999999</v>
      </c>
    </row>
    <row r="264" spans="1:10" x14ac:dyDescent="0.25">
      <c r="A264">
        <v>777690862</v>
      </c>
      <c r="B264">
        <v>41884</v>
      </c>
      <c r="C264">
        <v>31925.88</v>
      </c>
      <c r="D264">
        <v>9958.1200000000008</v>
      </c>
      <c r="G264">
        <v>754285000</v>
      </c>
      <c r="H264">
        <f>SUMIF($A:$A,$G264,B:B)</f>
        <v>10842.04</v>
      </c>
      <c r="I264">
        <f t="shared" si="12"/>
        <v>4291.2</v>
      </c>
      <c r="J264">
        <f t="shared" si="13"/>
        <v>6550.84</v>
      </c>
    </row>
    <row r="265" spans="1:10" x14ac:dyDescent="0.25">
      <c r="A265">
        <v>793550074</v>
      </c>
      <c r="B265">
        <v>33637.68</v>
      </c>
      <c r="C265">
        <v>25235.42</v>
      </c>
      <c r="D265">
        <v>8402.26</v>
      </c>
      <c r="G265">
        <v>791003500</v>
      </c>
      <c r="H265">
        <f>SUMIF($A:$A,$G265,B:B)</f>
        <v>1746</v>
      </c>
      <c r="I265">
        <f t="shared" si="12"/>
        <v>432.93</v>
      </c>
      <c r="J265">
        <f t="shared" si="13"/>
        <v>1313.07</v>
      </c>
    </row>
    <row r="266" spans="1:10" x14ac:dyDescent="0.25">
      <c r="A266">
        <v>777691162</v>
      </c>
      <c r="B266">
        <v>26386.62</v>
      </c>
      <c r="C266">
        <v>14917.77</v>
      </c>
      <c r="D266">
        <v>11468.85</v>
      </c>
      <c r="G266">
        <v>734651200</v>
      </c>
      <c r="H266">
        <f>SUMIF($A:$A,$G266,B:B)</f>
        <v>131715.20000000004</v>
      </c>
      <c r="I266">
        <f t="shared" si="12"/>
        <v>38855.060000000005</v>
      </c>
      <c r="J266">
        <f t="shared" si="13"/>
        <v>92860.140000000014</v>
      </c>
    </row>
    <row r="267" spans="1:10" x14ac:dyDescent="0.25">
      <c r="A267">
        <v>777691262</v>
      </c>
      <c r="B267">
        <v>22967.01</v>
      </c>
      <c r="C267">
        <v>12984.93</v>
      </c>
      <c r="D267">
        <v>9982.08</v>
      </c>
      <c r="G267">
        <v>737009842</v>
      </c>
      <c r="H267">
        <f>SUMIF($A:$A,$G267,B:B)</f>
        <v>1397.68</v>
      </c>
      <c r="I267">
        <f t="shared" si="12"/>
        <v>2507.1999999999998</v>
      </c>
      <c r="J267">
        <f t="shared" si="13"/>
        <v>-1109.52</v>
      </c>
    </row>
    <row r="268" spans="1:10" x14ac:dyDescent="0.25">
      <c r="A268">
        <v>777692762</v>
      </c>
      <c r="B268">
        <v>14812.56</v>
      </c>
      <c r="C268">
        <v>14256.34</v>
      </c>
      <c r="D268">
        <v>556.22</v>
      </c>
      <c r="G268">
        <v>770280000</v>
      </c>
      <c r="H268">
        <f>SUMIF($A:$A,$G268,B:B)</f>
        <v>20722.64</v>
      </c>
      <c r="I268">
        <f t="shared" si="12"/>
        <v>3216.5699999999997</v>
      </c>
      <c r="J268">
        <f t="shared" si="13"/>
        <v>17506.07</v>
      </c>
    </row>
    <row r="269" spans="1:10" x14ac:dyDescent="0.25">
      <c r="A269">
        <v>777652674</v>
      </c>
      <c r="B269">
        <v>9360</v>
      </c>
      <c r="C269">
        <v>7134.3</v>
      </c>
      <c r="D269">
        <v>2225.6999999999998</v>
      </c>
      <c r="G269">
        <v>737009844</v>
      </c>
      <c r="H269">
        <f>SUMIF($A:$A,$G269,B:B)</f>
        <v>1166.6400000000001</v>
      </c>
      <c r="I269">
        <f t="shared" si="12"/>
        <v>756.56</v>
      </c>
      <c r="J269">
        <f t="shared" si="13"/>
        <v>410.08</v>
      </c>
    </row>
    <row r="270" spans="1:10" x14ac:dyDescent="0.25">
      <c r="A270">
        <v>777691862</v>
      </c>
      <c r="B270">
        <v>9332.7000000000007</v>
      </c>
      <c r="C270">
        <v>6996.81</v>
      </c>
      <c r="D270">
        <v>2335.89</v>
      </c>
      <c r="G270">
        <v>781580000</v>
      </c>
      <c r="H270">
        <f>SUMIF($A:$A,$G270,B:B)</f>
        <v>412219.56</v>
      </c>
      <c r="I270">
        <f t="shared" si="12"/>
        <v>244869.79</v>
      </c>
      <c r="J270">
        <f t="shared" si="13"/>
        <v>167349.76999999999</v>
      </c>
    </row>
    <row r="271" spans="1:10" x14ac:dyDescent="0.25">
      <c r="A271">
        <v>734351200</v>
      </c>
      <c r="B271">
        <v>9206.2000000000007</v>
      </c>
      <c r="C271">
        <v>1495.44</v>
      </c>
      <c r="D271">
        <v>7710.76</v>
      </c>
      <c r="G271">
        <v>766021000</v>
      </c>
      <c r="H271">
        <f>SUMIF($A:$A,$G271,B:B)</f>
        <v>2071</v>
      </c>
      <c r="I271">
        <f t="shared" si="12"/>
        <v>414.28000000000003</v>
      </c>
      <c r="J271">
        <f t="shared" si="13"/>
        <v>1656.72</v>
      </c>
    </row>
    <row r="272" spans="1:10" x14ac:dyDescent="0.25">
      <c r="A272">
        <v>734910000</v>
      </c>
      <c r="B272">
        <v>8718.5</v>
      </c>
      <c r="C272">
        <v>2413.34</v>
      </c>
      <c r="D272">
        <v>6305.16</v>
      </c>
      <c r="G272">
        <v>737821000</v>
      </c>
      <c r="H272">
        <f>SUMIF($A:$A,$G272,B:B)</f>
        <v>3273.54</v>
      </c>
      <c r="I272">
        <f t="shared" si="12"/>
        <v>1125.1599999999999</v>
      </c>
      <c r="J272">
        <f t="shared" si="13"/>
        <v>2148.38</v>
      </c>
    </row>
    <row r="273" spans="1:10" x14ac:dyDescent="0.25">
      <c r="A273">
        <v>777694062</v>
      </c>
      <c r="B273">
        <v>8559.36</v>
      </c>
      <c r="C273">
        <v>6524.1</v>
      </c>
      <c r="D273">
        <v>2035.26</v>
      </c>
      <c r="G273">
        <v>779958693</v>
      </c>
      <c r="H273">
        <f>SUMIF($A:$A,$G273,B:B)</f>
        <v>920.64</v>
      </c>
      <c r="I273">
        <f t="shared" si="12"/>
        <v>556.24</v>
      </c>
      <c r="J273">
        <f t="shared" si="13"/>
        <v>364.4</v>
      </c>
    </row>
    <row r="274" spans="1:10" x14ac:dyDescent="0.25">
      <c r="A274">
        <v>777690162</v>
      </c>
      <c r="B274">
        <v>8506.16</v>
      </c>
      <c r="C274">
        <v>6483.44</v>
      </c>
      <c r="D274">
        <v>2022.72</v>
      </c>
      <c r="G274">
        <v>770320000</v>
      </c>
      <c r="H274">
        <f>SUMIF($A:$A,$G274,B:B)</f>
        <v>3219.2</v>
      </c>
      <c r="I274">
        <f t="shared" si="12"/>
        <v>428.34999999999997</v>
      </c>
      <c r="J274">
        <f t="shared" si="13"/>
        <v>2790.8500000000004</v>
      </c>
    </row>
    <row r="275" spans="1:10" x14ac:dyDescent="0.25">
      <c r="A275">
        <v>777652362</v>
      </c>
      <c r="B275">
        <v>7994.08</v>
      </c>
      <c r="C275">
        <v>7693.9</v>
      </c>
      <c r="D275">
        <v>300.18</v>
      </c>
      <c r="G275">
        <v>771132000</v>
      </c>
      <c r="H275">
        <f>SUMIF($A:$A,$G275,B:B)</f>
        <v>6438.85</v>
      </c>
      <c r="I275">
        <f t="shared" si="12"/>
        <v>261.73</v>
      </c>
      <c r="J275">
        <f t="shared" si="13"/>
        <v>6177.12</v>
      </c>
    </row>
    <row r="276" spans="1:10" x14ac:dyDescent="0.25">
      <c r="A276">
        <v>777690262</v>
      </c>
      <c r="B276">
        <v>7766.72</v>
      </c>
      <c r="C276">
        <v>5919.46</v>
      </c>
      <c r="D276">
        <v>1847.26</v>
      </c>
      <c r="G276">
        <v>768750000</v>
      </c>
      <c r="H276">
        <f>SUMIF($A:$A,$G276,B:B)</f>
        <v>86673.239999999991</v>
      </c>
      <c r="I276">
        <f t="shared" si="12"/>
        <v>47779.81</v>
      </c>
      <c r="J276">
        <f t="shared" si="13"/>
        <v>38893.43</v>
      </c>
    </row>
    <row r="277" spans="1:10" x14ac:dyDescent="0.25">
      <c r="A277">
        <v>777692262</v>
      </c>
      <c r="B277">
        <v>4827.45</v>
      </c>
      <c r="C277">
        <v>3679.56</v>
      </c>
      <c r="D277">
        <v>1147.8900000000001</v>
      </c>
      <c r="G277">
        <v>793540000</v>
      </c>
      <c r="H277">
        <f>SUMIF($A:$A,$G277,B:B)</f>
        <v>16336.5</v>
      </c>
      <c r="I277">
        <f t="shared" si="12"/>
        <v>4909.5200000000004</v>
      </c>
      <c r="J277">
        <f t="shared" si="13"/>
        <v>11426.98</v>
      </c>
    </row>
    <row r="278" spans="1:10" x14ac:dyDescent="0.25">
      <c r="A278">
        <v>777690462</v>
      </c>
      <c r="B278">
        <v>4640.3999999999996</v>
      </c>
      <c r="C278">
        <v>3537.06</v>
      </c>
      <c r="D278">
        <v>1103.3399999999999</v>
      </c>
      <c r="G278">
        <v>768211000</v>
      </c>
      <c r="H278">
        <f>SUMIF($A:$A,$G278,B:B)</f>
        <v>309861.80000000005</v>
      </c>
      <c r="I278">
        <f t="shared" si="12"/>
        <v>131852.74</v>
      </c>
      <c r="J278">
        <f t="shared" si="13"/>
        <v>178009.06000000003</v>
      </c>
    </row>
    <row r="279" spans="1:10" x14ac:dyDescent="0.25">
      <c r="A279">
        <v>777652474</v>
      </c>
      <c r="B279">
        <v>4491.5</v>
      </c>
      <c r="C279">
        <v>3422.7</v>
      </c>
      <c r="D279">
        <v>1068.8</v>
      </c>
      <c r="G279">
        <v>734822000</v>
      </c>
      <c r="H279">
        <f>SUMIF($A:$A,$G279,B:B)</f>
        <v>7390.9</v>
      </c>
      <c r="I279">
        <f t="shared" si="12"/>
        <v>1383.5400000000002</v>
      </c>
      <c r="J279">
        <f t="shared" si="13"/>
        <v>6007.36</v>
      </c>
    </row>
    <row r="280" spans="1:10" x14ac:dyDescent="0.25">
      <c r="A280">
        <v>779988847</v>
      </c>
      <c r="B280">
        <v>4118.3999999999996</v>
      </c>
      <c r="C280">
        <v>3719.38</v>
      </c>
      <c r="D280">
        <v>399.02</v>
      </c>
      <c r="G280">
        <v>770210000</v>
      </c>
      <c r="H280">
        <f>SUMIF($A:$A,$G280,B:B)</f>
        <v>33908.5</v>
      </c>
      <c r="I280">
        <f t="shared" si="12"/>
        <v>3931.0800000000008</v>
      </c>
      <c r="J280">
        <f t="shared" si="13"/>
        <v>29977.42</v>
      </c>
    </row>
    <row r="281" spans="1:10" x14ac:dyDescent="0.25">
      <c r="A281">
        <v>777690962</v>
      </c>
      <c r="B281">
        <v>4039.56</v>
      </c>
      <c r="C281">
        <v>3079.12</v>
      </c>
      <c r="D281">
        <v>960.44</v>
      </c>
      <c r="G281">
        <v>733444100</v>
      </c>
      <c r="H281">
        <f>SUMIF($A:$A,$G281,B:B)</f>
        <v>19427.800000000003</v>
      </c>
      <c r="I281">
        <f t="shared" si="12"/>
        <v>5339.76</v>
      </c>
      <c r="J281">
        <f t="shared" si="13"/>
        <v>14088.039999999999</v>
      </c>
    </row>
    <row r="282" spans="1:10" x14ac:dyDescent="0.25">
      <c r="A282">
        <v>777690562</v>
      </c>
      <c r="B282">
        <v>3168.18</v>
      </c>
      <c r="C282">
        <v>2414.84</v>
      </c>
      <c r="D282">
        <v>753.34</v>
      </c>
      <c r="G282">
        <v>792620000</v>
      </c>
      <c r="H282">
        <f>SUMIF($A:$A,$G282,B:B)</f>
        <v>36850.400000000001</v>
      </c>
      <c r="I282">
        <f t="shared" si="12"/>
        <v>11639.289999999999</v>
      </c>
      <c r="J282">
        <f t="shared" si="13"/>
        <v>25211.109999999997</v>
      </c>
    </row>
    <row r="283" spans="1:10" x14ac:dyDescent="0.25">
      <c r="A283">
        <v>777691062</v>
      </c>
      <c r="B283">
        <v>2854.62</v>
      </c>
      <c r="C283">
        <v>2175.86</v>
      </c>
      <c r="D283">
        <v>678.76</v>
      </c>
      <c r="G283">
        <v>792783000</v>
      </c>
      <c r="H283">
        <f>SUMIF($A:$A,$G283,B:B)</f>
        <v>6377.9000000000005</v>
      </c>
      <c r="I283">
        <f t="shared" si="12"/>
        <v>2340.31</v>
      </c>
      <c r="J283">
        <f t="shared" si="13"/>
        <v>4037.59</v>
      </c>
    </row>
    <row r="284" spans="1:10" x14ac:dyDescent="0.25">
      <c r="A284">
        <v>777691962</v>
      </c>
      <c r="B284">
        <v>2446.0500000000002</v>
      </c>
      <c r="C284">
        <v>1864.35</v>
      </c>
      <c r="D284">
        <v>581.70000000000005</v>
      </c>
      <c r="G284">
        <v>754087000</v>
      </c>
      <c r="H284">
        <f>SUMIF($A:$A,$G284,B:B)</f>
        <v>60163.360000000001</v>
      </c>
      <c r="I284">
        <f t="shared" si="12"/>
        <v>28229.039999999997</v>
      </c>
      <c r="J284">
        <f t="shared" si="13"/>
        <v>31934.32</v>
      </c>
    </row>
    <row r="285" spans="1:10" x14ac:dyDescent="0.25">
      <c r="A285">
        <v>777692362</v>
      </c>
      <c r="B285">
        <v>2357.25</v>
      </c>
      <c r="C285">
        <v>1796.85</v>
      </c>
      <c r="D285">
        <v>560.4</v>
      </c>
      <c r="G285">
        <v>793320000</v>
      </c>
      <c r="H285">
        <f>SUMIF($A:$A,$G285,B:B)</f>
        <v>8030</v>
      </c>
      <c r="I285">
        <f t="shared" si="12"/>
        <v>4481.3999999999996</v>
      </c>
      <c r="J285">
        <f t="shared" si="13"/>
        <v>3548.6000000000004</v>
      </c>
    </row>
    <row r="286" spans="1:10" x14ac:dyDescent="0.25">
      <c r="A286">
        <v>777692162</v>
      </c>
      <c r="B286">
        <v>2129.1</v>
      </c>
      <c r="C286">
        <v>1622.88</v>
      </c>
      <c r="D286">
        <v>506.22</v>
      </c>
      <c r="G286">
        <v>733423600</v>
      </c>
      <c r="H286">
        <f>SUMIF($A:$A,$G286,B:B)</f>
        <v>13801.92</v>
      </c>
      <c r="I286">
        <f t="shared" si="12"/>
        <v>2850.21</v>
      </c>
      <c r="J286">
        <f t="shared" si="13"/>
        <v>10951.71</v>
      </c>
    </row>
    <row r="287" spans="1:10" x14ac:dyDescent="0.25">
      <c r="A287">
        <v>777690662</v>
      </c>
      <c r="B287">
        <v>2041.5</v>
      </c>
      <c r="C287">
        <v>1556.12</v>
      </c>
      <c r="D287">
        <v>485.38</v>
      </c>
      <c r="G287">
        <v>768751000</v>
      </c>
      <c r="H287">
        <f>SUMIF($A:$A,$G287,B:B)</f>
        <v>47799.040000000001</v>
      </c>
      <c r="I287">
        <f t="shared" si="12"/>
        <v>24424.010000000002</v>
      </c>
      <c r="J287">
        <f t="shared" si="13"/>
        <v>23375.03</v>
      </c>
    </row>
    <row r="288" spans="1:10" x14ac:dyDescent="0.25">
      <c r="A288">
        <v>777690762</v>
      </c>
      <c r="B288">
        <v>1912.5</v>
      </c>
      <c r="C288">
        <v>1457.76</v>
      </c>
      <c r="D288">
        <v>454.74</v>
      </c>
      <c r="G288">
        <v>779181000</v>
      </c>
      <c r="H288">
        <f>SUMIF($A:$A,$G288,B:B)</f>
        <v>3086.0000000000005</v>
      </c>
      <c r="I288">
        <f t="shared" si="12"/>
        <v>928.99</v>
      </c>
      <c r="J288">
        <f t="shared" si="13"/>
        <v>2157.0099999999998</v>
      </c>
    </row>
    <row r="289" spans="1:10" x14ac:dyDescent="0.25">
      <c r="A289">
        <v>777692062</v>
      </c>
      <c r="B289">
        <v>1723.1</v>
      </c>
      <c r="C289">
        <v>1313.36</v>
      </c>
      <c r="D289">
        <v>409.74</v>
      </c>
      <c r="G289">
        <v>777904301</v>
      </c>
      <c r="H289">
        <f>SUMIF($A:$A,$G289,B:B)</f>
        <v>142096.88</v>
      </c>
      <c r="I289">
        <f t="shared" si="12"/>
        <v>61833.31</v>
      </c>
      <c r="J289">
        <f t="shared" si="13"/>
        <v>80263.570000000007</v>
      </c>
    </row>
    <row r="290" spans="1:10" x14ac:dyDescent="0.25">
      <c r="A290">
        <v>777691662</v>
      </c>
      <c r="B290">
        <v>1636.65</v>
      </c>
      <c r="C290">
        <v>1247.43</v>
      </c>
      <c r="D290">
        <v>389.22</v>
      </c>
      <c r="G290">
        <v>773501000</v>
      </c>
      <c r="H290">
        <f>SUMIF($A:$A,$G290,B:B)</f>
        <v>926.1</v>
      </c>
      <c r="I290">
        <f t="shared" si="12"/>
        <v>394.18</v>
      </c>
      <c r="J290">
        <f t="shared" si="13"/>
        <v>531.91999999999996</v>
      </c>
    </row>
    <row r="291" spans="1:10" x14ac:dyDescent="0.25">
      <c r="A291">
        <v>777693062</v>
      </c>
      <c r="B291">
        <v>1499.8</v>
      </c>
      <c r="C291">
        <v>1143.2</v>
      </c>
      <c r="D291">
        <v>356.6</v>
      </c>
      <c r="G291">
        <v>773131000</v>
      </c>
      <c r="H291">
        <f>SUMIF($A:$A,$G291,B:B)</f>
        <v>690.9</v>
      </c>
      <c r="I291">
        <f t="shared" si="12"/>
        <v>138.16</v>
      </c>
      <c r="J291">
        <f t="shared" si="13"/>
        <v>552.74</v>
      </c>
    </row>
    <row r="292" spans="1:10" x14ac:dyDescent="0.25">
      <c r="A292">
        <v>777691762</v>
      </c>
      <c r="B292">
        <v>1424.7</v>
      </c>
      <c r="C292">
        <v>1085.82</v>
      </c>
      <c r="D292">
        <v>338.88</v>
      </c>
      <c r="G292">
        <v>770372000</v>
      </c>
      <c r="H292">
        <f>SUMIF($A:$A,$G292,B:B)</f>
        <v>81518.5</v>
      </c>
      <c r="I292">
        <f t="shared" si="12"/>
        <v>7316.3499999999985</v>
      </c>
      <c r="J292">
        <f t="shared" si="13"/>
        <v>74202.14999999998</v>
      </c>
    </row>
    <row r="293" spans="1:10" x14ac:dyDescent="0.25">
      <c r="A293">
        <v>777692962</v>
      </c>
      <c r="B293">
        <v>1192.8599999999999</v>
      </c>
      <c r="C293">
        <v>1148</v>
      </c>
      <c r="D293">
        <v>44.86</v>
      </c>
      <c r="G293">
        <v>720252303</v>
      </c>
      <c r="H293">
        <f>SUMIF($A:$A,$G293,B:B)</f>
        <v>280643.55000000005</v>
      </c>
      <c r="I293">
        <f t="shared" si="12"/>
        <v>9725.6</v>
      </c>
      <c r="J293">
        <f t="shared" si="13"/>
        <v>270917.95</v>
      </c>
    </row>
    <row r="294" spans="1:10" x14ac:dyDescent="0.25">
      <c r="A294">
        <v>777652462</v>
      </c>
      <c r="B294">
        <v>1175.5999999999999</v>
      </c>
      <c r="C294">
        <v>1131.46</v>
      </c>
      <c r="D294">
        <v>44.14</v>
      </c>
      <c r="G294">
        <v>723800000</v>
      </c>
      <c r="H294">
        <f>SUMIF($A:$A,$G294,B:B)</f>
        <v>1105288.75</v>
      </c>
      <c r="I294">
        <f t="shared" si="12"/>
        <v>346849.75</v>
      </c>
      <c r="J294">
        <f t="shared" si="13"/>
        <v>758439</v>
      </c>
    </row>
    <row r="295" spans="1:10" x14ac:dyDescent="0.25">
      <c r="A295">
        <v>777693162</v>
      </c>
      <c r="B295">
        <v>1175.5999999999999</v>
      </c>
      <c r="C295">
        <v>1131.46</v>
      </c>
      <c r="D295">
        <v>44.14</v>
      </c>
      <c r="G295">
        <v>734000008</v>
      </c>
      <c r="H295">
        <f>SUMIF($A:$A,$G295,B:B)</f>
        <v>17739</v>
      </c>
      <c r="I295">
        <f t="shared" si="12"/>
        <v>7155.6399999999994</v>
      </c>
      <c r="J295">
        <f t="shared" si="13"/>
        <v>10583.359999999999</v>
      </c>
    </row>
    <row r="296" spans="1:10" x14ac:dyDescent="0.25">
      <c r="A296">
        <v>777652762</v>
      </c>
      <c r="B296">
        <v>1147.32</v>
      </c>
      <c r="C296">
        <v>1109.07</v>
      </c>
      <c r="D296">
        <v>38.25</v>
      </c>
      <c r="G296">
        <v>764951600</v>
      </c>
      <c r="H296">
        <f>SUMIF($A:$A,$G296,B:B)</f>
        <v>91418.880000000005</v>
      </c>
      <c r="I296">
        <f t="shared" si="12"/>
        <v>45877.240000000005</v>
      </c>
      <c r="J296">
        <f t="shared" si="13"/>
        <v>45541.64</v>
      </c>
    </row>
    <row r="297" spans="1:10" x14ac:dyDescent="0.25">
      <c r="A297">
        <v>777652862</v>
      </c>
      <c r="B297">
        <v>1147.32</v>
      </c>
      <c r="C297">
        <v>1109.07</v>
      </c>
      <c r="D297">
        <v>38.25</v>
      </c>
      <c r="G297">
        <v>764951800</v>
      </c>
      <c r="H297">
        <f>SUMIF($A:$A,$G297,B:B)</f>
        <v>55489.120000000003</v>
      </c>
      <c r="I297">
        <f t="shared" si="12"/>
        <v>26581.77</v>
      </c>
      <c r="J297">
        <f t="shared" si="13"/>
        <v>28907.35</v>
      </c>
    </row>
    <row r="298" spans="1:10" x14ac:dyDescent="0.25">
      <c r="A298">
        <v>777652562</v>
      </c>
      <c r="B298">
        <v>1132.95</v>
      </c>
      <c r="C298">
        <v>876.03</v>
      </c>
      <c r="D298">
        <v>256.92</v>
      </c>
      <c r="G298">
        <v>734361300</v>
      </c>
      <c r="H298">
        <f>SUMIF($A:$A,$G298,B:B)</f>
        <v>155161.04999999999</v>
      </c>
      <c r="I298">
        <f t="shared" si="12"/>
        <v>23132.489999999998</v>
      </c>
      <c r="J298">
        <f t="shared" si="13"/>
        <v>132028.56</v>
      </c>
    </row>
    <row r="299" spans="1:10" x14ac:dyDescent="0.25">
      <c r="A299">
        <v>777695062</v>
      </c>
      <c r="B299">
        <v>860.04</v>
      </c>
      <c r="C299">
        <v>655.58</v>
      </c>
      <c r="D299">
        <v>204.46</v>
      </c>
      <c r="G299">
        <v>764952100</v>
      </c>
      <c r="H299">
        <f>SUMIF($A:$A,$G299,B:B)</f>
        <v>26289</v>
      </c>
      <c r="I299">
        <f t="shared" si="12"/>
        <v>11512.32</v>
      </c>
      <c r="J299">
        <f t="shared" si="13"/>
        <v>14776.68</v>
      </c>
    </row>
    <row r="300" spans="1:10" x14ac:dyDescent="0.25">
      <c r="A300">
        <v>777692862</v>
      </c>
      <c r="B300">
        <v>662.7</v>
      </c>
      <c r="C300">
        <v>637.78</v>
      </c>
      <c r="D300">
        <v>24.92</v>
      </c>
      <c r="G300">
        <v>764951700</v>
      </c>
      <c r="H300">
        <f>SUMIF($A:$A,$G300,B:B)</f>
        <v>15321.6</v>
      </c>
      <c r="I300">
        <f t="shared" si="12"/>
        <v>7729</v>
      </c>
      <c r="J300">
        <f t="shared" si="13"/>
        <v>7592.6</v>
      </c>
    </row>
    <row r="301" spans="1:10" x14ac:dyDescent="0.25">
      <c r="A301">
        <v>777693262</v>
      </c>
      <c r="B301">
        <v>644</v>
      </c>
      <c r="C301">
        <v>619.76</v>
      </c>
      <c r="D301">
        <v>24.24</v>
      </c>
      <c r="G301">
        <v>764951900</v>
      </c>
      <c r="H301">
        <f>SUMIF($A:$A,$G301,B:B)</f>
        <v>7660.8</v>
      </c>
      <c r="I301">
        <f t="shared" si="12"/>
        <v>3868.7200000000003</v>
      </c>
      <c r="J301">
        <f t="shared" si="13"/>
        <v>3792.08</v>
      </c>
    </row>
    <row r="302" spans="1:10" x14ac:dyDescent="0.25">
      <c r="A302">
        <v>777696062</v>
      </c>
      <c r="B302">
        <v>587.16</v>
      </c>
      <c r="C302">
        <v>447.56</v>
      </c>
      <c r="D302">
        <v>139.6</v>
      </c>
      <c r="G302">
        <v>764822010</v>
      </c>
      <c r="H302">
        <f>SUMIF($A:$A,$G302,B:B)</f>
        <v>1273</v>
      </c>
      <c r="I302">
        <f t="shared" si="12"/>
        <v>591.57000000000005</v>
      </c>
      <c r="J302">
        <f t="shared" si="13"/>
        <v>681.43</v>
      </c>
    </row>
    <row r="303" spans="1:10" x14ac:dyDescent="0.25">
      <c r="A303">
        <v>777697062</v>
      </c>
      <c r="B303">
        <v>333.6</v>
      </c>
      <c r="C303">
        <v>254.3</v>
      </c>
      <c r="D303">
        <v>79.3</v>
      </c>
      <c r="G303">
        <v>737201000</v>
      </c>
      <c r="H303">
        <f>SUMIF($A:$A,$G303,B:B)</f>
        <v>3106.56</v>
      </c>
      <c r="I303">
        <f t="shared" si="12"/>
        <v>518.48</v>
      </c>
      <c r="J303">
        <f t="shared" si="13"/>
        <v>2588.08</v>
      </c>
    </row>
    <row r="304" spans="1:10" x14ac:dyDescent="0.25">
      <c r="A304">
        <v>777698062</v>
      </c>
      <c r="B304">
        <v>333.6</v>
      </c>
      <c r="C304">
        <v>254.3</v>
      </c>
      <c r="D304">
        <v>79.3</v>
      </c>
      <c r="G304">
        <v>732820000</v>
      </c>
      <c r="H304">
        <f>SUMIF($A:$A,$G304,B:B)</f>
        <v>899293.8600000001</v>
      </c>
      <c r="I304">
        <f t="shared" si="12"/>
        <v>81566.760000000009</v>
      </c>
      <c r="J304">
        <f t="shared" si="13"/>
        <v>817727.10000000009</v>
      </c>
    </row>
    <row r="305" spans="1:10" x14ac:dyDescent="0.25">
      <c r="A305">
        <v>739541000</v>
      </c>
      <c r="B305">
        <v>3960</v>
      </c>
      <c r="C305">
        <v>614.63</v>
      </c>
      <c r="D305">
        <v>3345.37</v>
      </c>
      <c r="G305">
        <v>770300000</v>
      </c>
      <c r="H305">
        <f>SUMIF($A:$A,$G305,B:B)</f>
        <v>13920.519999999999</v>
      </c>
      <c r="I305">
        <f t="shared" si="12"/>
        <v>1409.86</v>
      </c>
      <c r="J305">
        <f t="shared" si="13"/>
        <v>12510.66</v>
      </c>
    </row>
    <row r="306" spans="1:10" x14ac:dyDescent="0.25">
      <c r="A306">
        <v>740103000</v>
      </c>
      <c r="B306">
        <v>824.88</v>
      </c>
      <c r="C306">
        <v>135.47</v>
      </c>
      <c r="D306">
        <v>689.41</v>
      </c>
      <c r="G306">
        <v>734711100</v>
      </c>
      <c r="H306">
        <f>SUMIF($A:$A,$G306,B:B)</f>
        <v>18433.29</v>
      </c>
      <c r="I306">
        <f t="shared" si="12"/>
        <v>3821.83</v>
      </c>
      <c r="J306">
        <f t="shared" si="13"/>
        <v>14611.460000000001</v>
      </c>
    </row>
    <row r="307" spans="1:10" x14ac:dyDescent="0.25">
      <c r="A307">
        <v>740123000</v>
      </c>
      <c r="B307">
        <v>697.2</v>
      </c>
      <c r="C307">
        <v>128.01</v>
      </c>
      <c r="D307">
        <v>569.19000000000005</v>
      </c>
      <c r="G307">
        <v>779989990</v>
      </c>
      <c r="H307">
        <f>SUMIF($A:$A,$G307,B:B)</f>
        <v>422.56</v>
      </c>
      <c r="I307">
        <f t="shared" si="12"/>
        <v>132.34</v>
      </c>
      <c r="J307">
        <f t="shared" si="13"/>
        <v>290.22000000000003</v>
      </c>
    </row>
    <row r="308" spans="1:10" x14ac:dyDescent="0.25">
      <c r="A308">
        <v>766121000</v>
      </c>
      <c r="B308">
        <v>67600</v>
      </c>
      <c r="C308">
        <v>15986.46</v>
      </c>
      <c r="D308">
        <v>51613.54</v>
      </c>
      <c r="G308">
        <v>727000440</v>
      </c>
      <c r="H308">
        <f>SUMIF($A:$A,$G308,B:B)</f>
        <v>240426.8</v>
      </c>
      <c r="I308">
        <f t="shared" si="12"/>
        <v>142684.95000000004</v>
      </c>
      <c r="J308">
        <f t="shared" si="13"/>
        <v>97741.85</v>
      </c>
    </row>
    <row r="309" spans="1:10" x14ac:dyDescent="0.25">
      <c r="A309">
        <v>770522000</v>
      </c>
      <c r="B309">
        <v>49598.9</v>
      </c>
      <c r="C309">
        <v>3037.44</v>
      </c>
      <c r="D309">
        <v>46561.46</v>
      </c>
      <c r="G309">
        <v>764863000</v>
      </c>
      <c r="H309">
        <f>SUMIF($A:$A,$G309,B:B)</f>
        <v>603</v>
      </c>
      <c r="I309">
        <f t="shared" si="12"/>
        <v>256.33999999999997</v>
      </c>
      <c r="J309">
        <f t="shared" si="13"/>
        <v>346.66</v>
      </c>
    </row>
    <row r="310" spans="1:10" x14ac:dyDescent="0.25">
      <c r="A310">
        <v>733211000</v>
      </c>
      <c r="B310">
        <v>24816</v>
      </c>
      <c r="C310">
        <v>5532.59</v>
      </c>
      <c r="D310">
        <v>19283.41</v>
      </c>
      <c r="G310">
        <v>764827000</v>
      </c>
      <c r="H310">
        <f>SUMIF($A:$A,$G310,B:B)</f>
        <v>13925.9</v>
      </c>
      <c r="I310">
        <f t="shared" si="12"/>
        <v>7201.29</v>
      </c>
      <c r="J310">
        <f t="shared" si="13"/>
        <v>6724.61</v>
      </c>
    </row>
    <row r="311" spans="1:10" x14ac:dyDescent="0.25">
      <c r="A311">
        <v>764821000</v>
      </c>
      <c r="B311">
        <v>18717.75</v>
      </c>
      <c r="C311">
        <v>5145.3900000000003</v>
      </c>
      <c r="D311">
        <v>13572.36</v>
      </c>
      <c r="G311">
        <v>737861000</v>
      </c>
      <c r="H311">
        <f>SUMIF($A:$A,$G311,B:B)</f>
        <v>31016.91</v>
      </c>
      <c r="I311">
        <f t="shared" si="12"/>
        <v>15576.259999999998</v>
      </c>
      <c r="J311">
        <f t="shared" si="13"/>
        <v>15440.650000000001</v>
      </c>
    </row>
    <row r="312" spans="1:10" x14ac:dyDescent="0.25">
      <c r="A312">
        <v>734970000</v>
      </c>
      <c r="B312">
        <v>6428.22</v>
      </c>
      <c r="C312">
        <v>2695</v>
      </c>
      <c r="D312">
        <v>3733.22</v>
      </c>
      <c r="G312">
        <v>775061000</v>
      </c>
      <c r="H312">
        <f>SUMIF($A:$A,$G312,B:B)</f>
        <v>589</v>
      </c>
      <c r="I312">
        <f t="shared" si="12"/>
        <v>430.1</v>
      </c>
      <c r="J312">
        <f t="shared" si="13"/>
        <v>158.9</v>
      </c>
    </row>
    <row r="313" spans="1:10" x14ac:dyDescent="0.25">
      <c r="A313">
        <v>734311100</v>
      </c>
      <c r="B313">
        <v>3501.96</v>
      </c>
      <c r="C313">
        <v>308.12</v>
      </c>
      <c r="D313">
        <v>3193.84</v>
      </c>
      <c r="G313">
        <v>776201000</v>
      </c>
      <c r="H313">
        <f>SUMIF($A:$A,$G313,B:B)</f>
        <v>547.64</v>
      </c>
      <c r="I313">
        <f t="shared" si="12"/>
        <v>302.94</v>
      </c>
      <c r="J313">
        <f t="shared" si="13"/>
        <v>244.7</v>
      </c>
    </row>
    <row r="314" spans="1:10" x14ac:dyDescent="0.25">
      <c r="A314">
        <v>733403200</v>
      </c>
      <c r="B314">
        <v>3082.64</v>
      </c>
      <c r="C314">
        <v>396.68</v>
      </c>
      <c r="D314">
        <v>2685.96</v>
      </c>
      <c r="G314">
        <v>793530000</v>
      </c>
      <c r="H314">
        <f>SUMIF($A:$A,$G314,B:B)</f>
        <v>49057.919999999998</v>
      </c>
      <c r="I314">
        <f t="shared" si="12"/>
        <v>27460.84</v>
      </c>
      <c r="J314">
        <f t="shared" si="13"/>
        <v>21597.08</v>
      </c>
    </row>
    <row r="315" spans="1:10" x14ac:dyDescent="0.25">
      <c r="A315">
        <v>740361701</v>
      </c>
      <c r="B315">
        <v>2649.6</v>
      </c>
      <c r="C315">
        <v>1894.86</v>
      </c>
      <c r="D315">
        <v>754.74</v>
      </c>
      <c r="G315">
        <v>766004000</v>
      </c>
      <c r="H315">
        <f>SUMIF($A:$A,$G315,B:B)</f>
        <v>42012</v>
      </c>
      <c r="I315">
        <f t="shared" si="12"/>
        <v>23820.53</v>
      </c>
      <c r="J315">
        <f t="shared" si="13"/>
        <v>18191.47</v>
      </c>
    </row>
    <row r="316" spans="1:10" x14ac:dyDescent="0.25">
      <c r="A316">
        <v>770540000</v>
      </c>
      <c r="B316">
        <v>1356.25</v>
      </c>
      <c r="C316">
        <v>94.98</v>
      </c>
      <c r="D316">
        <v>1261.27</v>
      </c>
      <c r="G316">
        <v>766045000</v>
      </c>
      <c r="H316">
        <f>SUMIF($A:$A,$G316,B:B)</f>
        <v>31680</v>
      </c>
      <c r="I316">
        <f t="shared" si="12"/>
        <v>15251.3</v>
      </c>
      <c r="J316">
        <f t="shared" si="13"/>
        <v>16428.7</v>
      </c>
    </row>
    <row r="317" spans="1:10" x14ac:dyDescent="0.25">
      <c r="A317">
        <v>740402402</v>
      </c>
      <c r="B317">
        <v>815</v>
      </c>
      <c r="C317">
        <v>193.66</v>
      </c>
      <c r="D317">
        <v>621.34</v>
      </c>
      <c r="G317">
        <v>764528100</v>
      </c>
      <c r="H317">
        <f>SUMIF($A:$A,$G317,B:B)</f>
        <v>23616</v>
      </c>
      <c r="I317">
        <f t="shared" si="12"/>
        <v>10288.16</v>
      </c>
      <c r="J317">
        <f t="shared" si="13"/>
        <v>13327.84</v>
      </c>
    </row>
    <row r="318" spans="1:10" x14ac:dyDescent="0.25">
      <c r="A318">
        <v>774751000</v>
      </c>
      <c r="B318">
        <v>636</v>
      </c>
      <c r="C318">
        <v>79.14</v>
      </c>
      <c r="D318">
        <v>556.86</v>
      </c>
      <c r="G318">
        <v>766005000</v>
      </c>
      <c r="H318">
        <f>SUMIF($A:$A,$G318,B:B)</f>
        <v>21458</v>
      </c>
      <c r="I318">
        <f t="shared" si="12"/>
        <v>13075.45</v>
      </c>
      <c r="J318">
        <f t="shared" si="13"/>
        <v>8382.5499999999993</v>
      </c>
    </row>
    <row r="319" spans="1:10" x14ac:dyDescent="0.25">
      <c r="A319">
        <v>764221000</v>
      </c>
      <c r="B319">
        <v>476</v>
      </c>
      <c r="C319">
        <v>33.659999999999997</v>
      </c>
      <c r="D319">
        <v>442.34</v>
      </c>
      <c r="G319">
        <v>764523000</v>
      </c>
      <c r="H319">
        <f>SUMIF($A:$A,$G319,B:B)</f>
        <v>37823</v>
      </c>
      <c r="I319">
        <f t="shared" si="12"/>
        <v>19442.669999999998</v>
      </c>
      <c r="J319">
        <f t="shared" si="13"/>
        <v>18380.330000000002</v>
      </c>
    </row>
    <row r="320" spans="1:10" x14ac:dyDescent="0.25">
      <c r="A320">
        <v>733464500</v>
      </c>
      <c r="B320">
        <v>412</v>
      </c>
      <c r="C320">
        <v>65.05</v>
      </c>
      <c r="D320">
        <v>346.95</v>
      </c>
      <c r="G320">
        <v>793280074</v>
      </c>
      <c r="H320">
        <f>SUMIF($A:$A,$G320,B:B)</f>
        <v>13026</v>
      </c>
      <c r="I320">
        <f t="shared" si="12"/>
        <v>13067.82</v>
      </c>
      <c r="J320">
        <f t="shared" si="13"/>
        <v>-41.82</v>
      </c>
    </row>
    <row r="321" spans="1:10" x14ac:dyDescent="0.25">
      <c r="A321">
        <v>774671000</v>
      </c>
      <c r="B321">
        <v>408</v>
      </c>
      <c r="C321">
        <v>48.36</v>
      </c>
      <c r="D321">
        <v>359.64</v>
      </c>
      <c r="G321">
        <v>764907010</v>
      </c>
      <c r="H321">
        <f>SUMIF($A:$A,$G321,B:B)</f>
        <v>8142.5</v>
      </c>
      <c r="I321">
        <f t="shared" si="12"/>
        <v>5049.63</v>
      </c>
      <c r="J321">
        <f t="shared" si="13"/>
        <v>3092.87</v>
      </c>
    </row>
    <row r="322" spans="1:10" x14ac:dyDescent="0.25">
      <c r="A322">
        <v>774901000</v>
      </c>
      <c r="B322">
        <v>336</v>
      </c>
      <c r="C322">
        <v>39.57</v>
      </c>
      <c r="D322">
        <v>296.43</v>
      </c>
      <c r="G322">
        <v>764528510</v>
      </c>
      <c r="H322">
        <f>SUMIF($A:$A,$G322,B:B)</f>
        <v>7800</v>
      </c>
      <c r="I322">
        <f t="shared" si="12"/>
        <v>4433.24</v>
      </c>
      <c r="J322">
        <f t="shared" si="13"/>
        <v>3366.76</v>
      </c>
    </row>
    <row r="323" spans="1:10" x14ac:dyDescent="0.25">
      <c r="A323">
        <v>764221100</v>
      </c>
      <c r="B323">
        <v>276</v>
      </c>
      <c r="C323">
        <v>89.64</v>
      </c>
      <c r="D323">
        <v>186.36</v>
      </c>
      <c r="G323">
        <v>785890000</v>
      </c>
      <c r="H323">
        <f>SUMIF($A:$A,$G323,B:B)</f>
        <v>7189.11</v>
      </c>
      <c r="I323">
        <f t="shared" si="12"/>
        <v>5185.67</v>
      </c>
      <c r="J323">
        <f t="shared" si="13"/>
        <v>2003.44</v>
      </c>
    </row>
    <row r="324" spans="1:10" x14ac:dyDescent="0.25">
      <c r="A324">
        <v>764341000</v>
      </c>
      <c r="B324">
        <v>101.6</v>
      </c>
      <c r="C324">
        <v>23.98</v>
      </c>
      <c r="D324">
        <v>77.62</v>
      </c>
      <c r="G324">
        <v>770600000</v>
      </c>
      <c r="H324">
        <f>SUMIF($A:$A,$G324,B:B)</f>
        <v>49700.160000000003</v>
      </c>
      <c r="I324">
        <f t="shared" si="12"/>
        <v>5073.2699999999995</v>
      </c>
      <c r="J324">
        <f t="shared" si="13"/>
        <v>44626.89</v>
      </c>
    </row>
    <row r="325" spans="1:10" x14ac:dyDescent="0.25">
      <c r="A325">
        <v>764781040</v>
      </c>
      <c r="B325">
        <v>676089</v>
      </c>
      <c r="C325">
        <v>471699.33</v>
      </c>
      <c r="D325">
        <v>204389.67</v>
      </c>
      <c r="G325">
        <v>770830000</v>
      </c>
      <c r="H325">
        <f>SUMIF($A:$A,$G325,B:B)</f>
        <v>93736.7</v>
      </c>
      <c r="I325">
        <f t="shared" si="12"/>
        <v>4702.2499999999991</v>
      </c>
      <c r="J325">
        <f t="shared" si="13"/>
        <v>89034.45</v>
      </c>
    </row>
    <row r="326" spans="1:10" x14ac:dyDescent="0.25">
      <c r="A326">
        <v>764821000</v>
      </c>
      <c r="B326">
        <v>630120</v>
      </c>
      <c r="C326">
        <v>268156.40999999997</v>
      </c>
      <c r="D326">
        <v>361963.59</v>
      </c>
      <c r="G326">
        <v>764785000</v>
      </c>
      <c r="H326">
        <f>SUMIF($A:$A,$G326,B:B)</f>
        <v>9744</v>
      </c>
      <c r="I326">
        <f t="shared" ref="I326:I389" si="14">SUMIF($A:$A,$G326,$C:$C)</f>
        <v>3943.18</v>
      </c>
      <c r="J326">
        <f t="shared" ref="J326:J389" si="15">SUMIF($A:$A,$G326,$D:$D)</f>
        <v>5800.82</v>
      </c>
    </row>
    <row r="327" spans="1:10" x14ac:dyDescent="0.25">
      <c r="A327">
        <v>764901000</v>
      </c>
      <c r="B327">
        <v>348688.5</v>
      </c>
      <c r="C327">
        <v>165932.95000000001</v>
      </c>
      <c r="D327">
        <v>182755.55</v>
      </c>
      <c r="G327">
        <v>764348000</v>
      </c>
      <c r="H327">
        <f>SUMIF($A:$A,$G327,B:B)</f>
        <v>20269.2</v>
      </c>
      <c r="I327">
        <f t="shared" si="14"/>
        <v>13106.8</v>
      </c>
      <c r="J327">
        <f t="shared" si="15"/>
        <v>7162.4</v>
      </c>
    </row>
    <row r="328" spans="1:10" x14ac:dyDescent="0.25">
      <c r="A328">
        <v>764901050</v>
      </c>
      <c r="B328">
        <v>303447</v>
      </c>
      <c r="C328">
        <v>143134.67000000001</v>
      </c>
      <c r="D328">
        <v>160312.32999999999</v>
      </c>
      <c r="G328">
        <v>779440100</v>
      </c>
      <c r="H328">
        <f>SUMIF($A:$A,$G328,B:B)</f>
        <v>7310.9400000000005</v>
      </c>
      <c r="I328">
        <f t="shared" si="14"/>
        <v>1181.5999999999999</v>
      </c>
      <c r="J328">
        <f t="shared" si="15"/>
        <v>6129.34</v>
      </c>
    </row>
    <row r="329" spans="1:10" x14ac:dyDescent="0.25">
      <c r="A329">
        <v>764821030</v>
      </c>
      <c r="B329">
        <v>283968</v>
      </c>
      <c r="C329">
        <v>123668.14</v>
      </c>
      <c r="D329">
        <v>160299.85999999999</v>
      </c>
      <c r="G329">
        <v>777902700</v>
      </c>
      <c r="H329">
        <f>SUMIF($A:$A,$G329,B:B)</f>
        <v>598644.54999999993</v>
      </c>
      <c r="I329">
        <f t="shared" si="14"/>
        <v>293488.34999999998</v>
      </c>
      <c r="J329">
        <f t="shared" si="15"/>
        <v>305156.19999999995</v>
      </c>
    </row>
    <row r="330" spans="1:10" x14ac:dyDescent="0.25">
      <c r="A330">
        <v>779958162</v>
      </c>
      <c r="B330">
        <v>279532.5</v>
      </c>
      <c r="C330">
        <v>239408.15</v>
      </c>
      <c r="D330">
        <v>40124.35</v>
      </c>
      <c r="G330">
        <v>779959870</v>
      </c>
      <c r="H330">
        <f>SUMIF($A:$A,$G330,B:B)</f>
        <v>3658.7</v>
      </c>
      <c r="I330">
        <f t="shared" si="14"/>
        <v>1866.25</v>
      </c>
      <c r="J330">
        <f t="shared" si="15"/>
        <v>1792.45</v>
      </c>
    </row>
    <row r="331" spans="1:10" x14ac:dyDescent="0.25">
      <c r="A331">
        <v>764521000</v>
      </c>
      <c r="B331">
        <v>258694</v>
      </c>
      <c r="C331">
        <v>116027.89</v>
      </c>
      <c r="D331">
        <v>142666.10999999999</v>
      </c>
      <c r="G331">
        <v>775201000</v>
      </c>
      <c r="H331">
        <f>SUMIF($A:$A,$G331,B:B)</f>
        <v>867.6</v>
      </c>
      <c r="I331">
        <f t="shared" si="14"/>
        <v>646.42999999999995</v>
      </c>
      <c r="J331">
        <f t="shared" si="15"/>
        <v>221.17</v>
      </c>
    </row>
    <row r="332" spans="1:10" x14ac:dyDescent="0.25">
      <c r="A332">
        <v>779956871</v>
      </c>
      <c r="B332">
        <v>135368.20000000001</v>
      </c>
      <c r="C332">
        <v>82522.69</v>
      </c>
      <c r="D332">
        <v>52845.51</v>
      </c>
      <c r="G332">
        <v>779957054</v>
      </c>
      <c r="H332">
        <f>SUMIF($A:$A,$G332,B:B)</f>
        <v>4652.8999999999996</v>
      </c>
      <c r="I332">
        <f t="shared" si="14"/>
        <v>2897.45</v>
      </c>
      <c r="J332">
        <f t="shared" si="15"/>
        <v>1755.4499999999998</v>
      </c>
    </row>
    <row r="333" spans="1:10" x14ac:dyDescent="0.25">
      <c r="A333">
        <v>764601000</v>
      </c>
      <c r="B333">
        <v>125635.5</v>
      </c>
      <c r="C333">
        <v>60782.67</v>
      </c>
      <c r="D333">
        <v>64852.83</v>
      </c>
      <c r="G333">
        <v>779959135</v>
      </c>
      <c r="H333">
        <f>SUMIF($A:$A,$G333,B:B)</f>
        <v>180</v>
      </c>
      <c r="I333">
        <f t="shared" si="14"/>
        <v>111.6</v>
      </c>
      <c r="J333">
        <f t="shared" si="15"/>
        <v>68.400000000000006</v>
      </c>
    </row>
    <row r="334" spans="1:10" x14ac:dyDescent="0.25">
      <c r="A334">
        <v>764781000</v>
      </c>
      <c r="B334">
        <v>119858.8</v>
      </c>
      <c r="C334">
        <v>43501.5</v>
      </c>
      <c r="D334">
        <v>76357.3</v>
      </c>
      <c r="G334">
        <v>774981100</v>
      </c>
      <c r="H334">
        <f>SUMIF($A:$A,$G334,B:B)</f>
        <v>2874.8</v>
      </c>
      <c r="I334">
        <f t="shared" si="14"/>
        <v>1278.27</v>
      </c>
      <c r="J334">
        <f t="shared" si="15"/>
        <v>1596.5300000000002</v>
      </c>
    </row>
    <row r="335" spans="1:10" x14ac:dyDescent="0.25">
      <c r="A335">
        <v>755084012</v>
      </c>
      <c r="B335">
        <v>108981.72</v>
      </c>
      <c r="C335">
        <v>78419.81</v>
      </c>
      <c r="D335">
        <v>30561.91</v>
      </c>
      <c r="G335">
        <v>767500000</v>
      </c>
      <c r="H335">
        <f>SUMIF($A:$A,$G335,B:B)</f>
        <v>2635.2</v>
      </c>
      <c r="I335">
        <f t="shared" si="14"/>
        <v>40.82</v>
      </c>
      <c r="J335">
        <f t="shared" si="15"/>
        <v>2594.38</v>
      </c>
    </row>
    <row r="336" spans="1:10" x14ac:dyDescent="0.25">
      <c r="A336">
        <v>766121000</v>
      </c>
      <c r="B336">
        <v>100401</v>
      </c>
      <c r="C336">
        <v>29406.1</v>
      </c>
      <c r="D336">
        <v>70994.899999999994</v>
      </c>
      <c r="G336">
        <v>734830000</v>
      </c>
      <c r="H336">
        <f>SUMIF($A:$A,$G336,B:B)</f>
        <v>353440.10000000003</v>
      </c>
      <c r="I336">
        <f t="shared" si="14"/>
        <v>76957.139999999985</v>
      </c>
      <c r="J336">
        <f t="shared" si="15"/>
        <v>276482.95999999996</v>
      </c>
    </row>
    <row r="337" spans="1:10" x14ac:dyDescent="0.25">
      <c r="A337">
        <v>779956872</v>
      </c>
      <c r="B337">
        <v>97091.4</v>
      </c>
      <c r="C337">
        <v>58656.1</v>
      </c>
      <c r="D337">
        <v>38435.300000000003</v>
      </c>
      <c r="G337">
        <v>765661000</v>
      </c>
      <c r="H337">
        <f>SUMIF($A:$A,$G337,B:B)</f>
        <v>70244.7</v>
      </c>
      <c r="I337">
        <f t="shared" si="14"/>
        <v>18987.050000000003</v>
      </c>
      <c r="J337">
        <f t="shared" si="15"/>
        <v>51257.65</v>
      </c>
    </row>
    <row r="338" spans="1:10" x14ac:dyDescent="0.25">
      <c r="A338">
        <v>764821073</v>
      </c>
      <c r="B338">
        <v>78502.5</v>
      </c>
      <c r="C338">
        <v>77091.75</v>
      </c>
      <c r="D338">
        <v>1410.75</v>
      </c>
      <c r="G338">
        <v>770330000</v>
      </c>
      <c r="H338">
        <f>SUMIF($A:$A,$G338,B:B)</f>
        <v>31435.5</v>
      </c>
      <c r="I338">
        <f t="shared" si="14"/>
        <v>4116.99</v>
      </c>
      <c r="J338">
        <f t="shared" si="15"/>
        <v>27318.509999999995</v>
      </c>
    </row>
    <row r="339" spans="1:10" x14ac:dyDescent="0.25">
      <c r="A339">
        <v>764901073</v>
      </c>
      <c r="B339">
        <v>68160</v>
      </c>
      <c r="C339">
        <v>69984</v>
      </c>
      <c r="D339">
        <v>-1824</v>
      </c>
      <c r="G339">
        <v>780770000</v>
      </c>
      <c r="H339">
        <f>SUMIF($A:$A,$G339,B:B)</f>
        <v>97983.659999999989</v>
      </c>
      <c r="I339">
        <f t="shared" si="14"/>
        <v>45651.549999999996</v>
      </c>
      <c r="J339">
        <f t="shared" si="15"/>
        <v>52332.11</v>
      </c>
    </row>
    <row r="340" spans="1:10" x14ac:dyDescent="0.25">
      <c r="A340">
        <v>777902600</v>
      </c>
      <c r="B340">
        <v>66942.399999999994</v>
      </c>
      <c r="C340">
        <v>30423.72</v>
      </c>
      <c r="D340">
        <v>36518.68</v>
      </c>
      <c r="G340">
        <v>727041000</v>
      </c>
      <c r="H340">
        <f>SUMIF($A:$A,$G340,B:B)</f>
        <v>226873.43999999997</v>
      </c>
      <c r="I340">
        <f t="shared" si="14"/>
        <v>40321.789999999994</v>
      </c>
      <c r="J340">
        <f t="shared" si="15"/>
        <v>186551.65000000002</v>
      </c>
    </row>
    <row r="341" spans="1:10" x14ac:dyDescent="0.25">
      <c r="A341">
        <v>764861000</v>
      </c>
      <c r="B341">
        <v>62798.5</v>
      </c>
      <c r="C341">
        <v>29542.69</v>
      </c>
      <c r="D341">
        <v>33255.81</v>
      </c>
      <c r="G341">
        <v>734990000</v>
      </c>
      <c r="H341">
        <f>SUMIF($A:$A,$G341,B:B)</f>
        <v>1258279.28</v>
      </c>
      <c r="I341">
        <f t="shared" si="14"/>
        <v>324185.55</v>
      </c>
      <c r="J341">
        <f t="shared" si="15"/>
        <v>934093.72999999986</v>
      </c>
    </row>
    <row r="342" spans="1:10" x14ac:dyDescent="0.25">
      <c r="A342">
        <v>766122000</v>
      </c>
      <c r="B342">
        <v>60473</v>
      </c>
      <c r="C342">
        <v>18929.13</v>
      </c>
      <c r="D342">
        <v>41543.870000000003</v>
      </c>
      <c r="G342">
        <v>780290000</v>
      </c>
      <c r="H342">
        <f>SUMIF($A:$A,$G342,B:B)</f>
        <v>33029.19</v>
      </c>
      <c r="I342">
        <f t="shared" si="14"/>
        <v>14528.52</v>
      </c>
      <c r="J342">
        <f t="shared" si="15"/>
        <v>18500.669999999998</v>
      </c>
    </row>
    <row r="343" spans="1:10" x14ac:dyDescent="0.25">
      <c r="A343">
        <v>733211000</v>
      </c>
      <c r="B343">
        <v>59539</v>
      </c>
      <c r="C343">
        <v>12254.84</v>
      </c>
      <c r="D343">
        <v>47284.160000000003</v>
      </c>
      <c r="G343">
        <v>780650000</v>
      </c>
      <c r="H343">
        <f>SUMIF($A:$A,$G343,B:B)</f>
        <v>47851.01</v>
      </c>
      <c r="I343">
        <f t="shared" si="14"/>
        <v>19254.62</v>
      </c>
      <c r="J343">
        <f t="shared" si="15"/>
        <v>28596.39</v>
      </c>
    </row>
    <row r="344" spans="1:10" x14ac:dyDescent="0.25">
      <c r="A344">
        <v>779958166</v>
      </c>
      <c r="B344">
        <v>58110</v>
      </c>
      <c r="C344">
        <v>40961.06</v>
      </c>
      <c r="D344">
        <v>17148.939999999999</v>
      </c>
      <c r="G344">
        <v>780720000</v>
      </c>
      <c r="H344">
        <f>SUMIF($A:$A,$G344,B:B)</f>
        <v>3963.6</v>
      </c>
      <c r="I344">
        <f t="shared" si="14"/>
        <v>1115.32</v>
      </c>
      <c r="J344">
        <f t="shared" si="15"/>
        <v>2848.28</v>
      </c>
    </row>
    <row r="345" spans="1:10" x14ac:dyDescent="0.25">
      <c r="A345">
        <v>764522000</v>
      </c>
      <c r="B345">
        <v>52800</v>
      </c>
      <c r="C345">
        <v>34920.83</v>
      </c>
      <c r="D345">
        <v>17879.169999999998</v>
      </c>
      <c r="G345">
        <v>765651000</v>
      </c>
      <c r="H345">
        <f>SUMIF($A:$A,$G345,B:B)</f>
        <v>447297</v>
      </c>
      <c r="I345">
        <f t="shared" si="14"/>
        <v>236770.02</v>
      </c>
      <c r="J345">
        <f t="shared" si="15"/>
        <v>210526.98</v>
      </c>
    </row>
    <row r="346" spans="1:10" x14ac:dyDescent="0.25">
      <c r="A346">
        <v>768231000</v>
      </c>
      <c r="B346">
        <v>46204.7</v>
      </c>
      <c r="C346">
        <v>8821.75</v>
      </c>
      <c r="D346">
        <v>37382.949999999997</v>
      </c>
      <c r="G346">
        <v>779957722</v>
      </c>
      <c r="H346">
        <f>SUMIF($A:$A,$G346,B:B)</f>
        <v>2676</v>
      </c>
      <c r="I346">
        <f t="shared" si="14"/>
        <v>1781.98</v>
      </c>
      <c r="J346">
        <f t="shared" si="15"/>
        <v>894.02</v>
      </c>
    </row>
    <row r="347" spans="1:10" x14ac:dyDescent="0.25">
      <c r="A347">
        <v>779957196</v>
      </c>
      <c r="B347">
        <v>43989.88</v>
      </c>
      <c r="C347">
        <v>33000.660000000003</v>
      </c>
      <c r="D347">
        <v>10989.22</v>
      </c>
      <c r="G347">
        <v>754085000</v>
      </c>
      <c r="H347">
        <f>SUMIF($A:$A,$G347,B:B)</f>
        <v>53409.89</v>
      </c>
      <c r="I347">
        <f t="shared" si="14"/>
        <v>24307.039999999997</v>
      </c>
      <c r="J347">
        <f t="shared" si="15"/>
        <v>29102.85</v>
      </c>
    </row>
    <row r="348" spans="1:10" x14ac:dyDescent="0.25">
      <c r="A348">
        <v>764821161</v>
      </c>
      <c r="B348">
        <v>41437.5</v>
      </c>
      <c r="C348">
        <v>41106</v>
      </c>
      <c r="D348">
        <v>331.5</v>
      </c>
      <c r="G348">
        <v>737311000</v>
      </c>
      <c r="H348">
        <f>SUMIF($A:$A,$G348,B:B)</f>
        <v>67708.94</v>
      </c>
      <c r="I348">
        <f t="shared" si="14"/>
        <v>27735.329999999998</v>
      </c>
      <c r="J348">
        <f t="shared" si="15"/>
        <v>39973.609999999993</v>
      </c>
    </row>
    <row r="349" spans="1:10" x14ac:dyDescent="0.25">
      <c r="A349">
        <v>779958163</v>
      </c>
      <c r="B349">
        <v>39330</v>
      </c>
      <c r="C349">
        <v>29511.06</v>
      </c>
      <c r="D349">
        <v>9818.94</v>
      </c>
      <c r="G349">
        <v>734810000</v>
      </c>
      <c r="H349">
        <f>SUMIF($A:$A,$G349,B:B)</f>
        <v>13462.619999999997</v>
      </c>
      <c r="I349">
        <f t="shared" si="14"/>
        <v>10483.33</v>
      </c>
      <c r="J349">
        <f t="shared" si="15"/>
        <v>2979.29</v>
      </c>
    </row>
    <row r="350" spans="1:10" x14ac:dyDescent="0.25">
      <c r="A350">
        <v>738401000</v>
      </c>
      <c r="B350">
        <v>31212</v>
      </c>
      <c r="C350">
        <v>24325.62</v>
      </c>
      <c r="D350">
        <v>6886.38</v>
      </c>
      <c r="G350">
        <v>777650000</v>
      </c>
      <c r="H350">
        <f>SUMIF($A:$A,$G350,B:B)</f>
        <v>12298.900000000001</v>
      </c>
      <c r="I350">
        <f t="shared" si="14"/>
        <v>8479.4599999999991</v>
      </c>
      <c r="J350">
        <f t="shared" si="15"/>
        <v>3819.44</v>
      </c>
    </row>
    <row r="351" spans="1:10" x14ac:dyDescent="0.25">
      <c r="A351">
        <v>733151500</v>
      </c>
      <c r="B351">
        <v>29912.6</v>
      </c>
      <c r="C351">
        <v>4793.7700000000004</v>
      </c>
      <c r="D351">
        <v>25118.83</v>
      </c>
      <c r="G351">
        <v>780690000</v>
      </c>
      <c r="H351">
        <f>SUMIF($A:$A,$G351,B:B)</f>
        <v>43757.61</v>
      </c>
      <c r="I351">
        <f t="shared" si="14"/>
        <v>19116.550000000003</v>
      </c>
      <c r="J351">
        <f t="shared" si="15"/>
        <v>24641.059999999998</v>
      </c>
    </row>
    <row r="352" spans="1:10" x14ac:dyDescent="0.25">
      <c r="A352">
        <v>733525600</v>
      </c>
      <c r="B352">
        <v>25490</v>
      </c>
      <c r="C352">
        <v>3701.87</v>
      </c>
      <c r="D352">
        <v>21788.13</v>
      </c>
      <c r="G352">
        <v>767990000</v>
      </c>
      <c r="H352">
        <f>SUMIF($A:$A,$G352,B:B)</f>
        <v>7052.38</v>
      </c>
      <c r="I352">
        <f t="shared" si="14"/>
        <v>2605.08</v>
      </c>
      <c r="J352">
        <f t="shared" si="15"/>
        <v>4447.3</v>
      </c>
    </row>
    <row r="353" spans="1:10" x14ac:dyDescent="0.25">
      <c r="A353">
        <v>764561000</v>
      </c>
      <c r="B353">
        <v>22148.5</v>
      </c>
      <c r="C353">
        <v>9722.3700000000008</v>
      </c>
      <c r="D353">
        <v>12426.13</v>
      </c>
      <c r="G353">
        <v>779987255</v>
      </c>
      <c r="H353">
        <f>SUMIF($A:$A,$G353,B:B)</f>
        <v>257.60000000000002</v>
      </c>
      <c r="I353">
        <f t="shared" si="14"/>
        <v>115.88</v>
      </c>
      <c r="J353">
        <f t="shared" si="15"/>
        <v>141.72</v>
      </c>
    </row>
    <row r="354" spans="1:10" x14ac:dyDescent="0.25">
      <c r="A354">
        <v>779956873</v>
      </c>
      <c r="B354">
        <v>21656.959999999999</v>
      </c>
      <c r="C354">
        <v>13171.69</v>
      </c>
      <c r="D354">
        <v>8485.27</v>
      </c>
      <c r="G354">
        <v>764764010</v>
      </c>
      <c r="H354">
        <f>SUMIF($A:$A,$G354,B:B)</f>
        <v>87014.399999999994</v>
      </c>
      <c r="I354">
        <f t="shared" si="14"/>
        <v>54086.18</v>
      </c>
      <c r="J354">
        <f t="shared" si="15"/>
        <v>32928.22</v>
      </c>
    </row>
    <row r="355" spans="1:10" x14ac:dyDescent="0.25">
      <c r="A355">
        <v>739641100</v>
      </c>
      <c r="B355">
        <v>19815.990000000002</v>
      </c>
      <c r="C355">
        <v>13268.06</v>
      </c>
      <c r="D355">
        <v>6547.93</v>
      </c>
      <c r="G355">
        <v>727000060</v>
      </c>
      <c r="H355">
        <f>SUMIF($A:$A,$G355,B:B)</f>
        <v>3769536.9</v>
      </c>
      <c r="I355">
        <f t="shared" si="14"/>
        <v>2635292.3200000003</v>
      </c>
      <c r="J355">
        <f t="shared" si="15"/>
        <v>1134244.58</v>
      </c>
    </row>
    <row r="356" spans="1:10" x14ac:dyDescent="0.25">
      <c r="A356">
        <v>764521061</v>
      </c>
      <c r="B356">
        <v>18910</v>
      </c>
      <c r="C356">
        <v>19809</v>
      </c>
      <c r="D356">
        <v>-899</v>
      </c>
      <c r="G356">
        <v>720474000</v>
      </c>
      <c r="H356">
        <f>SUMIF($A:$A,$G356,B:B)</f>
        <v>76366.25</v>
      </c>
      <c r="I356">
        <f t="shared" si="14"/>
        <v>12958.7</v>
      </c>
      <c r="J356">
        <f t="shared" si="15"/>
        <v>63407.55</v>
      </c>
    </row>
    <row r="357" spans="1:10" x14ac:dyDescent="0.25">
      <c r="A357">
        <v>739681100</v>
      </c>
      <c r="B357">
        <v>17905.14</v>
      </c>
      <c r="C357">
        <v>10064.719999999999</v>
      </c>
      <c r="D357">
        <v>7840.42</v>
      </c>
      <c r="G357">
        <v>733182300</v>
      </c>
      <c r="H357">
        <f>SUMIF($A:$A,$G357,B:B)</f>
        <v>173594.64</v>
      </c>
      <c r="I357">
        <f t="shared" si="14"/>
        <v>69347.329999999987</v>
      </c>
      <c r="J357">
        <f t="shared" si="15"/>
        <v>104247.31</v>
      </c>
    </row>
    <row r="358" spans="1:10" x14ac:dyDescent="0.25">
      <c r="A358">
        <v>764521073</v>
      </c>
      <c r="B358">
        <v>17080</v>
      </c>
      <c r="C358">
        <v>18060</v>
      </c>
      <c r="D358">
        <v>-980</v>
      </c>
      <c r="G358">
        <v>764030000</v>
      </c>
      <c r="H358">
        <f>SUMIF($A:$A,$G358,B:B)</f>
        <v>1014976.12</v>
      </c>
      <c r="I358">
        <f t="shared" si="14"/>
        <v>855623.53</v>
      </c>
      <c r="J358">
        <f t="shared" si="15"/>
        <v>159352.59000000003</v>
      </c>
    </row>
    <row r="359" spans="1:10" x14ac:dyDescent="0.25">
      <c r="A359">
        <v>779956889</v>
      </c>
      <c r="B359">
        <v>17040</v>
      </c>
      <c r="C359">
        <v>9791.02</v>
      </c>
      <c r="D359">
        <v>7248.98</v>
      </c>
      <c r="G359">
        <v>730552560</v>
      </c>
      <c r="H359">
        <f>SUMIF($A:$A,$G359,B:B)</f>
        <v>55479</v>
      </c>
      <c r="I359">
        <f t="shared" si="14"/>
        <v>8116.93</v>
      </c>
      <c r="J359">
        <f t="shared" si="15"/>
        <v>47362.07</v>
      </c>
    </row>
    <row r="360" spans="1:10" x14ac:dyDescent="0.25">
      <c r="A360">
        <v>764261000</v>
      </c>
      <c r="B360">
        <v>16775</v>
      </c>
      <c r="C360">
        <v>7495.39</v>
      </c>
      <c r="D360">
        <v>9279.61</v>
      </c>
      <c r="G360">
        <v>764264056</v>
      </c>
      <c r="H360">
        <f>SUMIF($A:$A,$G360,B:B)</f>
        <v>35322</v>
      </c>
      <c r="I360">
        <f t="shared" si="14"/>
        <v>24085.99</v>
      </c>
      <c r="J360">
        <f t="shared" si="15"/>
        <v>11236.01</v>
      </c>
    </row>
    <row r="361" spans="1:10" x14ac:dyDescent="0.25">
      <c r="A361">
        <v>779956888</v>
      </c>
      <c r="B361">
        <v>14752.8</v>
      </c>
      <c r="C361">
        <v>11805.66</v>
      </c>
      <c r="D361">
        <v>2947.14</v>
      </c>
      <c r="G361">
        <v>777750074</v>
      </c>
      <c r="H361">
        <f>SUMIF($A:$A,$G361,B:B)</f>
        <v>32766.720000000001</v>
      </c>
      <c r="I361">
        <f t="shared" si="14"/>
        <v>27531</v>
      </c>
      <c r="J361">
        <f t="shared" si="15"/>
        <v>5235.72</v>
      </c>
    </row>
    <row r="362" spans="1:10" x14ac:dyDescent="0.25">
      <c r="A362">
        <v>734910000</v>
      </c>
      <c r="B362">
        <v>14153.1</v>
      </c>
      <c r="C362">
        <v>4031.97</v>
      </c>
      <c r="D362">
        <v>10121.129999999999</v>
      </c>
      <c r="G362">
        <v>733481000</v>
      </c>
      <c r="H362">
        <f>SUMIF($A:$A,$G362,B:B)</f>
        <v>28140</v>
      </c>
      <c r="I362">
        <f t="shared" si="14"/>
        <v>14458.84</v>
      </c>
      <c r="J362">
        <f t="shared" si="15"/>
        <v>13681.16</v>
      </c>
    </row>
    <row r="363" spans="1:10" x14ac:dyDescent="0.25">
      <c r="A363">
        <v>738361000</v>
      </c>
      <c r="B363">
        <v>12791.68</v>
      </c>
      <c r="C363">
        <v>8913.41</v>
      </c>
      <c r="D363">
        <v>3878.27</v>
      </c>
      <c r="G363">
        <v>764865100</v>
      </c>
      <c r="H363">
        <f>SUMIF($A:$A,$G363,B:B)</f>
        <v>24444</v>
      </c>
      <c r="I363">
        <f t="shared" si="14"/>
        <v>14164.82</v>
      </c>
      <c r="J363">
        <f t="shared" si="15"/>
        <v>10279.18</v>
      </c>
    </row>
    <row r="364" spans="1:10" x14ac:dyDescent="0.25">
      <c r="A364">
        <v>727000140</v>
      </c>
      <c r="B364">
        <v>11168.32</v>
      </c>
      <c r="C364">
        <v>1409.36</v>
      </c>
      <c r="D364">
        <v>9758.9599999999991</v>
      </c>
      <c r="G364">
        <v>777780074</v>
      </c>
      <c r="H364">
        <f>SUMIF($A:$A,$G364,B:B)</f>
        <v>22537.54</v>
      </c>
      <c r="I364">
        <f t="shared" si="14"/>
        <v>16816.800000000003</v>
      </c>
      <c r="J364">
        <f t="shared" si="15"/>
        <v>5720.74</v>
      </c>
    </row>
    <row r="365" spans="1:10" x14ac:dyDescent="0.25">
      <c r="A365">
        <v>739561000</v>
      </c>
      <c r="B365">
        <v>10692.28</v>
      </c>
      <c r="C365">
        <v>2993.42</v>
      </c>
      <c r="D365">
        <v>7698.86</v>
      </c>
      <c r="G365">
        <v>734173000</v>
      </c>
      <c r="H365">
        <f>SUMIF($A:$A,$G365,B:B)</f>
        <v>916048.65</v>
      </c>
      <c r="I365">
        <f t="shared" si="14"/>
        <v>348413.39</v>
      </c>
      <c r="J365">
        <f t="shared" si="15"/>
        <v>567635.26</v>
      </c>
    </row>
    <row r="366" spans="1:10" x14ac:dyDescent="0.25">
      <c r="A366">
        <v>766750050</v>
      </c>
      <c r="B366">
        <v>9856</v>
      </c>
      <c r="C366">
        <v>4894.16</v>
      </c>
      <c r="D366">
        <v>4961.84</v>
      </c>
      <c r="G366">
        <v>766261020</v>
      </c>
      <c r="H366">
        <f>SUMIF($A:$A,$G366,B:B)</f>
        <v>170956</v>
      </c>
      <c r="I366">
        <f t="shared" si="14"/>
        <v>100119.1</v>
      </c>
      <c r="J366">
        <f t="shared" si="15"/>
        <v>70836.899999999994</v>
      </c>
    </row>
    <row r="367" spans="1:10" x14ac:dyDescent="0.25">
      <c r="A367">
        <v>766162000</v>
      </c>
      <c r="B367">
        <v>9756</v>
      </c>
      <c r="C367">
        <v>5063.7</v>
      </c>
      <c r="D367">
        <v>4692.3</v>
      </c>
      <c r="G367">
        <v>733182390</v>
      </c>
      <c r="H367">
        <f>SUMIF($A:$A,$G367,B:B)</f>
        <v>10532.18</v>
      </c>
      <c r="I367">
        <f t="shared" si="14"/>
        <v>4286.43</v>
      </c>
      <c r="J367">
        <f t="shared" si="15"/>
        <v>6245.75</v>
      </c>
    </row>
    <row r="368" spans="1:10" x14ac:dyDescent="0.25">
      <c r="A368">
        <v>779956498</v>
      </c>
      <c r="B368">
        <v>9360</v>
      </c>
      <c r="C368">
        <v>6315.06</v>
      </c>
      <c r="D368">
        <v>3044.94</v>
      </c>
      <c r="G368">
        <v>733505300</v>
      </c>
      <c r="H368">
        <f>SUMIF($A:$A,$G368,B:B)</f>
        <v>220133.5</v>
      </c>
      <c r="I368">
        <f t="shared" si="14"/>
        <v>44388.45</v>
      </c>
      <c r="J368">
        <f t="shared" si="15"/>
        <v>175745.05000000005</v>
      </c>
    </row>
    <row r="369" spans="1:10" x14ac:dyDescent="0.25">
      <c r="A369">
        <v>764341000</v>
      </c>
      <c r="B369">
        <v>9162</v>
      </c>
      <c r="C369">
        <v>5108.8100000000004</v>
      </c>
      <c r="D369">
        <v>4053.19</v>
      </c>
      <c r="G369">
        <v>733721000</v>
      </c>
      <c r="H369">
        <f>SUMIF($A:$A,$G369,B:B)</f>
        <v>75222.600000000006</v>
      </c>
      <c r="I369">
        <f t="shared" si="14"/>
        <v>22755.08</v>
      </c>
      <c r="J369">
        <f t="shared" si="15"/>
        <v>52467.519999999997</v>
      </c>
    </row>
    <row r="370" spans="1:10" x14ac:dyDescent="0.25">
      <c r="A370">
        <v>777601000</v>
      </c>
      <c r="B370">
        <v>8527.59</v>
      </c>
      <c r="C370">
        <v>2466.39</v>
      </c>
      <c r="D370">
        <v>6061.2</v>
      </c>
      <c r="G370">
        <v>732429400</v>
      </c>
      <c r="H370">
        <f>SUMIF($A:$A,$G370,B:B)</f>
        <v>32456.1</v>
      </c>
      <c r="I370">
        <f t="shared" si="14"/>
        <v>5564.39</v>
      </c>
      <c r="J370">
        <f t="shared" si="15"/>
        <v>26891.71</v>
      </c>
    </row>
    <row r="371" spans="1:10" x14ac:dyDescent="0.25">
      <c r="A371">
        <v>734661300</v>
      </c>
      <c r="B371">
        <v>8503</v>
      </c>
      <c r="C371">
        <v>1654.31</v>
      </c>
      <c r="D371">
        <v>6848.69</v>
      </c>
      <c r="G371">
        <v>764340523</v>
      </c>
      <c r="H371">
        <f>SUMIF($A:$A,$G371,B:B)</f>
        <v>7978.5</v>
      </c>
      <c r="I371">
        <f t="shared" si="14"/>
        <v>8074.53</v>
      </c>
      <c r="J371">
        <f t="shared" si="15"/>
        <v>-96.03</v>
      </c>
    </row>
    <row r="372" spans="1:10" x14ac:dyDescent="0.25">
      <c r="A372">
        <v>734900000</v>
      </c>
      <c r="B372">
        <v>8109.4</v>
      </c>
      <c r="C372">
        <v>4531.3599999999997</v>
      </c>
      <c r="D372">
        <v>3578.04</v>
      </c>
      <c r="G372">
        <v>771500000</v>
      </c>
      <c r="H372">
        <f>SUMIF($A:$A,$G372,B:B)</f>
        <v>58855.51</v>
      </c>
      <c r="I372">
        <f t="shared" si="14"/>
        <v>5656.38</v>
      </c>
      <c r="J372">
        <f t="shared" si="15"/>
        <v>53199.130000000005</v>
      </c>
    </row>
    <row r="373" spans="1:10" x14ac:dyDescent="0.25">
      <c r="A373">
        <v>724261200</v>
      </c>
      <c r="B373">
        <v>7204.4</v>
      </c>
      <c r="C373">
        <v>1336.67</v>
      </c>
      <c r="D373">
        <v>5867.73</v>
      </c>
      <c r="G373">
        <v>733182380</v>
      </c>
      <c r="H373">
        <f>SUMIF($A:$A,$G373,B:B)</f>
        <v>6706.05</v>
      </c>
      <c r="I373">
        <f t="shared" si="14"/>
        <v>2801.85</v>
      </c>
      <c r="J373">
        <f t="shared" si="15"/>
        <v>3904.2</v>
      </c>
    </row>
    <row r="374" spans="1:10" x14ac:dyDescent="0.25">
      <c r="A374">
        <v>739661100</v>
      </c>
      <c r="B374">
        <v>7102.08</v>
      </c>
      <c r="C374">
        <v>3744</v>
      </c>
      <c r="D374">
        <v>3358.08</v>
      </c>
      <c r="G374">
        <v>733202000</v>
      </c>
      <c r="H374">
        <f>SUMIF($A:$A,$G374,B:B)</f>
        <v>369428.26000000007</v>
      </c>
      <c r="I374">
        <f t="shared" si="14"/>
        <v>134995.40000000002</v>
      </c>
      <c r="J374">
        <f t="shared" si="15"/>
        <v>234432.86000000002</v>
      </c>
    </row>
    <row r="375" spans="1:10" x14ac:dyDescent="0.25">
      <c r="A375">
        <v>779958168</v>
      </c>
      <c r="B375">
        <v>7000</v>
      </c>
      <c r="C375">
        <v>7375.04</v>
      </c>
      <c r="D375">
        <v>-375.04</v>
      </c>
      <c r="G375">
        <v>727000025</v>
      </c>
      <c r="H375">
        <f>SUMIF($A:$A,$G375,B:B)</f>
        <v>76399.579999999987</v>
      </c>
      <c r="I375">
        <f t="shared" si="14"/>
        <v>22662.66</v>
      </c>
      <c r="J375">
        <f t="shared" si="15"/>
        <v>53736.92</v>
      </c>
    </row>
    <row r="376" spans="1:10" x14ac:dyDescent="0.25">
      <c r="A376">
        <v>737912200</v>
      </c>
      <c r="B376">
        <v>6980.25</v>
      </c>
      <c r="C376">
        <v>1777.81</v>
      </c>
      <c r="D376">
        <v>5202.4399999999996</v>
      </c>
      <c r="G376">
        <v>734162000</v>
      </c>
      <c r="H376">
        <f>SUMIF($A:$A,$G376,B:B)</f>
        <v>56741.47</v>
      </c>
      <c r="I376">
        <f t="shared" si="14"/>
        <v>33794.03</v>
      </c>
      <c r="J376">
        <f t="shared" si="15"/>
        <v>22947.439999999999</v>
      </c>
    </row>
    <row r="377" spans="1:10" x14ac:dyDescent="0.25">
      <c r="A377">
        <v>764822000</v>
      </c>
      <c r="B377">
        <v>6730</v>
      </c>
      <c r="C377">
        <v>2235.1</v>
      </c>
      <c r="D377">
        <v>4494.8999999999996</v>
      </c>
      <c r="G377">
        <v>754925000</v>
      </c>
      <c r="H377">
        <f>SUMIF($A:$A,$G377,B:B)</f>
        <v>134158.32999999999</v>
      </c>
      <c r="I377">
        <f t="shared" si="14"/>
        <v>61468.17</v>
      </c>
      <c r="J377">
        <f t="shared" si="15"/>
        <v>72690.16</v>
      </c>
    </row>
    <row r="378" spans="1:10" x14ac:dyDescent="0.25">
      <c r="A378">
        <v>733464500</v>
      </c>
      <c r="B378">
        <v>6521.8</v>
      </c>
      <c r="C378">
        <v>1037.29</v>
      </c>
      <c r="D378">
        <v>5484.51</v>
      </c>
      <c r="G378">
        <v>777750073</v>
      </c>
      <c r="H378">
        <f>SUMIF($A:$A,$G378,B:B)</f>
        <v>5019.58</v>
      </c>
      <c r="I378">
        <f t="shared" si="14"/>
        <v>2039.9</v>
      </c>
      <c r="J378">
        <f t="shared" si="15"/>
        <v>2979.68</v>
      </c>
    </row>
    <row r="379" spans="1:10" x14ac:dyDescent="0.25">
      <c r="A379">
        <v>764481000</v>
      </c>
      <c r="B379">
        <v>5838</v>
      </c>
      <c r="C379">
        <v>2022.9</v>
      </c>
      <c r="D379">
        <v>3815.1</v>
      </c>
      <c r="G379">
        <v>777780073</v>
      </c>
      <c r="H379">
        <f>SUMIF($A:$A,$G379,B:B)</f>
        <v>3789.2</v>
      </c>
      <c r="I379">
        <f t="shared" si="14"/>
        <v>1618.09</v>
      </c>
      <c r="J379">
        <f t="shared" si="15"/>
        <v>2171.11</v>
      </c>
    </row>
    <row r="380" spans="1:10" x14ac:dyDescent="0.25">
      <c r="A380">
        <v>764901061</v>
      </c>
      <c r="B380">
        <v>5680</v>
      </c>
      <c r="C380">
        <v>5968</v>
      </c>
      <c r="D380">
        <v>-288</v>
      </c>
      <c r="G380">
        <v>782070000</v>
      </c>
      <c r="H380">
        <f>SUMIF($A:$A,$G380,B:B)</f>
        <v>181892.72</v>
      </c>
      <c r="I380">
        <f t="shared" si="14"/>
        <v>117424.37999999999</v>
      </c>
      <c r="J380">
        <f t="shared" si="15"/>
        <v>64468.34</v>
      </c>
    </row>
    <row r="381" spans="1:10" x14ac:dyDescent="0.25">
      <c r="A381">
        <v>780680000</v>
      </c>
      <c r="B381">
        <v>5280</v>
      </c>
      <c r="C381">
        <v>2004.36</v>
      </c>
      <c r="D381">
        <v>3275.64</v>
      </c>
      <c r="G381">
        <v>733383000</v>
      </c>
      <c r="H381">
        <f>SUMIF($A:$A,$G381,B:B)</f>
        <v>43220.76</v>
      </c>
      <c r="I381">
        <f t="shared" si="14"/>
        <v>7456.8400000000029</v>
      </c>
      <c r="J381">
        <f t="shared" si="15"/>
        <v>35763.919999999991</v>
      </c>
    </row>
    <row r="382" spans="1:10" x14ac:dyDescent="0.25">
      <c r="A382">
        <v>733211050</v>
      </c>
      <c r="B382">
        <v>5020</v>
      </c>
      <c r="C382">
        <v>1118.2</v>
      </c>
      <c r="D382">
        <v>3901.8</v>
      </c>
      <c r="G382">
        <v>768242007</v>
      </c>
      <c r="H382">
        <f>SUMIF($A:$A,$G382,B:B)</f>
        <v>196744</v>
      </c>
      <c r="I382">
        <f t="shared" si="14"/>
        <v>76650.48</v>
      </c>
      <c r="J382">
        <f t="shared" si="15"/>
        <v>120093.52</v>
      </c>
    </row>
    <row r="383" spans="1:10" x14ac:dyDescent="0.25">
      <c r="A383">
        <v>724071900</v>
      </c>
      <c r="B383">
        <v>4959.3599999999997</v>
      </c>
      <c r="C383">
        <v>1027.67</v>
      </c>
      <c r="D383">
        <v>3931.69</v>
      </c>
      <c r="G383">
        <v>779959904</v>
      </c>
      <c r="H383">
        <f>SUMIF($A:$A,$G383,B:B)</f>
        <v>2125.44</v>
      </c>
      <c r="I383">
        <f t="shared" si="14"/>
        <v>1410.7</v>
      </c>
      <c r="J383">
        <f t="shared" si="15"/>
        <v>714.74</v>
      </c>
    </row>
    <row r="384" spans="1:10" x14ac:dyDescent="0.25">
      <c r="A384">
        <v>764902000</v>
      </c>
      <c r="B384">
        <v>4649.5</v>
      </c>
      <c r="C384">
        <v>1762.14</v>
      </c>
      <c r="D384">
        <v>2887.36</v>
      </c>
      <c r="G384">
        <v>770240000</v>
      </c>
      <c r="H384">
        <f>SUMIF($A:$A,$G384,B:B)</f>
        <v>127743.01</v>
      </c>
      <c r="I384">
        <f t="shared" si="14"/>
        <v>17014.989999999998</v>
      </c>
      <c r="J384">
        <f t="shared" si="15"/>
        <v>110728.01999999999</v>
      </c>
    </row>
    <row r="385" spans="1:10" x14ac:dyDescent="0.25">
      <c r="A385">
        <v>779956874</v>
      </c>
      <c r="B385">
        <v>4387.46</v>
      </c>
      <c r="C385">
        <v>2381.77</v>
      </c>
      <c r="D385">
        <v>2005.69</v>
      </c>
      <c r="G385">
        <v>740382201</v>
      </c>
      <c r="H385">
        <f>SUMIF($A:$A,$G385,B:B)</f>
        <v>347382</v>
      </c>
      <c r="I385">
        <f t="shared" si="14"/>
        <v>169563.65000000002</v>
      </c>
      <c r="J385">
        <f t="shared" si="15"/>
        <v>177818.34999999998</v>
      </c>
    </row>
    <row r="386" spans="1:10" x14ac:dyDescent="0.25">
      <c r="A386">
        <v>779958171</v>
      </c>
      <c r="B386">
        <v>4259.08</v>
      </c>
      <c r="C386">
        <v>2514.04</v>
      </c>
      <c r="D386">
        <v>1745.04</v>
      </c>
      <c r="G386">
        <v>768121000</v>
      </c>
      <c r="H386">
        <f>SUMIF($A:$A,$G386,B:B)</f>
        <v>495414.14999999997</v>
      </c>
      <c r="I386">
        <f t="shared" si="14"/>
        <v>189833.83000000005</v>
      </c>
      <c r="J386">
        <f t="shared" si="15"/>
        <v>305580.31999999995</v>
      </c>
    </row>
    <row r="387" spans="1:10" x14ac:dyDescent="0.25">
      <c r="A387">
        <v>768141000</v>
      </c>
      <c r="B387">
        <v>4107.5</v>
      </c>
      <c r="C387">
        <v>815.88</v>
      </c>
      <c r="D387">
        <v>3291.62</v>
      </c>
      <c r="G387">
        <v>768231400</v>
      </c>
      <c r="H387">
        <f>SUMIF($A:$A,$G387,B:B)</f>
        <v>1746</v>
      </c>
      <c r="I387">
        <f t="shared" si="14"/>
        <v>958.78</v>
      </c>
      <c r="J387">
        <f t="shared" si="15"/>
        <v>787.22</v>
      </c>
    </row>
    <row r="388" spans="1:10" x14ac:dyDescent="0.25">
      <c r="A388">
        <v>768241000</v>
      </c>
      <c r="B388">
        <v>3889.75</v>
      </c>
      <c r="C388">
        <v>1580.91</v>
      </c>
      <c r="D388">
        <v>2308.84</v>
      </c>
      <c r="G388">
        <v>777730022</v>
      </c>
      <c r="H388">
        <f>SUMIF($A:$A,$G388,B:B)</f>
        <v>1729.98</v>
      </c>
      <c r="I388">
        <f t="shared" si="14"/>
        <v>1380.96</v>
      </c>
      <c r="J388">
        <f t="shared" si="15"/>
        <v>349.02</v>
      </c>
    </row>
    <row r="389" spans="1:10" x14ac:dyDescent="0.25">
      <c r="A389">
        <v>764301000</v>
      </c>
      <c r="B389">
        <v>3380</v>
      </c>
      <c r="C389">
        <v>1525.36</v>
      </c>
      <c r="D389">
        <v>1854.64</v>
      </c>
      <c r="G389">
        <v>764487500</v>
      </c>
      <c r="H389">
        <f>SUMIF($A:$A,$G389,B:B)</f>
        <v>1480</v>
      </c>
      <c r="I389">
        <f t="shared" si="14"/>
        <v>757.91</v>
      </c>
      <c r="J389">
        <f t="shared" si="15"/>
        <v>722.09</v>
      </c>
    </row>
    <row r="390" spans="1:10" x14ac:dyDescent="0.25">
      <c r="A390">
        <v>780640000</v>
      </c>
      <c r="B390">
        <v>3340.92</v>
      </c>
      <c r="C390">
        <v>1080</v>
      </c>
      <c r="D390">
        <v>2260.92</v>
      </c>
      <c r="G390">
        <v>734151100</v>
      </c>
      <c r="H390">
        <f>SUMIF($A:$A,$G390,B:B)</f>
        <v>12002.470000000001</v>
      </c>
      <c r="I390">
        <f t="shared" ref="I390:I453" si="16">SUMIF($A:$A,$G390,$C:$C)</f>
        <v>2544.7599999999998</v>
      </c>
      <c r="J390">
        <f t="shared" ref="J390:J453" si="17">SUMIF($A:$A,$G390,$D:$D)</f>
        <v>9457.7099999999991</v>
      </c>
    </row>
    <row r="391" spans="1:10" x14ac:dyDescent="0.25">
      <c r="A391">
        <v>779988828</v>
      </c>
      <c r="B391">
        <v>3203.59</v>
      </c>
      <c r="C391">
        <v>1584.96</v>
      </c>
      <c r="D391">
        <v>1618.63</v>
      </c>
      <c r="G391">
        <v>740382150</v>
      </c>
      <c r="H391">
        <f>SUMIF($A:$A,$G391,B:B)</f>
        <v>11234.52</v>
      </c>
      <c r="I391">
        <f t="shared" si="16"/>
        <v>4699.51</v>
      </c>
      <c r="J391">
        <f t="shared" si="17"/>
        <v>6535.01</v>
      </c>
    </row>
    <row r="392" spans="1:10" x14ac:dyDescent="0.25">
      <c r="A392">
        <v>733525400</v>
      </c>
      <c r="B392">
        <v>3004.5</v>
      </c>
      <c r="C392">
        <v>428.5</v>
      </c>
      <c r="D392">
        <v>2576</v>
      </c>
      <c r="G392">
        <v>764523010</v>
      </c>
      <c r="H392">
        <f>SUMIF($A:$A,$G392,B:B)</f>
        <v>1139.8</v>
      </c>
      <c r="I392">
        <f t="shared" si="16"/>
        <v>923.51</v>
      </c>
      <c r="J392">
        <f t="shared" si="17"/>
        <v>216.29</v>
      </c>
    </row>
    <row r="393" spans="1:10" x14ac:dyDescent="0.25">
      <c r="A393">
        <v>777642000</v>
      </c>
      <c r="B393">
        <v>2578.8000000000002</v>
      </c>
      <c r="C393">
        <v>1500.95</v>
      </c>
      <c r="D393">
        <v>1077.8499999999999</v>
      </c>
      <c r="G393">
        <v>734132000</v>
      </c>
      <c r="H393">
        <f>SUMIF($A:$A,$G393,B:B)</f>
        <v>305162.55</v>
      </c>
      <c r="I393">
        <f t="shared" si="16"/>
        <v>69293.490000000005</v>
      </c>
      <c r="J393">
        <f t="shared" si="17"/>
        <v>235869.05999999997</v>
      </c>
    </row>
    <row r="394" spans="1:10" x14ac:dyDescent="0.25">
      <c r="A394">
        <v>739450000</v>
      </c>
      <c r="B394">
        <v>2552.4</v>
      </c>
      <c r="C394">
        <v>1301.1600000000001</v>
      </c>
      <c r="D394">
        <v>1251.24</v>
      </c>
      <c r="G394">
        <v>764529600</v>
      </c>
      <c r="H394">
        <f>SUMIF($A:$A,$G394,B:B)</f>
        <v>49264</v>
      </c>
      <c r="I394">
        <f t="shared" si="16"/>
        <v>20476.699999999997</v>
      </c>
      <c r="J394">
        <f t="shared" si="17"/>
        <v>28787.300000000003</v>
      </c>
    </row>
    <row r="395" spans="1:10" x14ac:dyDescent="0.25">
      <c r="A395">
        <v>739541000</v>
      </c>
      <c r="B395">
        <v>2519.42</v>
      </c>
      <c r="C395">
        <v>501.34</v>
      </c>
      <c r="D395">
        <v>2018.08</v>
      </c>
      <c r="G395">
        <v>764342000</v>
      </c>
      <c r="H395">
        <f>SUMIF($A:$A,$G395,B:B)</f>
        <v>68767.100000000006</v>
      </c>
      <c r="I395">
        <f t="shared" si="16"/>
        <v>35350.270000000004</v>
      </c>
      <c r="J395">
        <f t="shared" si="17"/>
        <v>33416.829999999994</v>
      </c>
    </row>
    <row r="396" spans="1:10" x14ac:dyDescent="0.25">
      <c r="A396">
        <v>768221000</v>
      </c>
      <c r="B396">
        <v>2496</v>
      </c>
      <c r="C396">
        <v>459.94</v>
      </c>
      <c r="D396">
        <v>2036.06</v>
      </c>
      <c r="G396">
        <v>764523504</v>
      </c>
      <c r="H396">
        <f>SUMIF($A:$A,$G396,B:B)</f>
        <v>771</v>
      </c>
      <c r="I396">
        <f t="shared" si="16"/>
        <v>586.35</v>
      </c>
      <c r="J396">
        <f t="shared" si="17"/>
        <v>184.65</v>
      </c>
    </row>
    <row r="397" spans="1:10" x14ac:dyDescent="0.25">
      <c r="A397">
        <v>781940000</v>
      </c>
      <c r="B397">
        <v>2353.58</v>
      </c>
      <c r="C397">
        <v>485.42</v>
      </c>
      <c r="D397">
        <v>1868.16</v>
      </c>
      <c r="G397">
        <v>755125000</v>
      </c>
      <c r="H397">
        <f>SUMIF($A:$A,$G397,B:B)</f>
        <v>721.02</v>
      </c>
      <c r="I397">
        <f t="shared" si="16"/>
        <v>149.32</v>
      </c>
      <c r="J397">
        <f t="shared" si="17"/>
        <v>571.70000000000005</v>
      </c>
    </row>
    <row r="398" spans="1:10" x14ac:dyDescent="0.25">
      <c r="A398">
        <v>779956599</v>
      </c>
      <c r="B398">
        <v>2340</v>
      </c>
      <c r="C398">
        <v>1791.22</v>
      </c>
      <c r="D398">
        <v>548.78</v>
      </c>
      <c r="G398">
        <v>720455000</v>
      </c>
      <c r="H398">
        <f>SUMIF($A:$A,$G398,B:B)</f>
        <v>3947.2</v>
      </c>
      <c r="I398">
        <f t="shared" si="16"/>
        <v>479.02</v>
      </c>
      <c r="J398">
        <f t="shared" si="17"/>
        <v>3468.1800000000003</v>
      </c>
    </row>
    <row r="399" spans="1:10" x14ac:dyDescent="0.25">
      <c r="A399">
        <v>733151550</v>
      </c>
      <c r="B399">
        <v>2282.4</v>
      </c>
      <c r="C399">
        <v>334.16</v>
      </c>
      <c r="D399">
        <v>1948.24</v>
      </c>
      <c r="G399">
        <v>770230000</v>
      </c>
      <c r="H399">
        <f>SUMIF($A:$A,$G399,B:B)</f>
        <v>68239.5</v>
      </c>
      <c r="I399">
        <f t="shared" si="16"/>
        <v>9507.15</v>
      </c>
      <c r="J399">
        <f t="shared" si="17"/>
        <v>58732.350000000006</v>
      </c>
    </row>
    <row r="400" spans="1:10" x14ac:dyDescent="0.25">
      <c r="A400">
        <v>770540000</v>
      </c>
      <c r="B400">
        <v>2277.46</v>
      </c>
      <c r="C400">
        <v>184.78</v>
      </c>
      <c r="D400">
        <v>2092.6799999999998</v>
      </c>
      <c r="G400">
        <v>764262000</v>
      </c>
      <c r="H400">
        <f>SUMIF($A:$A,$G400,B:B)</f>
        <v>67647.199999999997</v>
      </c>
      <c r="I400">
        <f t="shared" si="16"/>
        <v>30868.270000000004</v>
      </c>
      <c r="J400">
        <f t="shared" si="17"/>
        <v>36778.930000000015</v>
      </c>
    </row>
    <row r="401" spans="1:10" x14ac:dyDescent="0.25">
      <c r="A401">
        <v>792785000</v>
      </c>
      <c r="B401">
        <v>2193.12</v>
      </c>
      <c r="C401">
        <v>479.91</v>
      </c>
      <c r="D401">
        <v>1713.21</v>
      </c>
      <c r="G401">
        <v>770392000</v>
      </c>
      <c r="H401">
        <f>SUMIF($A:$A,$G401,B:B)</f>
        <v>63067.400000000009</v>
      </c>
      <c r="I401">
        <f t="shared" si="16"/>
        <v>6828.48</v>
      </c>
      <c r="J401">
        <f t="shared" si="17"/>
        <v>56238.919999999991</v>
      </c>
    </row>
    <row r="402" spans="1:10" x14ac:dyDescent="0.25">
      <c r="A402">
        <v>733141200</v>
      </c>
      <c r="B402">
        <v>1976.4</v>
      </c>
      <c r="C402">
        <v>373.85</v>
      </c>
      <c r="D402">
        <v>1602.55</v>
      </c>
      <c r="G402">
        <v>724121700</v>
      </c>
      <c r="H402">
        <f>SUMIF($A:$A,$G402,B:B)</f>
        <v>6695</v>
      </c>
      <c r="I402">
        <f t="shared" si="16"/>
        <v>1791.3899999999999</v>
      </c>
      <c r="J402">
        <f t="shared" si="17"/>
        <v>4903.6099999999997</v>
      </c>
    </row>
    <row r="403" spans="1:10" x14ac:dyDescent="0.25">
      <c r="A403">
        <v>770450000</v>
      </c>
      <c r="B403">
        <v>1958.4</v>
      </c>
      <c r="C403">
        <v>199.22</v>
      </c>
      <c r="D403">
        <v>1759.18</v>
      </c>
      <c r="G403">
        <v>768122000</v>
      </c>
      <c r="H403">
        <f>SUMIF($A:$A,$G403,B:B)</f>
        <v>54518.6</v>
      </c>
      <c r="I403">
        <f t="shared" si="16"/>
        <v>14287.709999999997</v>
      </c>
      <c r="J403">
        <f t="shared" si="17"/>
        <v>40230.890000000007</v>
      </c>
    </row>
    <row r="404" spans="1:10" x14ac:dyDescent="0.25">
      <c r="A404">
        <v>737871000</v>
      </c>
      <c r="B404">
        <v>1906.24</v>
      </c>
      <c r="C404">
        <v>279.74</v>
      </c>
      <c r="D404">
        <v>1626.5</v>
      </c>
      <c r="G404">
        <v>727063000</v>
      </c>
      <c r="H404">
        <f>SUMIF($A:$A,$G404,B:B)</f>
        <v>76277.51999999999</v>
      </c>
      <c r="I404">
        <f t="shared" si="16"/>
        <v>19516.25</v>
      </c>
      <c r="J404">
        <f t="shared" si="17"/>
        <v>56761.270000000004</v>
      </c>
    </row>
    <row r="405" spans="1:10" x14ac:dyDescent="0.25">
      <c r="A405">
        <v>770220000</v>
      </c>
      <c r="B405">
        <v>1829.4</v>
      </c>
      <c r="C405">
        <v>169.53</v>
      </c>
      <c r="D405">
        <v>1659.87</v>
      </c>
      <c r="G405">
        <v>764526610</v>
      </c>
      <c r="H405">
        <f>SUMIF($A:$A,$G405,B:B)</f>
        <v>1924.15</v>
      </c>
      <c r="I405">
        <f t="shared" si="16"/>
        <v>1085.4299999999998</v>
      </c>
      <c r="J405">
        <f t="shared" si="17"/>
        <v>838.72</v>
      </c>
    </row>
    <row r="406" spans="1:10" x14ac:dyDescent="0.25">
      <c r="A406">
        <v>754285000</v>
      </c>
      <c r="B406">
        <v>1764.56</v>
      </c>
      <c r="C406">
        <v>1147.22</v>
      </c>
      <c r="D406">
        <v>617.34</v>
      </c>
      <c r="G406">
        <v>733444300</v>
      </c>
      <c r="H406">
        <f>SUMIF($A:$A,$G406,B:B)</f>
        <v>67900.799999999988</v>
      </c>
      <c r="I406">
        <f t="shared" si="16"/>
        <v>14367.570000000003</v>
      </c>
      <c r="J406">
        <f t="shared" si="17"/>
        <v>53533.23</v>
      </c>
    </row>
    <row r="407" spans="1:10" x14ac:dyDescent="0.25">
      <c r="A407">
        <v>791003500</v>
      </c>
      <c r="B407">
        <v>1746</v>
      </c>
      <c r="C407">
        <v>432.93</v>
      </c>
      <c r="D407">
        <v>1313.07</v>
      </c>
      <c r="G407">
        <v>773591000</v>
      </c>
      <c r="H407">
        <f>SUMIF($A:$A,$G407,B:B)</f>
        <v>890.06</v>
      </c>
      <c r="I407">
        <f t="shared" si="16"/>
        <v>225.68</v>
      </c>
      <c r="J407">
        <f t="shared" si="17"/>
        <v>664.38</v>
      </c>
    </row>
    <row r="408" spans="1:10" x14ac:dyDescent="0.25">
      <c r="A408">
        <v>766001000</v>
      </c>
      <c r="B408">
        <v>1450</v>
      </c>
      <c r="C408">
        <v>399.45</v>
      </c>
      <c r="D408">
        <v>1050.55</v>
      </c>
      <c r="G408">
        <v>733572750</v>
      </c>
      <c r="H408">
        <f>SUMIF($A:$A,$G408,B:B)</f>
        <v>193129.11</v>
      </c>
      <c r="I408">
        <f t="shared" si="16"/>
        <v>135159.39000000001</v>
      </c>
      <c r="J408">
        <f t="shared" si="17"/>
        <v>57969.72</v>
      </c>
    </row>
    <row r="409" spans="1:10" x14ac:dyDescent="0.25">
      <c r="A409">
        <v>734651200</v>
      </c>
      <c r="B409">
        <v>1431.1</v>
      </c>
      <c r="C409">
        <v>407.01</v>
      </c>
      <c r="D409">
        <v>1024.0899999999999</v>
      </c>
      <c r="G409">
        <v>733572800</v>
      </c>
      <c r="H409">
        <f>SUMIF($A:$A,$G409,B:B)</f>
        <v>142823.26999999999</v>
      </c>
      <c r="I409">
        <f t="shared" si="16"/>
        <v>110203.93</v>
      </c>
      <c r="J409">
        <f t="shared" si="17"/>
        <v>32619.34</v>
      </c>
    </row>
    <row r="410" spans="1:10" x14ac:dyDescent="0.25">
      <c r="A410">
        <v>737009842</v>
      </c>
      <c r="B410">
        <v>1397.68</v>
      </c>
      <c r="C410">
        <v>2507.1999999999998</v>
      </c>
      <c r="D410">
        <v>-1109.52</v>
      </c>
      <c r="G410">
        <v>733572600</v>
      </c>
      <c r="H410">
        <f>SUMIF($A:$A,$G410,B:B)</f>
        <v>48260.160000000003</v>
      </c>
      <c r="I410">
        <f t="shared" si="16"/>
        <v>35261.01</v>
      </c>
      <c r="J410">
        <f t="shared" si="17"/>
        <v>12999.15</v>
      </c>
    </row>
    <row r="411" spans="1:10" x14ac:dyDescent="0.25">
      <c r="A411">
        <v>770280000</v>
      </c>
      <c r="B411">
        <v>1340</v>
      </c>
      <c r="C411">
        <v>160.05000000000001</v>
      </c>
      <c r="D411">
        <v>1179.95</v>
      </c>
      <c r="G411">
        <v>733572900</v>
      </c>
      <c r="H411">
        <f>SUMIF($A:$A,$G411,B:B)</f>
        <v>13847.04</v>
      </c>
      <c r="I411">
        <f t="shared" si="16"/>
        <v>9975.4500000000007</v>
      </c>
      <c r="J411">
        <f t="shared" si="17"/>
        <v>3871.59</v>
      </c>
    </row>
    <row r="412" spans="1:10" x14ac:dyDescent="0.25">
      <c r="A412">
        <v>764221000</v>
      </c>
      <c r="B412">
        <v>1176</v>
      </c>
      <c r="C412">
        <v>406.16</v>
      </c>
      <c r="D412">
        <v>769.84</v>
      </c>
      <c r="G412">
        <v>734761300</v>
      </c>
      <c r="H412">
        <f>SUMIF($A:$A,$G412,B:B)</f>
        <v>185632.17</v>
      </c>
      <c r="I412">
        <f t="shared" si="16"/>
        <v>36924.54</v>
      </c>
      <c r="J412">
        <f t="shared" si="17"/>
        <v>148707.63</v>
      </c>
    </row>
    <row r="413" spans="1:10" x14ac:dyDescent="0.25">
      <c r="A413">
        <v>737009844</v>
      </c>
      <c r="B413">
        <v>1166.6400000000001</v>
      </c>
      <c r="C413">
        <v>756.56</v>
      </c>
      <c r="D413">
        <v>410.08</v>
      </c>
      <c r="G413">
        <v>768222000</v>
      </c>
      <c r="H413">
        <f>SUMIF($A:$A,$G413,B:B)</f>
        <v>568951.70000000007</v>
      </c>
      <c r="I413">
        <f t="shared" si="16"/>
        <v>198100.25000000003</v>
      </c>
      <c r="J413">
        <f t="shared" si="17"/>
        <v>370851.44999999995</v>
      </c>
    </row>
    <row r="414" spans="1:10" x14ac:dyDescent="0.25">
      <c r="A414">
        <v>781580000</v>
      </c>
      <c r="B414">
        <v>1040</v>
      </c>
      <c r="C414">
        <v>636.71</v>
      </c>
      <c r="D414">
        <v>403.29</v>
      </c>
      <c r="G414">
        <v>768242000</v>
      </c>
      <c r="H414">
        <f>SUMIF($A:$A,$G414,B:B)</f>
        <v>134496.5</v>
      </c>
      <c r="I414">
        <f t="shared" si="16"/>
        <v>73656.37</v>
      </c>
      <c r="J414">
        <f t="shared" si="17"/>
        <v>60840.13</v>
      </c>
    </row>
    <row r="415" spans="1:10" x14ac:dyDescent="0.25">
      <c r="A415">
        <v>766021000</v>
      </c>
      <c r="B415">
        <v>995</v>
      </c>
      <c r="C415">
        <v>303.72000000000003</v>
      </c>
      <c r="D415">
        <v>691.28</v>
      </c>
      <c r="G415">
        <v>764483000</v>
      </c>
      <c r="H415">
        <f>SUMIF($A:$A,$G415,B:B)</f>
        <v>2105.4</v>
      </c>
      <c r="I415">
        <f t="shared" si="16"/>
        <v>903.26</v>
      </c>
      <c r="J415">
        <f t="shared" si="17"/>
        <v>1202.1399999999999</v>
      </c>
    </row>
    <row r="416" spans="1:10" x14ac:dyDescent="0.25">
      <c r="A416">
        <v>737821000</v>
      </c>
      <c r="B416">
        <v>989.7</v>
      </c>
      <c r="C416">
        <v>334.62</v>
      </c>
      <c r="D416">
        <v>655.08000000000004</v>
      </c>
      <c r="G416">
        <v>734121000</v>
      </c>
      <c r="H416">
        <f>SUMIF($A:$A,$G416,B:B)</f>
        <v>52942.200000000004</v>
      </c>
      <c r="I416">
        <f t="shared" si="16"/>
        <v>13764.74</v>
      </c>
      <c r="J416">
        <f t="shared" si="17"/>
        <v>39177.460000000006</v>
      </c>
    </row>
    <row r="417" spans="1:10" x14ac:dyDescent="0.25">
      <c r="A417">
        <v>779958693</v>
      </c>
      <c r="B417">
        <v>920.64</v>
      </c>
      <c r="C417">
        <v>556.24</v>
      </c>
      <c r="D417">
        <v>364.4</v>
      </c>
      <c r="G417">
        <v>764821029</v>
      </c>
      <c r="H417">
        <f>SUMIF($A:$A,$G417,B:B)</f>
        <v>121817.1</v>
      </c>
      <c r="I417">
        <f t="shared" si="16"/>
        <v>34700.01</v>
      </c>
      <c r="J417">
        <f t="shared" si="17"/>
        <v>87117.09</v>
      </c>
    </row>
    <row r="418" spans="1:10" x14ac:dyDescent="0.25">
      <c r="A418">
        <v>733403200</v>
      </c>
      <c r="B418">
        <v>919.6</v>
      </c>
      <c r="C418">
        <v>99.17</v>
      </c>
      <c r="D418">
        <v>820.43</v>
      </c>
      <c r="G418">
        <v>764821027</v>
      </c>
      <c r="H418">
        <f>SUMIF($A:$A,$G418,B:B)</f>
        <v>60640</v>
      </c>
      <c r="I418">
        <f t="shared" si="16"/>
        <v>21237.739999999998</v>
      </c>
      <c r="J418">
        <f t="shared" si="17"/>
        <v>39402.259999999995</v>
      </c>
    </row>
    <row r="419" spans="1:10" x14ac:dyDescent="0.25">
      <c r="A419">
        <v>770200000</v>
      </c>
      <c r="B419">
        <v>813.6</v>
      </c>
      <c r="C419">
        <v>84.82</v>
      </c>
      <c r="D419">
        <v>728.78</v>
      </c>
      <c r="G419">
        <v>770260000</v>
      </c>
      <c r="H419">
        <f>SUMIF($A:$A,$G419,B:B)</f>
        <v>119710.59999999999</v>
      </c>
      <c r="I419">
        <f t="shared" si="16"/>
        <v>13798.589999999997</v>
      </c>
      <c r="J419">
        <f t="shared" si="17"/>
        <v>105912.00999999995</v>
      </c>
    </row>
    <row r="420" spans="1:10" x14ac:dyDescent="0.25">
      <c r="A420">
        <v>770320000</v>
      </c>
      <c r="B420">
        <v>778</v>
      </c>
      <c r="C420">
        <v>111.14</v>
      </c>
      <c r="D420">
        <v>666.86</v>
      </c>
      <c r="G420">
        <v>770202000</v>
      </c>
      <c r="H420">
        <f>SUMIF($A:$A,$G420,B:B)</f>
        <v>7087.5</v>
      </c>
      <c r="I420">
        <f t="shared" si="16"/>
        <v>1518.99</v>
      </c>
      <c r="J420">
        <f t="shared" si="17"/>
        <v>5568.51</v>
      </c>
    </row>
    <row r="421" spans="1:10" x14ac:dyDescent="0.25">
      <c r="A421">
        <v>770222000</v>
      </c>
      <c r="B421">
        <v>739.5</v>
      </c>
      <c r="C421">
        <v>68.040000000000006</v>
      </c>
      <c r="D421">
        <v>671.46</v>
      </c>
      <c r="G421">
        <v>764521020</v>
      </c>
      <c r="H421">
        <f>SUMIF($A:$A,$G421,B:B)</f>
        <v>1740</v>
      </c>
      <c r="I421">
        <f t="shared" si="16"/>
        <v>557.55999999999995</v>
      </c>
      <c r="J421">
        <f t="shared" si="17"/>
        <v>1182.44</v>
      </c>
    </row>
    <row r="422" spans="1:10" x14ac:dyDescent="0.25">
      <c r="A422">
        <v>771132000</v>
      </c>
      <c r="B422">
        <v>729.7</v>
      </c>
      <c r="C422">
        <v>35.799999999999997</v>
      </c>
      <c r="D422">
        <v>693.9</v>
      </c>
      <c r="G422">
        <v>766121040</v>
      </c>
      <c r="H422">
        <f>SUMIF($A:$A,$G422,B:B)</f>
        <v>1230</v>
      </c>
      <c r="I422">
        <f t="shared" si="16"/>
        <v>279.13</v>
      </c>
      <c r="J422">
        <f t="shared" si="17"/>
        <v>950.87</v>
      </c>
    </row>
    <row r="423" spans="1:10" x14ac:dyDescent="0.25">
      <c r="A423">
        <v>768750000</v>
      </c>
      <c r="B423">
        <v>663.12</v>
      </c>
      <c r="C423">
        <v>144.72</v>
      </c>
      <c r="D423">
        <v>518.4</v>
      </c>
      <c r="G423">
        <v>737016200</v>
      </c>
      <c r="H423">
        <f>SUMIF($A:$A,$G423,B:B)</f>
        <v>346350.65</v>
      </c>
      <c r="I423">
        <f t="shared" si="16"/>
        <v>84901.39</v>
      </c>
      <c r="J423">
        <f t="shared" si="17"/>
        <v>261449.26</v>
      </c>
    </row>
    <row r="424" spans="1:10" x14ac:dyDescent="0.25">
      <c r="A424">
        <v>733725500</v>
      </c>
      <c r="B424">
        <v>637.20000000000005</v>
      </c>
      <c r="C424">
        <v>199.11</v>
      </c>
      <c r="D424">
        <v>438.09</v>
      </c>
      <c r="G424">
        <v>733610650</v>
      </c>
      <c r="H424">
        <f>SUMIF($A:$A,$G424,B:B)</f>
        <v>89868.12</v>
      </c>
      <c r="I424">
        <f t="shared" si="16"/>
        <v>22127.38</v>
      </c>
      <c r="J424">
        <f t="shared" si="17"/>
        <v>67740.740000000005</v>
      </c>
    </row>
    <row r="425" spans="1:10" x14ac:dyDescent="0.25">
      <c r="A425">
        <v>793540000</v>
      </c>
      <c r="B425">
        <v>492</v>
      </c>
      <c r="C425">
        <v>115.87</v>
      </c>
      <c r="D425">
        <v>376.13</v>
      </c>
      <c r="G425">
        <v>764787200</v>
      </c>
      <c r="H425">
        <f>SUMIF($A:$A,$G425,B:B)</f>
        <v>32943.1</v>
      </c>
      <c r="I425">
        <f t="shared" si="16"/>
        <v>6931.03</v>
      </c>
      <c r="J425">
        <f t="shared" si="17"/>
        <v>26012.07</v>
      </c>
    </row>
    <row r="426" spans="1:10" x14ac:dyDescent="0.25">
      <c r="A426">
        <v>768211000</v>
      </c>
      <c r="B426">
        <v>465.2</v>
      </c>
      <c r="C426">
        <v>89.76</v>
      </c>
      <c r="D426">
        <v>375.44</v>
      </c>
      <c r="G426">
        <v>733184000</v>
      </c>
      <c r="H426">
        <f>SUMIF($A:$A,$G426,B:B)</f>
        <v>19572</v>
      </c>
      <c r="I426">
        <f t="shared" si="16"/>
        <v>4417.97</v>
      </c>
      <c r="J426">
        <f t="shared" si="17"/>
        <v>15154.03</v>
      </c>
    </row>
    <row r="427" spans="1:10" x14ac:dyDescent="0.25">
      <c r="A427">
        <v>740023000</v>
      </c>
      <c r="B427">
        <v>463.68</v>
      </c>
      <c r="C427">
        <v>119.31</v>
      </c>
      <c r="D427">
        <v>344.37</v>
      </c>
      <c r="G427">
        <v>733182340</v>
      </c>
      <c r="H427">
        <f>SUMIF($A:$A,$G427,B:B)</f>
        <v>16493.400000000001</v>
      </c>
      <c r="I427">
        <f t="shared" si="16"/>
        <v>2622.64</v>
      </c>
      <c r="J427">
        <f t="shared" si="17"/>
        <v>13870.76</v>
      </c>
    </row>
    <row r="428" spans="1:10" x14ac:dyDescent="0.25">
      <c r="A428">
        <v>734822000</v>
      </c>
      <c r="B428">
        <v>457.7</v>
      </c>
      <c r="C428">
        <v>160.94999999999999</v>
      </c>
      <c r="D428">
        <v>296.75</v>
      </c>
      <c r="G428">
        <v>779988831</v>
      </c>
      <c r="H428">
        <f>SUMIF($A:$A,$G428,B:B)</f>
        <v>18040.5</v>
      </c>
      <c r="I428">
        <f t="shared" si="16"/>
        <v>5516.29</v>
      </c>
      <c r="J428">
        <f t="shared" si="17"/>
        <v>12524.21</v>
      </c>
    </row>
    <row r="429" spans="1:10" x14ac:dyDescent="0.25">
      <c r="A429">
        <v>770210000</v>
      </c>
      <c r="B429">
        <v>440</v>
      </c>
      <c r="C429">
        <v>63.04</v>
      </c>
      <c r="D429">
        <v>376.96</v>
      </c>
      <c r="G429">
        <v>733505200</v>
      </c>
      <c r="H429">
        <f>SUMIF($A:$A,$G429,B:B)</f>
        <v>168144.5</v>
      </c>
      <c r="I429">
        <f t="shared" si="16"/>
        <v>37018.850000000013</v>
      </c>
      <c r="J429">
        <f t="shared" si="17"/>
        <v>131125.65000000002</v>
      </c>
    </row>
    <row r="430" spans="1:10" x14ac:dyDescent="0.25">
      <c r="A430">
        <v>733444100</v>
      </c>
      <c r="B430">
        <v>436.6</v>
      </c>
      <c r="C430">
        <v>156.66</v>
      </c>
      <c r="D430">
        <v>279.94</v>
      </c>
      <c r="G430">
        <v>734370000</v>
      </c>
      <c r="H430">
        <f>SUMIF($A:$A,$G430,B:B)</f>
        <v>12641200</v>
      </c>
      <c r="I430">
        <f t="shared" si="16"/>
        <v>2013467.19</v>
      </c>
      <c r="J430">
        <f t="shared" si="17"/>
        <v>10627732.810000001</v>
      </c>
    </row>
    <row r="431" spans="1:10" x14ac:dyDescent="0.25">
      <c r="A431">
        <v>792620000</v>
      </c>
      <c r="B431">
        <v>427.6</v>
      </c>
      <c r="C431">
        <v>86.74</v>
      </c>
      <c r="D431">
        <v>340.86</v>
      </c>
      <c r="G431">
        <v>761924000</v>
      </c>
      <c r="H431">
        <f>SUMIF($A:$A,$G431,B:B)</f>
        <v>52394.94</v>
      </c>
      <c r="I431">
        <f t="shared" si="16"/>
        <v>12023.4</v>
      </c>
      <c r="J431">
        <f t="shared" si="17"/>
        <v>40371.54</v>
      </c>
    </row>
    <row r="432" spans="1:10" x14ac:dyDescent="0.25">
      <c r="A432">
        <v>792783000</v>
      </c>
      <c r="B432">
        <v>414</v>
      </c>
      <c r="C432">
        <v>90.01</v>
      </c>
      <c r="D432">
        <v>323.99</v>
      </c>
      <c r="G432">
        <v>770700000</v>
      </c>
      <c r="H432">
        <f>SUMIF($A:$A,$G432,B:B)</f>
        <v>44200</v>
      </c>
      <c r="I432">
        <f t="shared" si="16"/>
        <v>29622.5</v>
      </c>
      <c r="J432">
        <f t="shared" si="17"/>
        <v>14577.5</v>
      </c>
    </row>
    <row r="433" spans="1:10" x14ac:dyDescent="0.25">
      <c r="A433">
        <v>754087000</v>
      </c>
      <c r="B433">
        <v>331.44</v>
      </c>
      <c r="C433">
        <v>142.19999999999999</v>
      </c>
      <c r="D433">
        <v>189.24</v>
      </c>
      <c r="G433">
        <v>719500000</v>
      </c>
      <c r="H433">
        <f>SUMIF($A:$A,$G433,B:B)</f>
        <v>105450</v>
      </c>
      <c r="I433">
        <f t="shared" si="16"/>
        <v>42767.149999999994</v>
      </c>
      <c r="J433">
        <f t="shared" si="17"/>
        <v>62682.85</v>
      </c>
    </row>
    <row r="434" spans="1:10" x14ac:dyDescent="0.25">
      <c r="A434">
        <v>764761000</v>
      </c>
      <c r="B434">
        <v>319.2</v>
      </c>
      <c r="C434">
        <v>94.43</v>
      </c>
      <c r="D434">
        <v>224.77</v>
      </c>
      <c r="G434">
        <v>718501000</v>
      </c>
      <c r="H434">
        <f>SUMIF($A:$A,$G434,B:B)</f>
        <v>312383.80000000005</v>
      </c>
      <c r="I434">
        <f t="shared" si="16"/>
        <v>96712.750000000029</v>
      </c>
      <c r="J434">
        <f t="shared" si="17"/>
        <v>215671.04999999996</v>
      </c>
    </row>
    <row r="435" spans="1:10" x14ac:dyDescent="0.25">
      <c r="A435">
        <v>733151600</v>
      </c>
      <c r="B435">
        <v>310</v>
      </c>
      <c r="C435">
        <v>46.64</v>
      </c>
      <c r="D435">
        <v>263.36</v>
      </c>
      <c r="G435">
        <v>761073000</v>
      </c>
      <c r="H435">
        <f>SUMIF($A:$A,$G435,B:B)</f>
        <v>18480</v>
      </c>
      <c r="I435">
        <f t="shared" si="16"/>
        <v>7110.73</v>
      </c>
      <c r="J435">
        <f t="shared" si="17"/>
        <v>11369.27</v>
      </c>
    </row>
    <row r="436" spans="1:10" x14ac:dyDescent="0.25">
      <c r="A436">
        <v>734311100</v>
      </c>
      <c r="B436">
        <v>291.44</v>
      </c>
      <c r="C436">
        <v>33.700000000000003</v>
      </c>
      <c r="D436">
        <v>257.74</v>
      </c>
      <c r="G436">
        <v>737321000</v>
      </c>
      <c r="H436">
        <f>SUMIF($A:$A,$G436,B:B)</f>
        <v>1411663.6400000004</v>
      </c>
      <c r="I436">
        <f t="shared" si="16"/>
        <v>599385.38000000012</v>
      </c>
      <c r="J436">
        <f t="shared" si="17"/>
        <v>812278.26000000013</v>
      </c>
    </row>
    <row r="437" spans="1:10" x14ac:dyDescent="0.25">
      <c r="A437">
        <v>793320000</v>
      </c>
      <c r="B437">
        <v>262</v>
      </c>
      <c r="C437">
        <v>117.93</v>
      </c>
      <c r="D437">
        <v>144.07</v>
      </c>
      <c r="G437">
        <v>740402301</v>
      </c>
      <c r="H437">
        <f>SUMIF($A:$A,$G437,B:B)</f>
        <v>15097.5</v>
      </c>
      <c r="I437">
        <f t="shared" si="16"/>
        <v>3240.08</v>
      </c>
      <c r="J437">
        <f t="shared" si="17"/>
        <v>11857.42</v>
      </c>
    </row>
    <row r="438" spans="1:10" x14ac:dyDescent="0.25">
      <c r="A438">
        <v>733423600</v>
      </c>
      <c r="B438">
        <v>244.8</v>
      </c>
      <c r="C438">
        <v>45.08</v>
      </c>
      <c r="D438">
        <v>199.72</v>
      </c>
      <c r="G438">
        <v>740283401</v>
      </c>
      <c r="H438">
        <f>SUMIF($A:$A,$G438,B:B)</f>
        <v>184100.62</v>
      </c>
      <c r="I438">
        <f t="shared" si="16"/>
        <v>53162.78</v>
      </c>
      <c r="J438">
        <f t="shared" si="17"/>
        <v>130937.84000000001</v>
      </c>
    </row>
    <row r="439" spans="1:10" x14ac:dyDescent="0.25">
      <c r="A439">
        <v>733423700</v>
      </c>
      <c r="B439">
        <v>232.96</v>
      </c>
      <c r="C439">
        <v>36.22</v>
      </c>
      <c r="D439">
        <v>196.74</v>
      </c>
      <c r="G439">
        <v>733403100</v>
      </c>
      <c r="H439">
        <f>SUMIF($A:$A,$G439,B:B)</f>
        <v>32365.040000000001</v>
      </c>
      <c r="I439">
        <f t="shared" si="16"/>
        <v>5109.6800000000012</v>
      </c>
      <c r="J439">
        <f t="shared" si="17"/>
        <v>27255.360000000004</v>
      </c>
    </row>
    <row r="440" spans="1:10" x14ac:dyDescent="0.25">
      <c r="A440">
        <v>768751000</v>
      </c>
      <c r="B440">
        <v>232.8</v>
      </c>
      <c r="C440">
        <v>48.25</v>
      </c>
      <c r="D440">
        <v>184.55</v>
      </c>
      <c r="G440">
        <v>727063016</v>
      </c>
      <c r="H440">
        <f>SUMIF($A:$A,$G440,B:B)</f>
        <v>88394.84</v>
      </c>
      <c r="I440">
        <f t="shared" si="16"/>
        <v>38097.950000000004</v>
      </c>
      <c r="J440">
        <f t="shared" si="17"/>
        <v>50296.89</v>
      </c>
    </row>
    <row r="441" spans="1:10" x14ac:dyDescent="0.25">
      <c r="A441">
        <v>734611100</v>
      </c>
      <c r="B441">
        <v>228.08</v>
      </c>
      <c r="C441">
        <v>107.82</v>
      </c>
      <c r="D441">
        <v>120.26</v>
      </c>
      <c r="G441">
        <v>726020005</v>
      </c>
      <c r="H441">
        <f>SUMIF($A:$A,$G441,B:B)</f>
        <v>962737.75999999978</v>
      </c>
      <c r="I441">
        <f t="shared" si="16"/>
        <v>383287.22</v>
      </c>
      <c r="J441">
        <f t="shared" si="17"/>
        <v>579450.54</v>
      </c>
    </row>
    <row r="442" spans="1:10" x14ac:dyDescent="0.25">
      <c r="A442">
        <v>779181000</v>
      </c>
      <c r="B442">
        <v>65.91</v>
      </c>
      <c r="C442">
        <v>20.63</v>
      </c>
      <c r="D442">
        <v>45.28</v>
      </c>
      <c r="G442">
        <v>726020015</v>
      </c>
      <c r="H442">
        <f>SUMIF($A:$A,$G442,B:B)</f>
        <v>209583</v>
      </c>
      <c r="I442">
        <f t="shared" si="16"/>
        <v>108304.16</v>
      </c>
      <c r="J442">
        <f t="shared" si="17"/>
        <v>101278.84</v>
      </c>
    </row>
    <row r="443" spans="1:10" x14ac:dyDescent="0.25">
      <c r="A443">
        <v>740063000</v>
      </c>
      <c r="B443">
        <v>1898.4</v>
      </c>
      <c r="C443">
        <v>356.52</v>
      </c>
      <c r="D443">
        <v>1541.88</v>
      </c>
      <c r="G443">
        <v>733566200</v>
      </c>
      <c r="H443">
        <f>SUMIF($A:$A,$G443,B:B)</f>
        <v>93795.840000000011</v>
      </c>
      <c r="I443">
        <f t="shared" si="16"/>
        <v>17010.21</v>
      </c>
      <c r="J443">
        <f t="shared" si="17"/>
        <v>76785.63</v>
      </c>
    </row>
    <row r="444" spans="1:10" x14ac:dyDescent="0.25">
      <c r="A444">
        <v>734311100</v>
      </c>
      <c r="B444">
        <v>196</v>
      </c>
      <c r="C444">
        <v>33.700000000000003</v>
      </c>
      <c r="D444">
        <v>162.30000000000001</v>
      </c>
      <c r="G444">
        <v>733543500</v>
      </c>
      <c r="H444">
        <f>SUMIF($A:$A,$G444,B:B)</f>
        <v>84780.800000000003</v>
      </c>
      <c r="I444">
        <f t="shared" si="16"/>
        <v>20175.810000000001</v>
      </c>
      <c r="J444">
        <f t="shared" si="17"/>
        <v>64604.99</v>
      </c>
    </row>
    <row r="445" spans="1:10" x14ac:dyDescent="0.25">
      <c r="A445">
        <v>739541000</v>
      </c>
      <c r="B445">
        <v>259.2</v>
      </c>
      <c r="C445">
        <v>90.5</v>
      </c>
      <c r="D445">
        <v>168.7</v>
      </c>
      <c r="G445">
        <v>733543700</v>
      </c>
      <c r="H445">
        <f>SUMIF($A:$A,$G445,B:B)</f>
        <v>68504</v>
      </c>
      <c r="I445">
        <f t="shared" si="16"/>
        <v>16836.21</v>
      </c>
      <c r="J445">
        <f t="shared" si="17"/>
        <v>51667.789999999994</v>
      </c>
    </row>
    <row r="446" spans="1:10" x14ac:dyDescent="0.25">
      <c r="A446">
        <v>764901000</v>
      </c>
      <c r="B446">
        <v>100.5</v>
      </c>
      <c r="C446">
        <v>16.010000000000002</v>
      </c>
      <c r="D446">
        <v>84.49</v>
      </c>
      <c r="G446">
        <v>733543000</v>
      </c>
      <c r="H446">
        <f>SUMIF($A:$A,$G446,B:B)</f>
        <v>18140.2</v>
      </c>
      <c r="I446">
        <f t="shared" si="16"/>
        <v>4220.58</v>
      </c>
      <c r="J446">
        <f t="shared" si="17"/>
        <v>13919.62</v>
      </c>
    </row>
    <row r="447" spans="1:10" x14ac:dyDescent="0.25">
      <c r="A447">
        <v>739390000</v>
      </c>
      <c r="B447">
        <v>9509.76</v>
      </c>
      <c r="C447">
        <v>5823.36</v>
      </c>
      <c r="D447">
        <v>3686.4</v>
      </c>
      <c r="G447">
        <v>733586400</v>
      </c>
      <c r="H447">
        <f>SUMIF($A:$A,$G447,B:B)</f>
        <v>95896.08</v>
      </c>
      <c r="I447">
        <f t="shared" si="16"/>
        <v>28553.629999999997</v>
      </c>
      <c r="J447">
        <f t="shared" si="17"/>
        <v>67342.45</v>
      </c>
    </row>
    <row r="448" spans="1:10" x14ac:dyDescent="0.25">
      <c r="A448">
        <v>777904301</v>
      </c>
      <c r="B448">
        <v>2962.5</v>
      </c>
      <c r="C448">
        <v>1174.68</v>
      </c>
      <c r="D448">
        <v>1787.82</v>
      </c>
      <c r="G448">
        <v>733566100</v>
      </c>
      <c r="H448">
        <f>SUMIF($A:$A,$G448,B:B)</f>
        <v>17359.2</v>
      </c>
      <c r="I448">
        <f t="shared" si="16"/>
        <v>4767.46</v>
      </c>
      <c r="J448">
        <f t="shared" si="17"/>
        <v>12591.74</v>
      </c>
    </row>
    <row r="449" spans="1:10" x14ac:dyDescent="0.25">
      <c r="A449">
        <v>739370000</v>
      </c>
      <c r="B449">
        <v>1138.56</v>
      </c>
      <c r="C449">
        <v>414.72</v>
      </c>
      <c r="D449">
        <v>723.84</v>
      </c>
      <c r="G449">
        <v>764609200</v>
      </c>
      <c r="H449">
        <f>SUMIF($A:$A,$G449,B:B)</f>
        <v>243704</v>
      </c>
      <c r="I449">
        <f t="shared" si="16"/>
        <v>89196.52</v>
      </c>
      <c r="J449">
        <f t="shared" si="17"/>
        <v>154507.47999999998</v>
      </c>
    </row>
    <row r="450" spans="1:10" x14ac:dyDescent="0.25">
      <c r="A450">
        <v>773501000</v>
      </c>
      <c r="B450">
        <v>926.1</v>
      </c>
      <c r="C450">
        <v>394.18</v>
      </c>
      <c r="D450">
        <v>531.91999999999996</v>
      </c>
      <c r="G450">
        <v>764609500</v>
      </c>
      <c r="H450">
        <f>SUMIF($A:$A,$G450,B:B)</f>
        <v>172552.5</v>
      </c>
      <c r="I450">
        <f t="shared" si="16"/>
        <v>68072.650000000009</v>
      </c>
      <c r="J450">
        <f t="shared" si="17"/>
        <v>104479.85</v>
      </c>
    </row>
    <row r="451" spans="1:10" x14ac:dyDescent="0.25">
      <c r="A451">
        <v>773131000</v>
      </c>
      <c r="B451">
        <v>690.9</v>
      </c>
      <c r="C451">
        <v>138.16</v>
      </c>
      <c r="D451">
        <v>552.74</v>
      </c>
      <c r="G451">
        <v>764609100</v>
      </c>
      <c r="H451">
        <f>SUMIF($A:$A,$G451,B:B)</f>
        <v>129913</v>
      </c>
      <c r="I451">
        <f t="shared" si="16"/>
        <v>48111.7</v>
      </c>
      <c r="J451">
        <f t="shared" si="17"/>
        <v>81801.299999999988</v>
      </c>
    </row>
    <row r="452" spans="1:10" x14ac:dyDescent="0.25">
      <c r="A452">
        <v>733151500</v>
      </c>
      <c r="B452">
        <v>472</v>
      </c>
      <c r="C452">
        <v>54.11</v>
      </c>
      <c r="D452">
        <v>417.89</v>
      </c>
      <c r="G452">
        <v>733464400</v>
      </c>
      <c r="H452">
        <f>SUMIF($A:$A,$G452,B:B)</f>
        <v>36641.4</v>
      </c>
      <c r="I452">
        <f t="shared" si="16"/>
        <v>9307.23</v>
      </c>
      <c r="J452">
        <f t="shared" si="17"/>
        <v>27334.17</v>
      </c>
    </row>
    <row r="453" spans="1:10" x14ac:dyDescent="0.25">
      <c r="A453">
        <v>738521000</v>
      </c>
      <c r="B453">
        <v>15802.88</v>
      </c>
      <c r="C453">
        <v>5509.46</v>
      </c>
      <c r="D453">
        <v>10293.42</v>
      </c>
      <c r="G453">
        <v>725441200</v>
      </c>
      <c r="H453">
        <f>SUMIF($A:$A,$G453,B:B)</f>
        <v>745.9</v>
      </c>
      <c r="I453">
        <f t="shared" si="16"/>
        <v>134.51</v>
      </c>
      <c r="J453">
        <f t="shared" si="17"/>
        <v>611.3900000000001</v>
      </c>
    </row>
    <row r="454" spans="1:10" x14ac:dyDescent="0.25">
      <c r="A454">
        <v>738542000</v>
      </c>
      <c r="B454">
        <v>2603.7600000000002</v>
      </c>
      <c r="C454">
        <v>997.55</v>
      </c>
      <c r="D454">
        <v>1606.21</v>
      </c>
      <c r="G454">
        <v>735750110</v>
      </c>
      <c r="H454">
        <f>SUMIF($A:$A,$G454,B:B)</f>
        <v>1180</v>
      </c>
      <c r="I454">
        <f t="shared" ref="I454:I517" si="18">SUMIF($A:$A,$G454,$C:$C)</f>
        <v>275.33999999999997</v>
      </c>
      <c r="J454">
        <f t="shared" ref="J454:J517" si="19">SUMIF($A:$A,$G454,$D:$D)</f>
        <v>904.66</v>
      </c>
    </row>
    <row r="455" spans="1:10" x14ac:dyDescent="0.25">
      <c r="A455">
        <v>733525400</v>
      </c>
      <c r="B455">
        <v>576</v>
      </c>
      <c r="C455">
        <v>74.13</v>
      </c>
      <c r="D455">
        <v>501.87</v>
      </c>
      <c r="G455">
        <v>735750112</v>
      </c>
      <c r="H455">
        <f>SUMIF($A:$A,$G455,B:B)</f>
        <v>945</v>
      </c>
      <c r="I455">
        <f t="shared" si="18"/>
        <v>290.67</v>
      </c>
      <c r="J455">
        <f t="shared" si="19"/>
        <v>654.33000000000004</v>
      </c>
    </row>
    <row r="456" spans="1:10" x14ac:dyDescent="0.25">
      <c r="A456">
        <v>724261200</v>
      </c>
      <c r="B456">
        <v>826</v>
      </c>
      <c r="C456">
        <v>98.66</v>
      </c>
      <c r="D456">
        <v>727.34</v>
      </c>
      <c r="G456">
        <v>735751022</v>
      </c>
      <c r="H456">
        <f>SUMIF($A:$A,$G456,B:B)</f>
        <v>520.5</v>
      </c>
      <c r="I456">
        <f t="shared" si="18"/>
        <v>229.97</v>
      </c>
      <c r="J456">
        <f t="shared" si="19"/>
        <v>290.52999999999997</v>
      </c>
    </row>
    <row r="457" spans="1:10" x14ac:dyDescent="0.25">
      <c r="A457">
        <v>770372000</v>
      </c>
      <c r="B457">
        <v>1078</v>
      </c>
      <c r="C457">
        <v>44.11</v>
      </c>
      <c r="D457">
        <v>1033.8900000000001</v>
      </c>
      <c r="G457">
        <v>733671000</v>
      </c>
      <c r="H457">
        <f>SUMIF($A:$A,$G457,B:B)</f>
        <v>68217.37999999999</v>
      </c>
      <c r="I457">
        <f t="shared" si="18"/>
        <v>11054.74</v>
      </c>
      <c r="J457">
        <f t="shared" si="19"/>
        <v>57162.64</v>
      </c>
    </row>
    <row r="458" spans="1:10" x14ac:dyDescent="0.25">
      <c r="A458">
        <v>735602000</v>
      </c>
      <c r="B458">
        <v>82870</v>
      </c>
      <c r="C458">
        <v>31641</v>
      </c>
      <c r="D458">
        <v>51229</v>
      </c>
      <c r="G458">
        <v>766121610</v>
      </c>
      <c r="H458">
        <f>SUMIF($A:$A,$G458,B:B)</f>
        <v>1066552.96</v>
      </c>
      <c r="I458">
        <f t="shared" si="18"/>
        <v>437596.89</v>
      </c>
      <c r="J458">
        <f t="shared" si="19"/>
        <v>628956.07000000007</v>
      </c>
    </row>
    <row r="459" spans="1:10" x14ac:dyDescent="0.25">
      <c r="A459">
        <v>735602110</v>
      </c>
      <c r="B459">
        <v>15840</v>
      </c>
      <c r="C459">
        <v>6426.23</v>
      </c>
      <c r="D459">
        <v>9413.77</v>
      </c>
      <c r="G459">
        <v>764820600</v>
      </c>
      <c r="H459">
        <f>SUMIF($A:$A,$G459,B:B)</f>
        <v>268824</v>
      </c>
      <c r="I459">
        <f t="shared" si="18"/>
        <v>99126.83</v>
      </c>
      <c r="J459">
        <f t="shared" si="19"/>
        <v>169697.16999999998</v>
      </c>
    </row>
    <row r="460" spans="1:10" x14ac:dyDescent="0.25">
      <c r="A460">
        <v>720252303</v>
      </c>
      <c r="B460">
        <v>214384.5</v>
      </c>
      <c r="C460">
        <v>6059.96</v>
      </c>
      <c r="D460">
        <v>208324.54</v>
      </c>
      <c r="G460">
        <v>792627000</v>
      </c>
      <c r="H460">
        <f>SUMIF($A:$A,$G460,B:B)</f>
        <v>172084.77</v>
      </c>
      <c r="I460">
        <f t="shared" si="18"/>
        <v>72343.11</v>
      </c>
      <c r="J460">
        <f t="shared" si="19"/>
        <v>99741.66</v>
      </c>
    </row>
    <row r="461" spans="1:10" x14ac:dyDescent="0.25">
      <c r="A461">
        <v>723800000</v>
      </c>
      <c r="B461">
        <v>166018.5</v>
      </c>
      <c r="C461">
        <v>41260.9</v>
      </c>
      <c r="D461">
        <v>124757.6</v>
      </c>
      <c r="G461">
        <v>766126012</v>
      </c>
      <c r="H461">
        <f>SUMIF($A:$A,$G461,B:B)</f>
        <v>163472</v>
      </c>
      <c r="I461">
        <f t="shared" si="18"/>
        <v>66294.12</v>
      </c>
      <c r="J461">
        <f t="shared" si="19"/>
        <v>97177.88</v>
      </c>
    </row>
    <row r="462" spans="1:10" x14ac:dyDescent="0.25">
      <c r="A462">
        <v>734000008</v>
      </c>
      <c r="B462">
        <v>16038</v>
      </c>
      <c r="C462">
        <v>6792.87</v>
      </c>
      <c r="D462">
        <v>9245.1299999999992</v>
      </c>
      <c r="G462">
        <v>766001510</v>
      </c>
      <c r="H462">
        <f>SUMIF($A:$A,$G462,B:B)</f>
        <v>153960</v>
      </c>
      <c r="I462">
        <f t="shared" si="18"/>
        <v>60498.16</v>
      </c>
      <c r="J462">
        <f t="shared" si="19"/>
        <v>93461.84</v>
      </c>
    </row>
    <row r="463" spans="1:10" x14ac:dyDescent="0.25">
      <c r="A463">
        <v>764951600</v>
      </c>
      <c r="B463">
        <v>75075.839999999997</v>
      </c>
      <c r="C463">
        <v>37675.72</v>
      </c>
      <c r="D463">
        <v>37400.120000000003</v>
      </c>
      <c r="G463">
        <v>766006110</v>
      </c>
      <c r="H463">
        <f>SUMIF($A:$A,$G463,B:B)</f>
        <v>81367</v>
      </c>
      <c r="I463">
        <f t="shared" si="18"/>
        <v>32669.43</v>
      </c>
      <c r="J463">
        <f t="shared" si="19"/>
        <v>48697.57</v>
      </c>
    </row>
    <row r="464" spans="1:10" x14ac:dyDescent="0.25">
      <c r="A464">
        <v>766122000</v>
      </c>
      <c r="B464">
        <v>51460</v>
      </c>
      <c r="C464">
        <v>35665.08</v>
      </c>
      <c r="D464">
        <v>15794.92</v>
      </c>
      <c r="G464">
        <v>779989337</v>
      </c>
      <c r="H464">
        <f>SUMIF($A:$A,$G464,B:B)</f>
        <v>80878.080000000002</v>
      </c>
      <c r="I464">
        <f t="shared" si="18"/>
        <v>33761</v>
      </c>
      <c r="J464">
        <f t="shared" si="19"/>
        <v>47117.08</v>
      </c>
    </row>
    <row r="465" spans="1:10" x14ac:dyDescent="0.25">
      <c r="A465">
        <v>764951800</v>
      </c>
      <c r="B465">
        <v>32686.080000000002</v>
      </c>
      <c r="C465">
        <v>16025.28</v>
      </c>
      <c r="D465">
        <v>16660.8</v>
      </c>
      <c r="G465">
        <v>768222512</v>
      </c>
      <c r="H465">
        <f>SUMIF($A:$A,$G465,B:B)</f>
        <v>67490</v>
      </c>
      <c r="I465">
        <f t="shared" si="18"/>
        <v>44723.41</v>
      </c>
      <c r="J465">
        <f t="shared" si="19"/>
        <v>22766.59</v>
      </c>
    </row>
    <row r="466" spans="1:10" x14ac:dyDescent="0.25">
      <c r="A466">
        <v>734361300</v>
      </c>
      <c r="B466">
        <v>32175</v>
      </c>
      <c r="C466">
        <v>9647.26</v>
      </c>
      <c r="D466">
        <v>22527.74</v>
      </c>
      <c r="G466">
        <v>740262000</v>
      </c>
      <c r="H466">
        <f>SUMIF($A:$A,$G466,B:B)</f>
        <v>71046.8</v>
      </c>
      <c r="I466">
        <f t="shared" si="18"/>
        <v>17366.650000000001</v>
      </c>
      <c r="J466">
        <f t="shared" si="19"/>
        <v>53680.15</v>
      </c>
    </row>
    <row r="467" spans="1:10" x14ac:dyDescent="0.25">
      <c r="A467">
        <v>764952100</v>
      </c>
      <c r="B467">
        <v>20832</v>
      </c>
      <c r="C467">
        <v>9180.24</v>
      </c>
      <c r="D467">
        <v>11651.76</v>
      </c>
      <c r="G467">
        <v>764605000</v>
      </c>
      <c r="H467">
        <f>SUMIF($A:$A,$G467,B:B)</f>
        <v>294282.09999999998</v>
      </c>
      <c r="I467">
        <f t="shared" si="18"/>
        <v>108519.55</v>
      </c>
      <c r="J467">
        <f t="shared" si="19"/>
        <v>185762.55000000002</v>
      </c>
    </row>
    <row r="468" spans="1:10" x14ac:dyDescent="0.25">
      <c r="A468">
        <v>764821000</v>
      </c>
      <c r="B468">
        <v>13802</v>
      </c>
      <c r="C468">
        <v>6327.47</v>
      </c>
      <c r="D468">
        <v>7474.53</v>
      </c>
      <c r="G468">
        <v>762134000</v>
      </c>
      <c r="H468">
        <f>SUMIF($A:$A,$G468,B:B)</f>
        <v>291872</v>
      </c>
      <c r="I468">
        <f t="shared" si="18"/>
        <v>119686.35999999999</v>
      </c>
      <c r="J468">
        <f t="shared" si="19"/>
        <v>172185.63999999998</v>
      </c>
    </row>
    <row r="469" spans="1:10" x14ac:dyDescent="0.25">
      <c r="A469">
        <v>764951700</v>
      </c>
      <c r="B469">
        <v>12257.28</v>
      </c>
      <c r="C469">
        <v>6183.2</v>
      </c>
      <c r="D469">
        <v>6074.08</v>
      </c>
      <c r="G469">
        <v>764906000</v>
      </c>
      <c r="H469">
        <f>SUMIF($A:$A,$G469,B:B)</f>
        <v>164191</v>
      </c>
      <c r="I469">
        <f t="shared" si="18"/>
        <v>76178.01999999999</v>
      </c>
      <c r="J469">
        <f t="shared" si="19"/>
        <v>88012.98000000001</v>
      </c>
    </row>
    <row r="470" spans="1:10" x14ac:dyDescent="0.25">
      <c r="A470">
        <v>764951900</v>
      </c>
      <c r="B470">
        <v>5617.92</v>
      </c>
      <c r="C470">
        <v>2837.06</v>
      </c>
      <c r="D470">
        <v>2780.86</v>
      </c>
      <c r="G470">
        <v>792623000</v>
      </c>
      <c r="H470">
        <f>SUMIF($A:$A,$G470,B:B)</f>
        <v>52096.1</v>
      </c>
      <c r="I470">
        <f t="shared" si="18"/>
        <v>23145.57</v>
      </c>
      <c r="J470">
        <f t="shared" si="19"/>
        <v>28950.53</v>
      </c>
    </row>
    <row r="471" spans="1:10" x14ac:dyDescent="0.25">
      <c r="A471">
        <v>734351200</v>
      </c>
      <c r="B471">
        <v>4050</v>
      </c>
      <c r="C471">
        <v>1255.1400000000001</v>
      </c>
      <c r="D471">
        <v>2794.86</v>
      </c>
      <c r="G471">
        <v>764824010</v>
      </c>
      <c r="H471">
        <f>SUMIF($A:$A,$G471,B:B)</f>
        <v>50328</v>
      </c>
      <c r="I471">
        <f t="shared" si="18"/>
        <v>18611.93</v>
      </c>
      <c r="J471">
        <f t="shared" si="19"/>
        <v>31716.07</v>
      </c>
    </row>
    <row r="472" spans="1:10" x14ac:dyDescent="0.25">
      <c r="A472">
        <v>766121000</v>
      </c>
      <c r="B472">
        <v>2490</v>
      </c>
      <c r="C472">
        <v>1634.93</v>
      </c>
      <c r="D472">
        <v>855.07</v>
      </c>
      <c r="G472">
        <v>766594010</v>
      </c>
      <c r="H472">
        <f>SUMIF($A:$A,$G472,B:B)</f>
        <v>137206</v>
      </c>
      <c r="I472">
        <f t="shared" si="18"/>
        <v>79041.31</v>
      </c>
      <c r="J472">
        <f t="shared" si="19"/>
        <v>58164.69</v>
      </c>
    </row>
    <row r="473" spans="1:10" x14ac:dyDescent="0.25">
      <c r="A473">
        <v>764822010</v>
      </c>
      <c r="B473">
        <v>1273</v>
      </c>
      <c r="C473">
        <v>591.57000000000005</v>
      </c>
      <c r="D473">
        <v>681.43</v>
      </c>
      <c r="G473">
        <v>733511000</v>
      </c>
      <c r="H473">
        <f>SUMIF($A:$A,$G473,B:B)</f>
        <v>132316.83000000002</v>
      </c>
      <c r="I473">
        <f t="shared" si="18"/>
        <v>60711.340000000004</v>
      </c>
      <c r="J473">
        <f t="shared" si="19"/>
        <v>71605.489999999991</v>
      </c>
    </row>
    <row r="474" spans="1:10" x14ac:dyDescent="0.25">
      <c r="A474">
        <v>738521000</v>
      </c>
      <c r="B474">
        <v>40364.800000000003</v>
      </c>
      <c r="C474">
        <v>16199.33</v>
      </c>
      <c r="D474">
        <v>24165.47</v>
      </c>
      <c r="G474">
        <v>724311400</v>
      </c>
      <c r="H474">
        <f>SUMIF($A:$A,$G474,B:B)</f>
        <v>64029.7</v>
      </c>
      <c r="I474">
        <f t="shared" si="18"/>
        <v>14008.160000000002</v>
      </c>
      <c r="J474">
        <f t="shared" si="19"/>
        <v>50021.54</v>
      </c>
    </row>
    <row r="475" spans="1:10" x14ac:dyDescent="0.25">
      <c r="A475">
        <v>727000140</v>
      </c>
      <c r="B475">
        <v>2312</v>
      </c>
      <c r="C475">
        <v>167.14</v>
      </c>
      <c r="D475">
        <v>2144.86</v>
      </c>
      <c r="G475">
        <v>764864000</v>
      </c>
      <c r="H475">
        <f>SUMIF($A:$A,$G475,B:B)</f>
        <v>138489</v>
      </c>
      <c r="I475">
        <f t="shared" si="18"/>
        <v>53237.159999999996</v>
      </c>
      <c r="J475">
        <f t="shared" si="19"/>
        <v>85251.840000000011</v>
      </c>
    </row>
    <row r="476" spans="1:10" x14ac:dyDescent="0.25">
      <c r="A476">
        <v>735602000</v>
      </c>
      <c r="B476">
        <v>70800</v>
      </c>
      <c r="C476">
        <v>23715.15</v>
      </c>
      <c r="D476">
        <v>47084.85</v>
      </c>
      <c r="G476">
        <v>766594001</v>
      </c>
      <c r="H476">
        <f>SUMIF($A:$A,$G476,B:B)</f>
        <v>182022</v>
      </c>
      <c r="I476">
        <f t="shared" si="18"/>
        <v>97366</v>
      </c>
      <c r="J476">
        <f t="shared" si="19"/>
        <v>84656</v>
      </c>
    </row>
    <row r="477" spans="1:10" x14ac:dyDescent="0.25">
      <c r="A477">
        <v>735602010</v>
      </c>
      <c r="B477">
        <v>1617</v>
      </c>
      <c r="C477">
        <v>642.19000000000005</v>
      </c>
      <c r="D477">
        <v>974.81</v>
      </c>
      <c r="G477">
        <v>770430000</v>
      </c>
      <c r="H477">
        <f>SUMIF($A:$A,$G477,B:B)</f>
        <v>127373.5</v>
      </c>
      <c r="I477">
        <f t="shared" si="18"/>
        <v>16908.269999999997</v>
      </c>
      <c r="J477">
        <f t="shared" si="19"/>
        <v>110465.23</v>
      </c>
    </row>
    <row r="478" spans="1:10" x14ac:dyDescent="0.25">
      <c r="A478">
        <v>764821000</v>
      </c>
      <c r="B478">
        <v>1073.5999999999999</v>
      </c>
      <c r="C478">
        <v>122.86</v>
      </c>
      <c r="D478">
        <v>950.74</v>
      </c>
      <c r="G478">
        <v>733510000</v>
      </c>
      <c r="H478">
        <f>SUMIF($A:$A,$G478,B:B)</f>
        <v>158671.14000000001</v>
      </c>
      <c r="I478">
        <f t="shared" si="18"/>
        <v>71526.26999999999</v>
      </c>
      <c r="J478">
        <f t="shared" si="19"/>
        <v>87144.87000000001</v>
      </c>
    </row>
    <row r="479" spans="1:10" x14ac:dyDescent="0.25">
      <c r="A479">
        <v>764901000</v>
      </c>
      <c r="B479">
        <v>265.5</v>
      </c>
      <c r="C479">
        <v>32.28</v>
      </c>
      <c r="D479">
        <v>233.22</v>
      </c>
      <c r="G479">
        <v>764520500</v>
      </c>
      <c r="H479">
        <f>SUMIF($A:$A,$G479,B:B)</f>
        <v>36184</v>
      </c>
      <c r="I479">
        <f t="shared" si="18"/>
        <v>15743.779999999999</v>
      </c>
      <c r="J479">
        <f t="shared" si="19"/>
        <v>20440.22</v>
      </c>
    </row>
    <row r="480" spans="1:10" x14ac:dyDescent="0.25">
      <c r="A480">
        <v>770372000</v>
      </c>
      <c r="B480">
        <v>7882</v>
      </c>
      <c r="C480">
        <v>370.85</v>
      </c>
      <c r="D480">
        <v>7511.15</v>
      </c>
      <c r="G480">
        <v>771502000</v>
      </c>
      <c r="H480">
        <f>SUMIF($A:$A,$G480,B:B)</f>
        <v>29193</v>
      </c>
      <c r="I480">
        <f t="shared" si="18"/>
        <v>2365.08</v>
      </c>
      <c r="J480">
        <f t="shared" si="19"/>
        <v>26827.920000000002</v>
      </c>
    </row>
    <row r="481" spans="1:10" x14ac:dyDescent="0.25">
      <c r="A481">
        <v>737201000</v>
      </c>
      <c r="B481">
        <v>3106.56</v>
      </c>
      <c r="C481">
        <v>518.48</v>
      </c>
      <c r="D481">
        <v>2588.08</v>
      </c>
      <c r="G481">
        <v>766161000</v>
      </c>
      <c r="H481">
        <f>SUMIF($A:$A,$G481,B:B)</f>
        <v>48512</v>
      </c>
      <c r="I481">
        <f t="shared" si="18"/>
        <v>24139.360000000001</v>
      </c>
      <c r="J481">
        <f t="shared" si="19"/>
        <v>24372.639999999999</v>
      </c>
    </row>
    <row r="482" spans="1:10" x14ac:dyDescent="0.25">
      <c r="A482">
        <v>734211200</v>
      </c>
      <c r="B482">
        <v>486.92</v>
      </c>
      <c r="C482">
        <v>46.76</v>
      </c>
      <c r="D482">
        <v>440.16</v>
      </c>
      <c r="G482">
        <v>766166000</v>
      </c>
      <c r="H482">
        <f>SUMIF($A:$A,$G482,B:B)</f>
        <v>37868.5</v>
      </c>
      <c r="I482">
        <f t="shared" si="18"/>
        <v>18860.02</v>
      </c>
      <c r="J482">
        <f t="shared" si="19"/>
        <v>19008.48</v>
      </c>
    </row>
    <row r="483" spans="1:10" x14ac:dyDescent="0.25">
      <c r="A483">
        <v>733648000</v>
      </c>
      <c r="B483">
        <v>51845.1</v>
      </c>
      <c r="C483">
        <v>21521.81</v>
      </c>
      <c r="D483">
        <v>30323.29</v>
      </c>
      <c r="G483">
        <v>777901000</v>
      </c>
      <c r="H483">
        <f>SUMIF($A:$A,$G483,B:B)</f>
        <v>47481.549999999996</v>
      </c>
      <c r="I483">
        <f t="shared" si="18"/>
        <v>6462.4000000000005</v>
      </c>
      <c r="J483">
        <f t="shared" si="19"/>
        <v>41019.15</v>
      </c>
    </row>
    <row r="484" spans="1:10" x14ac:dyDescent="0.25">
      <c r="A484">
        <v>732820000</v>
      </c>
      <c r="B484">
        <v>10657.92</v>
      </c>
      <c r="C484">
        <v>462.12</v>
      </c>
      <c r="D484">
        <v>10195.799999999999</v>
      </c>
      <c r="G484">
        <v>740283502</v>
      </c>
      <c r="H484">
        <f>SUMIF($A:$A,$G484,B:B)</f>
        <v>165882.86000000002</v>
      </c>
      <c r="I484">
        <f t="shared" si="18"/>
        <v>36738.520000000004</v>
      </c>
      <c r="J484">
        <f t="shared" si="19"/>
        <v>129144.34</v>
      </c>
    </row>
    <row r="485" spans="1:10" x14ac:dyDescent="0.25">
      <c r="A485">
        <v>733151600</v>
      </c>
      <c r="B485">
        <v>472</v>
      </c>
      <c r="C485">
        <v>53.12</v>
      </c>
      <c r="D485">
        <v>418.88</v>
      </c>
      <c r="G485">
        <v>764564000</v>
      </c>
      <c r="H485">
        <f>SUMIF($A:$A,$G485,B:B)</f>
        <v>14881</v>
      </c>
      <c r="I485">
        <f t="shared" si="18"/>
        <v>6948.73</v>
      </c>
      <c r="J485">
        <f t="shared" si="19"/>
        <v>7932.27</v>
      </c>
    </row>
    <row r="486" spans="1:10" x14ac:dyDescent="0.25">
      <c r="A486">
        <v>768241000</v>
      </c>
      <c r="B486">
        <v>1457</v>
      </c>
      <c r="C486">
        <v>70.760000000000005</v>
      </c>
      <c r="D486">
        <v>1386.24</v>
      </c>
      <c r="G486">
        <v>768222550</v>
      </c>
      <c r="H486">
        <f>SUMIF($A:$A,$G486,B:B)</f>
        <v>9278.1</v>
      </c>
      <c r="I486">
        <f t="shared" si="18"/>
        <v>4765.43</v>
      </c>
      <c r="J486">
        <f t="shared" si="19"/>
        <v>4512.67</v>
      </c>
    </row>
    <row r="487" spans="1:10" x14ac:dyDescent="0.25">
      <c r="A487">
        <v>770300000</v>
      </c>
      <c r="B487">
        <v>4380.75</v>
      </c>
      <c r="C487">
        <v>341.31</v>
      </c>
      <c r="D487">
        <v>4039.44</v>
      </c>
      <c r="G487">
        <v>779989700</v>
      </c>
      <c r="H487">
        <f>SUMIF($A:$A,$G487,B:B)</f>
        <v>153050.24000000002</v>
      </c>
      <c r="I487">
        <f t="shared" si="18"/>
        <v>58092.84</v>
      </c>
      <c r="J487">
        <f t="shared" si="19"/>
        <v>94957.400000000009</v>
      </c>
    </row>
    <row r="488" spans="1:10" x14ac:dyDescent="0.25">
      <c r="A488">
        <v>734711100</v>
      </c>
      <c r="B488">
        <v>1704.96</v>
      </c>
      <c r="C488">
        <v>244.8</v>
      </c>
      <c r="D488">
        <v>1460.16</v>
      </c>
      <c r="G488">
        <v>733221400</v>
      </c>
      <c r="H488">
        <f>SUMIF($A:$A,$G488,B:B)</f>
        <v>119724.92000000001</v>
      </c>
      <c r="I488">
        <f t="shared" si="18"/>
        <v>43909.509999999995</v>
      </c>
      <c r="J488">
        <f t="shared" si="19"/>
        <v>75815.41</v>
      </c>
    </row>
    <row r="489" spans="1:10" x14ac:dyDescent="0.25">
      <c r="A489">
        <v>733464600</v>
      </c>
      <c r="B489">
        <v>298</v>
      </c>
      <c r="C489">
        <v>31.31</v>
      </c>
      <c r="D489">
        <v>266.69</v>
      </c>
      <c r="G489">
        <v>770410000</v>
      </c>
      <c r="H489">
        <f>SUMIF($A:$A,$G489,B:B)</f>
        <v>31611.75</v>
      </c>
      <c r="I489">
        <f t="shared" si="18"/>
        <v>3747.9899999999993</v>
      </c>
      <c r="J489">
        <f t="shared" si="19"/>
        <v>27863.759999999998</v>
      </c>
    </row>
    <row r="490" spans="1:10" x14ac:dyDescent="0.25">
      <c r="A490">
        <v>779989990</v>
      </c>
      <c r="B490">
        <v>422.56</v>
      </c>
      <c r="C490">
        <v>132.34</v>
      </c>
      <c r="D490">
        <v>290.22000000000003</v>
      </c>
      <c r="G490">
        <v>764526020</v>
      </c>
      <c r="H490">
        <f>SUMIF($A:$A,$G490,B:B)</f>
        <v>7408</v>
      </c>
      <c r="I490">
        <f t="shared" si="18"/>
        <v>2988.04</v>
      </c>
      <c r="J490">
        <f t="shared" si="19"/>
        <v>4419.96</v>
      </c>
    </row>
    <row r="491" spans="1:10" x14ac:dyDescent="0.25">
      <c r="A491">
        <v>727000440</v>
      </c>
      <c r="B491">
        <v>220614</v>
      </c>
      <c r="C491">
        <v>137628.01</v>
      </c>
      <c r="D491">
        <v>82985.990000000005</v>
      </c>
      <c r="G491">
        <v>779988846</v>
      </c>
      <c r="H491">
        <f>SUMIF($A:$A,$G491,B:B)</f>
        <v>57160.87</v>
      </c>
      <c r="I491">
        <f t="shared" si="18"/>
        <v>25378.53</v>
      </c>
      <c r="J491">
        <f t="shared" si="19"/>
        <v>31782.34</v>
      </c>
    </row>
    <row r="492" spans="1:10" x14ac:dyDescent="0.25">
      <c r="A492">
        <v>764863000</v>
      </c>
      <c r="B492">
        <v>603</v>
      </c>
      <c r="C492">
        <v>256.33999999999997</v>
      </c>
      <c r="D492">
        <v>346.66</v>
      </c>
      <c r="G492">
        <v>766541110</v>
      </c>
      <c r="H492">
        <f>SUMIF($A:$A,$G492,B:B)</f>
        <v>8208</v>
      </c>
      <c r="I492">
        <f t="shared" si="18"/>
        <v>4205.24</v>
      </c>
      <c r="J492">
        <f t="shared" si="19"/>
        <v>4002.7599999999998</v>
      </c>
    </row>
    <row r="493" spans="1:10" x14ac:dyDescent="0.25">
      <c r="A493">
        <v>764827000</v>
      </c>
      <c r="B493">
        <v>596</v>
      </c>
      <c r="C493">
        <v>363.85</v>
      </c>
      <c r="D493">
        <v>232.15</v>
      </c>
      <c r="G493">
        <v>777903100</v>
      </c>
      <c r="H493">
        <f>SUMIF($A:$A,$G493,B:B)</f>
        <v>47124.67</v>
      </c>
      <c r="I493">
        <f t="shared" si="18"/>
        <v>23695.98</v>
      </c>
      <c r="J493">
        <f t="shared" si="19"/>
        <v>23428.69</v>
      </c>
    </row>
    <row r="494" spans="1:10" x14ac:dyDescent="0.25">
      <c r="A494">
        <v>737861000</v>
      </c>
      <c r="B494">
        <v>9897.84</v>
      </c>
      <c r="C494">
        <v>1089.6400000000001</v>
      </c>
      <c r="D494">
        <v>8808.2000000000007</v>
      </c>
      <c r="G494">
        <v>733403300</v>
      </c>
      <c r="H494">
        <f>SUMIF($A:$A,$G494,B:B)</f>
        <v>183146.47999999998</v>
      </c>
      <c r="I494">
        <f t="shared" si="18"/>
        <v>73507</v>
      </c>
      <c r="J494">
        <f t="shared" si="19"/>
        <v>109639.48000000001</v>
      </c>
    </row>
    <row r="495" spans="1:10" x14ac:dyDescent="0.25">
      <c r="A495">
        <v>775061000</v>
      </c>
      <c r="B495">
        <v>589</v>
      </c>
      <c r="C495">
        <v>430.1</v>
      </c>
      <c r="D495">
        <v>158.9</v>
      </c>
      <c r="G495">
        <v>764563500</v>
      </c>
      <c r="H495">
        <f>SUMIF($A:$A,$G495,B:B)</f>
        <v>3320</v>
      </c>
      <c r="I495">
        <f t="shared" si="18"/>
        <v>1438.28</v>
      </c>
      <c r="J495">
        <f t="shared" si="19"/>
        <v>1881.72</v>
      </c>
    </row>
    <row r="496" spans="1:10" x14ac:dyDescent="0.25">
      <c r="A496">
        <v>776201000</v>
      </c>
      <c r="B496">
        <v>124.2</v>
      </c>
      <c r="C496">
        <v>54.85</v>
      </c>
      <c r="D496">
        <v>69.349999999999994</v>
      </c>
      <c r="G496">
        <v>733586600</v>
      </c>
      <c r="H496">
        <f>SUMIF($A:$A,$G496,B:B)</f>
        <v>620635.68000000005</v>
      </c>
      <c r="I496">
        <f t="shared" si="18"/>
        <v>349978.01</v>
      </c>
      <c r="J496">
        <f t="shared" si="19"/>
        <v>270657.67</v>
      </c>
    </row>
    <row r="497" spans="1:10" x14ac:dyDescent="0.25">
      <c r="A497">
        <v>793330000</v>
      </c>
      <c r="B497">
        <v>317490</v>
      </c>
      <c r="C497">
        <v>73731.259999999995</v>
      </c>
      <c r="D497">
        <v>243758.74</v>
      </c>
      <c r="G497">
        <v>718500000</v>
      </c>
      <c r="H497">
        <f>SUMIF($A:$A,$G497,B:B)</f>
        <v>456637.17</v>
      </c>
      <c r="I497">
        <f t="shared" si="18"/>
        <v>110225.61</v>
      </c>
      <c r="J497">
        <f t="shared" si="19"/>
        <v>346411.55999999994</v>
      </c>
    </row>
    <row r="498" spans="1:10" x14ac:dyDescent="0.25">
      <c r="A498">
        <v>764521000</v>
      </c>
      <c r="B498">
        <v>87523</v>
      </c>
      <c r="C498">
        <v>44020.15</v>
      </c>
      <c r="D498">
        <v>43502.85</v>
      </c>
      <c r="G498">
        <v>770850000</v>
      </c>
      <c r="H498">
        <f>SUMIF($A:$A,$G498,B:B)</f>
        <v>25122.3</v>
      </c>
      <c r="I498">
        <f t="shared" si="18"/>
        <v>1134.3800000000001</v>
      </c>
      <c r="J498">
        <f t="shared" si="19"/>
        <v>23987.919999999998</v>
      </c>
    </row>
    <row r="499" spans="1:10" x14ac:dyDescent="0.25">
      <c r="A499">
        <v>766121000</v>
      </c>
      <c r="B499">
        <v>73390</v>
      </c>
      <c r="C499">
        <v>37439.339999999997</v>
      </c>
      <c r="D499">
        <v>35950.660000000003</v>
      </c>
      <c r="G499">
        <v>770510000</v>
      </c>
      <c r="H499">
        <f>SUMIF($A:$A,$G499,B:B)</f>
        <v>55479.5</v>
      </c>
      <c r="I499">
        <f t="shared" si="18"/>
        <v>5119.8999999999996</v>
      </c>
      <c r="J499">
        <f t="shared" si="19"/>
        <v>50359.600000000006</v>
      </c>
    </row>
    <row r="500" spans="1:10" x14ac:dyDescent="0.25">
      <c r="A500">
        <v>793530000</v>
      </c>
      <c r="B500">
        <v>49057.919999999998</v>
      </c>
      <c r="C500">
        <v>27460.84</v>
      </c>
      <c r="D500">
        <v>21597.08</v>
      </c>
      <c r="G500">
        <v>770810000</v>
      </c>
      <c r="H500">
        <f>SUMIF($A:$A,$G500,B:B)</f>
        <v>44488.200000000004</v>
      </c>
      <c r="I500">
        <f t="shared" si="18"/>
        <v>1198.17</v>
      </c>
      <c r="J500">
        <f t="shared" si="19"/>
        <v>43290.029999999992</v>
      </c>
    </row>
    <row r="501" spans="1:10" x14ac:dyDescent="0.25">
      <c r="A501">
        <v>766004000</v>
      </c>
      <c r="B501">
        <v>42012</v>
      </c>
      <c r="C501">
        <v>23820.53</v>
      </c>
      <c r="D501">
        <v>18191.47</v>
      </c>
      <c r="G501">
        <v>768127000</v>
      </c>
      <c r="H501">
        <f>SUMIF($A:$A,$G501,B:B)</f>
        <v>2700</v>
      </c>
      <c r="I501">
        <f t="shared" si="18"/>
        <v>579.38</v>
      </c>
      <c r="J501">
        <f t="shared" si="19"/>
        <v>2120.62</v>
      </c>
    </row>
    <row r="502" spans="1:10" x14ac:dyDescent="0.25">
      <c r="A502">
        <v>764821000</v>
      </c>
      <c r="B502">
        <v>37900</v>
      </c>
      <c r="C502">
        <v>15587.84</v>
      </c>
      <c r="D502">
        <v>22312.16</v>
      </c>
      <c r="G502">
        <v>764563000</v>
      </c>
      <c r="H502">
        <f>SUMIF($A:$A,$G502,B:B)</f>
        <v>8928</v>
      </c>
      <c r="I502">
        <f t="shared" si="18"/>
        <v>3445.51</v>
      </c>
      <c r="J502">
        <f t="shared" si="19"/>
        <v>5482.4900000000007</v>
      </c>
    </row>
    <row r="503" spans="1:10" x14ac:dyDescent="0.25">
      <c r="A503">
        <v>764822000</v>
      </c>
      <c r="B503">
        <v>36120</v>
      </c>
      <c r="C503">
        <v>14750.75</v>
      </c>
      <c r="D503">
        <v>21369.25</v>
      </c>
      <c r="G503">
        <v>766594000</v>
      </c>
      <c r="H503">
        <f>SUMIF($A:$A,$G503,B:B)</f>
        <v>30742</v>
      </c>
      <c r="I503">
        <f t="shared" si="18"/>
        <v>17285.410000000003</v>
      </c>
      <c r="J503">
        <f t="shared" si="19"/>
        <v>13456.59</v>
      </c>
    </row>
    <row r="504" spans="1:10" x14ac:dyDescent="0.25">
      <c r="A504">
        <v>766122000</v>
      </c>
      <c r="B504">
        <v>35680</v>
      </c>
      <c r="C504">
        <v>18802.490000000002</v>
      </c>
      <c r="D504">
        <v>16877.509999999998</v>
      </c>
      <c r="G504">
        <v>792600000</v>
      </c>
      <c r="H504">
        <f>SUMIF($A:$A,$G504,B:B)</f>
        <v>1902</v>
      </c>
      <c r="I504">
        <f t="shared" si="18"/>
        <v>276.64</v>
      </c>
      <c r="J504">
        <f t="shared" si="19"/>
        <v>1625.36</v>
      </c>
    </row>
    <row r="505" spans="1:10" x14ac:dyDescent="0.25">
      <c r="A505">
        <v>766045000</v>
      </c>
      <c r="B505">
        <v>31680</v>
      </c>
      <c r="C505">
        <v>15251.3</v>
      </c>
      <c r="D505">
        <v>16428.7</v>
      </c>
      <c r="G505">
        <v>766041000</v>
      </c>
      <c r="H505">
        <f>SUMIF($A:$A,$G505,B:B)</f>
        <v>1100</v>
      </c>
      <c r="I505">
        <f t="shared" si="18"/>
        <v>376.49</v>
      </c>
      <c r="J505">
        <f t="shared" si="19"/>
        <v>723.51</v>
      </c>
    </row>
    <row r="506" spans="1:10" x14ac:dyDescent="0.25">
      <c r="A506">
        <v>764528100</v>
      </c>
      <c r="B506">
        <v>23616</v>
      </c>
      <c r="C506">
        <v>10288.16</v>
      </c>
      <c r="D506">
        <v>13327.84</v>
      </c>
      <c r="G506">
        <v>764561210</v>
      </c>
      <c r="H506">
        <f>SUMIF($A:$A,$G506,B:B)</f>
        <v>1066</v>
      </c>
      <c r="I506">
        <f t="shared" si="18"/>
        <v>512.87</v>
      </c>
      <c r="J506">
        <f t="shared" si="19"/>
        <v>553.13</v>
      </c>
    </row>
    <row r="507" spans="1:10" x14ac:dyDescent="0.25">
      <c r="A507">
        <v>764601000</v>
      </c>
      <c r="B507">
        <v>21800</v>
      </c>
      <c r="C507">
        <v>9494.41</v>
      </c>
      <c r="D507">
        <v>12305.59</v>
      </c>
      <c r="G507">
        <v>764605001</v>
      </c>
      <c r="H507">
        <f>SUMIF($A:$A,$G507,B:B)</f>
        <v>57456</v>
      </c>
      <c r="I507">
        <f t="shared" si="18"/>
        <v>19072.57</v>
      </c>
      <c r="J507">
        <f t="shared" si="19"/>
        <v>38383.43</v>
      </c>
    </row>
    <row r="508" spans="1:10" x14ac:dyDescent="0.25">
      <c r="A508">
        <v>766005000</v>
      </c>
      <c r="B508">
        <v>21458</v>
      </c>
      <c r="C508">
        <v>13075.45</v>
      </c>
      <c r="D508">
        <v>8382.5499999999993</v>
      </c>
      <c r="G508">
        <v>770710000</v>
      </c>
      <c r="H508">
        <f>SUMIF($A:$A,$G508,B:B)</f>
        <v>16212.8</v>
      </c>
      <c r="I508">
        <f t="shared" si="18"/>
        <v>386.72</v>
      </c>
      <c r="J508">
        <f t="shared" si="19"/>
        <v>15826.079999999998</v>
      </c>
    </row>
    <row r="509" spans="1:10" x14ac:dyDescent="0.25">
      <c r="A509">
        <v>764523000</v>
      </c>
      <c r="B509">
        <v>17211</v>
      </c>
      <c r="C509">
        <v>9161.74</v>
      </c>
      <c r="D509">
        <v>8049.26</v>
      </c>
      <c r="G509">
        <v>792720000</v>
      </c>
      <c r="H509">
        <f>SUMIF($A:$A,$G509,B:B)</f>
        <v>429</v>
      </c>
      <c r="I509">
        <f t="shared" si="18"/>
        <v>85.41</v>
      </c>
      <c r="J509">
        <f t="shared" si="19"/>
        <v>343.59</v>
      </c>
    </row>
    <row r="510" spans="1:10" x14ac:dyDescent="0.25">
      <c r="A510">
        <v>764522000</v>
      </c>
      <c r="B510">
        <v>16310</v>
      </c>
      <c r="C510">
        <v>8215.2900000000009</v>
      </c>
      <c r="D510">
        <v>8094.71</v>
      </c>
      <c r="G510">
        <v>777587000</v>
      </c>
      <c r="H510">
        <f>SUMIF($A:$A,$G510,B:B)</f>
        <v>5109.1000000000004</v>
      </c>
      <c r="I510">
        <f t="shared" si="18"/>
        <v>210.9</v>
      </c>
      <c r="J510">
        <f t="shared" si="19"/>
        <v>4898.2000000000007</v>
      </c>
    </row>
    <row r="511" spans="1:10" x14ac:dyDescent="0.25">
      <c r="A511">
        <v>793280074</v>
      </c>
      <c r="B511">
        <v>13026</v>
      </c>
      <c r="C511">
        <v>13067.82</v>
      </c>
      <c r="D511">
        <v>-41.82</v>
      </c>
      <c r="G511">
        <v>733423800</v>
      </c>
      <c r="H511">
        <f>SUMIF($A:$A,$G511,B:B)</f>
        <v>14910.719999999998</v>
      </c>
      <c r="I511">
        <f t="shared" si="18"/>
        <v>2599.34</v>
      </c>
      <c r="J511">
        <f t="shared" si="19"/>
        <v>12311.38</v>
      </c>
    </row>
    <row r="512" spans="1:10" x14ac:dyDescent="0.25">
      <c r="A512">
        <v>764481000</v>
      </c>
      <c r="B512">
        <v>12978</v>
      </c>
      <c r="C512">
        <v>6485.36</v>
      </c>
      <c r="D512">
        <v>6492.64</v>
      </c>
      <c r="G512">
        <v>779041000</v>
      </c>
      <c r="H512">
        <f>SUMIF($A:$A,$G512,B:B)</f>
        <v>6063.16</v>
      </c>
      <c r="I512">
        <f t="shared" si="18"/>
        <v>1506.88</v>
      </c>
      <c r="J512">
        <f t="shared" si="19"/>
        <v>4556.28</v>
      </c>
    </row>
    <row r="513" spans="1:10" x14ac:dyDescent="0.25">
      <c r="A513">
        <v>764781000</v>
      </c>
      <c r="B513">
        <v>11646</v>
      </c>
      <c r="C513">
        <v>5796.96</v>
      </c>
      <c r="D513">
        <v>5849.04</v>
      </c>
      <c r="G513">
        <v>734961000</v>
      </c>
      <c r="H513">
        <f>SUMIF($A:$A,$G513,B:B)</f>
        <v>25332</v>
      </c>
      <c r="I513">
        <f t="shared" si="18"/>
        <v>4643.96</v>
      </c>
      <c r="J513">
        <f t="shared" si="19"/>
        <v>20688.04</v>
      </c>
    </row>
    <row r="514" spans="1:10" x14ac:dyDescent="0.25">
      <c r="A514">
        <v>764901000</v>
      </c>
      <c r="B514">
        <v>9710</v>
      </c>
      <c r="C514">
        <v>4187.0600000000004</v>
      </c>
      <c r="D514">
        <v>5522.94</v>
      </c>
      <c r="G514">
        <v>734010000</v>
      </c>
      <c r="H514">
        <f>SUMIF($A:$A,$G514,B:B)</f>
        <v>3524.75</v>
      </c>
      <c r="I514">
        <f t="shared" si="18"/>
        <v>496.11</v>
      </c>
      <c r="J514">
        <f t="shared" si="19"/>
        <v>3028.6400000000003</v>
      </c>
    </row>
    <row r="515" spans="1:10" x14ac:dyDescent="0.25">
      <c r="A515">
        <v>727000140</v>
      </c>
      <c r="B515">
        <v>8413.2000000000007</v>
      </c>
      <c r="C515">
        <v>2589.17</v>
      </c>
      <c r="D515">
        <v>5824.03</v>
      </c>
      <c r="G515">
        <v>768142074</v>
      </c>
      <c r="H515">
        <f>SUMIF($A:$A,$G515,B:B)</f>
        <v>19935.5</v>
      </c>
      <c r="I515">
        <f t="shared" si="18"/>
        <v>6054.37</v>
      </c>
      <c r="J515">
        <f t="shared" si="19"/>
        <v>13881.130000000001</v>
      </c>
    </row>
    <row r="516" spans="1:10" x14ac:dyDescent="0.25">
      <c r="A516">
        <v>764907010</v>
      </c>
      <c r="B516">
        <v>8142.5</v>
      </c>
      <c r="C516">
        <v>5049.63</v>
      </c>
      <c r="D516">
        <v>3092.87</v>
      </c>
      <c r="G516">
        <v>739290000</v>
      </c>
      <c r="H516">
        <f>SUMIF($A:$A,$G516,B:B)</f>
        <v>14477.46</v>
      </c>
      <c r="I516">
        <f t="shared" si="18"/>
        <v>15070.429999999998</v>
      </c>
      <c r="J516">
        <f t="shared" si="19"/>
        <v>-592.97</v>
      </c>
    </row>
    <row r="517" spans="1:10" x14ac:dyDescent="0.25">
      <c r="A517">
        <v>764528510</v>
      </c>
      <c r="B517">
        <v>7800</v>
      </c>
      <c r="C517">
        <v>4433.24</v>
      </c>
      <c r="D517">
        <v>3366.76</v>
      </c>
      <c r="G517">
        <v>735650000</v>
      </c>
      <c r="H517">
        <f>SUMIF($A:$A,$G517,B:B)</f>
        <v>5850</v>
      </c>
      <c r="I517">
        <f t="shared" si="18"/>
        <v>1482.97</v>
      </c>
      <c r="J517">
        <f t="shared" si="19"/>
        <v>4367.03</v>
      </c>
    </row>
    <row r="518" spans="1:10" x14ac:dyDescent="0.25">
      <c r="A518">
        <v>766001000</v>
      </c>
      <c r="B518">
        <v>7600</v>
      </c>
      <c r="C518">
        <v>5036.34</v>
      </c>
      <c r="D518">
        <v>2563.66</v>
      </c>
      <c r="G518">
        <v>737851000</v>
      </c>
      <c r="H518">
        <f>SUMIF($A:$A,$G518,B:B)</f>
        <v>828381.14</v>
      </c>
      <c r="I518">
        <f t="shared" ref="I518:I581" si="20">SUMIF($A:$A,$G518,$C:$C)</f>
        <v>278150.33999999997</v>
      </c>
      <c r="J518">
        <f t="shared" ref="J518:J581" si="21">SUMIF($A:$A,$G518,$D:$D)</f>
        <v>550230.80000000005</v>
      </c>
    </row>
    <row r="519" spans="1:10" x14ac:dyDescent="0.25">
      <c r="A519">
        <v>733525500</v>
      </c>
      <c r="B519">
        <v>2190</v>
      </c>
      <c r="C519">
        <v>780.35</v>
      </c>
      <c r="D519">
        <v>1409.65</v>
      </c>
      <c r="G519">
        <v>770580000</v>
      </c>
      <c r="H519">
        <f>SUMIF($A:$A,$G519,B:B)</f>
        <v>27028.55</v>
      </c>
      <c r="I519">
        <f t="shared" si="20"/>
        <v>1983.3000000000002</v>
      </c>
      <c r="J519">
        <f t="shared" si="21"/>
        <v>25045.25</v>
      </c>
    </row>
    <row r="520" spans="1:10" x14ac:dyDescent="0.25">
      <c r="A520">
        <v>766081010</v>
      </c>
      <c r="B520">
        <v>1458</v>
      </c>
      <c r="C520">
        <v>654.58000000000004</v>
      </c>
      <c r="D520">
        <v>803.42</v>
      </c>
      <c r="G520">
        <v>733505100</v>
      </c>
      <c r="H520">
        <f>SUMIF($A:$A,$G520,B:B)</f>
        <v>27767</v>
      </c>
      <c r="I520">
        <f t="shared" si="20"/>
        <v>5173.0300000000007</v>
      </c>
      <c r="J520">
        <f t="shared" si="21"/>
        <v>22593.97</v>
      </c>
    </row>
    <row r="521" spans="1:10" x14ac:dyDescent="0.25">
      <c r="A521">
        <v>785890000</v>
      </c>
      <c r="B521">
        <v>1245.75</v>
      </c>
      <c r="C521">
        <v>470.23</v>
      </c>
      <c r="D521">
        <v>775.52</v>
      </c>
      <c r="G521">
        <v>737301000</v>
      </c>
      <c r="H521">
        <f>SUMIF($A:$A,$G521,B:B)</f>
        <v>391626.68999999994</v>
      </c>
      <c r="I521">
        <f t="shared" si="20"/>
        <v>167679.33999999997</v>
      </c>
      <c r="J521">
        <f t="shared" si="21"/>
        <v>223947.34999999998</v>
      </c>
    </row>
    <row r="522" spans="1:10" x14ac:dyDescent="0.25">
      <c r="A522">
        <v>764761000</v>
      </c>
      <c r="B522">
        <v>1180</v>
      </c>
      <c r="C522">
        <v>588.16</v>
      </c>
      <c r="D522">
        <v>591.84</v>
      </c>
      <c r="G522">
        <v>733141300</v>
      </c>
      <c r="H522">
        <f>SUMIF($A:$A,$G522,B:B)</f>
        <v>19360.8</v>
      </c>
      <c r="I522">
        <f t="shared" si="20"/>
        <v>5161.2</v>
      </c>
      <c r="J522">
        <f t="shared" si="21"/>
        <v>14199.6</v>
      </c>
    </row>
    <row r="523" spans="1:10" x14ac:dyDescent="0.25">
      <c r="A523">
        <v>766162000</v>
      </c>
      <c r="B523">
        <v>994</v>
      </c>
      <c r="C523">
        <v>675.71</v>
      </c>
      <c r="D523">
        <v>318.29000000000002</v>
      </c>
      <c r="G523">
        <v>770312000</v>
      </c>
      <c r="H523">
        <f>SUMIF($A:$A,$G523,B:B)</f>
        <v>712.5</v>
      </c>
      <c r="I523">
        <f t="shared" si="20"/>
        <v>113.53</v>
      </c>
      <c r="J523">
        <f t="shared" si="21"/>
        <v>598.97</v>
      </c>
    </row>
    <row r="524" spans="1:10" x14ac:dyDescent="0.25">
      <c r="A524">
        <v>764341000</v>
      </c>
      <c r="B524">
        <v>810</v>
      </c>
      <c r="C524">
        <v>359.8</v>
      </c>
      <c r="D524">
        <v>450.2</v>
      </c>
      <c r="G524">
        <v>733384000</v>
      </c>
      <c r="H524">
        <f>SUMIF($A:$A,$G524,B:B)</f>
        <v>18059.36</v>
      </c>
      <c r="I524">
        <f t="shared" si="20"/>
        <v>2790.77</v>
      </c>
      <c r="J524">
        <f t="shared" si="21"/>
        <v>15268.59</v>
      </c>
    </row>
    <row r="525" spans="1:10" x14ac:dyDescent="0.25">
      <c r="A525">
        <v>764561000</v>
      </c>
      <c r="B525">
        <v>288</v>
      </c>
      <c r="C525">
        <v>167.98</v>
      </c>
      <c r="D525">
        <v>120.02</v>
      </c>
      <c r="G525">
        <v>742546000</v>
      </c>
      <c r="H525">
        <f>SUMIF($A:$A,$G525,B:B)</f>
        <v>2376.8999999999996</v>
      </c>
      <c r="I525">
        <f t="shared" si="20"/>
        <v>317.12</v>
      </c>
      <c r="J525">
        <f t="shared" si="21"/>
        <v>2059.7800000000002</v>
      </c>
    </row>
    <row r="526" spans="1:10" x14ac:dyDescent="0.25">
      <c r="A526">
        <v>764861000</v>
      </c>
      <c r="B526">
        <v>258.75</v>
      </c>
      <c r="C526">
        <v>116.27</v>
      </c>
      <c r="D526">
        <v>142.47999999999999</v>
      </c>
      <c r="G526">
        <v>724311200</v>
      </c>
      <c r="H526">
        <f>SUMIF($A:$A,$G526,B:B)</f>
        <v>111111.45</v>
      </c>
      <c r="I526">
        <f t="shared" si="20"/>
        <v>29559.42</v>
      </c>
      <c r="J526">
        <f t="shared" si="21"/>
        <v>81552.03</v>
      </c>
    </row>
    <row r="527" spans="1:10" x14ac:dyDescent="0.25">
      <c r="A527">
        <v>764902000</v>
      </c>
      <c r="B527">
        <v>75</v>
      </c>
      <c r="C527">
        <v>31.93</v>
      </c>
      <c r="D527">
        <v>43.07</v>
      </c>
      <c r="G527">
        <v>768241100</v>
      </c>
      <c r="H527">
        <f>SUMIF($A:$A,$G527,B:B)</f>
        <v>11460</v>
      </c>
      <c r="I527">
        <f t="shared" si="20"/>
        <v>3709.6800000000003</v>
      </c>
      <c r="J527">
        <f t="shared" si="21"/>
        <v>7750.32</v>
      </c>
    </row>
    <row r="528" spans="1:10" x14ac:dyDescent="0.25">
      <c r="A528">
        <v>733464500</v>
      </c>
      <c r="B528">
        <v>73</v>
      </c>
      <c r="C528">
        <v>29.52</v>
      </c>
      <c r="D528">
        <v>43.48</v>
      </c>
      <c r="G528">
        <v>767650000</v>
      </c>
      <c r="H528">
        <f>SUMIF($A:$A,$G528,B:B)</f>
        <v>174</v>
      </c>
      <c r="I528">
        <f t="shared" si="20"/>
        <v>63.1</v>
      </c>
      <c r="J528">
        <f t="shared" si="21"/>
        <v>110.9</v>
      </c>
    </row>
    <row r="529" spans="1:10" x14ac:dyDescent="0.25">
      <c r="A529">
        <v>770600000</v>
      </c>
      <c r="B529">
        <v>3245.2</v>
      </c>
      <c r="C529">
        <v>1717.9</v>
      </c>
      <c r="D529">
        <v>1527.3</v>
      </c>
      <c r="G529">
        <v>767660000</v>
      </c>
      <c r="H529">
        <f>SUMIF($A:$A,$G529,B:B)</f>
        <v>93</v>
      </c>
      <c r="I529">
        <f t="shared" si="20"/>
        <v>33.15</v>
      </c>
      <c r="J529">
        <f t="shared" si="21"/>
        <v>59.85</v>
      </c>
    </row>
    <row r="530" spans="1:10" x14ac:dyDescent="0.25">
      <c r="A530">
        <v>770830000</v>
      </c>
      <c r="B530">
        <v>1343.2</v>
      </c>
      <c r="C530">
        <v>805.51</v>
      </c>
      <c r="D530">
        <v>537.69000000000005</v>
      </c>
      <c r="G530">
        <v>733182200</v>
      </c>
      <c r="H530">
        <f>SUMIF($A:$A,$G530,B:B)</f>
        <v>60089.399999999994</v>
      </c>
      <c r="I530">
        <f t="shared" si="20"/>
        <v>17882.009999999998</v>
      </c>
      <c r="J530">
        <f t="shared" si="21"/>
        <v>42207.39</v>
      </c>
    </row>
    <row r="531" spans="1:10" x14ac:dyDescent="0.25">
      <c r="A531">
        <v>770570000</v>
      </c>
      <c r="B531">
        <v>377.4</v>
      </c>
      <c r="C531">
        <v>201.46</v>
      </c>
      <c r="D531">
        <v>175.94</v>
      </c>
      <c r="G531">
        <v>764903000</v>
      </c>
      <c r="H531">
        <f>SUMIF($A:$A,$G531,B:B)</f>
        <v>5918.85</v>
      </c>
      <c r="I531">
        <f t="shared" si="20"/>
        <v>1908.71</v>
      </c>
      <c r="J531">
        <f t="shared" si="21"/>
        <v>4010.14</v>
      </c>
    </row>
    <row r="532" spans="1:10" x14ac:dyDescent="0.25">
      <c r="A532">
        <v>764785000</v>
      </c>
      <c r="B532">
        <v>274</v>
      </c>
      <c r="C532">
        <v>146.72</v>
      </c>
      <c r="D532">
        <v>127.28</v>
      </c>
      <c r="G532">
        <v>763991000</v>
      </c>
      <c r="H532">
        <f>SUMIF($A:$A,$G532,B:B)</f>
        <v>705518.55999999994</v>
      </c>
      <c r="I532">
        <f t="shared" si="20"/>
        <v>418260.69</v>
      </c>
      <c r="J532">
        <f t="shared" si="21"/>
        <v>287257.87000000005</v>
      </c>
    </row>
    <row r="533" spans="1:10" x14ac:dyDescent="0.25">
      <c r="A533">
        <v>733444100</v>
      </c>
      <c r="B533">
        <v>332</v>
      </c>
      <c r="C533">
        <v>75.040000000000006</v>
      </c>
      <c r="D533">
        <v>256.95999999999998</v>
      </c>
      <c r="G533">
        <v>777901100</v>
      </c>
      <c r="H533">
        <f>SUMIF($A:$A,$G533,B:B)</f>
        <v>148851.15</v>
      </c>
      <c r="I533">
        <f t="shared" si="20"/>
        <v>66312.679999999993</v>
      </c>
      <c r="J533">
        <f t="shared" si="21"/>
        <v>82538.47</v>
      </c>
    </row>
    <row r="534" spans="1:10" x14ac:dyDescent="0.25">
      <c r="A534">
        <v>735602000</v>
      </c>
      <c r="B534">
        <v>25440</v>
      </c>
      <c r="C534">
        <v>8284.44</v>
      </c>
      <c r="D534">
        <v>17155.560000000001</v>
      </c>
      <c r="G534">
        <v>779956216</v>
      </c>
      <c r="H534">
        <f>SUMIF($A:$A,$G534,B:B)</f>
        <v>11773.92</v>
      </c>
      <c r="I534">
        <f t="shared" si="20"/>
        <v>3633.6</v>
      </c>
      <c r="J534">
        <f t="shared" si="21"/>
        <v>8140.32</v>
      </c>
    </row>
    <row r="535" spans="1:10" x14ac:dyDescent="0.25">
      <c r="A535">
        <v>764348000</v>
      </c>
      <c r="B535">
        <v>20269.2</v>
      </c>
      <c r="C535">
        <v>13106.8</v>
      </c>
      <c r="D535">
        <v>7162.4</v>
      </c>
      <c r="G535">
        <v>780561000</v>
      </c>
      <c r="H535">
        <f>SUMIF($A:$A,$G535,B:B)</f>
        <v>5148.3599999999997</v>
      </c>
      <c r="I535">
        <f t="shared" si="20"/>
        <v>2523.48</v>
      </c>
      <c r="J535">
        <f t="shared" si="21"/>
        <v>2624.88</v>
      </c>
    </row>
    <row r="536" spans="1:10" x14ac:dyDescent="0.25">
      <c r="A536">
        <v>740402402</v>
      </c>
      <c r="B536">
        <v>14520</v>
      </c>
      <c r="C536">
        <v>3675.39</v>
      </c>
      <c r="D536">
        <v>10844.61</v>
      </c>
      <c r="G536">
        <v>777902892</v>
      </c>
      <c r="H536">
        <f>SUMIF($A:$A,$G536,B:B)</f>
        <v>4317.3</v>
      </c>
      <c r="I536">
        <f t="shared" si="20"/>
        <v>3650.4</v>
      </c>
      <c r="J536">
        <f t="shared" si="21"/>
        <v>666.9</v>
      </c>
    </row>
    <row r="537" spans="1:10" x14ac:dyDescent="0.25">
      <c r="A537">
        <v>738561000</v>
      </c>
      <c r="B537">
        <v>10315.200000000001</v>
      </c>
      <c r="C537">
        <v>7432.32</v>
      </c>
      <c r="D537">
        <v>2882.88</v>
      </c>
      <c r="G537">
        <v>779956217</v>
      </c>
      <c r="H537">
        <f>SUMIF($A:$A,$G537,B:B)</f>
        <v>3769.56</v>
      </c>
      <c r="I537">
        <f t="shared" si="20"/>
        <v>970.74</v>
      </c>
      <c r="J537">
        <f t="shared" si="21"/>
        <v>2798.82</v>
      </c>
    </row>
    <row r="538" spans="1:10" x14ac:dyDescent="0.25">
      <c r="A538">
        <v>779440100</v>
      </c>
      <c r="B538">
        <v>3762</v>
      </c>
      <c r="C538">
        <v>605.35</v>
      </c>
      <c r="D538">
        <v>3156.65</v>
      </c>
      <c r="G538">
        <v>777902891</v>
      </c>
      <c r="H538">
        <f>SUMIF($A:$A,$G538,B:B)</f>
        <v>2502</v>
      </c>
      <c r="I538">
        <f t="shared" si="20"/>
        <v>2115</v>
      </c>
      <c r="J538">
        <f t="shared" si="21"/>
        <v>387</v>
      </c>
    </row>
    <row r="539" spans="1:10" x14ac:dyDescent="0.25">
      <c r="A539">
        <v>770560000</v>
      </c>
      <c r="B539">
        <v>2999.4</v>
      </c>
      <c r="C539">
        <v>430.45</v>
      </c>
      <c r="D539">
        <v>2568.9499999999998</v>
      </c>
      <c r="G539">
        <v>779952144</v>
      </c>
      <c r="H539">
        <f>SUMIF($A:$A,$G539,B:B)</f>
        <v>2355.84</v>
      </c>
      <c r="I539">
        <f t="shared" si="20"/>
        <v>1316.85</v>
      </c>
      <c r="J539">
        <f t="shared" si="21"/>
        <v>1038.99</v>
      </c>
    </row>
    <row r="540" spans="1:10" x14ac:dyDescent="0.25">
      <c r="A540">
        <v>734351200</v>
      </c>
      <c r="B540">
        <v>2977</v>
      </c>
      <c r="C540">
        <v>294.47000000000003</v>
      </c>
      <c r="D540">
        <v>2682.53</v>
      </c>
      <c r="G540">
        <v>779952145</v>
      </c>
      <c r="H540">
        <f>SUMIF($A:$A,$G540,B:B)</f>
        <v>1424.88</v>
      </c>
      <c r="I540">
        <f t="shared" si="20"/>
        <v>862.71</v>
      </c>
      <c r="J540">
        <f t="shared" si="21"/>
        <v>562.16999999999996</v>
      </c>
    </row>
    <row r="541" spans="1:10" x14ac:dyDescent="0.25">
      <c r="A541">
        <v>777902700</v>
      </c>
      <c r="B541">
        <v>2597.4899999999998</v>
      </c>
      <c r="C541">
        <v>1141.55</v>
      </c>
      <c r="D541">
        <v>1455.94</v>
      </c>
      <c r="G541">
        <v>780521000</v>
      </c>
      <c r="H541">
        <f>SUMIF($A:$A,$G541,B:B)</f>
        <v>3285.28</v>
      </c>
      <c r="I541">
        <f t="shared" si="20"/>
        <v>1787.67</v>
      </c>
      <c r="J541">
        <f t="shared" si="21"/>
        <v>1497.61</v>
      </c>
    </row>
    <row r="542" spans="1:10" x14ac:dyDescent="0.25">
      <c r="A542">
        <v>779959870</v>
      </c>
      <c r="B542">
        <v>1763.2</v>
      </c>
      <c r="C542">
        <v>880.96</v>
      </c>
      <c r="D542">
        <v>882.24</v>
      </c>
      <c r="G542">
        <v>779989410</v>
      </c>
      <c r="H542">
        <f>SUMIF($A:$A,$G542,B:B)</f>
        <v>652.5</v>
      </c>
      <c r="I542">
        <f t="shared" si="20"/>
        <v>441</v>
      </c>
      <c r="J542">
        <f t="shared" si="21"/>
        <v>211.5</v>
      </c>
    </row>
    <row r="543" spans="1:10" x14ac:dyDescent="0.25">
      <c r="A543">
        <v>737912200</v>
      </c>
      <c r="B543">
        <v>918</v>
      </c>
      <c r="C543">
        <v>272.83999999999997</v>
      </c>
      <c r="D543">
        <v>645.16</v>
      </c>
      <c r="G543">
        <v>779989510</v>
      </c>
      <c r="H543">
        <f>SUMIF($A:$A,$G543,B:B)</f>
        <v>499.5</v>
      </c>
      <c r="I543">
        <f t="shared" si="20"/>
        <v>364.5</v>
      </c>
      <c r="J543">
        <f t="shared" si="21"/>
        <v>135</v>
      </c>
    </row>
    <row r="544" spans="1:10" x14ac:dyDescent="0.25">
      <c r="A544">
        <v>764862000</v>
      </c>
      <c r="B544">
        <v>790.8</v>
      </c>
      <c r="C544">
        <v>157.11000000000001</v>
      </c>
      <c r="D544">
        <v>633.69000000000005</v>
      </c>
      <c r="G544">
        <v>777902890</v>
      </c>
      <c r="H544">
        <f>SUMIF($A:$A,$G544,B:B)</f>
        <v>453.6</v>
      </c>
      <c r="I544">
        <f t="shared" si="20"/>
        <v>388.8</v>
      </c>
      <c r="J544">
        <f t="shared" si="21"/>
        <v>64.8</v>
      </c>
    </row>
    <row r="545" spans="1:10" x14ac:dyDescent="0.25">
      <c r="A545">
        <v>775201000</v>
      </c>
      <c r="B545">
        <v>688</v>
      </c>
      <c r="C545">
        <v>515.79999999999995</v>
      </c>
      <c r="D545">
        <v>172.2</v>
      </c>
      <c r="G545">
        <v>734950000</v>
      </c>
      <c r="H545">
        <f>SUMIF($A:$A,$G545,B:B)</f>
        <v>10749.7</v>
      </c>
      <c r="I545">
        <f t="shared" si="20"/>
        <v>2438.7700000000004</v>
      </c>
      <c r="J545">
        <f t="shared" si="21"/>
        <v>8310.93</v>
      </c>
    </row>
    <row r="546" spans="1:10" x14ac:dyDescent="0.25">
      <c r="A546">
        <v>779957054</v>
      </c>
      <c r="B546">
        <v>448.4</v>
      </c>
      <c r="C546">
        <v>224.48</v>
      </c>
      <c r="D546">
        <v>223.92</v>
      </c>
      <c r="G546">
        <v>739451000</v>
      </c>
      <c r="H546">
        <f>SUMIF($A:$A,$G546,B:B)</f>
        <v>98398.079999999987</v>
      </c>
      <c r="I546">
        <f t="shared" si="20"/>
        <v>54676.789999999986</v>
      </c>
      <c r="J546">
        <f t="shared" si="21"/>
        <v>43721.289999999994</v>
      </c>
    </row>
    <row r="547" spans="1:10" x14ac:dyDescent="0.25">
      <c r="A547">
        <v>734611100</v>
      </c>
      <c r="B547">
        <v>262.58</v>
      </c>
      <c r="C547">
        <v>53.92</v>
      </c>
      <c r="D547">
        <v>208.66</v>
      </c>
      <c r="G547">
        <v>737811000</v>
      </c>
      <c r="H547">
        <f>SUMIF($A:$A,$G547,B:B)</f>
        <v>2135.7600000000002</v>
      </c>
      <c r="I547">
        <f t="shared" si="20"/>
        <v>400.3</v>
      </c>
      <c r="J547">
        <f t="shared" si="21"/>
        <v>1735.46</v>
      </c>
    </row>
    <row r="548" spans="1:10" x14ac:dyDescent="0.25">
      <c r="A548">
        <v>734651200</v>
      </c>
      <c r="B548">
        <v>218.16</v>
      </c>
      <c r="C548">
        <v>36.75</v>
      </c>
      <c r="D548">
        <v>181.41</v>
      </c>
      <c r="G548">
        <v>779985552</v>
      </c>
      <c r="H548">
        <f>SUMIF($A:$A,$G548,B:B)</f>
        <v>42544.639999999999</v>
      </c>
      <c r="I548">
        <f t="shared" si="20"/>
        <v>14365.48</v>
      </c>
      <c r="J548">
        <f t="shared" si="21"/>
        <v>28179.16</v>
      </c>
    </row>
    <row r="549" spans="1:10" x14ac:dyDescent="0.25">
      <c r="A549">
        <v>779959135</v>
      </c>
      <c r="B549">
        <v>180</v>
      </c>
      <c r="C549">
        <v>111.6</v>
      </c>
      <c r="D549">
        <v>68.400000000000006</v>
      </c>
      <c r="G549">
        <v>779985571</v>
      </c>
      <c r="H549">
        <f>SUMIF($A:$A,$G549,B:B)</f>
        <v>386.52</v>
      </c>
      <c r="I549">
        <f t="shared" si="20"/>
        <v>111.95</v>
      </c>
      <c r="J549">
        <f t="shared" si="21"/>
        <v>274.57</v>
      </c>
    </row>
    <row r="550" spans="1:10" x14ac:dyDescent="0.25">
      <c r="A550">
        <v>774981100</v>
      </c>
      <c r="B550">
        <v>65.5</v>
      </c>
      <c r="C550">
        <v>49.04</v>
      </c>
      <c r="D550">
        <v>16.46</v>
      </c>
      <c r="G550">
        <v>739452000</v>
      </c>
      <c r="H550">
        <f>SUMIF($A:$A,$G550,B:B)</f>
        <v>94315.869999999981</v>
      </c>
      <c r="I550">
        <f t="shared" si="20"/>
        <v>53689.410000000011</v>
      </c>
      <c r="J550">
        <f t="shared" si="21"/>
        <v>40626.459999999992</v>
      </c>
    </row>
    <row r="551" spans="1:10" x14ac:dyDescent="0.25">
      <c r="A551">
        <v>767500000</v>
      </c>
      <c r="B551">
        <v>32.700000000000003</v>
      </c>
      <c r="C551">
        <v>17.45</v>
      </c>
      <c r="D551">
        <v>15.25</v>
      </c>
      <c r="G551">
        <v>779958169</v>
      </c>
      <c r="H551">
        <f>SUMIF($A:$A,$G551,B:B)</f>
        <v>194821.31</v>
      </c>
      <c r="I551">
        <f t="shared" si="20"/>
        <v>102613.49</v>
      </c>
      <c r="J551">
        <f t="shared" si="21"/>
        <v>92207.82</v>
      </c>
    </row>
    <row r="552" spans="1:10" x14ac:dyDescent="0.25">
      <c r="A552">
        <v>734830000</v>
      </c>
      <c r="B552">
        <v>246</v>
      </c>
      <c r="C552">
        <v>44.64</v>
      </c>
      <c r="D552">
        <v>201.36</v>
      </c>
      <c r="G552">
        <v>779956285</v>
      </c>
      <c r="H552">
        <f>SUMIF($A:$A,$G552,B:B)</f>
        <v>77422.5</v>
      </c>
      <c r="I552">
        <f t="shared" si="20"/>
        <v>47154.03</v>
      </c>
      <c r="J552">
        <f t="shared" si="21"/>
        <v>30268.47</v>
      </c>
    </row>
    <row r="553" spans="1:10" x14ac:dyDescent="0.25">
      <c r="A553">
        <v>765661000</v>
      </c>
      <c r="B553">
        <v>41532</v>
      </c>
      <c r="C553">
        <v>13318.44</v>
      </c>
      <c r="D553">
        <v>28213.56</v>
      </c>
      <c r="G553">
        <v>751348000</v>
      </c>
      <c r="H553">
        <f>SUMIF($A:$A,$G553,B:B)</f>
        <v>30465.84</v>
      </c>
      <c r="I553">
        <f t="shared" si="20"/>
        <v>19085.43</v>
      </c>
      <c r="J553">
        <f t="shared" si="21"/>
        <v>11380.41</v>
      </c>
    </row>
    <row r="554" spans="1:10" x14ac:dyDescent="0.25">
      <c r="A554">
        <v>770330000</v>
      </c>
      <c r="B554">
        <v>21974</v>
      </c>
      <c r="C554">
        <v>3034.6</v>
      </c>
      <c r="D554">
        <v>18939.400000000001</v>
      </c>
      <c r="G554">
        <v>779958170</v>
      </c>
      <c r="H554">
        <f>SUMIF($A:$A,$G554,B:B)</f>
        <v>26324.880000000001</v>
      </c>
      <c r="I554">
        <f t="shared" si="20"/>
        <v>21598.720000000001</v>
      </c>
      <c r="J554">
        <f t="shared" si="21"/>
        <v>4726.16</v>
      </c>
    </row>
    <row r="555" spans="1:10" x14ac:dyDescent="0.25">
      <c r="A555">
        <v>780770000</v>
      </c>
      <c r="B555">
        <v>18746.7</v>
      </c>
      <c r="C555">
        <v>5877.3</v>
      </c>
      <c r="D555">
        <v>12869.4</v>
      </c>
      <c r="G555">
        <v>727041200</v>
      </c>
      <c r="H555">
        <f>SUMIF($A:$A,$G555,B:B)</f>
        <v>351438.4</v>
      </c>
      <c r="I555">
        <f t="shared" si="20"/>
        <v>61249.64</v>
      </c>
      <c r="J555">
        <f t="shared" si="21"/>
        <v>290188.76</v>
      </c>
    </row>
    <row r="556" spans="1:10" x14ac:dyDescent="0.25">
      <c r="A556">
        <v>727041000</v>
      </c>
      <c r="B556">
        <v>12000</v>
      </c>
      <c r="C556">
        <v>1187.73</v>
      </c>
      <c r="D556">
        <v>10812.27</v>
      </c>
      <c r="G556">
        <v>779956843</v>
      </c>
      <c r="H556">
        <f>SUMIF($A:$A,$G556,B:B)</f>
        <v>23188.92</v>
      </c>
      <c r="I556">
        <f t="shared" si="20"/>
        <v>15223.720000000001</v>
      </c>
      <c r="J556">
        <f t="shared" si="21"/>
        <v>7965.2000000000007</v>
      </c>
    </row>
    <row r="557" spans="1:10" x14ac:dyDescent="0.25">
      <c r="A557">
        <v>734990000</v>
      </c>
      <c r="B557">
        <v>7746.24</v>
      </c>
      <c r="C557">
        <v>1978.12</v>
      </c>
      <c r="D557">
        <v>5768.12</v>
      </c>
      <c r="G557">
        <v>734890000</v>
      </c>
      <c r="H557">
        <f>SUMIF($A:$A,$G557,B:B)</f>
        <v>36722.649999999994</v>
      </c>
      <c r="I557">
        <f t="shared" si="20"/>
        <v>9438.5199999999968</v>
      </c>
      <c r="J557">
        <f t="shared" si="21"/>
        <v>27284.129999999997</v>
      </c>
    </row>
    <row r="558" spans="1:10" x14ac:dyDescent="0.25">
      <c r="A558">
        <v>764821000</v>
      </c>
      <c r="B558">
        <v>6360</v>
      </c>
      <c r="C558">
        <v>3071.59</v>
      </c>
      <c r="D558">
        <v>3288.41</v>
      </c>
      <c r="G558">
        <v>779956842</v>
      </c>
      <c r="H558">
        <f>SUMIF($A:$A,$G558,B:B)</f>
        <v>8304.119999999999</v>
      </c>
      <c r="I558">
        <f t="shared" si="20"/>
        <v>6229.38</v>
      </c>
      <c r="J558">
        <f t="shared" si="21"/>
        <v>2074.7399999999998</v>
      </c>
    </row>
    <row r="559" spans="1:10" x14ac:dyDescent="0.25">
      <c r="A559">
        <v>780290000</v>
      </c>
      <c r="B559">
        <v>6127.2</v>
      </c>
      <c r="C559">
        <v>3495.24</v>
      </c>
      <c r="D559">
        <v>2631.96</v>
      </c>
      <c r="G559">
        <v>779956841</v>
      </c>
      <c r="H559">
        <f>SUMIF($A:$A,$G559,B:B)</f>
        <v>2596.1</v>
      </c>
      <c r="I559">
        <f t="shared" si="20"/>
        <v>1483.72</v>
      </c>
      <c r="J559">
        <f t="shared" si="21"/>
        <v>1112.3800000000001</v>
      </c>
    </row>
    <row r="560" spans="1:10" x14ac:dyDescent="0.25">
      <c r="A560">
        <v>780650000</v>
      </c>
      <c r="B560">
        <v>5207.8</v>
      </c>
      <c r="C560">
        <v>2322.56</v>
      </c>
      <c r="D560">
        <v>2885.24</v>
      </c>
      <c r="G560">
        <v>779956840</v>
      </c>
      <c r="H560">
        <f>SUMIF($A:$A,$G560,B:B)</f>
        <v>14936.16</v>
      </c>
      <c r="I560">
        <f t="shared" si="20"/>
        <v>10259.050000000001</v>
      </c>
      <c r="J560">
        <f t="shared" si="21"/>
        <v>4677.1099999999997</v>
      </c>
    </row>
    <row r="561" spans="1:10" x14ac:dyDescent="0.25">
      <c r="A561">
        <v>780720000</v>
      </c>
      <c r="B561">
        <v>3963.6</v>
      </c>
      <c r="C561">
        <v>1115.32</v>
      </c>
      <c r="D561">
        <v>2848.28</v>
      </c>
      <c r="G561">
        <v>779261000</v>
      </c>
      <c r="H561">
        <f>SUMIF($A:$A,$G561,B:B)</f>
        <v>3792.42</v>
      </c>
      <c r="I561">
        <f t="shared" si="20"/>
        <v>907.72</v>
      </c>
      <c r="J561">
        <f t="shared" si="21"/>
        <v>2884.7</v>
      </c>
    </row>
    <row r="562" spans="1:10" x14ac:dyDescent="0.25">
      <c r="A562">
        <v>765651000</v>
      </c>
      <c r="B562">
        <v>3840</v>
      </c>
      <c r="C562">
        <v>1311.9</v>
      </c>
      <c r="D562">
        <v>2528.1</v>
      </c>
      <c r="G562">
        <v>726020047</v>
      </c>
      <c r="H562">
        <f>SUMIF($A:$A,$G562,B:B)</f>
        <v>251827.92</v>
      </c>
      <c r="I562">
        <f t="shared" si="20"/>
        <v>89004.86</v>
      </c>
      <c r="J562">
        <f t="shared" si="21"/>
        <v>162823.06</v>
      </c>
    </row>
    <row r="563" spans="1:10" x14ac:dyDescent="0.25">
      <c r="A563">
        <v>754087000</v>
      </c>
      <c r="B563">
        <v>2704</v>
      </c>
      <c r="C563">
        <v>1810.42</v>
      </c>
      <c r="D563">
        <v>893.58</v>
      </c>
      <c r="G563">
        <v>726020007</v>
      </c>
      <c r="H563">
        <f>SUMIF($A:$A,$G563,B:B)</f>
        <v>33750.080000000002</v>
      </c>
      <c r="I563">
        <f t="shared" si="20"/>
        <v>9335.85</v>
      </c>
      <c r="J563">
        <f t="shared" si="21"/>
        <v>24414.23</v>
      </c>
    </row>
    <row r="564" spans="1:10" x14ac:dyDescent="0.25">
      <c r="A564">
        <v>779957722</v>
      </c>
      <c r="B564">
        <v>2676</v>
      </c>
      <c r="C564">
        <v>1781.98</v>
      </c>
      <c r="D564">
        <v>894.02</v>
      </c>
      <c r="G564">
        <v>726020046</v>
      </c>
      <c r="H564">
        <f>SUMIF($A:$A,$G564,B:B)</f>
        <v>76380.239999999991</v>
      </c>
      <c r="I564">
        <f t="shared" si="20"/>
        <v>26652.13</v>
      </c>
      <c r="J564">
        <f t="shared" si="21"/>
        <v>49728.11</v>
      </c>
    </row>
    <row r="565" spans="1:10" x14ac:dyDescent="0.25">
      <c r="A565">
        <v>754085000</v>
      </c>
      <c r="B565">
        <v>2449.1999999999998</v>
      </c>
      <c r="C565">
        <v>1492.72</v>
      </c>
      <c r="D565">
        <v>956.48</v>
      </c>
      <c r="G565">
        <v>791104475</v>
      </c>
      <c r="H565">
        <f>SUMIF($A:$A,$G565,B:B)</f>
        <v>10850</v>
      </c>
      <c r="I565">
        <f t="shared" si="20"/>
        <v>4964.87</v>
      </c>
      <c r="J565">
        <f t="shared" si="21"/>
        <v>5885.13</v>
      </c>
    </row>
    <row r="566" spans="1:10" x14ac:dyDescent="0.25">
      <c r="A566">
        <v>777642000</v>
      </c>
      <c r="B566">
        <v>1722</v>
      </c>
      <c r="C566">
        <v>475.05</v>
      </c>
      <c r="D566">
        <v>1246.95</v>
      </c>
      <c r="G566">
        <v>720219100</v>
      </c>
      <c r="H566">
        <f>SUMIF($A:$A,$G566,B:B)</f>
        <v>320523.45</v>
      </c>
      <c r="I566">
        <f t="shared" si="20"/>
        <v>7976.2400000000007</v>
      </c>
      <c r="J566">
        <f t="shared" si="21"/>
        <v>312547.21000000002</v>
      </c>
    </row>
    <row r="567" spans="1:10" x14ac:dyDescent="0.25">
      <c r="A567">
        <v>733211000</v>
      </c>
      <c r="B567">
        <v>1685.4</v>
      </c>
      <c r="C567">
        <v>343.36</v>
      </c>
      <c r="D567">
        <v>1342.04</v>
      </c>
      <c r="G567">
        <v>724281400</v>
      </c>
      <c r="H567">
        <f>SUMIF($A:$A,$G567,B:B)</f>
        <v>57025.2</v>
      </c>
      <c r="I567">
        <f t="shared" si="20"/>
        <v>14197.21</v>
      </c>
      <c r="J567">
        <f t="shared" si="21"/>
        <v>42827.989999999991</v>
      </c>
    </row>
    <row r="568" spans="1:10" x14ac:dyDescent="0.25">
      <c r="A568">
        <v>764781000</v>
      </c>
      <c r="B568">
        <v>1590</v>
      </c>
      <c r="C568">
        <v>1022.26</v>
      </c>
      <c r="D568">
        <v>567.74</v>
      </c>
      <c r="G568">
        <v>768753000</v>
      </c>
      <c r="H568">
        <f>SUMIF($A:$A,$G568,B:B)</f>
        <v>5006.6400000000003</v>
      </c>
      <c r="I568">
        <f t="shared" si="20"/>
        <v>2694.1400000000003</v>
      </c>
      <c r="J568">
        <f t="shared" si="21"/>
        <v>2312.5</v>
      </c>
    </row>
    <row r="569" spans="1:10" x14ac:dyDescent="0.25">
      <c r="A569">
        <v>737311000</v>
      </c>
      <c r="B569">
        <v>1284.96</v>
      </c>
      <c r="C569">
        <v>273.31</v>
      </c>
      <c r="D569">
        <v>1011.65</v>
      </c>
      <c r="G569">
        <v>733484800</v>
      </c>
      <c r="H569">
        <f>SUMIF($A:$A,$G569,B:B)</f>
        <v>41843.199999999997</v>
      </c>
      <c r="I569">
        <f t="shared" si="20"/>
        <v>8546.880000000001</v>
      </c>
      <c r="J569">
        <f t="shared" si="21"/>
        <v>33296.32</v>
      </c>
    </row>
    <row r="570" spans="1:10" x14ac:dyDescent="0.25">
      <c r="A570">
        <v>734810000</v>
      </c>
      <c r="B570">
        <v>938</v>
      </c>
      <c r="C570">
        <v>750.51</v>
      </c>
      <c r="D570">
        <v>187.49</v>
      </c>
      <c r="G570">
        <v>727080000</v>
      </c>
      <c r="H570">
        <f>SUMIF($A:$A,$G570,B:B)</f>
        <v>402717.2</v>
      </c>
      <c r="I570">
        <f t="shared" si="20"/>
        <v>55409.08</v>
      </c>
      <c r="J570">
        <f t="shared" si="21"/>
        <v>347308.12</v>
      </c>
    </row>
    <row r="571" spans="1:10" x14ac:dyDescent="0.25">
      <c r="A571">
        <v>766081010</v>
      </c>
      <c r="B571">
        <v>868</v>
      </c>
      <c r="C571">
        <v>145.46</v>
      </c>
      <c r="D571">
        <v>722.54</v>
      </c>
      <c r="G571">
        <v>777585000</v>
      </c>
      <c r="H571">
        <f>SUMIF($A:$A,$G571,B:B)</f>
        <v>72564.33</v>
      </c>
      <c r="I571">
        <f t="shared" si="20"/>
        <v>2654.48</v>
      </c>
      <c r="J571">
        <f t="shared" si="21"/>
        <v>69909.849999999991</v>
      </c>
    </row>
    <row r="572" spans="1:10" x14ac:dyDescent="0.25">
      <c r="A572">
        <v>738561000</v>
      </c>
      <c r="B572">
        <v>755.52</v>
      </c>
      <c r="C572">
        <v>372.41</v>
      </c>
      <c r="D572">
        <v>383.11</v>
      </c>
      <c r="G572">
        <v>770740000</v>
      </c>
      <c r="H572">
        <f>SUMIF($A:$A,$G572,B:B)</f>
        <v>49383</v>
      </c>
      <c r="I572">
        <f t="shared" si="20"/>
        <v>1866.0600000000002</v>
      </c>
      <c r="J572">
        <f t="shared" si="21"/>
        <v>47516.939999999995</v>
      </c>
    </row>
    <row r="573" spans="1:10" x14ac:dyDescent="0.25">
      <c r="A573">
        <v>764785000</v>
      </c>
      <c r="B573">
        <v>530</v>
      </c>
      <c r="C573">
        <v>146.72</v>
      </c>
      <c r="D573">
        <v>383.28</v>
      </c>
      <c r="G573">
        <v>733182010</v>
      </c>
      <c r="H573">
        <f>SUMIF($A:$A,$G573,B:B)</f>
        <v>7825.29</v>
      </c>
      <c r="I573">
        <f t="shared" si="20"/>
        <v>1761.96</v>
      </c>
      <c r="J573">
        <f t="shared" si="21"/>
        <v>6063.33</v>
      </c>
    </row>
    <row r="574" spans="1:10" x14ac:dyDescent="0.25">
      <c r="A574">
        <v>777650000</v>
      </c>
      <c r="B574">
        <v>356.6</v>
      </c>
      <c r="C574">
        <v>285.32</v>
      </c>
      <c r="D574">
        <v>71.28</v>
      </c>
      <c r="G574">
        <v>727063022</v>
      </c>
      <c r="H574">
        <f>SUMIF($A:$A,$G574,B:B)</f>
        <v>374560.39999999997</v>
      </c>
      <c r="I574">
        <f t="shared" si="20"/>
        <v>105678.08</v>
      </c>
      <c r="J574">
        <f t="shared" si="21"/>
        <v>268882.32</v>
      </c>
    </row>
    <row r="575" spans="1:10" x14ac:dyDescent="0.25">
      <c r="A575">
        <v>780690000</v>
      </c>
      <c r="B575">
        <v>354.96</v>
      </c>
      <c r="C575">
        <v>127.26</v>
      </c>
      <c r="D575">
        <v>227.7</v>
      </c>
      <c r="G575">
        <v>770565000</v>
      </c>
      <c r="H575">
        <f>SUMIF($A:$A,$G575,B:B)</f>
        <v>20161</v>
      </c>
      <c r="I575">
        <f t="shared" si="20"/>
        <v>2281.17</v>
      </c>
      <c r="J575">
        <f t="shared" si="21"/>
        <v>17879.830000000002</v>
      </c>
    </row>
    <row r="576" spans="1:10" x14ac:dyDescent="0.25">
      <c r="A576">
        <v>764761000</v>
      </c>
      <c r="B576">
        <v>204</v>
      </c>
      <c r="C576">
        <v>61.43</v>
      </c>
      <c r="D576">
        <v>142.57</v>
      </c>
      <c r="G576">
        <v>770262000</v>
      </c>
      <c r="H576">
        <f>SUMIF($A:$A,$G576,B:B)</f>
        <v>5249.25</v>
      </c>
      <c r="I576">
        <f t="shared" si="20"/>
        <v>892.68</v>
      </c>
      <c r="J576">
        <f t="shared" si="21"/>
        <v>4356.57</v>
      </c>
    </row>
    <row r="577" spans="1:10" x14ac:dyDescent="0.25">
      <c r="A577">
        <v>767990000</v>
      </c>
      <c r="B577">
        <v>160.5</v>
      </c>
      <c r="C577">
        <v>58.98</v>
      </c>
      <c r="D577">
        <v>101.52</v>
      </c>
      <c r="G577">
        <v>770244000</v>
      </c>
      <c r="H577">
        <f>SUMIF($A:$A,$G577,B:B)</f>
        <v>3596.25</v>
      </c>
      <c r="I577">
        <f t="shared" si="20"/>
        <v>554.54</v>
      </c>
      <c r="J577">
        <f t="shared" si="21"/>
        <v>3041.71</v>
      </c>
    </row>
    <row r="578" spans="1:10" x14ac:dyDescent="0.25">
      <c r="A578">
        <v>766121000</v>
      </c>
      <c r="B578">
        <v>95.8</v>
      </c>
      <c r="C578">
        <v>54.5</v>
      </c>
      <c r="D578">
        <v>41.3</v>
      </c>
      <c r="G578">
        <v>770601000</v>
      </c>
      <c r="H578">
        <f>SUMIF($A:$A,$G578,B:B)</f>
        <v>3950.1</v>
      </c>
      <c r="I578">
        <f t="shared" si="20"/>
        <v>385.28</v>
      </c>
      <c r="J578">
        <f t="shared" si="21"/>
        <v>3564.8199999999997</v>
      </c>
    </row>
    <row r="579" spans="1:10" x14ac:dyDescent="0.25">
      <c r="A579">
        <v>779987255</v>
      </c>
      <c r="B579">
        <v>56</v>
      </c>
      <c r="C579">
        <v>23.18</v>
      </c>
      <c r="D579">
        <v>32.82</v>
      </c>
      <c r="G579">
        <v>770524000</v>
      </c>
      <c r="H579">
        <f>SUMIF($A:$A,$G579,B:B)</f>
        <v>2196</v>
      </c>
      <c r="I579">
        <f t="shared" si="20"/>
        <v>277.27</v>
      </c>
      <c r="J579">
        <f t="shared" si="21"/>
        <v>1918.73</v>
      </c>
    </row>
    <row r="580" spans="1:10" x14ac:dyDescent="0.25">
      <c r="A580">
        <v>764764010</v>
      </c>
      <c r="B580">
        <v>87014.399999999994</v>
      </c>
      <c r="C580">
        <v>54086.18</v>
      </c>
      <c r="D580">
        <v>32928.22</v>
      </c>
      <c r="G580">
        <v>770221000</v>
      </c>
      <c r="H580">
        <f>SUMIF($A:$A,$G580,B:B)</f>
        <v>1887</v>
      </c>
      <c r="I580">
        <f t="shared" si="20"/>
        <v>275.66000000000003</v>
      </c>
      <c r="J580">
        <f t="shared" si="21"/>
        <v>1611.34</v>
      </c>
    </row>
    <row r="581" spans="1:10" x14ac:dyDescent="0.25">
      <c r="A581">
        <v>727000060</v>
      </c>
      <c r="B581">
        <v>77036</v>
      </c>
      <c r="C581">
        <v>25833.63</v>
      </c>
      <c r="D581">
        <v>51202.37</v>
      </c>
      <c r="G581">
        <v>770531000</v>
      </c>
      <c r="H581">
        <f>SUMIF($A:$A,$G581,B:B)</f>
        <v>1795</v>
      </c>
      <c r="I581">
        <f t="shared" si="20"/>
        <v>193.36</v>
      </c>
      <c r="J581">
        <f t="shared" si="21"/>
        <v>1601.64</v>
      </c>
    </row>
    <row r="582" spans="1:10" x14ac:dyDescent="0.25">
      <c r="A582">
        <v>720474000</v>
      </c>
      <c r="B582">
        <v>76366.25</v>
      </c>
      <c r="C582">
        <v>12958.7</v>
      </c>
      <c r="D582">
        <v>63407.55</v>
      </c>
      <c r="G582">
        <v>770201000</v>
      </c>
      <c r="H582">
        <f>SUMIF($A:$A,$G582,B:B)</f>
        <v>1746</v>
      </c>
      <c r="I582">
        <f t="shared" ref="I582:I645" si="22">SUMIF($A:$A,$G582,$C:$C)</f>
        <v>329.56</v>
      </c>
      <c r="J582">
        <f t="shared" ref="J582:J645" si="23">SUMIF($A:$A,$G582,$D:$D)</f>
        <v>1416.44</v>
      </c>
    </row>
    <row r="583" spans="1:10" x14ac:dyDescent="0.25">
      <c r="A583">
        <v>733182300</v>
      </c>
      <c r="B583">
        <v>61281.84</v>
      </c>
      <c r="C583">
        <v>31628.98</v>
      </c>
      <c r="D583">
        <v>29652.86</v>
      </c>
      <c r="G583">
        <v>770301000</v>
      </c>
      <c r="H583">
        <f>SUMIF($A:$A,$G583,B:B)</f>
        <v>1542.75</v>
      </c>
      <c r="I583">
        <f t="shared" si="22"/>
        <v>256.77</v>
      </c>
      <c r="J583">
        <f t="shared" si="23"/>
        <v>1285.98</v>
      </c>
    </row>
    <row r="584" spans="1:10" x14ac:dyDescent="0.25">
      <c r="A584">
        <v>764030000</v>
      </c>
      <c r="B584">
        <v>54407.199999999997</v>
      </c>
      <c r="C584">
        <v>28111.03</v>
      </c>
      <c r="D584">
        <v>26296.17</v>
      </c>
      <c r="G584">
        <v>770322000</v>
      </c>
      <c r="H584">
        <f>SUMIF($A:$A,$G584,B:B)</f>
        <v>1378</v>
      </c>
      <c r="I584">
        <f t="shared" si="22"/>
        <v>317.22000000000003</v>
      </c>
      <c r="J584">
        <f t="shared" si="23"/>
        <v>1060.78</v>
      </c>
    </row>
    <row r="585" spans="1:10" x14ac:dyDescent="0.25">
      <c r="A585">
        <v>730552560</v>
      </c>
      <c r="B585">
        <v>37535</v>
      </c>
      <c r="C585">
        <v>5813.35</v>
      </c>
      <c r="D585">
        <v>31721.65</v>
      </c>
      <c r="G585">
        <v>770332000</v>
      </c>
      <c r="H585">
        <f>SUMIF($A:$A,$G585,B:B)</f>
        <v>1342.5</v>
      </c>
      <c r="I585">
        <f t="shared" si="22"/>
        <v>294.77</v>
      </c>
      <c r="J585">
        <f t="shared" si="23"/>
        <v>1047.73</v>
      </c>
    </row>
    <row r="586" spans="1:10" x14ac:dyDescent="0.25">
      <c r="A586">
        <v>764264056</v>
      </c>
      <c r="B586">
        <v>35322</v>
      </c>
      <c r="C586">
        <v>24085.99</v>
      </c>
      <c r="D586">
        <v>11236.01</v>
      </c>
      <c r="G586">
        <v>770231000</v>
      </c>
      <c r="H586">
        <f>SUMIF($A:$A,$G586,B:B)</f>
        <v>1254.75</v>
      </c>
      <c r="I586">
        <f t="shared" si="22"/>
        <v>218.91</v>
      </c>
      <c r="J586">
        <f t="shared" si="23"/>
        <v>1035.8399999999999</v>
      </c>
    </row>
    <row r="587" spans="1:10" x14ac:dyDescent="0.25">
      <c r="A587">
        <v>764301000</v>
      </c>
      <c r="B587">
        <v>32951.9</v>
      </c>
      <c r="C587">
        <v>19151.41</v>
      </c>
      <c r="D587">
        <v>13800.49</v>
      </c>
      <c r="G587">
        <v>770211000</v>
      </c>
      <c r="H587">
        <f>SUMIF($A:$A,$G587,B:B)</f>
        <v>1175</v>
      </c>
      <c r="I587">
        <f t="shared" si="22"/>
        <v>214.63</v>
      </c>
      <c r="J587">
        <f t="shared" si="23"/>
        <v>960.37</v>
      </c>
    </row>
    <row r="588" spans="1:10" x14ac:dyDescent="0.25">
      <c r="A588">
        <v>777750074</v>
      </c>
      <c r="B588">
        <v>32766.720000000001</v>
      </c>
      <c r="C588">
        <v>27531</v>
      </c>
      <c r="D588">
        <v>5235.72</v>
      </c>
      <c r="G588">
        <v>770571000</v>
      </c>
      <c r="H588">
        <f>SUMIF($A:$A,$G588,B:B)</f>
        <v>1076.4000000000001</v>
      </c>
      <c r="I588">
        <f t="shared" si="22"/>
        <v>100.16</v>
      </c>
      <c r="J588">
        <f t="shared" si="23"/>
        <v>976.24</v>
      </c>
    </row>
    <row r="589" spans="1:10" x14ac:dyDescent="0.25">
      <c r="A589">
        <v>764901000</v>
      </c>
      <c r="B589">
        <v>32424.3</v>
      </c>
      <c r="C589">
        <v>17324.77</v>
      </c>
      <c r="D589">
        <v>15099.53</v>
      </c>
      <c r="G589">
        <v>770501000</v>
      </c>
      <c r="H589">
        <f>SUMIF($A:$A,$G589,B:B)</f>
        <v>531</v>
      </c>
      <c r="I589">
        <f t="shared" si="22"/>
        <v>51.44</v>
      </c>
      <c r="J589">
        <f t="shared" si="23"/>
        <v>479.56</v>
      </c>
    </row>
    <row r="590" spans="1:10" x14ac:dyDescent="0.25">
      <c r="A590">
        <v>764821000</v>
      </c>
      <c r="B590">
        <v>29179</v>
      </c>
      <c r="C590">
        <v>13658.64</v>
      </c>
      <c r="D590">
        <v>15520.36</v>
      </c>
      <c r="G590">
        <v>770514000</v>
      </c>
      <c r="H590">
        <f>SUMIF($A:$A,$G590,B:B)</f>
        <v>515</v>
      </c>
      <c r="I590">
        <f t="shared" si="22"/>
        <v>82.78</v>
      </c>
      <c r="J590">
        <f t="shared" si="23"/>
        <v>432.22</v>
      </c>
    </row>
    <row r="591" spans="1:10" x14ac:dyDescent="0.25">
      <c r="A591">
        <v>739741100</v>
      </c>
      <c r="B591">
        <v>28341.51</v>
      </c>
      <c r="C591">
        <v>16475.47</v>
      </c>
      <c r="D591">
        <v>11866.04</v>
      </c>
      <c r="G591">
        <v>770310500</v>
      </c>
      <c r="H591">
        <f>SUMIF($A:$A,$G591,B:B)</f>
        <v>364</v>
      </c>
      <c r="I591">
        <f t="shared" si="22"/>
        <v>90.94</v>
      </c>
      <c r="J591">
        <f t="shared" si="23"/>
        <v>273.06</v>
      </c>
    </row>
    <row r="592" spans="1:10" x14ac:dyDescent="0.25">
      <c r="A592">
        <v>733481000</v>
      </c>
      <c r="B592">
        <v>28140</v>
      </c>
      <c r="C592">
        <v>14458.84</v>
      </c>
      <c r="D592">
        <v>13681.16</v>
      </c>
      <c r="G592">
        <v>737550000</v>
      </c>
      <c r="H592">
        <f>SUMIF($A:$A,$G592,B:B)</f>
        <v>43040.52</v>
      </c>
      <c r="I592">
        <f t="shared" si="22"/>
        <v>55652.7</v>
      </c>
      <c r="J592">
        <f t="shared" si="23"/>
        <v>-12612.18</v>
      </c>
    </row>
    <row r="593" spans="1:10" x14ac:dyDescent="0.25">
      <c r="A593">
        <v>764865100</v>
      </c>
      <c r="B593">
        <v>24444</v>
      </c>
      <c r="C593">
        <v>14164.82</v>
      </c>
      <c r="D593">
        <v>10279.18</v>
      </c>
      <c r="G593">
        <v>737550600</v>
      </c>
      <c r="H593">
        <f>SUMIF($A:$A,$G593,B:B)</f>
        <v>24996.400000000001</v>
      </c>
      <c r="I593">
        <f t="shared" si="22"/>
        <v>13244.78</v>
      </c>
      <c r="J593">
        <f t="shared" si="23"/>
        <v>11751.62</v>
      </c>
    </row>
    <row r="594" spans="1:10" x14ac:dyDescent="0.25">
      <c r="A594">
        <v>777780074</v>
      </c>
      <c r="B594">
        <v>20694.8</v>
      </c>
      <c r="C594">
        <v>16416.400000000001</v>
      </c>
      <c r="D594">
        <v>4278.3999999999996</v>
      </c>
      <c r="G594">
        <v>779980780</v>
      </c>
      <c r="H594">
        <f>SUMIF($A:$A,$G594,B:B)</f>
        <v>22331.300000000003</v>
      </c>
      <c r="I594">
        <f t="shared" si="22"/>
        <v>11851.18</v>
      </c>
      <c r="J594">
        <f t="shared" si="23"/>
        <v>10480.119999999999</v>
      </c>
    </row>
    <row r="595" spans="1:10" x14ac:dyDescent="0.25">
      <c r="A595">
        <v>738521000</v>
      </c>
      <c r="B595">
        <v>20080.78</v>
      </c>
      <c r="C595">
        <v>16796.48</v>
      </c>
      <c r="D595">
        <v>3284.3</v>
      </c>
      <c r="G595">
        <v>737550200</v>
      </c>
      <c r="H595">
        <f>SUMIF($A:$A,$G595,B:B)</f>
        <v>19678.399999999998</v>
      </c>
      <c r="I595">
        <f t="shared" si="22"/>
        <v>10840.619999999999</v>
      </c>
      <c r="J595">
        <f t="shared" si="23"/>
        <v>8837.7800000000007</v>
      </c>
    </row>
    <row r="596" spans="1:10" x14ac:dyDescent="0.25">
      <c r="A596">
        <v>734211200</v>
      </c>
      <c r="B596">
        <v>12406.61</v>
      </c>
      <c r="C596">
        <v>1721.98</v>
      </c>
      <c r="D596">
        <v>10684.63</v>
      </c>
      <c r="G596">
        <v>779980760</v>
      </c>
      <c r="H596">
        <f>SUMIF($A:$A,$G596,B:B)</f>
        <v>7224</v>
      </c>
      <c r="I596">
        <f t="shared" si="22"/>
        <v>3220.7</v>
      </c>
      <c r="J596">
        <f t="shared" si="23"/>
        <v>4003.3</v>
      </c>
    </row>
    <row r="597" spans="1:10" x14ac:dyDescent="0.25">
      <c r="A597">
        <v>734990000</v>
      </c>
      <c r="B597">
        <v>12375.36</v>
      </c>
      <c r="C597">
        <v>3305.15</v>
      </c>
      <c r="D597">
        <v>9070.2099999999991</v>
      </c>
      <c r="G597">
        <v>779980750</v>
      </c>
      <c r="H597">
        <f>SUMIF($A:$A,$G597,B:B)</f>
        <v>6744</v>
      </c>
      <c r="I597">
        <f t="shared" si="22"/>
        <v>3006.7</v>
      </c>
      <c r="J597">
        <f t="shared" si="23"/>
        <v>3737.3</v>
      </c>
    </row>
    <row r="598" spans="1:10" x14ac:dyDescent="0.25">
      <c r="A598">
        <v>734000000</v>
      </c>
      <c r="B598">
        <v>11820.6</v>
      </c>
      <c r="C598">
        <v>1517.87</v>
      </c>
      <c r="D598">
        <v>10302.73</v>
      </c>
      <c r="G598">
        <v>737550400</v>
      </c>
      <c r="H598">
        <f>SUMIF($A:$A,$G598,B:B)</f>
        <v>5352.12</v>
      </c>
      <c r="I598">
        <f t="shared" si="22"/>
        <v>2488.14</v>
      </c>
      <c r="J598">
        <f t="shared" si="23"/>
        <v>2863.9800000000005</v>
      </c>
    </row>
    <row r="599" spans="1:10" x14ac:dyDescent="0.25">
      <c r="A599">
        <v>734173000</v>
      </c>
      <c r="B599">
        <v>11627.35</v>
      </c>
      <c r="C599">
        <v>3161.64</v>
      </c>
      <c r="D599">
        <v>8465.7099999999991</v>
      </c>
      <c r="G599">
        <v>770120000</v>
      </c>
      <c r="H599">
        <f>SUMIF($A:$A,$G599,B:B)</f>
        <v>600.16</v>
      </c>
      <c r="I599">
        <f t="shared" si="22"/>
        <v>37.200000000000003</v>
      </c>
      <c r="J599">
        <f t="shared" si="23"/>
        <v>562.96</v>
      </c>
    </row>
    <row r="600" spans="1:10" x14ac:dyDescent="0.25">
      <c r="A600">
        <v>766261020</v>
      </c>
      <c r="B600">
        <v>10584</v>
      </c>
      <c r="C600">
        <v>6168.11</v>
      </c>
      <c r="D600">
        <v>4415.8900000000003</v>
      </c>
      <c r="G600">
        <v>765702000</v>
      </c>
      <c r="H600">
        <f>SUMIF($A:$A,$G600,B:B)</f>
        <v>5250</v>
      </c>
      <c r="I600">
        <f t="shared" si="22"/>
        <v>2316.7800000000002</v>
      </c>
      <c r="J600">
        <f t="shared" si="23"/>
        <v>2933.22</v>
      </c>
    </row>
    <row r="601" spans="1:10" x14ac:dyDescent="0.25">
      <c r="A601">
        <v>770220000</v>
      </c>
      <c r="B601">
        <v>9849</v>
      </c>
      <c r="C601">
        <v>916.61</v>
      </c>
      <c r="D601">
        <v>8932.39</v>
      </c>
      <c r="G601">
        <v>742541500</v>
      </c>
      <c r="H601">
        <f>SUMIF($A:$A,$G601,B:B)</f>
        <v>104289.27</v>
      </c>
      <c r="I601">
        <f t="shared" si="22"/>
        <v>15518.49</v>
      </c>
      <c r="J601">
        <f t="shared" si="23"/>
        <v>88770.78</v>
      </c>
    </row>
    <row r="602" spans="1:10" x14ac:dyDescent="0.25">
      <c r="A602">
        <v>733182390</v>
      </c>
      <c r="B602">
        <v>9801.15</v>
      </c>
      <c r="C602">
        <v>4095.04</v>
      </c>
      <c r="D602">
        <v>5706.11</v>
      </c>
      <c r="G602">
        <v>770520000</v>
      </c>
      <c r="H602">
        <f>SUMIF($A:$A,$G602,B:B)</f>
        <v>25583.550000000003</v>
      </c>
      <c r="I602">
        <f t="shared" si="22"/>
        <v>2170.46</v>
      </c>
      <c r="J602">
        <f t="shared" si="23"/>
        <v>23413.089999999997</v>
      </c>
    </row>
    <row r="603" spans="1:10" x14ac:dyDescent="0.25">
      <c r="A603">
        <v>733505300</v>
      </c>
      <c r="B603">
        <v>9480</v>
      </c>
      <c r="C603">
        <v>1612.13</v>
      </c>
      <c r="D603">
        <v>7867.87</v>
      </c>
      <c r="G603">
        <v>766564001</v>
      </c>
      <c r="H603">
        <f>SUMIF($A:$A,$G603,B:B)</f>
        <v>66128</v>
      </c>
      <c r="I603">
        <f t="shared" si="22"/>
        <v>38671.58</v>
      </c>
      <c r="J603">
        <f t="shared" si="23"/>
        <v>27456.42</v>
      </c>
    </row>
    <row r="604" spans="1:10" x14ac:dyDescent="0.25">
      <c r="A604">
        <v>733721000</v>
      </c>
      <c r="B604">
        <v>9028.7999999999993</v>
      </c>
      <c r="C604">
        <v>2825.41</v>
      </c>
      <c r="D604">
        <v>6203.39</v>
      </c>
      <c r="G604">
        <v>742520400</v>
      </c>
      <c r="H604">
        <f>SUMIF($A:$A,$G604,B:B)</f>
        <v>126946.21</v>
      </c>
      <c r="I604">
        <f t="shared" si="22"/>
        <v>55999.39</v>
      </c>
      <c r="J604">
        <f t="shared" si="23"/>
        <v>70946.820000000007</v>
      </c>
    </row>
    <row r="605" spans="1:10" x14ac:dyDescent="0.25">
      <c r="A605">
        <v>732429400</v>
      </c>
      <c r="B605">
        <v>8688.5</v>
      </c>
      <c r="C605">
        <v>997.2</v>
      </c>
      <c r="D605">
        <v>7691.3</v>
      </c>
      <c r="G605">
        <v>764643100</v>
      </c>
      <c r="H605">
        <f>SUMIF($A:$A,$G605,B:B)</f>
        <v>7505.57</v>
      </c>
      <c r="I605">
        <f t="shared" si="22"/>
        <v>6677.37</v>
      </c>
      <c r="J605">
        <f t="shared" si="23"/>
        <v>828.2</v>
      </c>
    </row>
    <row r="606" spans="1:10" x14ac:dyDescent="0.25">
      <c r="A606">
        <v>770560000</v>
      </c>
      <c r="B606">
        <v>8373.2000000000007</v>
      </c>
      <c r="C606">
        <v>692.13</v>
      </c>
      <c r="D606">
        <v>7681.07</v>
      </c>
      <c r="G606">
        <v>764222050</v>
      </c>
      <c r="H606">
        <f>SUMIF($A:$A,$G606,B:B)</f>
        <v>274964.18</v>
      </c>
      <c r="I606">
        <f t="shared" si="22"/>
        <v>158313.53</v>
      </c>
      <c r="J606">
        <f t="shared" si="23"/>
        <v>116650.65</v>
      </c>
    </row>
    <row r="607" spans="1:10" x14ac:dyDescent="0.25">
      <c r="A607">
        <v>764340523</v>
      </c>
      <c r="B607">
        <v>7978.5</v>
      </c>
      <c r="C607">
        <v>8074.53</v>
      </c>
      <c r="D607">
        <v>-96.03</v>
      </c>
      <c r="G607">
        <v>768122200</v>
      </c>
      <c r="H607">
        <f>SUMIF($A:$A,$G607,B:B)</f>
        <v>264011.53000000003</v>
      </c>
      <c r="I607">
        <f t="shared" si="22"/>
        <v>163840.64000000001</v>
      </c>
      <c r="J607">
        <f t="shared" si="23"/>
        <v>100170.89</v>
      </c>
    </row>
    <row r="608" spans="1:10" x14ac:dyDescent="0.25">
      <c r="A608">
        <v>764481000</v>
      </c>
      <c r="B608">
        <v>7457.1</v>
      </c>
      <c r="C608">
        <v>2826.95</v>
      </c>
      <c r="D608">
        <v>4630.1499999999996</v>
      </c>
      <c r="G608">
        <v>768241800</v>
      </c>
      <c r="H608">
        <f>SUMIF($A:$A,$G608,B:B)</f>
        <v>181005.95</v>
      </c>
      <c r="I608">
        <f t="shared" si="22"/>
        <v>92634.5</v>
      </c>
      <c r="J608">
        <f t="shared" si="23"/>
        <v>88371.45</v>
      </c>
    </row>
    <row r="609" spans="1:10" x14ac:dyDescent="0.25">
      <c r="A609">
        <v>771500000</v>
      </c>
      <c r="B609">
        <v>7112.48</v>
      </c>
      <c r="C609">
        <v>516.02</v>
      </c>
      <c r="D609">
        <v>6596.46</v>
      </c>
      <c r="G609">
        <v>768550000</v>
      </c>
      <c r="H609">
        <f>SUMIF($A:$A,$G609,B:B)</f>
        <v>168251.42</v>
      </c>
      <c r="I609">
        <f t="shared" si="22"/>
        <v>91022.99</v>
      </c>
      <c r="J609">
        <f t="shared" si="23"/>
        <v>77228.429999999993</v>
      </c>
    </row>
    <row r="610" spans="1:10" x14ac:dyDescent="0.25">
      <c r="A610">
        <v>777601000</v>
      </c>
      <c r="B610">
        <v>6896.9</v>
      </c>
      <c r="C610">
        <v>2040.14</v>
      </c>
      <c r="D610">
        <v>4856.76</v>
      </c>
      <c r="G610">
        <v>742520110</v>
      </c>
      <c r="H610">
        <f>SUMIF($A:$A,$G610,B:B)</f>
        <v>62798.5</v>
      </c>
      <c r="I610">
        <f t="shared" si="22"/>
        <v>14558.19</v>
      </c>
      <c r="J610">
        <f t="shared" si="23"/>
        <v>48240.31</v>
      </c>
    </row>
    <row r="611" spans="1:10" x14ac:dyDescent="0.25">
      <c r="A611">
        <v>733182380</v>
      </c>
      <c r="B611">
        <v>6706.05</v>
      </c>
      <c r="C611">
        <v>2801.85</v>
      </c>
      <c r="D611">
        <v>3904.2</v>
      </c>
      <c r="G611">
        <v>764762060</v>
      </c>
      <c r="H611">
        <f>SUMIF($A:$A,$G611,B:B)</f>
        <v>46008</v>
      </c>
      <c r="I611">
        <f t="shared" si="22"/>
        <v>19292.96</v>
      </c>
      <c r="J611">
        <f t="shared" si="23"/>
        <v>26715.040000000001</v>
      </c>
    </row>
    <row r="612" spans="1:10" x14ac:dyDescent="0.25">
      <c r="A612">
        <v>733202000</v>
      </c>
      <c r="B612">
        <v>5394.48</v>
      </c>
      <c r="C612">
        <v>3127.98</v>
      </c>
      <c r="D612">
        <v>2266.5</v>
      </c>
      <c r="G612">
        <v>768225030</v>
      </c>
      <c r="H612">
        <f>SUMIF($A:$A,$G612,B:B)</f>
        <v>34248</v>
      </c>
      <c r="I612">
        <f t="shared" si="22"/>
        <v>17393.8</v>
      </c>
      <c r="J612">
        <f t="shared" si="23"/>
        <v>16854.2</v>
      </c>
    </row>
    <row r="613" spans="1:10" x14ac:dyDescent="0.25">
      <c r="A613">
        <v>764822000</v>
      </c>
      <c r="B613">
        <v>5394.4</v>
      </c>
      <c r="C613">
        <v>1558.28</v>
      </c>
      <c r="D613">
        <v>3836.12</v>
      </c>
      <c r="G613">
        <v>724281700</v>
      </c>
      <c r="H613">
        <f>SUMIF($A:$A,$G613,B:B)</f>
        <v>30440</v>
      </c>
      <c r="I613">
        <f t="shared" si="22"/>
        <v>12044.48</v>
      </c>
      <c r="J613">
        <f t="shared" si="23"/>
        <v>18395.52</v>
      </c>
    </row>
    <row r="614" spans="1:10" x14ac:dyDescent="0.25">
      <c r="A614">
        <v>727000025</v>
      </c>
      <c r="B614">
        <v>5338.5</v>
      </c>
      <c r="C614">
        <v>2502.9499999999998</v>
      </c>
      <c r="D614">
        <v>2835.55</v>
      </c>
      <c r="G614">
        <v>777904000</v>
      </c>
      <c r="H614">
        <f>SUMIF($A:$A,$G614,B:B)</f>
        <v>26536.44</v>
      </c>
      <c r="I614">
        <f t="shared" si="22"/>
        <v>9292.43</v>
      </c>
      <c r="J614">
        <f t="shared" si="23"/>
        <v>17244.009999999998</v>
      </c>
    </row>
    <row r="615" spans="1:10" x14ac:dyDescent="0.25">
      <c r="A615">
        <v>733464500</v>
      </c>
      <c r="B615">
        <v>5305.5</v>
      </c>
      <c r="C615">
        <v>812.07</v>
      </c>
      <c r="D615">
        <v>4493.43</v>
      </c>
      <c r="G615">
        <v>779980925</v>
      </c>
      <c r="H615">
        <f>SUMIF($A:$A,$G615,B:B)</f>
        <v>23097.599999999999</v>
      </c>
      <c r="I615">
        <f t="shared" si="22"/>
        <v>7842.24</v>
      </c>
      <c r="J615">
        <f t="shared" si="23"/>
        <v>15255.36</v>
      </c>
    </row>
    <row r="616" spans="1:10" x14ac:dyDescent="0.25">
      <c r="A616">
        <v>734162000</v>
      </c>
      <c r="B616">
        <v>5286.93</v>
      </c>
      <c r="C616">
        <v>2252.9699999999998</v>
      </c>
      <c r="D616">
        <v>3033.96</v>
      </c>
      <c r="G616">
        <v>770880000</v>
      </c>
      <c r="H616">
        <f>SUMIF($A:$A,$G616,B:B)</f>
        <v>26509.7</v>
      </c>
      <c r="I616">
        <f t="shared" si="22"/>
        <v>1391.32</v>
      </c>
      <c r="J616">
        <f t="shared" si="23"/>
        <v>25118.379999999997</v>
      </c>
    </row>
    <row r="617" spans="1:10" x14ac:dyDescent="0.25">
      <c r="A617">
        <v>754925000</v>
      </c>
      <c r="B617">
        <v>5168.3999999999996</v>
      </c>
      <c r="C617">
        <v>1163.3800000000001</v>
      </c>
      <c r="D617">
        <v>4005.02</v>
      </c>
      <c r="G617">
        <v>768242011</v>
      </c>
      <c r="H617">
        <f>SUMIF($A:$A,$G617,B:B)</f>
        <v>15053.66</v>
      </c>
      <c r="I617">
        <f t="shared" si="22"/>
        <v>7569.71</v>
      </c>
      <c r="J617">
        <f t="shared" si="23"/>
        <v>7483.95</v>
      </c>
    </row>
    <row r="618" spans="1:10" x14ac:dyDescent="0.25">
      <c r="A618">
        <v>777750073</v>
      </c>
      <c r="B618">
        <v>5019.58</v>
      </c>
      <c r="C618">
        <v>2039.9</v>
      </c>
      <c r="D618">
        <v>2979.68</v>
      </c>
      <c r="G618">
        <v>764902021</v>
      </c>
      <c r="H618">
        <f>SUMIF($A:$A,$G618,B:B)</f>
        <v>8125.26</v>
      </c>
      <c r="I618">
        <f t="shared" si="22"/>
        <v>4108.3</v>
      </c>
      <c r="J618">
        <f t="shared" si="23"/>
        <v>4016.96</v>
      </c>
    </row>
    <row r="619" spans="1:10" x14ac:dyDescent="0.25">
      <c r="A619">
        <v>764561000</v>
      </c>
      <c r="B619">
        <v>4743.5</v>
      </c>
      <c r="C619">
        <v>3489.38</v>
      </c>
      <c r="D619">
        <v>1254.1199999999999</v>
      </c>
      <c r="G619">
        <v>733171900</v>
      </c>
      <c r="H619">
        <f>SUMIF($A:$A,$G619,B:B)</f>
        <v>6510</v>
      </c>
      <c r="I619">
        <f t="shared" si="22"/>
        <v>1259.24</v>
      </c>
      <c r="J619">
        <f t="shared" si="23"/>
        <v>5250.76</v>
      </c>
    </row>
    <row r="620" spans="1:10" x14ac:dyDescent="0.25">
      <c r="A620">
        <v>764781000</v>
      </c>
      <c r="B620">
        <v>4439</v>
      </c>
      <c r="C620">
        <v>2680.51</v>
      </c>
      <c r="D620">
        <v>1758.49</v>
      </c>
      <c r="G620">
        <v>738441000</v>
      </c>
      <c r="H620">
        <f>SUMIF($A:$A,$G620,B:B)</f>
        <v>14241.11</v>
      </c>
      <c r="I620">
        <f t="shared" si="22"/>
        <v>11691.279999999999</v>
      </c>
      <c r="J620">
        <f t="shared" si="23"/>
        <v>2549.83</v>
      </c>
    </row>
    <row r="621" spans="1:10" x14ac:dyDescent="0.25">
      <c r="A621">
        <v>768241000</v>
      </c>
      <c r="B621">
        <v>4429</v>
      </c>
      <c r="C621">
        <v>900.79</v>
      </c>
      <c r="D621">
        <v>3528.21</v>
      </c>
      <c r="G621">
        <v>779081000</v>
      </c>
      <c r="H621">
        <f>SUMIF($A:$A,$G621,B:B)</f>
        <v>10607.05</v>
      </c>
      <c r="I621">
        <f t="shared" si="22"/>
        <v>2992.4700000000003</v>
      </c>
      <c r="J621">
        <f t="shared" si="23"/>
        <v>7614.58</v>
      </c>
    </row>
    <row r="622" spans="1:10" x14ac:dyDescent="0.25">
      <c r="A622">
        <v>734311100</v>
      </c>
      <c r="B622">
        <v>4371.75</v>
      </c>
      <c r="C622">
        <v>515.14</v>
      </c>
      <c r="D622">
        <v>3856.61</v>
      </c>
      <c r="G622">
        <v>770720000</v>
      </c>
      <c r="H622">
        <f>SUMIF($A:$A,$G622,B:B)</f>
        <v>17591.900000000001</v>
      </c>
      <c r="I622">
        <f t="shared" si="22"/>
        <v>556.22</v>
      </c>
      <c r="J622">
        <f t="shared" si="23"/>
        <v>17035.679999999997</v>
      </c>
    </row>
    <row r="623" spans="1:10" x14ac:dyDescent="0.25">
      <c r="A623">
        <v>764601000</v>
      </c>
      <c r="B623">
        <v>4324.8</v>
      </c>
      <c r="C623">
        <v>2816.66</v>
      </c>
      <c r="D623">
        <v>1508.14</v>
      </c>
      <c r="G623">
        <v>768222200</v>
      </c>
      <c r="H623">
        <f>SUMIF($A:$A,$G623,B:B)</f>
        <v>17496</v>
      </c>
      <c r="I623">
        <f t="shared" si="22"/>
        <v>9244.48</v>
      </c>
      <c r="J623">
        <f t="shared" si="23"/>
        <v>8251.52</v>
      </c>
    </row>
    <row r="624" spans="1:10" x14ac:dyDescent="0.25">
      <c r="A624">
        <v>764341000</v>
      </c>
      <c r="B624">
        <v>4213.7</v>
      </c>
      <c r="C624">
        <v>3133.22</v>
      </c>
      <c r="D624">
        <v>1080.48</v>
      </c>
      <c r="G624">
        <v>764826800</v>
      </c>
      <c r="H624">
        <f>SUMIF($A:$A,$G624,B:B)</f>
        <v>1584</v>
      </c>
      <c r="I624">
        <f t="shared" si="22"/>
        <v>672.39</v>
      </c>
      <c r="J624">
        <f t="shared" si="23"/>
        <v>911.61</v>
      </c>
    </row>
    <row r="625" spans="1:10" x14ac:dyDescent="0.25">
      <c r="A625">
        <v>766162000</v>
      </c>
      <c r="B625">
        <v>3949</v>
      </c>
      <c r="C625">
        <v>570.34</v>
      </c>
      <c r="D625">
        <v>3378.66</v>
      </c>
      <c r="G625">
        <v>764461000</v>
      </c>
      <c r="H625">
        <f>SUMIF($A:$A,$G625,B:B)</f>
        <v>1449</v>
      </c>
      <c r="I625">
        <f t="shared" si="22"/>
        <v>419.06</v>
      </c>
      <c r="J625">
        <f t="shared" si="23"/>
        <v>1029.94</v>
      </c>
    </row>
    <row r="626" spans="1:10" x14ac:dyDescent="0.25">
      <c r="A626">
        <v>777780073</v>
      </c>
      <c r="B626">
        <v>3789.2</v>
      </c>
      <c r="C626">
        <v>1618.09</v>
      </c>
      <c r="D626">
        <v>2171.11</v>
      </c>
      <c r="G626">
        <v>779951213</v>
      </c>
      <c r="H626">
        <f>SUMIF($A:$A,$G626,B:B)</f>
        <v>865.5</v>
      </c>
      <c r="I626">
        <f t="shared" si="22"/>
        <v>320.61</v>
      </c>
      <c r="J626">
        <f t="shared" si="23"/>
        <v>544.89</v>
      </c>
    </row>
    <row r="627" spans="1:10" x14ac:dyDescent="0.25">
      <c r="A627">
        <v>733525500</v>
      </c>
      <c r="B627">
        <v>3247.5</v>
      </c>
      <c r="C627">
        <v>476.67</v>
      </c>
      <c r="D627">
        <v>2770.83</v>
      </c>
      <c r="G627">
        <v>724311900</v>
      </c>
      <c r="H627">
        <f>SUMIF($A:$A,$G627,B:B)</f>
        <v>344.5</v>
      </c>
      <c r="I627">
        <f t="shared" si="22"/>
        <v>109.89</v>
      </c>
      <c r="J627">
        <f t="shared" si="23"/>
        <v>234.61</v>
      </c>
    </row>
    <row r="628" spans="1:10" x14ac:dyDescent="0.25">
      <c r="A628">
        <v>782070000</v>
      </c>
      <c r="B628">
        <v>3241.44</v>
      </c>
      <c r="C628">
        <v>1654.68</v>
      </c>
      <c r="D628">
        <v>1586.76</v>
      </c>
      <c r="G628">
        <v>776101000</v>
      </c>
      <c r="H628">
        <f>SUMIF($A:$A,$G628,B:B)</f>
        <v>2762.65</v>
      </c>
      <c r="I628">
        <f t="shared" si="22"/>
        <v>1670.65</v>
      </c>
      <c r="J628">
        <f t="shared" si="23"/>
        <v>1092</v>
      </c>
    </row>
    <row r="629" spans="1:10" x14ac:dyDescent="0.25">
      <c r="A629">
        <v>764261000</v>
      </c>
      <c r="B629">
        <v>2907.8</v>
      </c>
      <c r="C629">
        <v>1186.32</v>
      </c>
      <c r="D629">
        <v>1721.48</v>
      </c>
      <c r="G629">
        <v>773191000</v>
      </c>
      <c r="H629">
        <f>SUMIF($A:$A,$G629,B:B)</f>
        <v>406.55</v>
      </c>
      <c r="I629">
        <f t="shared" si="22"/>
        <v>66.849999999999994</v>
      </c>
      <c r="J629">
        <f t="shared" si="23"/>
        <v>339.7</v>
      </c>
    </row>
    <row r="630" spans="1:10" x14ac:dyDescent="0.25">
      <c r="A630">
        <v>766121000</v>
      </c>
      <c r="B630">
        <v>2765.6</v>
      </c>
      <c r="C630">
        <v>403</v>
      </c>
      <c r="D630">
        <v>2362.6</v>
      </c>
      <c r="G630">
        <v>779985557</v>
      </c>
      <c r="H630">
        <f>SUMIF($A:$A,$G630,B:B)</f>
        <v>91230.720000000001</v>
      </c>
      <c r="I630">
        <f t="shared" si="22"/>
        <v>26635.06</v>
      </c>
      <c r="J630">
        <f t="shared" si="23"/>
        <v>64595.66</v>
      </c>
    </row>
    <row r="631" spans="1:10" x14ac:dyDescent="0.25">
      <c r="A631">
        <v>764821161</v>
      </c>
      <c r="B631">
        <v>2680</v>
      </c>
      <c r="C631">
        <v>2976</v>
      </c>
      <c r="D631">
        <v>-296</v>
      </c>
      <c r="G631">
        <v>740142000</v>
      </c>
      <c r="H631">
        <f>SUMIF($A:$A,$G631,B:B)</f>
        <v>52626.879999999997</v>
      </c>
      <c r="I631">
        <f t="shared" si="22"/>
        <v>21129.3</v>
      </c>
      <c r="J631">
        <f t="shared" si="23"/>
        <v>31497.58</v>
      </c>
    </row>
    <row r="632" spans="1:10" x14ac:dyDescent="0.25">
      <c r="A632">
        <v>733383000</v>
      </c>
      <c r="B632">
        <v>2593.8000000000002</v>
      </c>
      <c r="C632">
        <v>491.79</v>
      </c>
      <c r="D632">
        <v>2102.0100000000002</v>
      </c>
      <c r="G632">
        <v>779988973</v>
      </c>
      <c r="H632">
        <f>SUMIF($A:$A,$G632,B:B)</f>
        <v>41616</v>
      </c>
      <c r="I632">
        <f t="shared" si="22"/>
        <v>31612</v>
      </c>
      <c r="J632">
        <f t="shared" si="23"/>
        <v>10004</v>
      </c>
    </row>
    <row r="633" spans="1:10" x14ac:dyDescent="0.25">
      <c r="A633">
        <v>768242007</v>
      </c>
      <c r="B633">
        <v>2528</v>
      </c>
      <c r="C633">
        <v>1017.2</v>
      </c>
      <c r="D633">
        <v>1510.8</v>
      </c>
      <c r="G633">
        <v>775171000</v>
      </c>
      <c r="H633">
        <f>SUMIF($A:$A,$G633,B:B)</f>
        <v>13710.12</v>
      </c>
      <c r="I633">
        <f t="shared" si="22"/>
        <v>6464.2200000000012</v>
      </c>
      <c r="J633">
        <f t="shared" si="23"/>
        <v>7245.9</v>
      </c>
    </row>
    <row r="634" spans="1:10" x14ac:dyDescent="0.25">
      <c r="A634">
        <v>733211000</v>
      </c>
      <c r="B634">
        <v>2513</v>
      </c>
      <c r="C634">
        <v>532.04</v>
      </c>
      <c r="D634">
        <v>1980.96</v>
      </c>
      <c r="G634">
        <v>779951021</v>
      </c>
      <c r="H634">
        <f>SUMIF($A:$A,$G634,B:B)</f>
        <v>22165.9</v>
      </c>
      <c r="I634">
        <f t="shared" si="22"/>
        <v>13705.28</v>
      </c>
      <c r="J634">
        <f t="shared" si="23"/>
        <v>8460.619999999999</v>
      </c>
    </row>
    <row r="635" spans="1:10" x14ac:dyDescent="0.25">
      <c r="A635">
        <v>764521000</v>
      </c>
      <c r="B635">
        <v>2504</v>
      </c>
      <c r="C635">
        <v>1327.1</v>
      </c>
      <c r="D635">
        <v>1176.9000000000001</v>
      </c>
      <c r="G635">
        <v>779959108</v>
      </c>
      <c r="H635">
        <f>SUMIF($A:$A,$G635,B:B)</f>
        <v>5883.92</v>
      </c>
      <c r="I635">
        <f t="shared" si="22"/>
        <v>3235.12</v>
      </c>
      <c r="J635">
        <f t="shared" si="23"/>
        <v>2648.8</v>
      </c>
    </row>
    <row r="636" spans="1:10" x14ac:dyDescent="0.25">
      <c r="A636">
        <v>733151600</v>
      </c>
      <c r="B636">
        <v>2317.6</v>
      </c>
      <c r="C636">
        <v>399.03</v>
      </c>
      <c r="D636">
        <v>1918.57</v>
      </c>
      <c r="G636">
        <v>779951023</v>
      </c>
      <c r="H636">
        <f>SUMIF($A:$A,$G636,B:B)</f>
        <v>11676.6</v>
      </c>
      <c r="I636">
        <f t="shared" si="22"/>
        <v>7495.9299999999994</v>
      </c>
      <c r="J636">
        <f t="shared" si="23"/>
        <v>4180.67</v>
      </c>
    </row>
    <row r="637" spans="1:10" x14ac:dyDescent="0.25">
      <c r="A637">
        <v>764461006</v>
      </c>
      <c r="B637">
        <v>2236</v>
      </c>
      <c r="C637">
        <v>1465.52</v>
      </c>
      <c r="D637">
        <v>770.48</v>
      </c>
      <c r="G637">
        <v>740146000</v>
      </c>
      <c r="H637">
        <f>SUMIF($A:$A,$G637,B:B)</f>
        <v>2448.7199999999998</v>
      </c>
      <c r="I637">
        <f t="shared" si="22"/>
        <v>956.86</v>
      </c>
      <c r="J637">
        <f t="shared" si="23"/>
        <v>1491.86</v>
      </c>
    </row>
    <row r="638" spans="1:10" x14ac:dyDescent="0.25">
      <c r="A638">
        <v>740123000</v>
      </c>
      <c r="B638">
        <v>2226</v>
      </c>
      <c r="C638">
        <v>640.04999999999995</v>
      </c>
      <c r="D638">
        <v>1585.95</v>
      </c>
      <c r="G638">
        <v>722413100</v>
      </c>
      <c r="H638">
        <f>SUMIF($A:$A,$G638,B:B)</f>
        <v>64573.16</v>
      </c>
      <c r="I638">
        <f t="shared" si="22"/>
        <v>6237.74</v>
      </c>
      <c r="J638">
        <f t="shared" si="23"/>
        <v>58335.42</v>
      </c>
    </row>
    <row r="639" spans="1:10" x14ac:dyDescent="0.25">
      <c r="A639">
        <v>739561100</v>
      </c>
      <c r="B639">
        <v>2157.79</v>
      </c>
      <c r="C639">
        <v>653.24</v>
      </c>
      <c r="D639">
        <v>1504.55</v>
      </c>
      <c r="G639">
        <v>779958975</v>
      </c>
      <c r="H639">
        <f>SUMIF($A:$A,$G639,B:B)</f>
        <v>1696.32</v>
      </c>
      <c r="I639">
        <f t="shared" si="22"/>
        <v>933.1</v>
      </c>
      <c r="J639">
        <f t="shared" si="23"/>
        <v>763.22</v>
      </c>
    </row>
    <row r="640" spans="1:10" x14ac:dyDescent="0.25">
      <c r="A640">
        <v>779959904</v>
      </c>
      <c r="B640">
        <v>2125.44</v>
      </c>
      <c r="C640">
        <v>1410.7</v>
      </c>
      <c r="D640">
        <v>714.74</v>
      </c>
      <c r="G640">
        <v>775011000</v>
      </c>
      <c r="H640">
        <f>SUMIF($A:$A,$G640,B:B)</f>
        <v>1460</v>
      </c>
      <c r="I640">
        <f t="shared" si="22"/>
        <v>895.07</v>
      </c>
      <c r="J640">
        <f t="shared" si="23"/>
        <v>564.92999999999995</v>
      </c>
    </row>
    <row r="641" spans="1:10" x14ac:dyDescent="0.25">
      <c r="A641">
        <v>770240000</v>
      </c>
      <c r="B641">
        <v>1946.25</v>
      </c>
      <c r="C641">
        <v>202.89</v>
      </c>
      <c r="D641">
        <v>1743.36</v>
      </c>
      <c r="G641">
        <v>770530000</v>
      </c>
      <c r="H641">
        <f>SUMIF($A:$A,$G641,B:B)</f>
        <v>24347.5</v>
      </c>
      <c r="I641">
        <f t="shared" si="22"/>
        <v>4091.77</v>
      </c>
      <c r="J641">
        <f t="shared" si="23"/>
        <v>20255.73</v>
      </c>
    </row>
    <row r="642" spans="1:10" x14ac:dyDescent="0.25">
      <c r="A642">
        <v>739561200</v>
      </c>
      <c r="B642">
        <v>1804.28</v>
      </c>
      <c r="C642">
        <v>596</v>
      </c>
      <c r="D642">
        <v>1208.28</v>
      </c>
      <c r="G642">
        <v>737251000</v>
      </c>
      <c r="H642">
        <f>SUMIF($A:$A,$G642,B:B)</f>
        <v>47795.76</v>
      </c>
      <c r="I642">
        <f t="shared" si="22"/>
        <v>14862.890000000001</v>
      </c>
      <c r="J642">
        <f t="shared" si="23"/>
        <v>32932.870000000003</v>
      </c>
    </row>
    <row r="643" spans="1:10" x14ac:dyDescent="0.25">
      <c r="A643">
        <v>740382201</v>
      </c>
      <c r="B643">
        <v>1800</v>
      </c>
      <c r="C643">
        <v>594.28</v>
      </c>
      <c r="D643">
        <v>1205.72</v>
      </c>
      <c r="G643">
        <v>737261000</v>
      </c>
      <c r="H643">
        <f>SUMIF($A:$A,$G643,B:B)</f>
        <v>10437.059999999998</v>
      </c>
      <c r="I643">
        <f t="shared" si="22"/>
        <v>6915.0300000000007</v>
      </c>
      <c r="J643">
        <f t="shared" si="23"/>
        <v>3522.03</v>
      </c>
    </row>
    <row r="644" spans="1:10" x14ac:dyDescent="0.25">
      <c r="A644">
        <v>768121000</v>
      </c>
      <c r="B644">
        <v>1749.6</v>
      </c>
      <c r="C644">
        <v>351.09</v>
      </c>
      <c r="D644">
        <v>1398.51</v>
      </c>
      <c r="G644">
        <v>775151000</v>
      </c>
      <c r="H644">
        <f>SUMIF($A:$A,$G644,B:B)</f>
        <v>961.8</v>
      </c>
      <c r="I644">
        <f t="shared" si="22"/>
        <v>425.89</v>
      </c>
      <c r="J644">
        <f t="shared" si="23"/>
        <v>535.91</v>
      </c>
    </row>
    <row r="645" spans="1:10" x14ac:dyDescent="0.25">
      <c r="A645">
        <v>768231400</v>
      </c>
      <c r="B645">
        <v>1746</v>
      </c>
      <c r="C645">
        <v>958.78</v>
      </c>
      <c r="D645">
        <v>787.22</v>
      </c>
      <c r="G645">
        <v>779959993</v>
      </c>
      <c r="H645">
        <f>SUMIF($A:$A,$G645,B:B)</f>
        <v>880.64</v>
      </c>
      <c r="I645">
        <f t="shared" si="22"/>
        <v>484.42</v>
      </c>
      <c r="J645">
        <f t="shared" si="23"/>
        <v>396.22</v>
      </c>
    </row>
    <row r="646" spans="1:10" x14ac:dyDescent="0.25">
      <c r="A646">
        <v>777730022</v>
      </c>
      <c r="B646">
        <v>1729.98</v>
      </c>
      <c r="C646">
        <v>1380.96</v>
      </c>
      <c r="D646">
        <v>349.02</v>
      </c>
      <c r="G646">
        <v>738381000</v>
      </c>
      <c r="H646">
        <f>SUMIF($A:$A,$G646,B:B)</f>
        <v>18675.419999999998</v>
      </c>
      <c r="I646">
        <f t="shared" ref="I646:I709" si="24">SUMIF($A:$A,$G646,$C:$C)</f>
        <v>15734.120000000003</v>
      </c>
      <c r="J646">
        <f t="shared" ref="J646:J709" si="25">SUMIF($A:$A,$G646,$D:$D)</f>
        <v>2941.3</v>
      </c>
    </row>
    <row r="647" spans="1:10" x14ac:dyDescent="0.25">
      <c r="A647">
        <v>770200000</v>
      </c>
      <c r="B647">
        <v>1629</v>
      </c>
      <c r="C647">
        <v>168.02</v>
      </c>
      <c r="D647">
        <v>1460.98</v>
      </c>
      <c r="G647">
        <v>779958963</v>
      </c>
      <c r="H647">
        <f>SUMIF($A:$A,$G647,B:B)</f>
        <v>565.44000000000005</v>
      </c>
      <c r="I647">
        <f t="shared" si="24"/>
        <v>311.04000000000002</v>
      </c>
      <c r="J647">
        <f t="shared" si="25"/>
        <v>254.4</v>
      </c>
    </row>
    <row r="648" spans="1:10" x14ac:dyDescent="0.25">
      <c r="A648">
        <v>764761000</v>
      </c>
      <c r="B648">
        <v>1530.8</v>
      </c>
      <c r="C648">
        <v>821.49</v>
      </c>
      <c r="D648">
        <v>709.31</v>
      </c>
      <c r="G648">
        <v>779986495</v>
      </c>
      <c r="H648">
        <f>SUMIF($A:$A,$G648,B:B)</f>
        <v>745.2</v>
      </c>
      <c r="I648">
        <f t="shared" si="24"/>
        <v>486.16</v>
      </c>
      <c r="J648">
        <f t="shared" si="25"/>
        <v>259.03999999999996</v>
      </c>
    </row>
    <row r="649" spans="1:10" x14ac:dyDescent="0.25">
      <c r="A649">
        <v>764487500</v>
      </c>
      <c r="B649">
        <v>1480</v>
      </c>
      <c r="C649">
        <v>757.91</v>
      </c>
      <c r="D649">
        <v>722.09</v>
      </c>
      <c r="G649">
        <v>779951061</v>
      </c>
      <c r="H649">
        <f>SUMIF($A:$A,$G649,B:B)</f>
        <v>400</v>
      </c>
      <c r="I649">
        <f t="shared" si="24"/>
        <v>298.86</v>
      </c>
      <c r="J649">
        <f t="shared" si="25"/>
        <v>101.14</v>
      </c>
    </row>
    <row r="650" spans="1:10" x14ac:dyDescent="0.25">
      <c r="A650">
        <v>734151100</v>
      </c>
      <c r="B650">
        <v>1285.8599999999999</v>
      </c>
      <c r="C650">
        <v>301.83</v>
      </c>
      <c r="D650">
        <v>984.03</v>
      </c>
      <c r="G650">
        <v>775111000</v>
      </c>
      <c r="H650">
        <f>SUMIF($A:$A,$G650,B:B)</f>
        <v>43.8</v>
      </c>
      <c r="I650">
        <f t="shared" si="24"/>
        <v>18.809999999999999</v>
      </c>
      <c r="J650">
        <f t="shared" si="25"/>
        <v>24.99</v>
      </c>
    </row>
    <row r="651" spans="1:10" x14ac:dyDescent="0.25">
      <c r="A651">
        <v>740382150</v>
      </c>
      <c r="B651">
        <v>1254.96</v>
      </c>
      <c r="C651">
        <v>548.62</v>
      </c>
      <c r="D651">
        <v>706.34</v>
      </c>
      <c r="G651">
        <v>775091000</v>
      </c>
      <c r="H651">
        <f>SUMIF($A:$A,$G651,B:B)</f>
        <v>43.04</v>
      </c>
      <c r="I651">
        <f t="shared" si="24"/>
        <v>21.34</v>
      </c>
      <c r="J651">
        <f t="shared" si="25"/>
        <v>21.7</v>
      </c>
    </row>
    <row r="652" spans="1:10" x14ac:dyDescent="0.25">
      <c r="A652">
        <v>764523010</v>
      </c>
      <c r="B652">
        <v>1139.8</v>
      </c>
      <c r="C652">
        <v>923.51</v>
      </c>
      <c r="D652">
        <v>216.29</v>
      </c>
      <c r="G652">
        <v>791106278</v>
      </c>
      <c r="H652">
        <f>SUMIF($A:$A,$G652,B:B)</f>
        <v>63673.29</v>
      </c>
      <c r="I652">
        <f t="shared" si="24"/>
        <v>14854.41</v>
      </c>
      <c r="J652">
        <f t="shared" si="25"/>
        <v>48818.879999999997</v>
      </c>
    </row>
    <row r="653" spans="1:10" x14ac:dyDescent="0.25">
      <c r="A653">
        <v>734132000</v>
      </c>
      <c r="B653">
        <v>1109.5999999999999</v>
      </c>
      <c r="C653">
        <v>313.31</v>
      </c>
      <c r="D653">
        <v>796.29</v>
      </c>
      <c r="G653">
        <v>779989967</v>
      </c>
      <c r="H653">
        <f>SUMIF($A:$A,$G653,B:B)</f>
        <v>27175.47</v>
      </c>
      <c r="I653">
        <f t="shared" si="24"/>
        <v>6071.6100000000006</v>
      </c>
      <c r="J653">
        <f t="shared" si="25"/>
        <v>21103.86</v>
      </c>
    </row>
    <row r="654" spans="1:10" x14ac:dyDescent="0.25">
      <c r="A654">
        <v>737311000</v>
      </c>
      <c r="B654">
        <v>990.24</v>
      </c>
      <c r="C654">
        <v>273.31</v>
      </c>
      <c r="D654">
        <v>716.93</v>
      </c>
      <c r="G654">
        <v>724413000</v>
      </c>
      <c r="H654">
        <f>SUMIF($A:$A,$G654,B:B)</f>
        <v>20766</v>
      </c>
      <c r="I654">
        <f t="shared" si="24"/>
        <v>4683.99</v>
      </c>
      <c r="J654">
        <f t="shared" si="25"/>
        <v>16082.01</v>
      </c>
    </row>
    <row r="655" spans="1:10" x14ac:dyDescent="0.25">
      <c r="A655">
        <v>764529600</v>
      </c>
      <c r="B655">
        <v>864</v>
      </c>
      <c r="C655">
        <v>368.44</v>
      </c>
      <c r="D655">
        <v>495.56</v>
      </c>
      <c r="G655">
        <v>779989966</v>
      </c>
      <c r="H655">
        <f>SUMIF($A:$A,$G655,B:B)</f>
        <v>19680</v>
      </c>
      <c r="I655">
        <f t="shared" si="24"/>
        <v>3151.97</v>
      </c>
      <c r="J655">
        <f t="shared" si="25"/>
        <v>16528.03</v>
      </c>
    </row>
    <row r="656" spans="1:10" x14ac:dyDescent="0.25">
      <c r="A656">
        <v>733444200</v>
      </c>
      <c r="B656">
        <v>852</v>
      </c>
      <c r="C656">
        <v>142.71</v>
      </c>
      <c r="D656">
        <v>709.29</v>
      </c>
      <c r="G656">
        <v>732771000</v>
      </c>
      <c r="H656">
        <f>SUMIF($A:$A,$G656,B:B)</f>
        <v>134791.1</v>
      </c>
      <c r="I656">
        <f t="shared" si="24"/>
        <v>9558.3799999999992</v>
      </c>
      <c r="J656">
        <f t="shared" si="25"/>
        <v>125232.72000000002</v>
      </c>
    </row>
    <row r="657" spans="1:10" x14ac:dyDescent="0.25">
      <c r="A657">
        <v>777642000</v>
      </c>
      <c r="B657">
        <v>850.4</v>
      </c>
      <c r="C657">
        <v>253.37</v>
      </c>
      <c r="D657">
        <v>597.03</v>
      </c>
      <c r="G657">
        <v>740283550</v>
      </c>
      <c r="H657">
        <f>SUMIF($A:$A,$G657,B:B)</f>
        <v>6712.2</v>
      </c>
      <c r="I657">
        <f t="shared" si="24"/>
        <v>1214.78</v>
      </c>
      <c r="J657">
        <f t="shared" si="25"/>
        <v>5497.42</v>
      </c>
    </row>
    <row r="658" spans="1:10" x14ac:dyDescent="0.25">
      <c r="A658">
        <v>733211050</v>
      </c>
      <c r="B658">
        <v>816</v>
      </c>
      <c r="C658">
        <v>397.57</v>
      </c>
      <c r="D658">
        <v>418.43</v>
      </c>
      <c r="G658">
        <v>779988243</v>
      </c>
      <c r="H658">
        <f>SUMIF($A:$A,$G658,B:B)</f>
        <v>4273.5</v>
      </c>
      <c r="I658">
        <f t="shared" si="24"/>
        <v>712.81</v>
      </c>
      <c r="J658">
        <f t="shared" si="25"/>
        <v>3560.69</v>
      </c>
    </row>
    <row r="659" spans="1:10" x14ac:dyDescent="0.25">
      <c r="A659">
        <v>764342000</v>
      </c>
      <c r="B659">
        <v>800.4</v>
      </c>
      <c r="C659">
        <v>209.07</v>
      </c>
      <c r="D659">
        <v>591.33000000000004</v>
      </c>
      <c r="G659">
        <v>724261400</v>
      </c>
      <c r="H659">
        <f>SUMIF($A:$A,$G659,B:B)</f>
        <v>73309.399999999994</v>
      </c>
      <c r="I659">
        <f t="shared" si="24"/>
        <v>18789.010000000002</v>
      </c>
      <c r="J659">
        <f t="shared" si="25"/>
        <v>54520.39</v>
      </c>
    </row>
    <row r="660" spans="1:10" x14ac:dyDescent="0.25">
      <c r="A660">
        <v>738542000</v>
      </c>
      <c r="B660">
        <v>792</v>
      </c>
      <c r="C660">
        <v>574.08000000000004</v>
      </c>
      <c r="D660">
        <v>217.92</v>
      </c>
      <c r="G660">
        <v>733528000</v>
      </c>
      <c r="H660">
        <f>SUMIF($A:$A,$G660,B:B)</f>
        <v>464.34</v>
      </c>
      <c r="I660">
        <f t="shared" si="24"/>
        <v>69.06</v>
      </c>
      <c r="J660">
        <f t="shared" si="25"/>
        <v>395.28</v>
      </c>
    </row>
    <row r="661" spans="1:10" x14ac:dyDescent="0.25">
      <c r="A661">
        <v>764523504</v>
      </c>
      <c r="B661">
        <v>771</v>
      </c>
      <c r="C661">
        <v>586.35</v>
      </c>
      <c r="D661">
        <v>184.65</v>
      </c>
      <c r="G661">
        <v>733443000</v>
      </c>
      <c r="H661">
        <f>SUMIF($A:$A,$G661,B:B)</f>
        <v>1024.5</v>
      </c>
      <c r="I661">
        <f t="shared" si="24"/>
        <v>181.1</v>
      </c>
      <c r="J661">
        <f t="shared" si="25"/>
        <v>843.4</v>
      </c>
    </row>
    <row r="662" spans="1:10" x14ac:dyDescent="0.25">
      <c r="A662">
        <v>755125000</v>
      </c>
      <c r="B662">
        <v>721.02</v>
      </c>
      <c r="C662">
        <v>149.32</v>
      </c>
      <c r="D662">
        <v>571.70000000000005</v>
      </c>
      <c r="G662">
        <v>792760000</v>
      </c>
      <c r="H662">
        <f>SUMIF($A:$A,$G662,B:B)</f>
        <v>8288.64</v>
      </c>
      <c r="I662">
        <f t="shared" si="24"/>
        <v>2623.95</v>
      </c>
      <c r="J662">
        <f t="shared" si="25"/>
        <v>5664.6900000000005</v>
      </c>
    </row>
    <row r="663" spans="1:10" x14ac:dyDescent="0.25">
      <c r="A663">
        <v>739641100</v>
      </c>
      <c r="B663">
        <v>695.19</v>
      </c>
      <c r="C663">
        <v>412.29</v>
      </c>
      <c r="D663">
        <v>282.89999999999998</v>
      </c>
      <c r="G663">
        <v>733741000</v>
      </c>
      <c r="H663">
        <f>SUMIF($A:$A,$G663,B:B)</f>
        <v>11218.4</v>
      </c>
      <c r="I663">
        <f t="shared" si="24"/>
        <v>3515.13</v>
      </c>
      <c r="J663">
        <f t="shared" si="25"/>
        <v>7703.2699999999995</v>
      </c>
    </row>
    <row r="664" spans="1:10" x14ac:dyDescent="0.25">
      <c r="A664">
        <v>720455000</v>
      </c>
      <c r="B664">
        <v>693.6</v>
      </c>
      <c r="C664">
        <v>94.87</v>
      </c>
      <c r="D664">
        <v>598.73</v>
      </c>
      <c r="G664">
        <v>792702000</v>
      </c>
      <c r="H664">
        <f>SUMIF($A:$A,$G664,B:B)</f>
        <v>21422.5</v>
      </c>
      <c r="I664">
        <f t="shared" si="24"/>
        <v>10118.449999999999</v>
      </c>
      <c r="J664">
        <f t="shared" si="25"/>
        <v>11304.05</v>
      </c>
    </row>
    <row r="665" spans="1:10" x14ac:dyDescent="0.25">
      <c r="A665">
        <v>770230000</v>
      </c>
      <c r="B665">
        <v>693</v>
      </c>
      <c r="C665">
        <v>73.92</v>
      </c>
      <c r="D665">
        <v>619.08000000000004</v>
      </c>
      <c r="G665">
        <v>791006650</v>
      </c>
      <c r="H665">
        <f>SUMIF($A:$A,$G665,B:B)</f>
        <v>38418.080000000002</v>
      </c>
      <c r="I665">
        <f t="shared" si="24"/>
        <v>19699.679999999997</v>
      </c>
      <c r="J665">
        <f t="shared" si="25"/>
        <v>18718.400000000001</v>
      </c>
    </row>
    <row r="666" spans="1:10" x14ac:dyDescent="0.25">
      <c r="A666">
        <v>768221000</v>
      </c>
      <c r="B666">
        <v>672</v>
      </c>
      <c r="C666">
        <v>210.63</v>
      </c>
      <c r="D666">
        <v>461.37</v>
      </c>
      <c r="G666">
        <v>791006850</v>
      </c>
      <c r="H666">
        <f>SUMIF($A:$A,$G666,B:B)</f>
        <v>37356.129999999997</v>
      </c>
      <c r="I666">
        <f t="shared" si="24"/>
        <v>17913.689999999999</v>
      </c>
      <c r="J666">
        <f t="shared" si="25"/>
        <v>19442.439999999999</v>
      </c>
    </row>
    <row r="667" spans="1:10" x14ac:dyDescent="0.25">
      <c r="A667">
        <v>764262000</v>
      </c>
      <c r="B667">
        <v>656</v>
      </c>
      <c r="C667">
        <v>446.16</v>
      </c>
      <c r="D667">
        <v>209.84</v>
      </c>
      <c r="G667">
        <v>779958986</v>
      </c>
      <c r="H667">
        <f>SUMIF($A:$A,$G667,B:B)</f>
        <v>50784.479999999996</v>
      </c>
      <c r="I667">
        <f t="shared" si="24"/>
        <v>30539.32</v>
      </c>
      <c r="J667">
        <f t="shared" si="25"/>
        <v>20245.16</v>
      </c>
    </row>
    <row r="668" spans="1:10" x14ac:dyDescent="0.25">
      <c r="A668">
        <v>770300000</v>
      </c>
      <c r="B668">
        <v>649</v>
      </c>
      <c r="C668">
        <v>70.739999999999995</v>
      </c>
      <c r="D668">
        <v>578.26</v>
      </c>
      <c r="G668">
        <v>764823500</v>
      </c>
      <c r="H668">
        <f>SUMIF($A:$A,$G668,B:B)</f>
        <v>18474.2</v>
      </c>
      <c r="I668">
        <f t="shared" si="24"/>
        <v>6402.77</v>
      </c>
      <c r="J668">
        <f t="shared" si="25"/>
        <v>12071.43</v>
      </c>
    </row>
    <row r="669" spans="1:10" x14ac:dyDescent="0.25">
      <c r="A669">
        <v>770392000</v>
      </c>
      <c r="B669">
        <v>445.4</v>
      </c>
      <c r="C669">
        <v>41.51</v>
      </c>
      <c r="D669">
        <v>403.89</v>
      </c>
      <c r="G669">
        <v>737801000</v>
      </c>
      <c r="H669">
        <f>SUMIF($A:$A,$G669,B:B)</f>
        <v>405557.28</v>
      </c>
      <c r="I669">
        <f t="shared" si="24"/>
        <v>122187.72</v>
      </c>
      <c r="J669">
        <f t="shared" si="25"/>
        <v>283369.56</v>
      </c>
    </row>
    <row r="670" spans="1:10" x14ac:dyDescent="0.25">
      <c r="A670">
        <v>733725500</v>
      </c>
      <c r="B670">
        <v>410.4</v>
      </c>
      <c r="C670">
        <v>103.52</v>
      </c>
      <c r="D670">
        <v>306.88</v>
      </c>
      <c r="G670">
        <v>764952010</v>
      </c>
      <c r="H670">
        <f>SUMIF($A:$A,$G670,B:B)</f>
        <v>44688</v>
      </c>
      <c r="I670">
        <f t="shared" si="24"/>
        <v>11125.890000000001</v>
      </c>
      <c r="J670">
        <f t="shared" si="25"/>
        <v>33562.11</v>
      </c>
    </row>
    <row r="671" spans="1:10" x14ac:dyDescent="0.25">
      <c r="A671">
        <v>724121700</v>
      </c>
      <c r="B671">
        <v>352</v>
      </c>
      <c r="C671">
        <v>162.85</v>
      </c>
      <c r="D671">
        <v>189.15</v>
      </c>
      <c r="G671">
        <v>737651000</v>
      </c>
      <c r="H671">
        <f>SUMIF($A:$A,$G671,B:B)</f>
        <v>23858.01</v>
      </c>
      <c r="I671">
        <f t="shared" si="24"/>
        <v>8893.92</v>
      </c>
      <c r="J671">
        <f t="shared" si="25"/>
        <v>14964.09</v>
      </c>
    </row>
    <row r="672" spans="1:10" x14ac:dyDescent="0.25">
      <c r="A672">
        <v>766122000</v>
      </c>
      <c r="B672">
        <v>344</v>
      </c>
      <c r="C672">
        <v>57.52</v>
      </c>
      <c r="D672">
        <v>286.48</v>
      </c>
      <c r="G672">
        <v>737651010</v>
      </c>
      <c r="H672">
        <f>SUMIF($A:$A,$G672,B:B)</f>
        <v>16857</v>
      </c>
      <c r="I672">
        <f t="shared" si="24"/>
        <v>11281.16</v>
      </c>
      <c r="J672">
        <f t="shared" si="25"/>
        <v>5575.84</v>
      </c>
    </row>
    <row r="673" spans="1:10" x14ac:dyDescent="0.25">
      <c r="A673">
        <v>768122000</v>
      </c>
      <c r="B673">
        <v>293.39999999999998</v>
      </c>
      <c r="C673">
        <v>58.22</v>
      </c>
      <c r="D673">
        <v>235.18</v>
      </c>
      <c r="G673">
        <v>737032000</v>
      </c>
      <c r="H673">
        <f>SUMIF($A:$A,$G673,B:B)</f>
        <v>10325.700000000001</v>
      </c>
      <c r="I673">
        <f t="shared" si="24"/>
        <v>5804.74</v>
      </c>
      <c r="J673">
        <f t="shared" si="25"/>
        <v>4520.96</v>
      </c>
    </row>
    <row r="674" spans="1:10" x14ac:dyDescent="0.25">
      <c r="A674">
        <v>764482000</v>
      </c>
      <c r="B674">
        <v>268</v>
      </c>
      <c r="C674">
        <v>68.2</v>
      </c>
      <c r="D674">
        <v>199.8</v>
      </c>
      <c r="G674">
        <v>770400000</v>
      </c>
      <c r="H674">
        <f>SUMIF($A:$A,$G674,B:B)</f>
        <v>2285.5</v>
      </c>
      <c r="I674">
        <f t="shared" si="24"/>
        <v>283.52999999999997</v>
      </c>
      <c r="J674">
        <f t="shared" si="25"/>
        <v>2001.9699999999998</v>
      </c>
    </row>
    <row r="675" spans="1:10" x14ac:dyDescent="0.25">
      <c r="A675">
        <v>727063000</v>
      </c>
      <c r="B675">
        <v>261.60000000000002</v>
      </c>
      <c r="C675">
        <v>33.590000000000003</v>
      </c>
      <c r="D675">
        <v>228.01</v>
      </c>
      <c r="G675">
        <v>739452500</v>
      </c>
      <c r="H675">
        <f>SUMIF($A:$A,$G675,B:B)</f>
        <v>563.52</v>
      </c>
      <c r="I675">
        <f t="shared" si="24"/>
        <v>362.66</v>
      </c>
      <c r="J675">
        <f t="shared" si="25"/>
        <v>200.86</v>
      </c>
    </row>
    <row r="676" spans="1:10" x14ac:dyDescent="0.25">
      <c r="A676">
        <v>764526610</v>
      </c>
      <c r="B676">
        <v>225.75</v>
      </c>
      <c r="C676">
        <v>168.15</v>
      </c>
      <c r="D676">
        <v>57.6</v>
      </c>
      <c r="G676">
        <v>793260074</v>
      </c>
      <c r="H676">
        <f>SUMIF($A:$A,$G676,B:B)</f>
        <v>21262.25</v>
      </c>
      <c r="I676">
        <f t="shared" si="24"/>
        <v>9353.8200000000015</v>
      </c>
      <c r="J676">
        <f t="shared" si="25"/>
        <v>11908.430000000002</v>
      </c>
    </row>
    <row r="677" spans="1:10" x14ac:dyDescent="0.25">
      <c r="A677">
        <v>734711100</v>
      </c>
      <c r="B677">
        <v>203.51</v>
      </c>
      <c r="C677">
        <v>40.72</v>
      </c>
      <c r="D677">
        <v>162.79</v>
      </c>
      <c r="G677">
        <v>768115000</v>
      </c>
      <c r="H677">
        <f>SUMIF($A:$A,$G677,B:B)</f>
        <v>250.2</v>
      </c>
      <c r="I677">
        <f t="shared" si="24"/>
        <v>114.68</v>
      </c>
      <c r="J677">
        <f t="shared" si="25"/>
        <v>135.52000000000001</v>
      </c>
    </row>
    <row r="678" spans="1:10" x14ac:dyDescent="0.25">
      <c r="A678">
        <v>733444300</v>
      </c>
      <c r="B678">
        <v>195</v>
      </c>
      <c r="C678">
        <v>46.17</v>
      </c>
      <c r="D678">
        <v>148.83000000000001</v>
      </c>
      <c r="G678">
        <v>764561220</v>
      </c>
      <c r="H678">
        <f>SUMIF($A:$A,$G678,B:B)</f>
        <v>81.55</v>
      </c>
      <c r="I678">
        <f t="shared" si="24"/>
        <v>29.47</v>
      </c>
      <c r="J678">
        <f t="shared" si="25"/>
        <v>52.08</v>
      </c>
    </row>
    <row r="679" spans="1:10" x14ac:dyDescent="0.25">
      <c r="A679">
        <v>775201000</v>
      </c>
      <c r="B679">
        <v>179.6</v>
      </c>
      <c r="C679">
        <v>130.63</v>
      </c>
      <c r="D679">
        <v>48.97</v>
      </c>
      <c r="G679">
        <v>766688000</v>
      </c>
      <c r="H679">
        <f>SUMIF($A:$A,$G679,B:B)</f>
        <v>2311.5</v>
      </c>
      <c r="I679">
        <f t="shared" si="24"/>
        <v>247</v>
      </c>
      <c r="J679">
        <f t="shared" si="25"/>
        <v>2064.5</v>
      </c>
    </row>
    <row r="680" spans="1:10" x14ac:dyDescent="0.25">
      <c r="A680">
        <v>773591000</v>
      </c>
      <c r="B680">
        <v>88.56</v>
      </c>
      <c r="C680">
        <v>26.53</v>
      </c>
      <c r="D680">
        <v>62.03</v>
      </c>
      <c r="G680">
        <v>739380000</v>
      </c>
      <c r="H680">
        <f>SUMIF($A:$A,$G680,B:B)</f>
        <v>16092.29</v>
      </c>
      <c r="I680">
        <f t="shared" si="24"/>
        <v>11866.66</v>
      </c>
      <c r="J680">
        <f t="shared" si="25"/>
        <v>4225.63</v>
      </c>
    </row>
    <row r="681" spans="1:10" x14ac:dyDescent="0.25">
      <c r="A681">
        <v>774981100</v>
      </c>
      <c r="B681">
        <v>78.73</v>
      </c>
      <c r="C681">
        <v>35.92</v>
      </c>
      <c r="D681">
        <v>42.81</v>
      </c>
      <c r="G681">
        <v>741001000</v>
      </c>
      <c r="H681">
        <f>SUMIF($A:$A,$G681,B:B)</f>
        <v>40018.93</v>
      </c>
      <c r="I681">
        <f t="shared" si="24"/>
        <v>5753.96</v>
      </c>
      <c r="J681">
        <f t="shared" si="25"/>
        <v>34264.97</v>
      </c>
    </row>
    <row r="682" spans="1:10" x14ac:dyDescent="0.25">
      <c r="A682">
        <v>764261000</v>
      </c>
      <c r="B682">
        <v>3460</v>
      </c>
      <c r="C682">
        <v>183.76</v>
      </c>
      <c r="D682">
        <v>3276.24</v>
      </c>
      <c r="G682">
        <v>777994000</v>
      </c>
      <c r="H682">
        <f>SUMIF($A:$A,$G682,B:B)</f>
        <v>26875.919999999998</v>
      </c>
      <c r="I682">
        <f t="shared" si="24"/>
        <v>12680.98</v>
      </c>
      <c r="J682">
        <f t="shared" si="25"/>
        <v>14194.939999999999</v>
      </c>
    </row>
    <row r="683" spans="1:10" x14ac:dyDescent="0.25">
      <c r="A683">
        <v>724003000</v>
      </c>
      <c r="B683">
        <v>2434</v>
      </c>
      <c r="C683">
        <v>295.77</v>
      </c>
      <c r="D683">
        <v>2138.23</v>
      </c>
      <c r="G683">
        <v>780260000</v>
      </c>
      <c r="H683">
        <f>SUMIF($A:$A,$G683,B:B)</f>
        <v>31066.5</v>
      </c>
      <c r="I683">
        <f t="shared" si="24"/>
        <v>12095.64</v>
      </c>
      <c r="J683">
        <f t="shared" si="25"/>
        <v>18970.86</v>
      </c>
    </row>
    <row r="684" spans="1:10" x14ac:dyDescent="0.25">
      <c r="A684">
        <v>733572750</v>
      </c>
      <c r="B684">
        <v>193129.11</v>
      </c>
      <c r="C684">
        <v>135159.39000000001</v>
      </c>
      <c r="D684">
        <v>57969.72</v>
      </c>
      <c r="G684">
        <v>779957812</v>
      </c>
      <c r="H684">
        <f>SUMIF($A:$A,$G684,B:B)</f>
        <v>22621.84</v>
      </c>
      <c r="I684">
        <f t="shared" si="24"/>
        <v>11228.1</v>
      </c>
      <c r="J684">
        <f t="shared" si="25"/>
        <v>11393.74</v>
      </c>
    </row>
    <row r="685" spans="1:10" x14ac:dyDescent="0.25">
      <c r="A685">
        <v>733572800</v>
      </c>
      <c r="B685">
        <v>142823.26999999999</v>
      </c>
      <c r="C685">
        <v>110203.93</v>
      </c>
      <c r="D685">
        <v>32619.34</v>
      </c>
      <c r="G685">
        <v>779952300</v>
      </c>
      <c r="H685">
        <f>SUMIF($A:$A,$G685,B:B)</f>
        <v>7296.12</v>
      </c>
      <c r="I685">
        <f t="shared" si="24"/>
        <v>3911.8</v>
      </c>
      <c r="J685">
        <f t="shared" si="25"/>
        <v>3384.32</v>
      </c>
    </row>
    <row r="686" spans="1:10" x14ac:dyDescent="0.25">
      <c r="A686">
        <v>733572600</v>
      </c>
      <c r="B686">
        <v>48260.160000000003</v>
      </c>
      <c r="C686">
        <v>35261.01</v>
      </c>
      <c r="D686">
        <v>12999.15</v>
      </c>
      <c r="G686">
        <v>780210000</v>
      </c>
      <c r="H686">
        <f>SUMIF($A:$A,$G686,B:B)</f>
        <v>26019.24</v>
      </c>
      <c r="I686">
        <f t="shared" si="24"/>
        <v>13628.36</v>
      </c>
      <c r="J686">
        <f t="shared" si="25"/>
        <v>12390.880000000001</v>
      </c>
    </row>
    <row r="687" spans="1:10" x14ac:dyDescent="0.25">
      <c r="A687">
        <v>733572900</v>
      </c>
      <c r="B687">
        <v>13847.04</v>
      </c>
      <c r="C687">
        <v>9975.4500000000007</v>
      </c>
      <c r="D687">
        <v>3871.59</v>
      </c>
      <c r="G687">
        <v>780370000</v>
      </c>
      <c r="H687">
        <f>SUMIF($A:$A,$G687,B:B)</f>
        <v>95085.52</v>
      </c>
      <c r="I687">
        <f t="shared" si="24"/>
        <v>51388.170000000006</v>
      </c>
      <c r="J687">
        <f t="shared" si="25"/>
        <v>43697.35</v>
      </c>
    </row>
    <row r="688" spans="1:10" x14ac:dyDescent="0.25">
      <c r="A688">
        <v>764821000</v>
      </c>
      <c r="B688">
        <v>430</v>
      </c>
      <c r="C688">
        <v>15.36</v>
      </c>
      <c r="D688">
        <v>414.64</v>
      </c>
      <c r="G688">
        <v>780230000</v>
      </c>
      <c r="H688">
        <f>SUMIF($A:$A,$G688,B:B)</f>
        <v>9195.1</v>
      </c>
      <c r="I688">
        <f t="shared" si="24"/>
        <v>4276.66</v>
      </c>
      <c r="J688">
        <f t="shared" si="25"/>
        <v>4918.4399999999996</v>
      </c>
    </row>
    <row r="689" spans="1:10" x14ac:dyDescent="0.25">
      <c r="A689">
        <v>768241000</v>
      </c>
      <c r="B689">
        <v>47480.5</v>
      </c>
      <c r="C689">
        <v>23217.78</v>
      </c>
      <c r="D689">
        <v>24262.720000000001</v>
      </c>
      <c r="G689">
        <v>784210000</v>
      </c>
      <c r="H689">
        <f>SUMIF($A:$A,$G689,B:B)</f>
        <v>3240</v>
      </c>
      <c r="I689">
        <f t="shared" si="24"/>
        <v>1205.18</v>
      </c>
      <c r="J689">
        <f t="shared" si="25"/>
        <v>2034.82</v>
      </c>
    </row>
    <row r="690" spans="1:10" x14ac:dyDescent="0.25">
      <c r="A690">
        <v>733725500</v>
      </c>
      <c r="B690">
        <v>10216</v>
      </c>
      <c r="C690">
        <v>2235.9699999999998</v>
      </c>
      <c r="D690">
        <v>7980.03</v>
      </c>
      <c r="G690">
        <v>784120000</v>
      </c>
      <c r="H690">
        <f>SUMIF($A:$A,$G690,B:B)</f>
        <v>3105.32</v>
      </c>
      <c r="I690">
        <f t="shared" si="24"/>
        <v>1687.08</v>
      </c>
      <c r="J690">
        <f t="shared" si="25"/>
        <v>1418.24</v>
      </c>
    </row>
    <row r="691" spans="1:10" x14ac:dyDescent="0.25">
      <c r="A691">
        <v>768221000</v>
      </c>
      <c r="B691">
        <v>8053</v>
      </c>
      <c r="C691">
        <v>3863.7</v>
      </c>
      <c r="D691">
        <v>4189.3</v>
      </c>
      <c r="G691">
        <v>779988890</v>
      </c>
      <c r="H691">
        <f>SUMIF($A:$A,$G691,B:B)</f>
        <v>111.84</v>
      </c>
      <c r="I691">
        <f t="shared" si="24"/>
        <v>7.84</v>
      </c>
      <c r="J691">
        <f t="shared" si="25"/>
        <v>104</v>
      </c>
    </row>
    <row r="692" spans="1:10" x14ac:dyDescent="0.25">
      <c r="A692">
        <v>734751200</v>
      </c>
      <c r="B692">
        <v>6891.9</v>
      </c>
      <c r="C692">
        <v>2329.58</v>
      </c>
      <c r="D692">
        <v>4562.32</v>
      </c>
      <c r="G692">
        <v>768212000</v>
      </c>
      <c r="H692">
        <f>SUMIF($A:$A,$G692,B:B)</f>
        <v>69129.399999999994</v>
      </c>
      <c r="I692">
        <f t="shared" si="24"/>
        <v>22241.769999999997</v>
      </c>
      <c r="J692">
        <f t="shared" si="25"/>
        <v>46887.63</v>
      </c>
    </row>
    <row r="693" spans="1:10" x14ac:dyDescent="0.25">
      <c r="A693">
        <v>734761300</v>
      </c>
      <c r="B693">
        <v>2126.3000000000002</v>
      </c>
      <c r="C693">
        <v>758.78</v>
      </c>
      <c r="D693">
        <v>1367.52</v>
      </c>
      <c r="G693">
        <v>777993000</v>
      </c>
      <c r="H693">
        <f>SUMIF($A:$A,$G693,B:B)</f>
        <v>41639.08</v>
      </c>
      <c r="I693">
        <f t="shared" si="24"/>
        <v>18859.89</v>
      </c>
      <c r="J693">
        <f t="shared" si="25"/>
        <v>22779.190000000002</v>
      </c>
    </row>
    <row r="694" spans="1:10" x14ac:dyDescent="0.25">
      <c r="A694">
        <v>734651200</v>
      </c>
      <c r="B694">
        <v>889.2</v>
      </c>
      <c r="C694">
        <v>293.98</v>
      </c>
      <c r="D694">
        <v>595.22</v>
      </c>
      <c r="G694">
        <v>768132200</v>
      </c>
      <c r="H694">
        <f>SUMIF($A:$A,$G694,B:B)</f>
        <v>12228</v>
      </c>
      <c r="I694">
        <f t="shared" si="24"/>
        <v>6294.18</v>
      </c>
      <c r="J694">
        <f t="shared" si="25"/>
        <v>5933.82</v>
      </c>
    </row>
    <row r="695" spans="1:10" x14ac:dyDescent="0.25">
      <c r="A695">
        <v>734711100</v>
      </c>
      <c r="B695">
        <v>817.12</v>
      </c>
      <c r="C695">
        <v>270.8</v>
      </c>
      <c r="D695">
        <v>546.32000000000005</v>
      </c>
      <c r="G695">
        <v>768141020</v>
      </c>
      <c r="H695">
        <f>SUMIF($A:$A,$G695,B:B)</f>
        <v>26238</v>
      </c>
      <c r="I695">
        <f t="shared" si="24"/>
        <v>9964.77</v>
      </c>
      <c r="J695">
        <f t="shared" si="25"/>
        <v>16273.23</v>
      </c>
    </row>
    <row r="696" spans="1:10" x14ac:dyDescent="0.25">
      <c r="A696">
        <v>768222000</v>
      </c>
      <c r="B696">
        <v>643.5</v>
      </c>
      <c r="C696">
        <v>322.2</v>
      </c>
      <c r="D696">
        <v>321.3</v>
      </c>
      <c r="G696">
        <v>768142000</v>
      </c>
      <c r="H696">
        <f>SUMIF($A:$A,$G696,B:B)</f>
        <v>64583.8</v>
      </c>
      <c r="I696">
        <f t="shared" si="24"/>
        <v>26870.41</v>
      </c>
      <c r="J696">
        <f t="shared" si="25"/>
        <v>37713.390000000007</v>
      </c>
    </row>
    <row r="697" spans="1:10" x14ac:dyDescent="0.25">
      <c r="A697">
        <v>768242000</v>
      </c>
      <c r="B697">
        <v>572</v>
      </c>
      <c r="C697">
        <v>353.28</v>
      </c>
      <c r="D697">
        <v>218.72</v>
      </c>
      <c r="G697">
        <v>766007000</v>
      </c>
      <c r="H697">
        <f>SUMIF($A:$A,$G697,B:B)</f>
        <v>2440</v>
      </c>
      <c r="I697">
        <f t="shared" si="24"/>
        <v>1009.12</v>
      </c>
      <c r="J697">
        <f t="shared" si="25"/>
        <v>1430.88</v>
      </c>
    </row>
    <row r="698" spans="1:10" x14ac:dyDescent="0.25">
      <c r="A698">
        <v>734611100</v>
      </c>
      <c r="B698">
        <v>85.08</v>
      </c>
      <c r="C698">
        <v>40.44</v>
      </c>
      <c r="D698">
        <v>44.64</v>
      </c>
      <c r="G698">
        <v>765502000</v>
      </c>
      <c r="H698">
        <f>SUMIF($A:$A,$G698,B:B)</f>
        <v>2015</v>
      </c>
      <c r="I698">
        <f t="shared" si="24"/>
        <v>556.02</v>
      </c>
      <c r="J698">
        <f t="shared" si="25"/>
        <v>1458.98</v>
      </c>
    </row>
    <row r="699" spans="1:10" x14ac:dyDescent="0.25">
      <c r="A699">
        <v>733151600</v>
      </c>
      <c r="B699">
        <v>450</v>
      </c>
      <c r="C699">
        <v>46.64</v>
      </c>
      <c r="D699">
        <v>403.36</v>
      </c>
      <c r="G699">
        <v>764825000</v>
      </c>
      <c r="H699">
        <f>SUMIF($A:$A,$G699,B:B)</f>
        <v>5280</v>
      </c>
      <c r="I699">
        <f t="shared" si="24"/>
        <v>3007.73</v>
      </c>
      <c r="J699">
        <f t="shared" si="25"/>
        <v>2272.27</v>
      </c>
    </row>
    <row r="700" spans="1:10" x14ac:dyDescent="0.25">
      <c r="A700">
        <v>737912200</v>
      </c>
      <c r="B700">
        <v>326.5</v>
      </c>
      <c r="C700">
        <v>45.47</v>
      </c>
      <c r="D700">
        <v>281.02999999999997</v>
      </c>
      <c r="G700">
        <v>730710500</v>
      </c>
      <c r="H700">
        <f>SUMIF($A:$A,$G700,B:B)</f>
        <v>51042.8</v>
      </c>
      <c r="I700">
        <f t="shared" si="24"/>
        <v>17597.71</v>
      </c>
      <c r="J700">
        <f t="shared" si="25"/>
        <v>33445.089999999997</v>
      </c>
    </row>
    <row r="701" spans="1:10" x14ac:dyDescent="0.25">
      <c r="A701">
        <v>764483000</v>
      </c>
      <c r="B701">
        <v>421</v>
      </c>
      <c r="C701">
        <v>89.22</v>
      </c>
      <c r="D701">
        <v>331.78</v>
      </c>
      <c r="G701">
        <v>764781050</v>
      </c>
      <c r="H701">
        <f>SUMIF($A:$A,$G701,B:B)</f>
        <v>110</v>
      </c>
      <c r="I701">
        <f t="shared" si="24"/>
        <v>49.38</v>
      </c>
      <c r="J701">
        <f t="shared" si="25"/>
        <v>60.62</v>
      </c>
    </row>
    <row r="702" spans="1:10" x14ac:dyDescent="0.25">
      <c r="A702">
        <v>764481000</v>
      </c>
      <c r="B702">
        <v>346</v>
      </c>
      <c r="C702">
        <v>16.940000000000001</v>
      </c>
      <c r="D702">
        <v>329.06</v>
      </c>
      <c r="G702">
        <v>768131000</v>
      </c>
      <c r="H702">
        <f>SUMIF($A:$A,$G702,B:B)</f>
        <v>8279.85</v>
      </c>
      <c r="I702">
        <f t="shared" si="24"/>
        <v>2713.37</v>
      </c>
      <c r="J702">
        <f t="shared" si="25"/>
        <v>5566.4800000000005</v>
      </c>
    </row>
    <row r="703" spans="1:10" x14ac:dyDescent="0.25">
      <c r="A703">
        <v>734351200</v>
      </c>
      <c r="B703">
        <v>1945.8</v>
      </c>
      <c r="C703">
        <v>147.24</v>
      </c>
      <c r="D703">
        <v>1798.56</v>
      </c>
      <c r="G703">
        <v>768242701</v>
      </c>
      <c r="H703">
        <f>SUMIF($A:$A,$G703,B:B)</f>
        <v>344050.08</v>
      </c>
      <c r="I703">
        <f t="shared" si="24"/>
        <v>277840.52</v>
      </c>
      <c r="J703">
        <f t="shared" si="25"/>
        <v>66209.56</v>
      </c>
    </row>
    <row r="704" spans="1:10" x14ac:dyDescent="0.25">
      <c r="A704">
        <v>770830000</v>
      </c>
      <c r="B704">
        <v>1061</v>
      </c>
      <c r="C704">
        <v>35.869999999999997</v>
      </c>
      <c r="D704">
        <v>1025.1300000000001</v>
      </c>
      <c r="G704">
        <v>768242821</v>
      </c>
      <c r="H704">
        <f>SUMIF($A:$A,$G704,B:B)</f>
        <v>17427.759999999998</v>
      </c>
      <c r="I704">
        <f t="shared" si="24"/>
        <v>13388.16</v>
      </c>
      <c r="J704">
        <f t="shared" si="25"/>
        <v>4039.6</v>
      </c>
    </row>
    <row r="705" spans="1:10" x14ac:dyDescent="0.25">
      <c r="A705">
        <v>764521000</v>
      </c>
      <c r="B705">
        <v>666</v>
      </c>
      <c r="C705">
        <v>26.54</v>
      </c>
      <c r="D705">
        <v>639.46</v>
      </c>
      <c r="G705">
        <v>735990100</v>
      </c>
      <c r="H705">
        <f>SUMIF($A:$A,$G705,B:B)</f>
        <v>2480</v>
      </c>
      <c r="I705">
        <f t="shared" si="24"/>
        <v>1214.02</v>
      </c>
      <c r="J705">
        <f t="shared" si="25"/>
        <v>1265.98</v>
      </c>
    </row>
    <row r="706" spans="1:10" x14ac:dyDescent="0.25">
      <c r="A706">
        <v>734121000</v>
      </c>
      <c r="B706">
        <v>455</v>
      </c>
      <c r="C706">
        <v>83.36</v>
      </c>
      <c r="D706">
        <v>371.64</v>
      </c>
      <c r="G706">
        <v>768222130</v>
      </c>
      <c r="H706">
        <f>SUMIF($A:$A,$G706,B:B)</f>
        <v>1468.8</v>
      </c>
      <c r="I706">
        <f t="shared" si="24"/>
        <v>669.4</v>
      </c>
      <c r="J706">
        <f t="shared" si="25"/>
        <v>799.4</v>
      </c>
    </row>
    <row r="707" spans="1:10" x14ac:dyDescent="0.25">
      <c r="A707">
        <v>734132000</v>
      </c>
      <c r="B707">
        <v>422</v>
      </c>
      <c r="C707">
        <v>78.33</v>
      </c>
      <c r="D707">
        <v>343.67</v>
      </c>
      <c r="G707">
        <v>764827550</v>
      </c>
      <c r="H707">
        <f>SUMIF($A:$A,$G707,B:B)</f>
        <v>414860.80000000005</v>
      </c>
      <c r="I707">
        <f t="shared" si="24"/>
        <v>144523.66</v>
      </c>
      <c r="J707">
        <f t="shared" si="25"/>
        <v>270337.14</v>
      </c>
    </row>
    <row r="708" spans="1:10" x14ac:dyDescent="0.25">
      <c r="A708">
        <v>739561100</v>
      </c>
      <c r="B708">
        <v>1658.16</v>
      </c>
      <c r="C708">
        <v>279.95999999999998</v>
      </c>
      <c r="D708">
        <v>1378.2</v>
      </c>
      <c r="G708">
        <v>754095000</v>
      </c>
      <c r="H708">
        <f>SUMIF($A:$A,$G708,B:B)</f>
        <v>23233.919999999998</v>
      </c>
      <c r="I708">
        <f t="shared" si="24"/>
        <v>9399.91</v>
      </c>
      <c r="J708">
        <f t="shared" si="25"/>
        <v>13834.01</v>
      </c>
    </row>
    <row r="709" spans="1:10" x14ac:dyDescent="0.25">
      <c r="A709">
        <v>764821029</v>
      </c>
      <c r="B709">
        <v>121817.1</v>
      </c>
      <c r="C709">
        <v>34700.01</v>
      </c>
      <c r="D709">
        <v>87117.09</v>
      </c>
      <c r="G709">
        <v>754487000</v>
      </c>
      <c r="H709">
        <f>SUMIF($A:$A,$G709,B:B)</f>
        <v>4462.75</v>
      </c>
      <c r="I709">
        <f t="shared" si="24"/>
        <v>1708.65</v>
      </c>
      <c r="J709">
        <f t="shared" si="25"/>
        <v>2754.1</v>
      </c>
    </row>
    <row r="710" spans="1:10" x14ac:dyDescent="0.25">
      <c r="A710">
        <v>727000140</v>
      </c>
      <c r="B710">
        <v>51075.360000000001</v>
      </c>
      <c r="C710">
        <v>9144.99</v>
      </c>
      <c r="D710">
        <v>41930.370000000003</v>
      </c>
      <c r="G710">
        <v>764900005</v>
      </c>
      <c r="H710">
        <f>SUMIF($A:$A,$G710,B:B)</f>
        <v>308444.79999999999</v>
      </c>
      <c r="I710">
        <f t="shared" ref="I710:I773" si="26">SUMIF($A:$A,$G710,$C:$C)</f>
        <v>130070.87</v>
      </c>
      <c r="J710">
        <f t="shared" ref="J710:J773" si="27">SUMIF($A:$A,$G710,$D:$D)</f>
        <v>178373.93</v>
      </c>
    </row>
    <row r="711" spans="1:10" x14ac:dyDescent="0.25">
      <c r="A711">
        <v>764821000</v>
      </c>
      <c r="B711">
        <v>27328</v>
      </c>
      <c r="C711">
        <v>6880.38</v>
      </c>
      <c r="D711">
        <v>20447.62</v>
      </c>
      <c r="G711">
        <v>764562000</v>
      </c>
      <c r="H711">
        <f>SUMIF($A:$A,$G711,B:B)</f>
        <v>13079.4</v>
      </c>
      <c r="I711">
        <f t="shared" si="26"/>
        <v>3852.9900000000002</v>
      </c>
      <c r="J711">
        <f t="shared" si="27"/>
        <v>9226.41</v>
      </c>
    </row>
    <row r="712" spans="1:10" x14ac:dyDescent="0.25">
      <c r="A712">
        <v>733151500</v>
      </c>
      <c r="B712">
        <v>23664</v>
      </c>
      <c r="C712">
        <v>5649.4</v>
      </c>
      <c r="D712">
        <v>18014.599999999999</v>
      </c>
      <c r="G712">
        <v>754387000</v>
      </c>
      <c r="H712">
        <f>SUMIF($A:$A,$G712,B:B)</f>
        <v>927.96</v>
      </c>
      <c r="I712">
        <f t="shared" si="26"/>
        <v>385.13</v>
      </c>
      <c r="J712">
        <f t="shared" si="27"/>
        <v>542.83000000000004</v>
      </c>
    </row>
    <row r="713" spans="1:10" x14ac:dyDescent="0.25">
      <c r="A713">
        <v>764821027</v>
      </c>
      <c r="B713">
        <v>22300</v>
      </c>
      <c r="C713">
        <v>6375.74</v>
      </c>
      <c r="D713">
        <v>15924.26</v>
      </c>
      <c r="G713">
        <v>733570000</v>
      </c>
      <c r="H713">
        <f>SUMIF($A:$A,$G713,B:B)</f>
        <v>31057.200000000001</v>
      </c>
      <c r="I713">
        <f t="shared" si="26"/>
        <v>11022.04</v>
      </c>
      <c r="J713">
        <f t="shared" si="27"/>
        <v>20035.16</v>
      </c>
    </row>
    <row r="714" spans="1:10" x14ac:dyDescent="0.25">
      <c r="A714">
        <v>734000000</v>
      </c>
      <c r="B714">
        <v>22186.5</v>
      </c>
      <c r="C714">
        <v>3187.33</v>
      </c>
      <c r="D714">
        <v>18999.169999999998</v>
      </c>
      <c r="G714">
        <v>754895000</v>
      </c>
      <c r="H714">
        <f>SUMIF($A:$A,$G714,B:B)</f>
        <v>140164.69999999998</v>
      </c>
      <c r="I714">
        <f t="shared" si="26"/>
        <v>23629.850000000002</v>
      </c>
      <c r="J714">
        <f t="shared" si="27"/>
        <v>116534.85</v>
      </c>
    </row>
    <row r="715" spans="1:10" x14ac:dyDescent="0.25">
      <c r="A715">
        <v>770222000</v>
      </c>
      <c r="B715">
        <v>13738.75</v>
      </c>
      <c r="C715">
        <v>2151.1</v>
      </c>
      <c r="D715">
        <v>11587.65</v>
      </c>
      <c r="G715">
        <v>734414100</v>
      </c>
      <c r="H715">
        <f>SUMIF($A:$A,$G715,B:B)</f>
        <v>75140.430000000008</v>
      </c>
      <c r="I715">
        <f t="shared" si="26"/>
        <v>16636.66</v>
      </c>
      <c r="J715">
        <f t="shared" si="27"/>
        <v>58503.77</v>
      </c>
    </row>
    <row r="716" spans="1:10" x14ac:dyDescent="0.25">
      <c r="A716">
        <v>770560000</v>
      </c>
      <c r="B716">
        <v>12240</v>
      </c>
      <c r="C716">
        <v>1721.79</v>
      </c>
      <c r="D716">
        <v>10518.21</v>
      </c>
      <c r="G716">
        <v>767960000</v>
      </c>
      <c r="H716">
        <f>SUMIF($A:$A,$G716,B:B)</f>
        <v>7858.67</v>
      </c>
      <c r="I716">
        <f t="shared" si="26"/>
        <v>3477.3599999999997</v>
      </c>
      <c r="J716">
        <f t="shared" si="27"/>
        <v>4381.3100000000004</v>
      </c>
    </row>
    <row r="717" spans="1:10" x14ac:dyDescent="0.25">
      <c r="A717">
        <v>733444300</v>
      </c>
      <c r="B717">
        <v>8870</v>
      </c>
      <c r="C717">
        <v>2720.87</v>
      </c>
      <c r="D717">
        <v>6149.13</v>
      </c>
      <c r="G717">
        <v>767970000</v>
      </c>
      <c r="H717">
        <f>SUMIF($A:$A,$G717,B:B)</f>
        <v>2772.62</v>
      </c>
      <c r="I717">
        <f t="shared" si="26"/>
        <v>1378.71</v>
      </c>
      <c r="J717">
        <f t="shared" si="27"/>
        <v>1393.9099999999999</v>
      </c>
    </row>
    <row r="718" spans="1:10" x14ac:dyDescent="0.25">
      <c r="A718">
        <v>764901000</v>
      </c>
      <c r="B718">
        <v>6882.75</v>
      </c>
      <c r="C718">
        <v>1840.4</v>
      </c>
      <c r="D718">
        <v>5042.3500000000004</v>
      </c>
      <c r="G718">
        <v>779957257</v>
      </c>
      <c r="H718">
        <f>SUMIF($A:$A,$G718,B:B)</f>
        <v>225</v>
      </c>
      <c r="I718">
        <f t="shared" si="26"/>
        <v>102.09</v>
      </c>
      <c r="J718">
        <f t="shared" si="27"/>
        <v>122.91</v>
      </c>
    </row>
    <row r="719" spans="1:10" x14ac:dyDescent="0.25">
      <c r="A719">
        <v>770220000</v>
      </c>
      <c r="B719">
        <v>5595</v>
      </c>
      <c r="C719">
        <v>885.98</v>
      </c>
      <c r="D719">
        <v>4709.0200000000004</v>
      </c>
      <c r="G719">
        <v>781540000</v>
      </c>
      <c r="H719">
        <f>SUMIF($A:$A,$G719,B:B)</f>
        <v>15192</v>
      </c>
      <c r="I719">
        <f t="shared" si="26"/>
        <v>5679.7</v>
      </c>
      <c r="J719">
        <f t="shared" si="27"/>
        <v>9512.2999999999993</v>
      </c>
    </row>
    <row r="720" spans="1:10" x14ac:dyDescent="0.25">
      <c r="A720">
        <v>733151600</v>
      </c>
      <c r="B720">
        <v>4140</v>
      </c>
      <c r="C720">
        <v>932.84</v>
      </c>
      <c r="D720">
        <v>3207.16</v>
      </c>
      <c r="G720">
        <v>779958512</v>
      </c>
      <c r="H720">
        <f>SUMIF($A:$A,$G720,B:B)</f>
        <v>4712.76</v>
      </c>
      <c r="I720">
        <f t="shared" si="26"/>
        <v>1798.24</v>
      </c>
      <c r="J720">
        <f t="shared" si="27"/>
        <v>2914.52</v>
      </c>
    </row>
    <row r="721" spans="1:10" x14ac:dyDescent="0.25">
      <c r="A721">
        <v>770260000</v>
      </c>
      <c r="B721">
        <v>3780</v>
      </c>
      <c r="C721">
        <v>676.28</v>
      </c>
      <c r="D721">
        <v>3103.72</v>
      </c>
      <c r="G721">
        <v>735655000</v>
      </c>
      <c r="H721">
        <f>SUMIF($A:$A,$G721,B:B)</f>
        <v>28042.000000000004</v>
      </c>
      <c r="I721">
        <f t="shared" si="26"/>
        <v>8799.130000000001</v>
      </c>
      <c r="J721">
        <f t="shared" si="27"/>
        <v>19242.87</v>
      </c>
    </row>
    <row r="722" spans="1:10" x14ac:dyDescent="0.25">
      <c r="A722">
        <v>770202000</v>
      </c>
      <c r="B722">
        <v>3442.5</v>
      </c>
      <c r="C722">
        <v>607.59</v>
      </c>
      <c r="D722">
        <v>2834.91</v>
      </c>
      <c r="G722">
        <v>780670000</v>
      </c>
      <c r="H722">
        <f>SUMIF($A:$A,$G722,B:B)</f>
        <v>5830.35</v>
      </c>
      <c r="I722">
        <f t="shared" si="26"/>
        <v>2234.71</v>
      </c>
      <c r="J722">
        <f t="shared" si="27"/>
        <v>3595.64</v>
      </c>
    </row>
    <row r="723" spans="1:10" x14ac:dyDescent="0.25">
      <c r="A723">
        <v>733525500</v>
      </c>
      <c r="B723">
        <v>3200</v>
      </c>
      <c r="C723">
        <v>703.94</v>
      </c>
      <c r="D723">
        <v>2496.06</v>
      </c>
      <c r="G723">
        <v>779905209</v>
      </c>
      <c r="H723">
        <f>SUMIF($A:$A,$G723,B:B)</f>
        <v>1643.52</v>
      </c>
      <c r="I723">
        <f t="shared" si="26"/>
        <v>0</v>
      </c>
      <c r="J723">
        <f t="shared" si="27"/>
        <v>1643.52</v>
      </c>
    </row>
    <row r="724" spans="1:10" x14ac:dyDescent="0.25">
      <c r="A724">
        <v>764521000</v>
      </c>
      <c r="B724">
        <v>2784</v>
      </c>
      <c r="C724">
        <v>851.02</v>
      </c>
      <c r="D724">
        <v>1932.98</v>
      </c>
      <c r="G724">
        <v>789160000</v>
      </c>
      <c r="H724">
        <f>SUMIF($A:$A,$G724,B:B)</f>
        <v>16116.48</v>
      </c>
      <c r="I724">
        <f t="shared" si="26"/>
        <v>6545.22</v>
      </c>
      <c r="J724">
        <f t="shared" si="27"/>
        <v>9571.26</v>
      </c>
    </row>
    <row r="725" spans="1:10" x14ac:dyDescent="0.25">
      <c r="A725">
        <v>733211000</v>
      </c>
      <c r="B725">
        <v>2416.5</v>
      </c>
      <c r="C725">
        <v>728.27</v>
      </c>
      <c r="D725">
        <v>1688.23</v>
      </c>
      <c r="G725">
        <v>784180000</v>
      </c>
      <c r="H725">
        <f>SUMIF($A:$A,$G725,B:B)</f>
        <v>12257.54</v>
      </c>
      <c r="I725">
        <f t="shared" si="26"/>
        <v>4789.22</v>
      </c>
      <c r="J725">
        <f t="shared" si="27"/>
        <v>7468.32</v>
      </c>
    </row>
    <row r="726" spans="1:10" x14ac:dyDescent="0.25">
      <c r="A726">
        <v>764521020</v>
      </c>
      <c r="B726">
        <v>1740</v>
      </c>
      <c r="C726">
        <v>557.55999999999995</v>
      </c>
      <c r="D726">
        <v>1182.44</v>
      </c>
      <c r="G726">
        <v>764345052</v>
      </c>
      <c r="H726">
        <f>SUMIF($A:$A,$G726,B:B)</f>
        <v>146666.5</v>
      </c>
      <c r="I726">
        <f t="shared" si="26"/>
        <v>74903.56</v>
      </c>
      <c r="J726">
        <f t="shared" si="27"/>
        <v>71762.94</v>
      </c>
    </row>
    <row r="727" spans="1:10" x14ac:dyDescent="0.25">
      <c r="A727">
        <v>766121040</v>
      </c>
      <c r="B727">
        <v>1230</v>
      </c>
      <c r="C727">
        <v>279.13</v>
      </c>
      <c r="D727">
        <v>950.87</v>
      </c>
      <c r="G727">
        <v>765662000</v>
      </c>
      <c r="H727">
        <f>SUMIF($A:$A,$G727,B:B)</f>
        <v>84904</v>
      </c>
      <c r="I727">
        <f t="shared" si="26"/>
        <v>26607.74</v>
      </c>
      <c r="J727">
        <f t="shared" si="27"/>
        <v>58296.26</v>
      </c>
    </row>
    <row r="728" spans="1:10" x14ac:dyDescent="0.25">
      <c r="A728">
        <v>770212000</v>
      </c>
      <c r="B728">
        <v>877.5</v>
      </c>
      <c r="C728">
        <v>162.38</v>
      </c>
      <c r="D728">
        <v>715.12</v>
      </c>
      <c r="G728">
        <v>723960000</v>
      </c>
      <c r="H728">
        <f>SUMIF($A:$A,$G728,B:B)</f>
        <v>200927</v>
      </c>
      <c r="I728">
        <f t="shared" si="26"/>
        <v>55668.38</v>
      </c>
      <c r="J728">
        <f t="shared" si="27"/>
        <v>145258.62</v>
      </c>
    </row>
    <row r="729" spans="1:10" x14ac:dyDescent="0.25">
      <c r="A729">
        <v>770240000</v>
      </c>
      <c r="B729">
        <v>798.75</v>
      </c>
      <c r="C729">
        <v>140.66</v>
      </c>
      <c r="D729">
        <v>658.09</v>
      </c>
      <c r="G729">
        <v>734464300</v>
      </c>
      <c r="H729">
        <f>SUMIF($A:$A,$G729,B:B)</f>
        <v>5951.55</v>
      </c>
      <c r="I729">
        <f t="shared" si="26"/>
        <v>672.58</v>
      </c>
      <c r="J729">
        <f t="shared" si="27"/>
        <v>5278.97</v>
      </c>
    </row>
    <row r="730" spans="1:10" x14ac:dyDescent="0.25">
      <c r="A730">
        <v>768133000</v>
      </c>
      <c r="B730">
        <v>162.25</v>
      </c>
      <c r="C730">
        <v>11.04</v>
      </c>
      <c r="D730">
        <v>151.21</v>
      </c>
      <c r="G730">
        <v>791104277</v>
      </c>
      <c r="H730">
        <f>SUMIF($A:$A,$G730,B:B)</f>
        <v>5457.78</v>
      </c>
      <c r="I730">
        <f t="shared" si="26"/>
        <v>2598.84</v>
      </c>
      <c r="J730">
        <f t="shared" si="27"/>
        <v>2858.94</v>
      </c>
    </row>
    <row r="731" spans="1:10" x14ac:dyDescent="0.25">
      <c r="A731">
        <v>768241000</v>
      </c>
      <c r="B731">
        <v>3700</v>
      </c>
      <c r="C731">
        <v>2193.63</v>
      </c>
      <c r="D731">
        <v>1506.37</v>
      </c>
      <c r="G731">
        <v>754045000</v>
      </c>
      <c r="H731">
        <f>SUMIF($A:$A,$G731,B:B)</f>
        <v>60855.130000000005</v>
      </c>
      <c r="I731">
        <f t="shared" si="26"/>
        <v>36598.47</v>
      </c>
      <c r="J731">
        <f t="shared" si="27"/>
        <v>24256.660000000003</v>
      </c>
    </row>
    <row r="732" spans="1:10" x14ac:dyDescent="0.25">
      <c r="A732">
        <v>768231000</v>
      </c>
      <c r="B732">
        <v>2494</v>
      </c>
      <c r="C732">
        <v>1331.79</v>
      </c>
      <c r="D732">
        <v>1162.21</v>
      </c>
      <c r="G732">
        <v>766686000</v>
      </c>
      <c r="H732">
        <f>SUMIF($A:$A,$G732,B:B)</f>
        <v>4474</v>
      </c>
      <c r="I732">
        <f t="shared" si="26"/>
        <v>1298.3000000000002</v>
      </c>
      <c r="J732">
        <f t="shared" si="27"/>
        <v>3175.7</v>
      </c>
    </row>
    <row r="733" spans="1:10" x14ac:dyDescent="0.25">
      <c r="A733">
        <v>737016200</v>
      </c>
      <c r="B733">
        <v>346350.65</v>
      </c>
      <c r="C733">
        <v>84901.39</v>
      </c>
      <c r="D733">
        <v>261449.26</v>
      </c>
      <c r="G733">
        <v>779958687</v>
      </c>
      <c r="H733">
        <f>SUMIF($A:$A,$G733,B:B)</f>
        <v>22875.84</v>
      </c>
      <c r="I733">
        <f t="shared" si="26"/>
        <v>11924.97</v>
      </c>
      <c r="J733">
        <f t="shared" si="27"/>
        <v>10950.87</v>
      </c>
    </row>
    <row r="734" spans="1:10" x14ac:dyDescent="0.25">
      <c r="A734">
        <v>733610650</v>
      </c>
      <c r="B734">
        <v>89868.12</v>
      </c>
      <c r="C734">
        <v>22127.38</v>
      </c>
      <c r="D734">
        <v>67740.740000000005</v>
      </c>
      <c r="G734">
        <v>784140000</v>
      </c>
      <c r="H734">
        <f>SUMIF($A:$A,$G734,B:B)</f>
        <v>18863.02</v>
      </c>
      <c r="I734">
        <f t="shared" si="26"/>
        <v>8444.18</v>
      </c>
      <c r="J734">
        <f t="shared" si="27"/>
        <v>10418.84</v>
      </c>
    </row>
    <row r="735" spans="1:10" x14ac:dyDescent="0.25">
      <c r="A735">
        <v>733151600</v>
      </c>
      <c r="B735">
        <v>40960</v>
      </c>
      <c r="C735">
        <v>6637.24</v>
      </c>
      <c r="D735">
        <v>34322.76</v>
      </c>
      <c r="G735">
        <v>779958690</v>
      </c>
      <c r="H735">
        <f>SUMIF($A:$A,$G735,B:B)</f>
        <v>4876.8</v>
      </c>
      <c r="I735">
        <f t="shared" si="26"/>
        <v>2603.25</v>
      </c>
      <c r="J735">
        <f t="shared" si="27"/>
        <v>2273.5500000000002</v>
      </c>
    </row>
    <row r="736" spans="1:10" x14ac:dyDescent="0.25">
      <c r="A736">
        <v>764787200</v>
      </c>
      <c r="B736">
        <v>32943.1</v>
      </c>
      <c r="C736">
        <v>6931.03</v>
      </c>
      <c r="D736">
        <v>26012.07</v>
      </c>
      <c r="G736">
        <v>784100000</v>
      </c>
      <c r="H736">
        <f>SUMIF($A:$A,$G736,B:B)</f>
        <v>7042.68</v>
      </c>
      <c r="I736">
        <f t="shared" si="26"/>
        <v>3893.06</v>
      </c>
      <c r="J736">
        <f t="shared" si="27"/>
        <v>3149.62</v>
      </c>
    </row>
    <row r="737" spans="1:10" x14ac:dyDescent="0.25">
      <c r="A737">
        <v>733184000</v>
      </c>
      <c r="B737">
        <v>19572</v>
      </c>
      <c r="C737">
        <v>4417.97</v>
      </c>
      <c r="D737">
        <v>15154.03</v>
      </c>
      <c r="G737">
        <v>779958688</v>
      </c>
      <c r="H737">
        <f>SUMIF($A:$A,$G737,B:B)</f>
        <v>4381.92</v>
      </c>
      <c r="I737">
        <f t="shared" si="26"/>
        <v>1942.35</v>
      </c>
      <c r="J737">
        <f t="shared" si="27"/>
        <v>2439.5700000000002</v>
      </c>
    </row>
    <row r="738" spans="1:10" x14ac:dyDescent="0.25">
      <c r="A738">
        <v>733182340</v>
      </c>
      <c r="B738">
        <v>16493.400000000001</v>
      </c>
      <c r="C738">
        <v>2622.64</v>
      </c>
      <c r="D738">
        <v>13870.76</v>
      </c>
      <c r="G738">
        <v>779958689</v>
      </c>
      <c r="H738">
        <f>SUMIF($A:$A,$G738,B:B)</f>
        <v>4118.3999999999996</v>
      </c>
      <c r="I738">
        <f t="shared" si="26"/>
        <v>2175.9</v>
      </c>
      <c r="J738">
        <f t="shared" si="27"/>
        <v>1942.5</v>
      </c>
    </row>
    <row r="739" spans="1:10" x14ac:dyDescent="0.25">
      <c r="A739">
        <v>768222000</v>
      </c>
      <c r="B739">
        <v>12898.6</v>
      </c>
      <c r="C739">
        <v>2726.64</v>
      </c>
      <c r="D739">
        <v>10171.959999999999</v>
      </c>
      <c r="G739">
        <v>779958691</v>
      </c>
      <c r="H739">
        <f>SUMIF($A:$A,$G739,B:B)</f>
        <v>2322.7199999999998</v>
      </c>
      <c r="I739">
        <f t="shared" si="26"/>
        <v>1039.53</v>
      </c>
      <c r="J739">
        <f t="shared" si="27"/>
        <v>1283.19</v>
      </c>
    </row>
    <row r="740" spans="1:10" x14ac:dyDescent="0.25">
      <c r="A740">
        <v>768221000</v>
      </c>
      <c r="B740">
        <v>4386.2</v>
      </c>
      <c r="C740">
        <v>919.89</v>
      </c>
      <c r="D740">
        <v>3466.31</v>
      </c>
      <c r="G740">
        <v>779958250</v>
      </c>
      <c r="H740">
        <f>SUMIF($A:$A,$G740,B:B)</f>
        <v>1161.3599999999999</v>
      </c>
      <c r="I740">
        <f t="shared" si="26"/>
        <v>494.76</v>
      </c>
      <c r="J740">
        <f t="shared" si="27"/>
        <v>666.6</v>
      </c>
    </row>
    <row r="741" spans="1:10" x14ac:dyDescent="0.25">
      <c r="A741">
        <v>734910000</v>
      </c>
      <c r="B741">
        <v>362</v>
      </c>
      <c r="C741">
        <v>53.09</v>
      </c>
      <c r="D741">
        <v>308.91000000000003</v>
      </c>
      <c r="G741">
        <v>781590000</v>
      </c>
      <c r="H741">
        <f>SUMIF($A:$A,$G741,B:B)</f>
        <v>6360.34</v>
      </c>
      <c r="I741">
        <f t="shared" si="26"/>
        <v>2230.61</v>
      </c>
      <c r="J741">
        <f t="shared" si="27"/>
        <v>4129.7299999999996</v>
      </c>
    </row>
    <row r="742" spans="1:10" x14ac:dyDescent="0.25">
      <c r="A742">
        <v>733151500</v>
      </c>
      <c r="B742">
        <v>294</v>
      </c>
      <c r="C742">
        <v>47.69</v>
      </c>
      <c r="D742">
        <v>246.31</v>
      </c>
      <c r="G742">
        <v>727000100</v>
      </c>
      <c r="H742">
        <f>SUMIF($A:$A,$G742,B:B)</f>
        <v>142752.96000000002</v>
      </c>
      <c r="I742">
        <f t="shared" si="26"/>
        <v>122207</v>
      </c>
      <c r="J742">
        <f t="shared" si="27"/>
        <v>20545.960000000003</v>
      </c>
    </row>
    <row r="743" spans="1:10" x14ac:dyDescent="0.25">
      <c r="A743">
        <v>779988831</v>
      </c>
      <c r="B743">
        <v>8818.5</v>
      </c>
      <c r="C743">
        <v>2227.9899999999998</v>
      </c>
      <c r="D743">
        <v>6590.51</v>
      </c>
      <c r="G743">
        <v>726000062</v>
      </c>
      <c r="H743">
        <f>SUMIF($A:$A,$G743,B:B)</f>
        <v>6309275.8499999996</v>
      </c>
      <c r="I743">
        <f t="shared" si="26"/>
        <v>4286514.0399999991</v>
      </c>
      <c r="J743">
        <f t="shared" si="27"/>
        <v>2022761.8099999998</v>
      </c>
    </row>
    <row r="744" spans="1:10" x14ac:dyDescent="0.25">
      <c r="A744">
        <v>739561000</v>
      </c>
      <c r="B744">
        <v>443.52</v>
      </c>
      <c r="C744">
        <v>86.19</v>
      </c>
      <c r="D744">
        <v>357.33</v>
      </c>
      <c r="G744">
        <v>726020056</v>
      </c>
      <c r="H744">
        <f>SUMIF($A:$A,$G744,B:B)</f>
        <v>59598</v>
      </c>
      <c r="I744">
        <f t="shared" si="26"/>
        <v>26213.03</v>
      </c>
      <c r="J744">
        <f t="shared" si="27"/>
        <v>33384.97</v>
      </c>
    </row>
    <row r="745" spans="1:10" x14ac:dyDescent="0.25">
      <c r="A745">
        <v>777642000</v>
      </c>
      <c r="B745">
        <v>143</v>
      </c>
      <c r="C745">
        <v>50.36</v>
      </c>
      <c r="D745">
        <v>92.64</v>
      </c>
      <c r="G745">
        <v>739761101</v>
      </c>
      <c r="H745">
        <f>SUMIF($A:$A,$G745,B:B)</f>
        <v>3718.52</v>
      </c>
      <c r="I745">
        <f t="shared" si="26"/>
        <v>1733.68</v>
      </c>
      <c r="J745">
        <f t="shared" si="27"/>
        <v>1984.84</v>
      </c>
    </row>
    <row r="746" spans="1:10" x14ac:dyDescent="0.25">
      <c r="A746">
        <v>733505200</v>
      </c>
      <c r="B746">
        <v>910</v>
      </c>
      <c r="C746">
        <v>167.67</v>
      </c>
      <c r="D746">
        <v>742.33</v>
      </c>
      <c r="G746">
        <v>739781101</v>
      </c>
      <c r="H746">
        <f>SUMIF($A:$A,$G746,B:B)</f>
        <v>4697.4799999999996</v>
      </c>
      <c r="I746">
        <f t="shared" si="26"/>
        <v>1998.85</v>
      </c>
      <c r="J746">
        <f t="shared" si="27"/>
        <v>2698.63</v>
      </c>
    </row>
    <row r="747" spans="1:10" x14ac:dyDescent="0.25">
      <c r="A747">
        <v>733423600</v>
      </c>
      <c r="B747">
        <v>228.48</v>
      </c>
      <c r="C747">
        <v>45.08</v>
      </c>
      <c r="D747">
        <v>183.4</v>
      </c>
      <c r="G747">
        <v>726020030</v>
      </c>
      <c r="H747">
        <f>SUMIF($A:$A,$G747,B:B)</f>
        <v>2303.1</v>
      </c>
      <c r="I747">
        <f t="shared" si="26"/>
        <v>1092.17</v>
      </c>
      <c r="J747">
        <f t="shared" si="27"/>
        <v>1210.93</v>
      </c>
    </row>
    <row r="748" spans="1:10" x14ac:dyDescent="0.25">
      <c r="A748">
        <v>733444100</v>
      </c>
      <c r="B748">
        <v>208.6</v>
      </c>
      <c r="C748">
        <v>81.62</v>
      </c>
      <c r="D748">
        <v>126.98</v>
      </c>
      <c r="G748">
        <v>727063007</v>
      </c>
      <c r="H748">
        <f>SUMIF($A:$A,$G748,B:B)</f>
        <v>555049.5</v>
      </c>
      <c r="I748">
        <f t="shared" si="26"/>
        <v>402200.92999999993</v>
      </c>
      <c r="J748">
        <f t="shared" si="27"/>
        <v>152848.57</v>
      </c>
    </row>
    <row r="749" spans="1:10" x14ac:dyDescent="0.25">
      <c r="A749">
        <v>734370000</v>
      </c>
      <c r="B749">
        <v>12641200</v>
      </c>
      <c r="C749">
        <v>2013467.19</v>
      </c>
      <c r="D749">
        <v>10627732.810000001</v>
      </c>
      <c r="G749">
        <v>727063005</v>
      </c>
      <c r="H749">
        <f>SUMIF($A:$A,$G749,B:B)</f>
        <v>324219</v>
      </c>
      <c r="I749">
        <f t="shared" si="26"/>
        <v>234225.75</v>
      </c>
      <c r="J749">
        <f t="shared" si="27"/>
        <v>89993.25</v>
      </c>
    </row>
    <row r="750" spans="1:10" x14ac:dyDescent="0.25">
      <c r="A750">
        <v>761924000</v>
      </c>
      <c r="B750">
        <v>52394.94</v>
      </c>
      <c r="C750">
        <v>12023.4</v>
      </c>
      <c r="D750">
        <v>40371.54</v>
      </c>
      <c r="G750">
        <v>734351204</v>
      </c>
      <c r="H750">
        <f>SUMIF($A:$A,$G750,B:B)</f>
        <v>7668</v>
      </c>
      <c r="I750">
        <f t="shared" si="26"/>
        <v>1136.71</v>
      </c>
      <c r="J750">
        <f t="shared" si="27"/>
        <v>6531.2900000000009</v>
      </c>
    </row>
    <row r="751" spans="1:10" x14ac:dyDescent="0.25">
      <c r="A751">
        <v>770700000</v>
      </c>
      <c r="B751">
        <v>44200</v>
      </c>
      <c r="C751">
        <v>29622.5</v>
      </c>
      <c r="D751">
        <v>14577.5</v>
      </c>
      <c r="G751">
        <v>734351203</v>
      </c>
      <c r="H751">
        <f>SUMIF($A:$A,$G751,B:B)</f>
        <v>501507</v>
      </c>
      <c r="I751">
        <f t="shared" si="26"/>
        <v>87110.140000000014</v>
      </c>
      <c r="J751">
        <f t="shared" si="27"/>
        <v>414396.86</v>
      </c>
    </row>
    <row r="752" spans="1:10" x14ac:dyDescent="0.25">
      <c r="A752">
        <v>719500000</v>
      </c>
      <c r="B752">
        <v>42090</v>
      </c>
      <c r="C752">
        <v>6819.48</v>
      </c>
      <c r="D752">
        <v>35270.519999999997</v>
      </c>
      <c r="G752">
        <v>754525000</v>
      </c>
      <c r="H752">
        <f>SUMIF($A:$A,$G752,B:B)</f>
        <v>117743.12000000001</v>
      </c>
      <c r="I752">
        <f t="shared" si="26"/>
        <v>45390.850000000006</v>
      </c>
      <c r="J752">
        <f t="shared" si="27"/>
        <v>72352.27</v>
      </c>
    </row>
    <row r="753" spans="1:10" x14ac:dyDescent="0.25">
      <c r="A753">
        <v>718501000</v>
      </c>
      <c r="B753">
        <v>21856</v>
      </c>
      <c r="C753">
        <v>4331.9799999999996</v>
      </c>
      <c r="D753">
        <v>17524.02</v>
      </c>
      <c r="G753">
        <v>779988972</v>
      </c>
      <c r="H753">
        <f>SUMIF($A:$A,$G753,B:B)</f>
        <v>23782.5</v>
      </c>
      <c r="I753">
        <f t="shared" si="26"/>
        <v>19426</v>
      </c>
      <c r="J753">
        <f t="shared" si="27"/>
        <v>4356.5</v>
      </c>
    </row>
    <row r="754" spans="1:10" x14ac:dyDescent="0.25">
      <c r="A754">
        <v>761073000</v>
      </c>
      <c r="B754">
        <v>18480</v>
      </c>
      <c r="C754">
        <v>7110.73</v>
      </c>
      <c r="D754">
        <v>11369.27</v>
      </c>
      <c r="G754">
        <v>733444220</v>
      </c>
      <c r="H754">
        <f>SUMIF($A:$A,$G754,B:B)</f>
        <v>15393.6</v>
      </c>
      <c r="I754">
        <f t="shared" si="26"/>
        <v>4726.8100000000004</v>
      </c>
      <c r="J754">
        <f t="shared" si="27"/>
        <v>10666.79</v>
      </c>
    </row>
    <row r="755" spans="1:10" x14ac:dyDescent="0.25">
      <c r="A755">
        <v>766121000</v>
      </c>
      <c r="B755">
        <v>4579.5</v>
      </c>
      <c r="C755">
        <v>283.25</v>
      </c>
      <c r="D755">
        <v>4296.25</v>
      </c>
      <c r="G755">
        <v>779959708</v>
      </c>
      <c r="H755">
        <f>SUMIF($A:$A,$G755,B:B)</f>
        <v>12215.52</v>
      </c>
      <c r="I755">
        <f t="shared" si="26"/>
        <v>3923.36</v>
      </c>
      <c r="J755">
        <f t="shared" si="27"/>
        <v>8292.16</v>
      </c>
    </row>
    <row r="756" spans="1:10" x14ac:dyDescent="0.25">
      <c r="A756">
        <v>733525500</v>
      </c>
      <c r="B756">
        <v>3164</v>
      </c>
      <c r="C756">
        <v>536.32000000000005</v>
      </c>
      <c r="D756">
        <v>2627.68</v>
      </c>
      <c r="G756">
        <v>793336074</v>
      </c>
      <c r="H756">
        <f>SUMIF($A:$A,$G756,B:B)</f>
        <v>9033</v>
      </c>
      <c r="I756">
        <f t="shared" si="26"/>
        <v>5388</v>
      </c>
      <c r="J756">
        <f t="shared" si="27"/>
        <v>3644.9999999999995</v>
      </c>
    </row>
    <row r="757" spans="1:10" x14ac:dyDescent="0.25">
      <c r="A757">
        <v>737321000</v>
      </c>
      <c r="B757">
        <v>2504.16</v>
      </c>
      <c r="C757">
        <v>1168.96</v>
      </c>
      <c r="D757">
        <v>1335.2</v>
      </c>
      <c r="G757">
        <v>779959709</v>
      </c>
      <c r="H757">
        <f>SUMIF($A:$A,$G757,B:B)</f>
        <v>3995.56</v>
      </c>
      <c r="I757">
        <f t="shared" si="26"/>
        <v>1557.22</v>
      </c>
      <c r="J757">
        <f t="shared" si="27"/>
        <v>2438.34</v>
      </c>
    </row>
    <row r="758" spans="1:10" x14ac:dyDescent="0.25">
      <c r="A758">
        <v>766081010</v>
      </c>
      <c r="B758">
        <v>2055.3000000000002</v>
      </c>
      <c r="C758">
        <v>134.32</v>
      </c>
      <c r="D758">
        <v>1920.98</v>
      </c>
      <c r="G758">
        <v>739721000</v>
      </c>
      <c r="H758">
        <f>SUMIF($A:$A,$G758,B:B)</f>
        <v>2627.57</v>
      </c>
      <c r="I758">
        <f t="shared" si="26"/>
        <v>1840.55</v>
      </c>
      <c r="J758">
        <f t="shared" si="27"/>
        <v>787.02</v>
      </c>
    </row>
    <row r="759" spans="1:10" x14ac:dyDescent="0.25">
      <c r="A759">
        <v>740402301</v>
      </c>
      <c r="B759">
        <v>1767.5</v>
      </c>
      <c r="C759">
        <v>430.33</v>
      </c>
      <c r="D759">
        <v>1337.17</v>
      </c>
      <c r="G759">
        <v>754465000</v>
      </c>
      <c r="H759">
        <f>SUMIF($A:$A,$G759,B:B)</f>
        <v>8334.52</v>
      </c>
      <c r="I759">
        <f t="shared" si="26"/>
        <v>2328.63</v>
      </c>
      <c r="J759">
        <f t="shared" si="27"/>
        <v>6005.8899999999994</v>
      </c>
    </row>
    <row r="760" spans="1:10" x14ac:dyDescent="0.25">
      <c r="A760">
        <v>740283401</v>
      </c>
      <c r="B760">
        <v>1564.2</v>
      </c>
      <c r="C760">
        <v>265.38</v>
      </c>
      <c r="D760">
        <v>1298.82</v>
      </c>
      <c r="G760">
        <v>780710000</v>
      </c>
      <c r="H760">
        <f>SUMIF($A:$A,$G760,B:B)</f>
        <v>41985.88</v>
      </c>
      <c r="I760">
        <f t="shared" si="26"/>
        <v>14206.91</v>
      </c>
      <c r="J760">
        <f t="shared" si="27"/>
        <v>27778.97</v>
      </c>
    </row>
    <row r="761" spans="1:10" x14ac:dyDescent="0.25">
      <c r="A761">
        <v>740402402</v>
      </c>
      <c r="B761">
        <v>1535</v>
      </c>
      <c r="C761">
        <v>387.32</v>
      </c>
      <c r="D761">
        <v>1147.68</v>
      </c>
      <c r="G761">
        <v>754926000</v>
      </c>
      <c r="H761">
        <f>SUMIF($A:$A,$G761,B:B)</f>
        <v>77388.240000000005</v>
      </c>
      <c r="I761">
        <f t="shared" si="26"/>
        <v>54540.840000000004</v>
      </c>
      <c r="J761">
        <f t="shared" si="27"/>
        <v>22847.399999999998</v>
      </c>
    </row>
    <row r="762" spans="1:10" x14ac:dyDescent="0.25">
      <c r="A762">
        <v>770540000</v>
      </c>
      <c r="B762">
        <v>1280.83</v>
      </c>
      <c r="C762">
        <v>94.98</v>
      </c>
      <c r="D762">
        <v>1185.8499999999999</v>
      </c>
      <c r="G762">
        <v>754065000</v>
      </c>
      <c r="H762">
        <f>SUMIF($A:$A,$G762,B:B)</f>
        <v>22484.04</v>
      </c>
      <c r="I762">
        <f t="shared" si="26"/>
        <v>13132.54</v>
      </c>
      <c r="J762">
        <f t="shared" si="27"/>
        <v>9351.5</v>
      </c>
    </row>
    <row r="763" spans="1:10" x14ac:dyDescent="0.25">
      <c r="A763">
        <v>770230000</v>
      </c>
      <c r="B763">
        <v>960.75</v>
      </c>
      <c r="C763">
        <v>71.08</v>
      </c>
      <c r="D763">
        <v>889.67</v>
      </c>
      <c r="G763">
        <v>770270000</v>
      </c>
      <c r="H763">
        <f>SUMIF($A:$A,$G763,B:B)</f>
        <v>3407.4300000000003</v>
      </c>
      <c r="I763">
        <f t="shared" si="26"/>
        <v>397.18</v>
      </c>
      <c r="J763">
        <f t="shared" si="27"/>
        <v>3010.25</v>
      </c>
    </row>
    <row r="764" spans="1:10" x14ac:dyDescent="0.25">
      <c r="A764">
        <v>733403100</v>
      </c>
      <c r="B764">
        <v>944.93</v>
      </c>
      <c r="C764">
        <v>122.6</v>
      </c>
      <c r="D764">
        <v>822.33</v>
      </c>
      <c r="G764">
        <v>779957254</v>
      </c>
      <c r="H764">
        <f>SUMIF($A:$A,$G764,B:B)</f>
        <v>189</v>
      </c>
      <c r="I764">
        <f t="shared" si="26"/>
        <v>113.16</v>
      </c>
      <c r="J764">
        <f t="shared" si="27"/>
        <v>75.84</v>
      </c>
    </row>
    <row r="765" spans="1:10" x14ac:dyDescent="0.25">
      <c r="A765">
        <v>770380000</v>
      </c>
      <c r="B765">
        <v>916</v>
      </c>
      <c r="C765">
        <v>51.37</v>
      </c>
      <c r="D765">
        <v>864.63</v>
      </c>
      <c r="G765">
        <v>779957258</v>
      </c>
      <c r="H765">
        <f>SUMIF($A:$A,$G765,B:B)</f>
        <v>242.64</v>
      </c>
      <c r="I765">
        <f t="shared" si="26"/>
        <v>137.66</v>
      </c>
      <c r="J765">
        <f t="shared" si="27"/>
        <v>104.98</v>
      </c>
    </row>
    <row r="766" spans="1:10" x14ac:dyDescent="0.25">
      <c r="A766">
        <v>764781000</v>
      </c>
      <c r="B766">
        <v>480.6</v>
      </c>
      <c r="C766">
        <v>39.44</v>
      </c>
      <c r="D766">
        <v>441.16</v>
      </c>
      <c r="G766">
        <v>754055000</v>
      </c>
      <c r="H766">
        <f>SUMIF($A:$A,$G766,B:B)</f>
        <v>96514.57</v>
      </c>
      <c r="I766">
        <f t="shared" si="26"/>
        <v>57028.889999999992</v>
      </c>
      <c r="J766">
        <f t="shared" si="27"/>
        <v>39485.68</v>
      </c>
    </row>
    <row r="767" spans="1:10" x14ac:dyDescent="0.25">
      <c r="A767">
        <v>733505200</v>
      </c>
      <c r="B767">
        <v>434</v>
      </c>
      <c r="C767">
        <v>76.44</v>
      </c>
      <c r="D767">
        <v>357.56</v>
      </c>
      <c r="G767">
        <v>772101000</v>
      </c>
      <c r="H767">
        <f>SUMIF($A:$A,$G767,B:B)</f>
        <v>1472.51</v>
      </c>
      <c r="I767">
        <f t="shared" si="26"/>
        <v>524.89</v>
      </c>
      <c r="J767">
        <f t="shared" si="27"/>
        <v>947.62</v>
      </c>
    </row>
    <row r="768" spans="1:10" x14ac:dyDescent="0.25">
      <c r="A768">
        <v>777601000</v>
      </c>
      <c r="B768">
        <v>287.95</v>
      </c>
      <c r="C768">
        <v>58.8</v>
      </c>
      <c r="D768">
        <v>229.15</v>
      </c>
      <c r="G768">
        <v>771981000</v>
      </c>
      <c r="H768">
        <f>SUMIF($A:$A,$G768,B:B)</f>
        <v>103.2</v>
      </c>
      <c r="I768">
        <f t="shared" si="26"/>
        <v>31.3</v>
      </c>
      <c r="J768">
        <f t="shared" si="27"/>
        <v>71.900000000000006</v>
      </c>
    </row>
    <row r="769" spans="1:10" x14ac:dyDescent="0.25">
      <c r="A769">
        <v>734611100</v>
      </c>
      <c r="B769">
        <v>278.32</v>
      </c>
      <c r="C769">
        <v>54.36</v>
      </c>
      <c r="D769">
        <v>223.96</v>
      </c>
      <c r="G769">
        <v>768141003</v>
      </c>
      <c r="H769">
        <f>SUMIF($A:$A,$G769,B:B)</f>
        <v>370916</v>
      </c>
      <c r="I769">
        <f t="shared" si="26"/>
        <v>165540.51</v>
      </c>
      <c r="J769">
        <f t="shared" si="27"/>
        <v>205375.49</v>
      </c>
    </row>
    <row r="770" spans="1:10" x14ac:dyDescent="0.25">
      <c r="A770">
        <v>727063000</v>
      </c>
      <c r="B770">
        <v>139.6</v>
      </c>
      <c r="C770">
        <v>15.92</v>
      </c>
      <c r="D770">
        <v>123.68</v>
      </c>
      <c r="G770">
        <v>779989770</v>
      </c>
      <c r="H770">
        <f>SUMIF($A:$A,$G770,B:B)</f>
        <v>560.08000000000004</v>
      </c>
      <c r="I770">
        <f t="shared" si="26"/>
        <v>0</v>
      </c>
      <c r="J770">
        <f t="shared" si="27"/>
        <v>560.08000000000004</v>
      </c>
    </row>
    <row r="771" spans="1:10" x14ac:dyDescent="0.25">
      <c r="A771">
        <v>727063016</v>
      </c>
      <c r="B771">
        <v>139.6</v>
      </c>
      <c r="C771">
        <v>15.84</v>
      </c>
      <c r="D771">
        <v>123.76</v>
      </c>
      <c r="G771">
        <v>780645010</v>
      </c>
      <c r="H771">
        <f>SUMIF($A:$A,$G771,B:B)</f>
        <v>100629.6</v>
      </c>
      <c r="I771">
        <f t="shared" si="26"/>
        <v>49683.31</v>
      </c>
      <c r="J771">
        <f t="shared" si="27"/>
        <v>50946.29</v>
      </c>
    </row>
    <row r="772" spans="1:10" x14ac:dyDescent="0.25">
      <c r="A772">
        <v>726020005</v>
      </c>
      <c r="B772">
        <v>132.80000000000001</v>
      </c>
      <c r="C772">
        <v>14.88</v>
      </c>
      <c r="D772">
        <v>117.92</v>
      </c>
      <c r="G772">
        <v>784320000</v>
      </c>
      <c r="H772">
        <f>SUMIF($A:$A,$G772,B:B)</f>
        <v>40056.15</v>
      </c>
      <c r="I772">
        <f t="shared" si="26"/>
        <v>21174.68</v>
      </c>
      <c r="J772">
        <f t="shared" si="27"/>
        <v>18881.47</v>
      </c>
    </row>
    <row r="773" spans="1:10" x14ac:dyDescent="0.25">
      <c r="A773">
        <v>726020015</v>
      </c>
      <c r="B773">
        <v>132.80000000000001</v>
      </c>
      <c r="C773">
        <v>16.37</v>
      </c>
      <c r="D773">
        <v>116.43</v>
      </c>
      <c r="G773">
        <v>784000000</v>
      </c>
      <c r="H773">
        <f>SUMIF($A:$A,$G773,B:B)</f>
        <v>10366.64</v>
      </c>
      <c r="I773">
        <f t="shared" si="26"/>
        <v>5767.32</v>
      </c>
      <c r="J773">
        <f t="shared" si="27"/>
        <v>4599.32</v>
      </c>
    </row>
    <row r="774" spans="1:10" x14ac:dyDescent="0.25">
      <c r="A774">
        <v>733586500</v>
      </c>
      <c r="B774">
        <v>193643.28</v>
      </c>
      <c r="C774">
        <v>29482.3</v>
      </c>
      <c r="D774">
        <v>164160.98000000001</v>
      </c>
      <c r="G774">
        <v>780200000</v>
      </c>
      <c r="H774">
        <f>SUMIF($A:$A,$G774,B:B)</f>
        <v>1898.64</v>
      </c>
      <c r="I774">
        <f t="shared" ref="I774:I837" si="28">SUMIF($A:$A,$G774,$C:$C)</f>
        <v>1140.24</v>
      </c>
      <c r="J774">
        <f t="shared" ref="J774:J837" si="29">SUMIF($A:$A,$G774,$D:$D)</f>
        <v>758.4</v>
      </c>
    </row>
    <row r="775" spans="1:10" x14ac:dyDescent="0.25">
      <c r="A775">
        <v>733566200</v>
      </c>
      <c r="B775">
        <v>91497.600000000006</v>
      </c>
      <c r="C775">
        <v>16578.07</v>
      </c>
      <c r="D775">
        <v>74919.53</v>
      </c>
      <c r="G775">
        <v>764864005</v>
      </c>
      <c r="H775">
        <f>SUMIF($A:$A,$G775,B:B)</f>
        <v>22736</v>
      </c>
      <c r="I775">
        <f t="shared" si="28"/>
        <v>7588.29</v>
      </c>
      <c r="J775">
        <f t="shared" si="29"/>
        <v>15147.71</v>
      </c>
    </row>
    <row r="776" spans="1:10" x14ac:dyDescent="0.25">
      <c r="A776">
        <v>733543500</v>
      </c>
      <c r="B776">
        <v>84780.800000000003</v>
      </c>
      <c r="C776">
        <v>20175.810000000001</v>
      </c>
      <c r="D776">
        <v>64604.99</v>
      </c>
      <c r="G776">
        <v>764901011</v>
      </c>
      <c r="H776">
        <f>SUMIF($A:$A,$G776,B:B)</f>
        <v>7938.75</v>
      </c>
      <c r="I776">
        <f t="shared" si="28"/>
        <v>4360.33</v>
      </c>
      <c r="J776">
        <f t="shared" si="29"/>
        <v>3578.42</v>
      </c>
    </row>
    <row r="777" spans="1:10" x14ac:dyDescent="0.25">
      <c r="A777">
        <v>770260000</v>
      </c>
      <c r="B777">
        <v>53118.45</v>
      </c>
      <c r="C777">
        <v>5653.58</v>
      </c>
      <c r="D777">
        <v>47464.87</v>
      </c>
      <c r="G777">
        <v>764827150</v>
      </c>
      <c r="H777">
        <f>SUMIF($A:$A,$G777,B:B)</f>
        <v>2310</v>
      </c>
      <c r="I777">
        <f t="shared" si="28"/>
        <v>986.9</v>
      </c>
      <c r="J777">
        <f t="shared" si="29"/>
        <v>1323.1</v>
      </c>
    </row>
    <row r="778" spans="1:10" x14ac:dyDescent="0.25">
      <c r="A778">
        <v>733543700</v>
      </c>
      <c r="B778">
        <v>42262.400000000001</v>
      </c>
      <c r="C778">
        <v>7887.59</v>
      </c>
      <c r="D778">
        <v>34374.81</v>
      </c>
      <c r="G778">
        <v>764902501</v>
      </c>
      <c r="H778">
        <f>SUMIF($A:$A,$G778,B:B)</f>
        <v>1569.81</v>
      </c>
      <c r="I778">
        <f t="shared" si="28"/>
        <v>824.54</v>
      </c>
      <c r="J778">
        <f t="shared" si="29"/>
        <v>745.27</v>
      </c>
    </row>
    <row r="779" spans="1:10" x14ac:dyDescent="0.25">
      <c r="A779">
        <v>733505300</v>
      </c>
      <c r="B779">
        <v>32689</v>
      </c>
      <c r="C779">
        <v>5703</v>
      </c>
      <c r="D779">
        <v>26986</v>
      </c>
      <c r="G779">
        <v>764901600</v>
      </c>
      <c r="H779">
        <f>SUMIF($A:$A,$G779,B:B)</f>
        <v>64.680000000000007</v>
      </c>
      <c r="I779">
        <f t="shared" si="28"/>
        <v>32.950000000000003</v>
      </c>
      <c r="J779">
        <f t="shared" si="29"/>
        <v>31.73</v>
      </c>
    </row>
    <row r="780" spans="1:10" x14ac:dyDescent="0.25">
      <c r="A780">
        <v>770222000</v>
      </c>
      <c r="B780">
        <v>32621.38</v>
      </c>
      <c r="C780">
        <v>3059.28</v>
      </c>
      <c r="D780">
        <v>29562.1</v>
      </c>
      <c r="G780">
        <v>770830200</v>
      </c>
      <c r="H780">
        <f>SUMIF($A:$A,$G780,B:B)</f>
        <v>1010</v>
      </c>
      <c r="I780">
        <f t="shared" si="28"/>
        <v>28.98</v>
      </c>
      <c r="J780">
        <f t="shared" si="29"/>
        <v>981.02</v>
      </c>
    </row>
    <row r="781" spans="1:10" x14ac:dyDescent="0.25">
      <c r="A781">
        <v>733543000</v>
      </c>
      <c r="B781">
        <v>18140.2</v>
      </c>
      <c r="C781">
        <v>4220.58</v>
      </c>
      <c r="D781">
        <v>13919.62</v>
      </c>
      <c r="G781">
        <v>733832000</v>
      </c>
      <c r="H781">
        <f>SUMIF($A:$A,$G781,B:B)</f>
        <v>17820</v>
      </c>
      <c r="I781">
        <f t="shared" si="28"/>
        <v>6166.3899999999994</v>
      </c>
      <c r="J781">
        <f t="shared" si="29"/>
        <v>11653.61</v>
      </c>
    </row>
    <row r="782" spans="1:10" x14ac:dyDescent="0.25">
      <c r="A782">
        <v>764461006</v>
      </c>
      <c r="B782">
        <v>13803.2</v>
      </c>
      <c r="C782">
        <v>2118.0100000000002</v>
      </c>
      <c r="D782">
        <v>11685.19</v>
      </c>
      <c r="G782">
        <v>754924010</v>
      </c>
      <c r="H782">
        <f>SUMIF($A:$A,$G782,B:B)</f>
        <v>58761.36</v>
      </c>
      <c r="I782">
        <f t="shared" si="28"/>
        <v>20365.89</v>
      </c>
      <c r="J782">
        <f t="shared" si="29"/>
        <v>38395.47</v>
      </c>
    </row>
    <row r="783" spans="1:10" x14ac:dyDescent="0.25">
      <c r="A783">
        <v>770212000</v>
      </c>
      <c r="B783">
        <v>12680.2</v>
      </c>
      <c r="C783">
        <v>1420.95</v>
      </c>
      <c r="D783">
        <v>11259.25</v>
      </c>
      <c r="G783">
        <v>754904005</v>
      </c>
      <c r="H783">
        <f>SUMIF($A:$A,$G783,B:B)</f>
        <v>32485.17</v>
      </c>
      <c r="I783">
        <f t="shared" si="28"/>
        <v>6492.81</v>
      </c>
      <c r="J783">
        <f t="shared" si="29"/>
        <v>25992.36</v>
      </c>
    </row>
    <row r="784" spans="1:10" x14ac:dyDescent="0.25">
      <c r="A784">
        <v>733586400</v>
      </c>
      <c r="B784">
        <v>11583.72</v>
      </c>
      <c r="C784">
        <v>1774.92</v>
      </c>
      <c r="D784">
        <v>9808.7999999999993</v>
      </c>
      <c r="G784">
        <v>754907000</v>
      </c>
      <c r="H784">
        <f>SUMIF($A:$A,$G784,B:B)</f>
        <v>40818.07</v>
      </c>
      <c r="I784">
        <f t="shared" si="28"/>
        <v>7936.2400000000007</v>
      </c>
      <c r="J784">
        <f t="shared" si="29"/>
        <v>32881.83</v>
      </c>
    </row>
    <row r="785" spans="1:10" x14ac:dyDescent="0.25">
      <c r="A785">
        <v>733566100</v>
      </c>
      <c r="B785">
        <v>3693.6</v>
      </c>
      <c r="C785">
        <v>870.72</v>
      </c>
      <c r="D785">
        <v>2822.88</v>
      </c>
      <c r="G785">
        <v>754927000</v>
      </c>
      <c r="H785">
        <f>SUMIF($A:$A,$G785,B:B)</f>
        <v>33964.180000000008</v>
      </c>
      <c r="I785">
        <f t="shared" si="28"/>
        <v>7148.58</v>
      </c>
      <c r="J785">
        <f t="shared" si="29"/>
        <v>26815.599999999999</v>
      </c>
    </row>
    <row r="786" spans="1:10" x14ac:dyDescent="0.25">
      <c r="A786">
        <v>764521000</v>
      </c>
      <c r="B786">
        <v>2600</v>
      </c>
      <c r="C786">
        <v>265.94</v>
      </c>
      <c r="D786">
        <v>2334.06</v>
      </c>
      <c r="G786">
        <v>779957936</v>
      </c>
      <c r="H786">
        <f>SUMIF($A:$A,$G786,B:B)</f>
        <v>18014.560000000001</v>
      </c>
      <c r="I786">
        <f t="shared" si="28"/>
        <v>5719.01</v>
      </c>
      <c r="J786">
        <f t="shared" si="29"/>
        <v>12295.55</v>
      </c>
    </row>
    <row r="787" spans="1:10" x14ac:dyDescent="0.25">
      <c r="A787">
        <v>792620000</v>
      </c>
      <c r="B787">
        <v>1776</v>
      </c>
      <c r="C787">
        <v>409.36</v>
      </c>
      <c r="D787">
        <v>1366.64</v>
      </c>
      <c r="G787">
        <v>754877000</v>
      </c>
      <c r="H787">
        <f>SUMIF($A:$A,$G787,B:B)</f>
        <v>10244.200000000001</v>
      </c>
      <c r="I787">
        <f t="shared" si="28"/>
        <v>2061.0100000000002</v>
      </c>
      <c r="J787">
        <f t="shared" si="29"/>
        <v>8183.19</v>
      </c>
    </row>
    <row r="788" spans="1:10" x14ac:dyDescent="0.25">
      <c r="A788">
        <v>770200000</v>
      </c>
      <c r="B788">
        <v>390.6</v>
      </c>
      <c r="C788">
        <v>40.79</v>
      </c>
      <c r="D788">
        <v>349.81</v>
      </c>
      <c r="G788">
        <v>754874005</v>
      </c>
      <c r="H788">
        <f>SUMIF($A:$A,$G788,B:B)</f>
        <v>7643.28</v>
      </c>
      <c r="I788">
        <f t="shared" si="28"/>
        <v>1613.73</v>
      </c>
      <c r="J788">
        <f t="shared" si="29"/>
        <v>6029.55</v>
      </c>
    </row>
    <row r="789" spans="1:10" x14ac:dyDescent="0.25">
      <c r="A789">
        <v>764609200</v>
      </c>
      <c r="B789">
        <v>19215</v>
      </c>
      <c r="C789">
        <v>6989.64</v>
      </c>
      <c r="D789">
        <v>12225.36</v>
      </c>
      <c r="G789">
        <v>754867000</v>
      </c>
      <c r="H789">
        <f>SUMIF($A:$A,$G789,B:B)</f>
        <v>33794.15</v>
      </c>
      <c r="I789">
        <f t="shared" si="28"/>
        <v>10145.879999999999</v>
      </c>
      <c r="J789">
        <f t="shared" si="29"/>
        <v>23648.269999999997</v>
      </c>
    </row>
    <row r="790" spans="1:10" x14ac:dyDescent="0.25">
      <c r="A790">
        <v>764609500</v>
      </c>
      <c r="B790">
        <v>10293.75</v>
      </c>
      <c r="C790">
        <v>3921.28</v>
      </c>
      <c r="D790">
        <v>6372.47</v>
      </c>
      <c r="G790">
        <v>779121000</v>
      </c>
      <c r="H790">
        <f>SUMIF($A:$A,$G790,B:B)</f>
        <v>691.29</v>
      </c>
      <c r="I790">
        <f t="shared" si="28"/>
        <v>93</v>
      </c>
      <c r="J790">
        <f t="shared" si="29"/>
        <v>598.29</v>
      </c>
    </row>
    <row r="791" spans="1:10" x14ac:dyDescent="0.25">
      <c r="A791">
        <v>764609100</v>
      </c>
      <c r="B791">
        <v>7320</v>
      </c>
      <c r="C791">
        <v>2685.1</v>
      </c>
      <c r="D791">
        <v>4634.8999999999996</v>
      </c>
      <c r="G791">
        <v>726000240</v>
      </c>
      <c r="H791">
        <f>SUMIF($A:$A,$G791,B:B)</f>
        <v>1236825.1200000001</v>
      </c>
      <c r="I791">
        <f t="shared" si="28"/>
        <v>597031.58000000007</v>
      </c>
      <c r="J791">
        <f t="shared" si="29"/>
        <v>639793.54</v>
      </c>
    </row>
    <row r="792" spans="1:10" x14ac:dyDescent="0.25">
      <c r="A792">
        <v>764461006</v>
      </c>
      <c r="B792">
        <v>353.6</v>
      </c>
      <c r="C792">
        <v>111.75</v>
      </c>
      <c r="D792">
        <v>241.85</v>
      </c>
      <c r="G792">
        <v>771002000</v>
      </c>
      <c r="H792">
        <f>SUMIF($A:$A,$G792,B:B)</f>
        <v>11071.4</v>
      </c>
      <c r="I792">
        <f t="shared" si="28"/>
        <v>286.27000000000004</v>
      </c>
      <c r="J792">
        <f t="shared" si="29"/>
        <v>10785.130000000001</v>
      </c>
    </row>
    <row r="793" spans="1:10" x14ac:dyDescent="0.25">
      <c r="A793">
        <v>727000140</v>
      </c>
      <c r="B793">
        <v>40986</v>
      </c>
      <c r="C793">
        <v>3966.67</v>
      </c>
      <c r="D793">
        <v>37019.33</v>
      </c>
      <c r="G793">
        <v>779957139</v>
      </c>
      <c r="H793">
        <f>SUMIF($A:$A,$G793,B:B)</f>
        <v>568.25</v>
      </c>
      <c r="I793">
        <f t="shared" si="28"/>
        <v>395.28</v>
      </c>
      <c r="J793">
        <f t="shared" si="29"/>
        <v>172.97</v>
      </c>
    </row>
    <row r="794" spans="1:10" x14ac:dyDescent="0.25">
      <c r="A794">
        <v>739541100</v>
      </c>
      <c r="B794">
        <v>15859.2</v>
      </c>
      <c r="C794">
        <v>2048.23</v>
      </c>
      <c r="D794">
        <v>13810.97</v>
      </c>
      <c r="G794">
        <v>779001000</v>
      </c>
      <c r="H794">
        <f>SUMIF($A:$A,$G794,B:B)</f>
        <v>3661.49</v>
      </c>
      <c r="I794">
        <f t="shared" si="28"/>
        <v>785.6</v>
      </c>
      <c r="J794">
        <f t="shared" si="29"/>
        <v>2875.89</v>
      </c>
    </row>
    <row r="795" spans="1:10" x14ac:dyDescent="0.25">
      <c r="A795">
        <v>733721000</v>
      </c>
      <c r="B795">
        <v>11160</v>
      </c>
      <c r="C795">
        <v>3750.7</v>
      </c>
      <c r="D795">
        <v>7409.3</v>
      </c>
      <c r="G795">
        <v>733742000</v>
      </c>
      <c r="H795">
        <f>SUMIF($A:$A,$G795,B:B)</f>
        <v>12678</v>
      </c>
      <c r="I795">
        <f t="shared" si="28"/>
        <v>3100.0600000000004</v>
      </c>
      <c r="J795">
        <f t="shared" si="29"/>
        <v>9577.94</v>
      </c>
    </row>
    <row r="796" spans="1:10" x14ac:dyDescent="0.25">
      <c r="A796">
        <v>739641100</v>
      </c>
      <c r="B796">
        <v>482.04</v>
      </c>
      <c r="C796">
        <v>201.6</v>
      </c>
      <c r="D796">
        <v>280.44</v>
      </c>
      <c r="G796">
        <v>768112000</v>
      </c>
      <c r="H796">
        <f>SUMIF($A:$A,$G796,B:B)</f>
        <v>6115.4</v>
      </c>
      <c r="I796">
        <f t="shared" si="28"/>
        <v>1474.23</v>
      </c>
      <c r="J796">
        <f t="shared" si="29"/>
        <v>4641.17</v>
      </c>
    </row>
    <row r="797" spans="1:10" x14ac:dyDescent="0.25">
      <c r="A797">
        <v>739561000</v>
      </c>
      <c r="B797">
        <v>473.76</v>
      </c>
      <c r="C797">
        <v>85.22</v>
      </c>
      <c r="D797">
        <v>388.54</v>
      </c>
      <c r="G797">
        <v>771504000</v>
      </c>
      <c r="H797">
        <f>SUMIF($A:$A,$G797,B:B)</f>
        <v>85756.800000000003</v>
      </c>
      <c r="I797">
        <f t="shared" si="28"/>
        <v>8106.83</v>
      </c>
      <c r="J797">
        <f t="shared" si="29"/>
        <v>77649.97</v>
      </c>
    </row>
    <row r="798" spans="1:10" x14ac:dyDescent="0.25">
      <c r="A798">
        <v>733464500</v>
      </c>
      <c r="B798">
        <v>298</v>
      </c>
      <c r="C798">
        <v>29.52</v>
      </c>
      <c r="D798">
        <v>268.48</v>
      </c>
      <c r="G798">
        <v>779987650</v>
      </c>
      <c r="H798">
        <f>SUMIF($A:$A,$G798,B:B)</f>
        <v>205617.36000000002</v>
      </c>
      <c r="I798">
        <f t="shared" si="28"/>
        <v>55552.75</v>
      </c>
      <c r="J798">
        <f t="shared" si="29"/>
        <v>150064.60999999999</v>
      </c>
    </row>
    <row r="799" spans="1:10" x14ac:dyDescent="0.25">
      <c r="A799">
        <v>739741100</v>
      </c>
      <c r="B799">
        <v>2504.3200000000002</v>
      </c>
      <c r="C799">
        <v>774.88</v>
      </c>
      <c r="D799">
        <v>1729.44</v>
      </c>
      <c r="G799">
        <v>779980245</v>
      </c>
      <c r="H799">
        <f>SUMIF($A:$A,$G799,B:B)</f>
        <v>26094.78</v>
      </c>
      <c r="I799">
        <f t="shared" si="28"/>
        <v>20914.05</v>
      </c>
      <c r="J799">
        <f t="shared" si="29"/>
        <v>5180.7299999999996</v>
      </c>
    </row>
    <row r="800" spans="1:10" x14ac:dyDescent="0.25">
      <c r="A800">
        <v>733211050</v>
      </c>
      <c r="B800">
        <v>3126.4</v>
      </c>
      <c r="C800">
        <v>627.41999999999996</v>
      </c>
      <c r="D800">
        <v>2498.98</v>
      </c>
      <c r="G800">
        <v>754467000</v>
      </c>
      <c r="H800">
        <f>SUMIF($A:$A,$G800,B:B)</f>
        <v>22367.8</v>
      </c>
      <c r="I800">
        <f t="shared" si="28"/>
        <v>7504.4400000000005</v>
      </c>
      <c r="J800">
        <f t="shared" si="29"/>
        <v>14863.36</v>
      </c>
    </row>
    <row r="801" spans="1:10" x14ac:dyDescent="0.25">
      <c r="A801">
        <v>770220000</v>
      </c>
      <c r="B801">
        <v>471</v>
      </c>
      <c r="C801">
        <v>27.35</v>
      </c>
      <c r="D801">
        <v>443.65</v>
      </c>
      <c r="G801">
        <v>779959123</v>
      </c>
      <c r="H801">
        <f>SUMIF($A:$A,$G801,B:B)</f>
        <v>3047.31</v>
      </c>
      <c r="I801">
        <f t="shared" si="28"/>
        <v>1275.6600000000001</v>
      </c>
      <c r="J801">
        <f t="shared" si="29"/>
        <v>1771.65</v>
      </c>
    </row>
    <row r="802" spans="1:10" x14ac:dyDescent="0.25">
      <c r="A802">
        <v>764821000</v>
      </c>
      <c r="B802">
        <v>894</v>
      </c>
      <c r="C802">
        <v>31.32</v>
      </c>
      <c r="D802">
        <v>862.68</v>
      </c>
      <c r="G802">
        <v>754485000</v>
      </c>
      <c r="H802">
        <f>SUMIF($A:$A,$G802,B:B)</f>
        <v>32686.859999999997</v>
      </c>
      <c r="I802">
        <f t="shared" si="28"/>
        <v>13429.539999999999</v>
      </c>
      <c r="J802">
        <f t="shared" si="29"/>
        <v>19257.32</v>
      </c>
    </row>
    <row r="803" spans="1:10" x14ac:dyDescent="0.25">
      <c r="A803">
        <v>777642000</v>
      </c>
      <c r="B803">
        <v>143</v>
      </c>
      <c r="C803">
        <v>50.36</v>
      </c>
      <c r="D803">
        <v>92.64</v>
      </c>
      <c r="G803">
        <v>754367000</v>
      </c>
      <c r="H803">
        <f>SUMIF($A:$A,$G803,B:B)</f>
        <v>1782</v>
      </c>
      <c r="I803">
        <f t="shared" si="28"/>
        <v>820.74</v>
      </c>
      <c r="J803">
        <f t="shared" si="29"/>
        <v>961.26</v>
      </c>
    </row>
    <row r="804" spans="1:10" x14ac:dyDescent="0.25">
      <c r="A804">
        <v>733464400</v>
      </c>
      <c r="B804">
        <v>626</v>
      </c>
      <c r="C804">
        <v>86.74</v>
      </c>
      <c r="D804">
        <v>539.26</v>
      </c>
      <c r="G804">
        <v>779959124</v>
      </c>
      <c r="H804">
        <f>SUMIF($A:$A,$G804,B:B)</f>
        <v>817.62</v>
      </c>
      <c r="I804">
        <f t="shared" si="28"/>
        <v>332.68</v>
      </c>
      <c r="J804">
        <f t="shared" si="29"/>
        <v>484.94</v>
      </c>
    </row>
    <row r="805" spans="1:10" x14ac:dyDescent="0.25">
      <c r="A805">
        <v>739641100</v>
      </c>
      <c r="B805">
        <v>926.64</v>
      </c>
      <c r="C805">
        <v>274.86</v>
      </c>
      <c r="D805">
        <v>651.78</v>
      </c>
      <c r="G805">
        <v>779959125</v>
      </c>
      <c r="H805">
        <f>SUMIF($A:$A,$G805,B:B)</f>
        <v>547.55999999999995</v>
      </c>
      <c r="I805">
        <f t="shared" si="28"/>
        <v>222.65</v>
      </c>
      <c r="J805">
        <f t="shared" si="29"/>
        <v>324.91000000000003</v>
      </c>
    </row>
    <row r="806" spans="1:10" x14ac:dyDescent="0.25">
      <c r="A806">
        <v>734611100</v>
      </c>
      <c r="B806">
        <v>178.72</v>
      </c>
      <c r="C806">
        <v>26.96</v>
      </c>
      <c r="D806">
        <v>151.76</v>
      </c>
      <c r="G806">
        <v>779987718</v>
      </c>
      <c r="H806">
        <f>SUMIF($A:$A,$G806,B:B)</f>
        <v>246</v>
      </c>
      <c r="I806">
        <f t="shared" si="28"/>
        <v>137.09</v>
      </c>
      <c r="J806">
        <f t="shared" si="29"/>
        <v>108.91</v>
      </c>
    </row>
    <row r="807" spans="1:10" x14ac:dyDescent="0.25">
      <c r="A807">
        <v>725441200</v>
      </c>
      <c r="B807">
        <v>388</v>
      </c>
      <c r="C807">
        <v>65.77</v>
      </c>
      <c r="D807">
        <v>322.23</v>
      </c>
      <c r="G807">
        <v>754477000</v>
      </c>
      <c r="H807">
        <f>SUMIF($A:$A,$G807,B:B)</f>
        <v>51914.8</v>
      </c>
      <c r="I807">
        <f t="shared" si="28"/>
        <v>19034.55</v>
      </c>
      <c r="J807">
        <f t="shared" si="29"/>
        <v>32880.25</v>
      </c>
    </row>
    <row r="808" spans="1:10" x14ac:dyDescent="0.25">
      <c r="A808">
        <v>735750110</v>
      </c>
      <c r="B808">
        <v>1180</v>
      </c>
      <c r="C808">
        <v>275.33999999999997</v>
      </c>
      <c r="D808">
        <v>904.66</v>
      </c>
      <c r="G808">
        <v>754527000</v>
      </c>
      <c r="H808">
        <f>SUMIF($A:$A,$G808,B:B)</f>
        <v>30667.18</v>
      </c>
      <c r="I808">
        <f t="shared" si="28"/>
        <v>10318.040000000001</v>
      </c>
      <c r="J808">
        <f t="shared" si="29"/>
        <v>20349.14</v>
      </c>
    </row>
    <row r="809" spans="1:10" x14ac:dyDescent="0.25">
      <c r="A809">
        <v>735750112</v>
      </c>
      <c r="B809">
        <v>945</v>
      </c>
      <c r="C809">
        <v>290.67</v>
      </c>
      <c r="D809">
        <v>654.33000000000004</v>
      </c>
      <c r="G809">
        <v>779958793</v>
      </c>
      <c r="H809">
        <f>SUMIF($A:$A,$G809,B:B)</f>
        <v>6090</v>
      </c>
      <c r="I809">
        <f t="shared" si="28"/>
        <v>2064.75</v>
      </c>
      <c r="J809">
        <f t="shared" si="29"/>
        <v>4025.25</v>
      </c>
    </row>
    <row r="810" spans="1:10" x14ac:dyDescent="0.25">
      <c r="A810">
        <v>735751022</v>
      </c>
      <c r="B810">
        <v>520.5</v>
      </c>
      <c r="C810">
        <v>229.97</v>
      </c>
      <c r="D810">
        <v>290.52999999999997</v>
      </c>
      <c r="G810">
        <v>754427000</v>
      </c>
      <c r="H810">
        <f>SUMIF($A:$A,$G810,B:B)</f>
        <v>824.35</v>
      </c>
      <c r="I810">
        <f t="shared" si="28"/>
        <v>293.39</v>
      </c>
      <c r="J810">
        <f t="shared" si="29"/>
        <v>530.96</v>
      </c>
    </row>
    <row r="811" spans="1:10" x14ac:dyDescent="0.25">
      <c r="A811">
        <v>770800000</v>
      </c>
      <c r="B811">
        <v>2980</v>
      </c>
      <c r="C811">
        <v>63.88</v>
      </c>
      <c r="D811">
        <v>2916.12</v>
      </c>
      <c r="G811">
        <v>754447000</v>
      </c>
      <c r="H811">
        <f>SUMIF($A:$A,$G811,B:B)</f>
        <v>131930.55000000002</v>
      </c>
      <c r="I811">
        <f t="shared" si="28"/>
        <v>53801.47</v>
      </c>
      <c r="J811">
        <f t="shared" si="29"/>
        <v>78129.08</v>
      </c>
    </row>
    <row r="812" spans="1:10" x14ac:dyDescent="0.25">
      <c r="A812">
        <v>733444200</v>
      </c>
      <c r="B812">
        <v>2324</v>
      </c>
      <c r="C812">
        <v>266.52999999999997</v>
      </c>
      <c r="D812">
        <v>2057.4699999999998</v>
      </c>
      <c r="G812">
        <v>779957077</v>
      </c>
      <c r="H812">
        <f>SUMIF($A:$A,$G812,B:B)</f>
        <v>74.900000000000006</v>
      </c>
      <c r="I812">
        <f t="shared" si="28"/>
        <v>34.6</v>
      </c>
      <c r="J812">
        <f t="shared" si="29"/>
        <v>40.299999999999997</v>
      </c>
    </row>
    <row r="813" spans="1:10" x14ac:dyDescent="0.25">
      <c r="A813">
        <v>734751200</v>
      </c>
      <c r="B813">
        <v>275.45</v>
      </c>
      <c r="C813">
        <v>37.39</v>
      </c>
      <c r="D813">
        <v>238.06</v>
      </c>
      <c r="G813">
        <v>777990000</v>
      </c>
      <c r="H813">
        <f>SUMIF($A:$A,$G813,B:B)</f>
        <v>118470</v>
      </c>
      <c r="I813">
        <f t="shared" si="28"/>
        <v>67841.600000000006</v>
      </c>
      <c r="J813">
        <f t="shared" si="29"/>
        <v>50628.4</v>
      </c>
    </row>
    <row r="814" spans="1:10" x14ac:dyDescent="0.25">
      <c r="A814">
        <v>733671000</v>
      </c>
      <c r="B814">
        <v>1438.08</v>
      </c>
      <c r="C814">
        <v>119.66</v>
      </c>
      <c r="D814">
        <v>1318.42</v>
      </c>
      <c r="G814">
        <v>724281410</v>
      </c>
      <c r="H814">
        <f>SUMIF($A:$A,$G814,B:B)</f>
        <v>242219.1</v>
      </c>
      <c r="I814">
        <f t="shared" si="28"/>
        <v>130724.26000000001</v>
      </c>
      <c r="J814">
        <f t="shared" si="29"/>
        <v>111494.84</v>
      </c>
    </row>
    <row r="815" spans="1:10" x14ac:dyDescent="0.25">
      <c r="A815">
        <v>770240000</v>
      </c>
      <c r="B815">
        <v>13627.5</v>
      </c>
      <c r="C815">
        <v>963.02</v>
      </c>
      <c r="D815">
        <v>12664.48</v>
      </c>
      <c r="G815">
        <v>739457000</v>
      </c>
      <c r="H815">
        <f>SUMIF($A:$A,$G815,B:B)</f>
        <v>106295.04000000001</v>
      </c>
      <c r="I815">
        <f t="shared" si="28"/>
        <v>73948.87</v>
      </c>
      <c r="J815">
        <f t="shared" si="29"/>
        <v>32346.17</v>
      </c>
    </row>
    <row r="816" spans="1:10" x14ac:dyDescent="0.25">
      <c r="A816">
        <v>768241000</v>
      </c>
      <c r="B816">
        <v>364.25</v>
      </c>
      <c r="C816">
        <v>17.690000000000001</v>
      </c>
      <c r="D816">
        <v>346.56</v>
      </c>
      <c r="G816">
        <v>734251300</v>
      </c>
      <c r="H816">
        <f>SUMIF($A:$A,$G816,B:B)</f>
        <v>186166.03</v>
      </c>
      <c r="I816">
        <f t="shared" si="28"/>
        <v>27883.440000000002</v>
      </c>
      <c r="J816">
        <f t="shared" si="29"/>
        <v>158282.59000000003</v>
      </c>
    </row>
    <row r="817" spans="1:10" x14ac:dyDescent="0.25">
      <c r="A817">
        <v>768211000</v>
      </c>
      <c r="B817">
        <v>374</v>
      </c>
      <c r="C817">
        <v>23.39</v>
      </c>
      <c r="D817">
        <v>350.61</v>
      </c>
      <c r="G817">
        <v>764901005</v>
      </c>
      <c r="H817">
        <f>SUMIF($A:$A,$G817,B:B)</f>
        <v>310232</v>
      </c>
      <c r="I817">
        <f t="shared" si="28"/>
        <v>167534.22</v>
      </c>
      <c r="J817">
        <f t="shared" si="29"/>
        <v>142697.78</v>
      </c>
    </row>
    <row r="818" spans="1:10" x14ac:dyDescent="0.25">
      <c r="A818">
        <v>768231000</v>
      </c>
      <c r="B818">
        <v>262.25</v>
      </c>
      <c r="C818">
        <v>13.17</v>
      </c>
      <c r="D818">
        <v>249.08</v>
      </c>
      <c r="G818">
        <v>759821000</v>
      </c>
      <c r="H818">
        <f>SUMIF($A:$A,$G818,B:B)</f>
        <v>13578.84</v>
      </c>
      <c r="I818">
        <f t="shared" si="28"/>
        <v>4074.2</v>
      </c>
      <c r="J818">
        <f t="shared" si="29"/>
        <v>9504.64</v>
      </c>
    </row>
    <row r="819" spans="1:10" x14ac:dyDescent="0.25">
      <c r="A819">
        <v>766121610</v>
      </c>
      <c r="B819">
        <v>795755.36</v>
      </c>
      <c r="C819">
        <v>299738.55</v>
      </c>
      <c r="D819">
        <v>496016.81</v>
      </c>
      <c r="G819">
        <v>771400000</v>
      </c>
      <c r="H819">
        <f>SUMIF($A:$A,$G819,B:B)</f>
        <v>18890.7</v>
      </c>
      <c r="I819">
        <f t="shared" si="28"/>
        <v>923.66</v>
      </c>
      <c r="J819">
        <f t="shared" si="29"/>
        <v>17967.04</v>
      </c>
    </row>
    <row r="820" spans="1:10" x14ac:dyDescent="0.25">
      <c r="A820">
        <v>764821000</v>
      </c>
      <c r="B820">
        <v>465073</v>
      </c>
      <c r="C820">
        <v>194458.54</v>
      </c>
      <c r="D820">
        <v>270614.46000000002</v>
      </c>
      <c r="G820">
        <v>795900000</v>
      </c>
      <c r="H820">
        <f>SUMIF($A:$A,$G820,B:B)</f>
        <v>5850</v>
      </c>
      <c r="I820">
        <f t="shared" si="28"/>
        <v>1033.6600000000001</v>
      </c>
      <c r="J820">
        <f t="shared" si="29"/>
        <v>4816.34</v>
      </c>
    </row>
    <row r="821" spans="1:10" x14ac:dyDescent="0.25">
      <c r="A821">
        <v>764901000</v>
      </c>
      <c r="B821">
        <v>384200</v>
      </c>
      <c r="C821">
        <v>181439.71</v>
      </c>
      <c r="D821">
        <v>202760.29</v>
      </c>
      <c r="G821">
        <v>779956886</v>
      </c>
      <c r="H821">
        <f>SUMIF($A:$A,$G821,B:B)</f>
        <v>3900</v>
      </c>
      <c r="I821">
        <f t="shared" si="28"/>
        <v>1557.21</v>
      </c>
      <c r="J821">
        <f t="shared" si="29"/>
        <v>2342.79</v>
      </c>
    </row>
    <row r="822" spans="1:10" x14ac:dyDescent="0.25">
      <c r="A822">
        <v>734132000</v>
      </c>
      <c r="B822">
        <v>277481.5</v>
      </c>
      <c r="C822">
        <v>62861.760000000002</v>
      </c>
      <c r="D822">
        <v>214619.74</v>
      </c>
      <c r="G822">
        <v>779986951</v>
      </c>
      <c r="H822">
        <f>SUMIF($A:$A,$G822,B:B)</f>
        <v>2700</v>
      </c>
      <c r="I822">
        <f t="shared" si="28"/>
        <v>1442.58</v>
      </c>
      <c r="J822">
        <f t="shared" si="29"/>
        <v>1257.42</v>
      </c>
    </row>
    <row r="823" spans="1:10" x14ac:dyDescent="0.25">
      <c r="A823">
        <v>764820600</v>
      </c>
      <c r="B823">
        <v>266880</v>
      </c>
      <c r="C823">
        <v>98426.76</v>
      </c>
      <c r="D823">
        <v>168453.24</v>
      </c>
      <c r="G823">
        <v>781660000</v>
      </c>
      <c r="H823">
        <f>SUMIF($A:$A,$G823,B:B)</f>
        <v>1868.52</v>
      </c>
      <c r="I823">
        <f t="shared" si="28"/>
        <v>564.32000000000005</v>
      </c>
      <c r="J823">
        <f t="shared" si="29"/>
        <v>1304.2</v>
      </c>
    </row>
    <row r="824" spans="1:10" x14ac:dyDescent="0.25">
      <c r="A824">
        <v>764901050</v>
      </c>
      <c r="B824">
        <v>225320.5</v>
      </c>
      <c r="C824">
        <v>103145.37</v>
      </c>
      <c r="D824">
        <v>122175.13</v>
      </c>
      <c r="G824">
        <v>779956887</v>
      </c>
      <c r="H824">
        <f>SUMIF($A:$A,$G824,B:B)</f>
        <v>1753.92</v>
      </c>
      <c r="I824">
        <f t="shared" si="28"/>
        <v>512.34</v>
      </c>
      <c r="J824">
        <f t="shared" si="29"/>
        <v>1241.58</v>
      </c>
    </row>
    <row r="825" spans="1:10" x14ac:dyDescent="0.25">
      <c r="A825">
        <v>792627000</v>
      </c>
      <c r="B825">
        <v>172084.77</v>
      </c>
      <c r="C825">
        <v>72343.11</v>
      </c>
      <c r="D825">
        <v>99741.66</v>
      </c>
      <c r="G825">
        <v>733484900</v>
      </c>
      <c r="H825">
        <f>SUMIF($A:$A,$G825,B:B)</f>
        <v>93908</v>
      </c>
      <c r="I825">
        <f t="shared" si="28"/>
        <v>20328.43</v>
      </c>
      <c r="J825">
        <f t="shared" si="29"/>
        <v>73579.569999999992</v>
      </c>
    </row>
    <row r="826" spans="1:10" x14ac:dyDescent="0.25">
      <c r="A826">
        <v>766126012</v>
      </c>
      <c r="B826">
        <v>163472</v>
      </c>
      <c r="C826">
        <v>66294.12</v>
      </c>
      <c r="D826">
        <v>97177.88</v>
      </c>
      <c r="G826">
        <v>777903000</v>
      </c>
      <c r="H826">
        <f>SUMIF($A:$A,$G826,B:B)</f>
        <v>5291.72</v>
      </c>
      <c r="I826">
        <f t="shared" si="28"/>
        <v>2175.23</v>
      </c>
      <c r="J826">
        <f t="shared" si="29"/>
        <v>3116.49</v>
      </c>
    </row>
    <row r="827" spans="1:10" x14ac:dyDescent="0.25">
      <c r="A827">
        <v>766001510</v>
      </c>
      <c r="B827">
        <v>153960</v>
      </c>
      <c r="C827">
        <v>60498.16</v>
      </c>
      <c r="D827">
        <v>93461.84</v>
      </c>
      <c r="G827">
        <v>777902300</v>
      </c>
      <c r="H827">
        <f>SUMIF($A:$A,$G827,B:B)</f>
        <v>45496.5</v>
      </c>
      <c r="I827">
        <f t="shared" si="28"/>
        <v>23175.429999999997</v>
      </c>
      <c r="J827">
        <f t="shared" si="29"/>
        <v>22321.07</v>
      </c>
    </row>
    <row r="828" spans="1:10" x14ac:dyDescent="0.25">
      <c r="A828">
        <v>766121000</v>
      </c>
      <c r="B828">
        <v>145086.5</v>
      </c>
      <c r="C828">
        <v>56815.040000000001</v>
      </c>
      <c r="D828">
        <v>88271.46</v>
      </c>
      <c r="G828">
        <v>733151520</v>
      </c>
      <c r="H828">
        <f>SUMIF($A:$A,$G828,B:B)</f>
        <v>17118</v>
      </c>
      <c r="I828">
        <f t="shared" si="28"/>
        <v>7773.56</v>
      </c>
      <c r="J828">
        <f t="shared" si="29"/>
        <v>9344.44</v>
      </c>
    </row>
    <row r="829" spans="1:10" x14ac:dyDescent="0.25">
      <c r="A829">
        <v>766001000</v>
      </c>
      <c r="B829">
        <v>116207</v>
      </c>
      <c r="C829">
        <v>45801.74</v>
      </c>
      <c r="D829">
        <v>70405.259999999995</v>
      </c>
      <c r="G829">
        <v>777903800</v>
      </c>
      <c r="H829">
        <f>SUMIF($A:$A,$G829,B:B)</f>
        <v>15261.580000000002</v>
      </c>
      <c r="I829">
        <f t="shared" si="28"/>
        <v>5384.87</v>
      </c>
      <c r="J829">
        <f t="shared" si="29"/>
        <v>9876.7099999999991</v>
      </c>
    </row>
    <row r="830" spans="1:10" x14ac:dyDescent="0.25">
      <c r="A830">
        <v>764521000</v>
      </c>
      <c r="B830">
        <v>103791</v>
      </c>
      <c r="C830">
        <v>46509.93</v>
      </c>
      <c r="D830">
        <v>57281.07</v>
      </c>
      <c r="G830">
        <v>777902200</v>
      </c>
      <c r="H830">
        <f>SUMIF($A:$A,$G830,B:B)</f>
        <v>2489.27</v>
      </c>
      <c r="I830">
        <f t="shared" si="28"/>
        <v>1155.0899999999999</v>
      </c>
      <c r="J830">
        <f t="shared" si="29"/>
        <v>1334.18</v>
      </c>
    </row>
    <row r="831" spans="1:10" x14ac:dyDescent="0.25">
      <c r="A831">
        <v>734990000</v>
      </c>
      <c r="B831">
        <v>102715.6</v>
      </c>
      <c r="C831">
        <v>33396.35</v>
      </c>
      <c r="D831">
        <v>69319.25</v>
      </c>
      <c r="G831">
        <v>754267000</v>
      </c>
      <c r="H831">
        <f>SUMIF($A:$A,$G831,B:B)</f>
        <v>79002.179999999993</v>
      </c>
      <c r="I831">
        <f t="shared" si="28"/>
        <v>33223.479999999996</v>
      </c>
      <c r="J831">
        <f t="shared" si="29"/>
        <v>45778.700000000004</v>
      </c>
    </row>
    <row r="832" spans="1:10" x14ac:dyDescent="0.25">
      <c r="A832">
        <v>734830000</v>
      </c>
      <c r="B832">
        <v>101136</v>
      </c>
      <c r="C832">
        <v>33145.74</v>
      </c>
      <c r="D832">
        <v>67990.259999999995</v>
      </c>
      <c r="G832">
        <v>776131000</v>
      </c>
      <c r="H832">
        <f>SUMIF($A:$A,$G832,B:B)</f>
        <v>4801.88</v>
      </c>
      <c r="I832">
        <f t="shared" si="28"/>
        <v>4021.99</v>
      </c>
      <c r="J832">
        <f t="shared" si="29"/>
        <v>779.8900000000001</v>
      </c>
    </row>
    <row r="833" spans="1:10" x14ac:dyDescent="0.25">
      <c r="A833">
        <v>766122000</v>
      </c>
      <c r="B833">
        <v>91531</v>
      </c>
      <c r="C833">
        <v>34533.839999999997</v>
      </c>
      <c r="D833">
        <v>56997.16</v>
      </c>
      <c r="G833">
        <v>773161000</v>
      </c>
      <c r="H833">
        <f>SUMIF($A:$A,$G833,B:B)</f>
        <v>1060.29</v>
      </c>
      <c r="I833">
        <f t="shared" si="28"/>
        <v>235.29</v>
      </c>
      <c r="J833">
        <f t="shared" si="29"/>
        <v>825</v>
      </c>
    </row>
    <row r="834" spans="1:10" x14ac:dyDescent="0.25">
      <c r="A834">
        <v>734311100</v>
      </c>
      <c r="B834">
        <v>90305.48</v>
      </c>
      <c r="C834">
        <v>10411.74</v>
      </c>
      <c r="D834">
        <v>79893.740000000005</v>
      </c>
      <c r="G834">
        <v>754885000</v>
      </c>
      <c r="H834">
        <f>SUMIF($A:$A,$G834,B:B)</f>
        <v>2714.2799999999997</v>
      </c>
      <c r="I834">
        <f t="shared" si="28"/>
        <v>909.15000000000009</v>
      </c>
      <c r="J834">
        <f t="shared" si="29"/>
        <v>1805.13</v>
      </c>
    </row>
    <row r="835" spans="1:10" x14ac:dyDescent="0.25">
      <c r="A835">
        <v>766006110</v>
      </c>
      <c r="B835">
        <v>81367</v>
      </c>
      <c r="C835">
        <v>32669.43</v>
      </c>
      <c r="D835">
        <v>48697.57</v>
      </c>
      <c r="G835">
        <v>733442000</v>
      </c>
      <c r="H835">
        <f>SUMIF($A:$A,$G835,B:B)</f>
        <v>975</v>
      </c>
      <c r="I835">
        <f t="shared" si="28"/>
        <v>477.95</v>
      </c>
      <c r="J835">
        <f t="shared" si="29"/>
        <v>497.05</v>
      </c>
    </row>
    <row r="836" spans="1:10" x14ac:dyDescent="0.25">
      <c r="A836">
        <v>779989337</v>
      </c>
      <c r="B836">
        <v>80878.080000000002</v>
      </c>
      <c r="C836">
        <v>33761</v>
      </c>
      <c r="D836">
        <v>47117.08</v>
      </c>
      <c r="G836">
        <v>771991000</v>
      </c>
      <c r="H836">
        <f>SUMIF($A:$A,$G836,B:B)</f>
        <v>694.82999999999993</v>
      </c>
      <c r="I836">
        <f t="shared" si="28"/>
        <v>207.44</v>
      </c>
      <c r="J836">
        <f t="shared" si="29"/>
        <v>487.39</v>
      </c>
    </row>
    <row r="837" spans="1:10" x14ac:dyDescent="0.25">
      <c r="A837">
        <v>764822000</v>
      </c>
      <c r="B837">
        <v>76330</v>
      </c>
      <c r="C837">
        <v>30815.91</v>
      </c>
      <c r="D837">
        <v>45514.09</v>
      </c>
      <c r="G837">
        <v>772051000</v>
      </c>
      <c r="H837">
        <f>SUMIF($A:$A,$G837,B:B)</f>
        <v>42.13</v>
      </c>
      <c r="I837">
        <f t="shared" si="28"/>
        <v>14.05</v>
      </c>
      <c r="J837">
        <f t="shared" si="29"/>
        <v>28.08</v>
      </c>
    </row>
    <row r="838" spans="1:10" x14ac:dyDescent="0.25">
      <c r="A838">
        <v>766162000</v>
      </c>
      <c r="B838">
        <v>71797</v>
      </c>
      <c r="C838">
        <v>38517.86</v>
      </c>
      <c r="D838">
        <v>33279.14</v>
      </c>
      <c r="G838">
        <v>792610000</v>
      </c>
      <c r="H838">
        <f>SUMIF($A:$A,$G838,B:B)</f>
        <v>3645</v>
      </c>
      <c r="I838">
        <f t="shared" ref="I838:I901" si="30">SUMIF($A:$A,$G838,$C:$C)</f>
        <v>485.59000000000003</v>
      </c>
      <c r="J838">
        <f t="shared" ref="J838:J901" si="31">SUMIF($A:$A,$G838,$D:$D)</f>
        <v>3159.4100000000003</v>
      </c>
    </row>
    <row r="839" spans="1:10" x14ac:dyDescent="0.25">
      <c r="A839">
        <v>768222512</v>
      </c>
      <c r="B839">
        <v>67490</v>
      </c>
      <c r="C839">
        <v>44723.41</v>
      </c>
      <c r="D839">
        <v>22766.59</v>
      </c>
      <c r="G839">
        <v>764261110</v>
      </c>
      <c r="H839">
        <f>SUMIF($A:$A,$G839,B:B)</f>
        <v>111760</v>
      </c>
      <c r="I839">
        <f t="shared" si="30"/>
        <v>38351.839999999997</v>
      </c>
      <c r="J839">
        <f t="shared" si="31"/>
        <v>73408.160000000003</v>
      </c>
    </row>
    <row r="840" spans="1:10" x14ac:dyDescent="0.25">
      <c r="A840">
        <v>740262000</v>
      </c>
      <c r="B840">
        <v>66066</v>
      </c>
      <c r="C840">
        <v>16608.900000000001</v>
      </c>
      <c r="D840">
        <v>49457.1</v>
      </c>
      <c r="G840">
        <v>727031200</v>
      </c>
      <c r="H840">
        <f>SUMIF($A:$A,$G840,B:B)</f>
        <v>1009569.76</v>
      </c>
      <c r="I840">
        <f t="shared" si="30"/>
        <v>711845.76</v>
      </c>
      <c r="J840">
        <f t="shared" si="31"/>
        <v>297724</v>
      </c>
    </row>
    <row r="841" spans="1:10" x14ac:dyDescent="0.25">
      <c r="A841">
        <v>764605000</v>
      </c>
      <c r="B841">
        <v>60295</v>
      </c>
      <c r="C841">
        <v>26714.38</v>
      </c>
      <c r="D841">
        <v>33580.620000000003</v>
      </c>
      <c r="G841">
        <v>764301020</v>
      </c>
      <c r="H841">
        <f>SUMIF($A:$A,$G841,B:B)</f>
        <v>37302.5</v>
      </c>
      <c r="I841">
        <f t="shared" si="30"/>
        <v>13089.33</v>
      </c>
      <c r="J841">
        <f t="shared" si="31"/>
        <v>24213.17</v>
      </c>
    </row>
    <row r="842" spans="1:10" x14ac:dyDescent="0.25">
      <c r="A842">
        <v>762134000</v>
      </c>
      <c r="B842">
        <v>59052.84</v>
      </c>
      <c r="C842">
        <v>20051.57</v>
      </c>
      <c r="D842">
        <v>39001.269999999997</v>
      </c>
      <c r="G842">
        <v>764821026</v>
      </c>
      <c r="H842">
        <f>SUMIF($A:$A,$G842,B:B)</f>
        <v>35980</v>
      </c>
      <c r="I842">
        <f t="shared" si="30"/>
        <v>8592.99</v>
      </c>
      <c r="J842">
        <f t="shared" si="31"/>
        <v>27387.01</v>
      </c>
    </row>
    <row r="843" spans="1:10" x14ac:dyDescent="0.25">
      <c r="A843">
        <v>733525500</v>
      </c>
      <c r="B843">
        <v>54922.5</v>
      </c>
      <c r="C843">
        <v>18597.12</v>
      </c>
      <c r="D843">
        <v>36325.379999999997</v>
      </c>
      <c r="G843">
        <v>727063018</v>
      </c>
      <c r="H843">
        <f>SUMIF($A:$A,$G843,B:B)</f>
        <v>11715</v>
      </c>
      <c r="I843">
        <f t="shared" si="30"/>
        <v>4701.6500000000005</v>
      </c>
      <c r="J843">
        <f t="shared" si="31"/>
        <v>7013.3499999999995</v>
      </c>
    </row>
    <row r="844" spans="1:10" x14ac:dyDescent="0.25">
      <c r="A844">
        <v>727000140</v>
      </c>
      <c r="B844">
        <v>54130.400000000001</v>
      </c>
      <c r="C844">
        <v>18545.169999999998</v>
      </c>
      <c r="D844">
        <v>35585.230000000003</v>
      </c>
      <c r="G844">
        <v>777730021</v>
      </c>
      <c r="H844">
        <f>SUMIF($A:$A,$G844,B:B)</f>
        <v>7482</v>
      </c>
      <c r="I844">
        <f t="shared" si="30"/>
        <v>4876.8</v>
      </c>
      <c r="J844">
        <f t="shared" si="31"/>
        <v>2605.1999999999998</v>
      </c>
    </row>
    <row r="845" spans="1:10" x14ac:dyDescent="0.25">
      <c r="A845">
        <v>733211000</v>
      </c>
      <c r="B845">
        <v>52745.7</v>
      </c>
      <c r="C845">
        <v>10770.95</v>
      </c>
      <c r="D845">
        <v>41974.75</v>
      </c>
      <c r="G845">
        <v>777720000</v>
      </c>
      <c r="H845">
        <f>SUMIF($A:$A,$G845,B:B)</f>
        <v>3142.08</v>
      </c>
      <c r="I845">
        <f t="shared" si="30"/>
        <v>2253.92</v>
      </c>
      <c r="J845">
        <f t="shared" si="31"/>
        <v>888.16</v>
      </c>
    </row>
    <row r="846" spans="1:10" x14ac:dyDescent="0.25">
      <c r="A846">
        <v>764906000</v>
      </c>
      <c r="B846">
        <v>52279</v>
      </c>
      <c r="C846">
        <v>23839.040000000001</v>
      </c>
      <c r="D846">
        <v>28439.96</v>
      </c>
      <c r="G846">
        <v>777762000</v>
      </c>
      <c r="H846">
        <f>SUMIF($A:$A,$G846,B:B)</f>
        <v>956.48</v>
      </c>
      <c r="I846">
        <f t="shared" si="30"/>
        <v>2814.56</v>
      </c>
      <c r="J846">
        <f t="shared" si="31"/>
        <v>-1858.08</v>
      </c>
    </row>
    <row r="847" spans="1:10" x14ac:dyDescent="0.25">
      <c r="A847">
        <v>792623000</v>
      </c>
      <c r="B847">
        <v>52096.1</v>
      </c>
      <c r="C847">
        <v>23145.57</v>
      </c>
      <c r="D847">
        <v>28950.53</v>
      </c>
      <c r="G847">
        <v>792614000</v>
      </c>
      <c r="H847">
        <f>SUMIF($A:$A,$G847,B:B)</f>
        <v>1301.4000000000001</v>
      </c>
      <c r="I847">
        <f t="shared" si="30"/>
        <v>263.53999999999996</v>
      </c>
      <c r="J847">
        <f t="shared" si="31"/>
        <v>1037.8599999999999</v>
      </c>
    </row>
    <row r="848" spans="1:10" x14ac:dyDescent="0.25">
      <c r="A848">
        <v>764861000</v>
      </c>
      <c r="B848">
        <v>51811</v>
      </c>
      <c r="C848">
        <v>21126.44</v>
      </c>
      <c r="D848">
        <v>30684.560000000001</v>
      </c>
      <c r="G848">
        <v>777901300</v>
      </c>
      <c r="H848">
        <f>SUMIF($A:$A,$G848,B:B)</f>
        <v>36485.67</v>
      </c>
      <c r="I848">
        <f t="shared" si="30"/>
        <v>14987.04</v>
      </c>
      <c r="J848">
        <f t="shared" si="31"/>
        <v>21498.629999999997</v>
      </c>
    </row>
    <row r="849" spans="1:10" x14ac:dyDescent="0.25">
      <c r="A849">
        <v>764824010</v>
      </c>
      <c r="B849">
        <v>50328</v>
      </c>
      <c r="C849">
        <v>18611.93</v>
      </c>
      <c r="D849">
        <v>31716.07</v>
      </c>
      <c r="G849">
        <v>755065000</v>
      </c>
      <c r="H849">
        <f>SUMIF($A:$A,$G849,B:B)</f>
        <v>40554</v>
      </c>
      <c r="I849">
        <f t="shared" si="30"/>
        <v>13761.54</v>
      </c>
      <c r="J849">
        <f t="shared" si="31"/>
        <v>26792.46</v>
      </c>
    </row>
    <row r="850" spans="1:10" x14ac:dyDescent="0.25">
      <c r="A850">
        <v>768221000</v>
      </c>
      <c r="B850">
        <v>45320</v>
      </c>
      <c r="C850">
        <v>21276.57</v>
      </c>
      <c r="D850">
        <v>24043.43</v>
      </c>
      <c r="G850">
        <v>793250074</v>
      </c>
      <c r="H850">
        <f>SUMIF($A:$A,$G850,B:B)</f>
        <v>12704</v>
      </c>
      <c r="I850">
        <f t="shared" si="30"/>
        <v>6396.58</v>
      </c>
      <c r="J850">
        <f t="shared" si="31"/>
        <v>6307.42</v>
      </c>
    </row>
    <row r="851" spans="1:10" x14ac:dyDescent="0.25">
      <c r="A851">
        <v>734910000</v>
      </c>
      <c r="B851">
        <v>41787.300000000003</v>
      </c>
      <c r="C851">
        <v>9887.15</v>
      </c>
      <c r="D851">
        <v>31900.15</v>
      </c>
      <c r="G851">
        <v>737671000</v>
      </c>
      <c r="H851">
        <f>SUMIF($A:$A,$G851,B:B)</f>
        <v>2478.1999999999998</v>
      </c>
      <c r="I851">
        <f t="shared" si="30"/>
        <v>326.5</v>
      </c>
      <c r="J851">
        <f t="shared" si="31"/>
        <v>2151.6999999999998</v>
      </c>
    </row>
    <row r="852" spans="1:10" x14ac:dyDescent="0.25">
      <c r="A852">
        <v>777601000</v>
      </c>
      <c r="B852">
        <v>37631.65</v>
      </c>
      <c r="C852">
        <v>10119.58</v>
      </c>
      <c r="D852">
        <v>27512.07</v>
      </c>
      <c r="G852">
        <v>771120000</v>
      </c>
      <c r="H852">
        <f>SUMIF($A:$A,$G852,B:B)</f>
        <v>11124.6</v>
      </c>
      <c r="I852">
        <f t="shared" si="30"/>
        <v>390.92</v>
      </c>
      <c r="J852">
        <f t="shared" si="31"/>
        <v>10733.679999999998</v>
      </c>
    </row>
    <row r="853" spans="1:10" x14ac:dyDescent="0.25">
      <c r="A853">
        <v>766594010</v>
      </c>
      <c r="B853">
        <v>36736</v>
      </c>
      <c r="C853">
        <v>19511.34</v>
      </c>
      <c r="D853">
        <v>17224.66</v>
      </c>
      <c r="G853">
        <v>771000000</v>
      </c>
      <c r="H853">
        <f>SUMIF($A:$A,$G853,B:B)</f>
        <v>4316</v>
      </c>
      <c r="I853">
        <f t="shared" si="30"/>
        <v>164.9</v>
      </c>
      <c r="J853">
        <f t="shared" si="31"/>
        <v>4151.1000000000004</v>
      </c>
    </row>
    <row r="854" spans="1:10" x14ac:dyDescent="0.25">
      <c r="A854">
        <v>733511000</v>
      </c>
      <c r="B854">
        <v>32166.25</v>
      </c>
      <c r="C854">
        <v>15958.65</v>
      </c>
      <c r="D854">
        <v>16207.6</v>
      </c>
      <c r="G854">
        <v>766211000</v>
      </c>
      <c r="H854">
        <f>SUMIF($A:$A,$G854,B:B)</f>
        <v>191701.6</v>
      </c>
      <c r="I854">
        <f t="shared" si="30"/>
        <v>122642.01000000001</v>
      </c>
      <c r="J854">
        <f t="shared" si="31"/>
        <v>69059.590000000011</v>
      </c>
    </row>
    <row r="855" spans="1:10" x14ac:dyDescent="0.25">
      <c r="A855">
        <v>724311400</v>
      </c>
      <c r="B855">
        <v>32143</v>
      </c>
      <c r="C855">
        <v>7277.87</v>
      </c>
      <c r="D855">
        <v>24865.13</v>
      </c>
      <c r="G855">
        <v>766681100</v>
      </c>
      <c r="H855">
        <f>SUMIF($A:$A,$G855,B:B)</f>
        <v>9656.5</v>
      </c>
      <c r="I855">
        <f t="shared" si="30"/>
        <v>1759.21</v>
      </c>
      <c r="J855">
        <f t="shared" si="31"/>
        <v>7897.29</v>
      </c>
    </row>
    <row r="856" spans="1:10" x14ac:dyDescent="0.25">
      <c r="A856">
        <v>734851000</v>
      </c>
      <c r="B856">
        <v>31144.6</v>
      </c>
      <c r="C856">
        <v>7559.42</v>
      </c>
      <c r="D856">
        <v>23585.18</v>
      </c>
      <c r="G856">
        <v>715000050</v>
      </c>
      <c r="H856">
        <f>SUMIF($A:$A,$G856,B:B)</f>
        <v>275511.83</v>
      </c>
      <c r="I856">
        <f t="shared" si="30"/>
        <v>147685.91</v>
      </c>
      <c r="J856">
        <f t="shared" si="31"/>
        <v>127825.92</v>
      </c>
    </row>
    <row r="857" spans="1:10" x14ac:dyDescent="0.25">
      <c r="A857">
        <v>764522000</v>
      </c>
      <c r="B857">
        <v>30760</v>
      </c>
      <c r="C857">
        <v>14028.57</v>
      </c>
      <c r="D857">
        <v>16731.43</v>
      </c>
      <c r="G857">
        <v>764787510</v>
      </c>
      <c r="H857">
        <f>SUMIF($A:$A,$G857,B:B)</f>
        <v>113725.44</v>
      </c>
      <c r="I857">
        <f t="shared" si="30"/>
        <v>36139.15</v>
      </c>
      <c r="J857">
        <f t="shared" si="31"/>
        <v>77586.289999999994</v>
      </c>
    </row>
    <row r="858" spans="1:10" x14ac:dyDescent="0.25">
      <c r="A858">
        <v>764864000</v>
      </c>
      <c r="B858">
        <v>29488</v>
      </c>
      <c r="C858">
        <v>12710.97</v>
      </c>
      <c r="D858">
        <v>16777.03</v>
      </c>
      <c r="G858">
        <v>764761010</v>
      </c>
      <c r="H858">
        <f>SUMIF($A:$A,$G858,B:B)</f>
        <v>15552</v>
      </c>
      <c r="I858">
        <f t="shared" si="30"/>
        <v>4926.87</v>
      </c>
      <c r="J858">
        <f t="shared" si="31"/>
        <v>10625.13</v>
      </c>
    </row>
    <row r="859" spans="1:10" x14ac:dyDescent="0.25">
      <c r="A859">
        <v>764561000</v>
      </c>
      <c r="B859">
        <v>29085</v>
      </c>
      <c r="C859">
        <v>15046.26</v>
      </c>
      <c r="D859">
        <v>14038.74</v>
      </c>
      <c r="G859">
        <v>732664000</v>
      </c>
      <c r="H859">
        <f>SUMIF($A:$A,$G859,B:B)</f>
        <v>46110</v>
      </c>
      <c r="I859">
        <f t="shared" si="30"/>
        <v>6590.83</v>
      </c>
      <c r="J859">
        <f t="shared" si="31"/>
        <v>39519.17</v>
      </c>
    </row>
    <row r="860" spans="1:10" x14ac:dyDescent="0.25">
      <c r="A860">
        <v>740023000</v>
      </c>
      <c r="B860">
        <v>27484.799999999999</v>
      </c>
      <c r="C860">
        <v>6895.13</v>
      </c>
      <c r="D860">
        <v>20589.669999999998</v>
      </c>
      <c r="G860">
        <v>740402450</v>
      </c>
      <c r="H860">
        <f>SUMIF($A:$A,$G860,B:B)</f>
        <v>112680.28</v>
      </c>
      <c r="I860">
        <f t="shared" si="30"/>
        <v>70363.53</v>
      </c>
      <c r="J860">
        <f t="shared" si="31"/>
        <v>42316.75</v>
      </c>
    </row>
    <row r="861" spans="1:10" x14ac:dyDescent="0.25">
      <c r="A861">
        <v>764601000</v>
      </c>
      <c r="B861">
        <v>26938.75</v>
      </c>
      <c r="C861">
        <v>13863.54</v>
      </c>
      <c r="D861">
        <v>13075.21</v>
      </c>
      <c r="G861">
        <v>764490000</v>
      </c>
      <c r="H861">
        <f>SUMIF($A:$A,$G861,B:B)</f>
        <v>6775.13</v>
      </c>
      <c r="I861">
        <f t="shared" si="30"/>
        <v>1907.3</v>
      </c>
      <c r="J861">
        <f t="shared" si="31"/>
        <v>4867.83</v>
      </c>
    </row>
    <row r="862" spans="1:10" x14ac:dyDescent="0.25">
      <c r="A862">
        <v>733383000</v>
      </c>
      <c r="B862">
        <v>25732.080000000002</v>
      </c>
      <c r="C862">
        <v>4401.18</v>
      </c>
      <c r="D862">
        <v>21330.9</v>
      </c>
      <c r="G862">
        <v>764489300</v>
      </c>
      <c r="H862">
        <f>SUMIF($A:$A,$G862,B:B)</f>
        <v>2931.84</v>
      </c>
      <c r="I862">
        <f t="shared" si="30"/>
        <v>953.49</v>
      </c>
      <c r="J862">
        <f t="shared" si="31"/>
        <v>1978.35</v>
      </c>
    </row>
    <row r="863" spans="1:10" x14ac:dyDescent="0.25">
      <c r="A863">
        <v>739741100</v>
      </c>
      <c r="B863">
        <v>22298.880000000001</v>
      </c>
      <c r="C863">
        <v>17009.3</v>
      </c>
      <c r="D863">
        <v>5289.58</v>
      </c>
      <c r="G863">
        <v>732630100</v>
      </c>
      <c r="H863">
        <f>SUMIF($A:$A,$G863,B:B)</f>
        <v>1062</v>
      </c>
      <c r="I863">
        <f t="shared" si="30"/>
        <v>375.01</v>
      </c>
      <c r="J863">
        <f t="shared" si="31"/>
        <v>686.99</v>
      </c>
    </row>
    <row r="864" spans="1:10" x14ac:dyDescent="0.25">
      <c r="A864">
        <v>764481000</v>
      </c>
      <c r="B864">
        <v>21552</v>
      </c>
      <c r="C864">
        <v>8959.66</v>
      </c>
      <c r="D864">
        <v>12592.34</v>
      </c>
      <c r="G864">
        <v>737009817</v>
      </c>
      <c r="H864">
        <f>SUMIF($A:$A,$G864,B:B)</f>
        <v>1707</v>
      </c>
      <c r="I864">
        <f t="shared" si="30"/>
        <v>1535.4</v>
      </c>
      <c r="J864">
        <f t="shared" si="31"/>
        <v>171.6</v>
      </c>
    </row>
    <row r="865" spans="1:10" x14ac:dyDescent="0.25">
      <c r="A865">
        <v>766594001</v>
      </c>
      <c r="B865">
        <v>21504</v>
      </c>
      <c r="C865">
        <v>11345.38</v>
      </c>
      <c r="D865">
        <v>10158.620000000001</v>
      </c>
      <c r="G865">
        <v>779959409</v>
      </c>
      <c r="H865">
        <f>SUMIF($A:$A,$G865,B:B)</f>
        <v>74593.75</v>
      </c>
      <c r="I865">
        <f t="shared" si="30"/>
        <v>50403.33</v>
      </c>
      <c r="J865">
        <f t="shared" si="31"/>
        <v>24190.42</v>
      </c>
    </row>
    <row r="866" spans="1:10" x14ac:dyDescent="0.25">
      <c r="A866">
        <v>764902000</v>
      </c>
      <c r="B866">
        <v>20295</v>
      </c>
      <c r="C866">
        <v>8662.44</v>
      </c>
      <c r="D866">
        <v>11632.56</v>
      </c>
      <c r="G866">
        <v>779959407</v>
      </c>
      <c r="H866">
        <f>SUMIF($A:$A,$G866,B:B)</f>
        <v>50866.2</v>
      </c>
      <c r="I866">
        <f t="shared" si="30"/>
        <v>16488.93</v>
      </c>
      <c r="J866">
        <f t="shared" si="31"/>
        <v>34377.269999999997</v>
      </c>
    </row>
    <row r="867" spans="1:10" x14ac:dyDescent="0.25">
      <c r="A867">
        <v>739561100</v>
      </c>
      <c r="B867">
        <v>19780.990000000002</v>
      </c>
      <c r="C867">
        <v>5318.45</v>
      </c>
      <c r="D867">
        <v>14462.54</v>
      </c>
      <c r="G867">
        <v>779980286</v>
      </c>
      <c r="H867">
        <f>SUMIF($A:$A,$G867,B:B)</f>
        <v>31154.76</v>
      </c>
      <c r="I867">
        <f t="shared" si="30"/>
        <v>28339.8</v>
      </c>
      <c r="J867">
        <f t="shared" si="31"/>
        <v>2814.96</v>
      </c>
    </row>
    <row r="868" spans="1:10" x14ac:dyDescent="0.25">
      <c r="A868">
        <v>770430000</v>
      </c>
      <c r="B868">
        <v>19175</v>
      </c>
      <c r="C868">
        <v>3375.33</v>
      </c>
      <c r="D868">
        <v>15799.67</v>
      </c>
      <c r="G868">
        <v>779959408</v>
      </c>
      <c r="H868">
        <f>SUMIF($A:$A,$G868,B:B)</f>
        <v>25433.1</v>
      </c>
      <c r="I868">
        <f t="shared" si="30"/>
        <v>9546.09</v>
      </c>
      <c r="J868">
        <f t="shared" si="31"/>
        <v>15887.01</v>
      </c>
    </row>
    <row r="869" spans="1:10" x14ac:dyDescent="0.25">
      <c r="A869">
        <v>766081010</v>
      </c>
      <c r="B869">
        <v>18227</v>
      </c>
      <c r="C869">
        <v>6012.01</v>
      </c>
      <c r="D869">
        <v>12214.99</v>
      </c>
      <c r="G869">
        <v>779980285</v>
      </c>
      <c r="H869">
        <f>SUMIF($A:$A,$G869,B:B)</f>
        <v>22988.7</v>
      </c>
      <c r="I869">
        <f t="shared" si="30"/>
        <v>20906.099999999999</v>
      </c>
      <c r="J869">
        <f t="shared" si="31"/>
        <v>2082.6</v>
      </c>
    </row>
    <row r="870" spans="1:10" x14ac:dyDescent="0.25">
      <c r="A870">
        <v>740063000</v>
      </c>
      <c r="B870">
        <v>17947.439999999999</v>
      </c>
      <c r="C870">
        <v>5372.37</v>
      </c>
      <c r="D870">
        <v>12575.07</v>
      </c>
      <c r="G870">
        <v>779980287</v>
      </c>
      <c r="H870">
        <f>SUMIF($A:$A,$G870,B:B)</f>
        <v>13225</v>
      </c>
      <c r="I870">
        <f t="shared" si="30"/>
        <v>12050</v>
      </c>
      <c r="J870">
        <f t="shared" si="31"/>
        <v>1175</v>
      </c>
    </row>
    <row r="871" spans="1:10" x14ac:dyDescent="0.25">
      <c r="A871">
        <v>764781000</v>
      </c>
      <c r="B871">
        <v>17748</v>
      </c>
      <c r="C871">
        <v>6533.01</v>
      </c>
      <c r="D871">
        <v>11214.99</v>
      </c>
      <c r="G871">
        <v>779988139</v>
      </c>
      <c r="H871">
        <f>SUMIF($A:$A,$G871,B:B)</f>
        <v>12938.64</v>
      </c>
      <c r="I871">
        <f t="shared" si="30"/>
        <v>12043.2</v>
      </c>
      <c r="J871">
        <f t="shared" si="31"/>
        <v>895.44</v>
      </c>
    </row>
    <row r="872" spans="1:10" x14ac:dyDescent="0.25">
      <c r="A872">
        <v>733510000</v>
      </c>
      <c r="B872">
        <v>16785</v>
      </c>
      <c r="C872">
        <v>9095.5300000000007</v>
      </c>
      <c r="D872">
        <v>7689.47</v>
      </c>
      <c r="G872">
        <v>779988136</v>
      </c>
      <c r="H872">
        <f>SUMIF($A:$A,$G872,B:B)</f>
        <v>10392.32</v>
      </c>
      <c r="I872">
        <f t="shared" si="30"/>
        <v>9450.24</v>
      </c>
      <c r="J872">
        <f t="shared" si="31"/>
        <v>942.08</v>
      </c>
    </row>
    <row r="873" spans="1:10" x14ac:dyDescent="0.25">
      <c r="A873">
        <v>764520500</v>
      </c>
      <c r="B873">
        <v>16184</v>
      </c>
      <c r="C873">
        <v>6478.2</v>
      </c>
      <c r="D873">
        <v>9705.7999999999993</v>
      </c>
      <c r="G873">
        <v>779980284</v>
      </c>
      <c r="H873">
        <f>SUMIF($A:$A,$G873,B:B)</f>
        <v>9745.5</v>
      </c>
      <c r="I873">
        <f t="shared" si="30"/>
        <v>8855.5</v>
      </c>
      <c r="J873">
        <f t="shared" si="31"/>
        <v>890</v>
      </c>
    </row>
    <row r="874" spans="1:10" x14ac:dyDescent="0.25">
      <c r="A874">
        <v>740361900</v>
      </c>
      <c r="B874">
        <v>14711.04</v>
      </c>
      <c r="C874">
        <v>6242.47</v>
      </c>
      <c r="D874">
        <v>8468.57</v>
      </c>
      <c r="G874">
        <v>777902888</v>
      </c>
      <c r="H874">
        <f>SUMIF($A:$A,$G874,B:B)</f>
        <v>4935</v>
      </c>
      <c r="I874">
        <f t="shared" si="30"/>
        <v>4494</v>
      </c>
      <c r="J874">
        <f t="shared" si="31"/>
        <v>441</v>
      </c>
    </row>
    <row r="875" spans="1:10" x14ac:dyDescent="0.25">
      <c r="A875">
        <v>771502000</v>
      </c>
      <c r="B875">
        <v>13545</v>
      </c>
      <c r="C875">
        <v>990.96</v>
      </c>
      <c r="D875">
        <v>12554.04</v>
      </c>
      <c r="G875">
        <v>779980289</v>
      </c>
      <c r="H875">
        <f>SUMIF($A:$A,$G875,B:B)</f>
        <v>4637.25</v>
      </c>
      <c r="I875">
        <f t="shared" si="30"/>
        <v>4232.25</v>
      </c>
      <c r="J875">
        <f t="shared" si="31"/>
        <v>405</v>
      </c>
    </row>
    <row r="876" spans="1:10" x14ac:dyDescent="0.25">
      <c r="A876">
        <v>779988828</v>
      </c>
      <c r="B876">
        <v>13193.12</v>
      </c>
      <c r="C876">
        <v>6248.62</v>
      </c>
      <c r="D876">
        <v>6944.5</v>
      </c>
      <c r="G876">
        <v>777902887</v>
      </c>
      <c r="H876">
        <f>SUMIF($A:$A,$G876,B:B)</f>
        <v>4200</v>
      </c>
      <c r="I876">
        <f t="shared" si="30"/>
        <v>3750</v>
      </c>
      <c r="J876">
        <f t="shared" si="31"/>
        <v>450</v>
      </c>
    </row>
    <row r="877" spans="1:10" x14ac:dyDescent="0.25">
      <c r="A877">
        <v>766161000</v>
      </c>
      <c r="B877">
        <v>11412</v>
      </c>
      <c r="C877">
        <v>6279.69</v>
      </c>
      <c r="D877">
        <v>5132.3100000000004</v>
      </c>
      <c r="G877">
        <v>779988145</v>
      </c>
      <c r="H877">
        <f>SUMIF($A:$A,$G877,B:B)</f>
        <v>3568</v>
      </c>
      <c r="I877">
        <f t="shared" si="30"/>
        <v>1008.32</v>
      </c>
      <c r="J877">
        <f t="shared" si="31"/>
        <v>2559.6799999999998</v>
      </c>
    </row>
    <row r="878" spans="1:10" x14ac:dyDescent="0.25">
      <c r="A878">
        <v>734211200</v>
      </c>
      <c r="B878">
        <v>11272.76</v>
      </c>
      <c r="C878">
        <v>1463.76</v>
      </c>
      <c r="D878">
        <v>9809</v>
      </c>
      <c r="G878">
        <v>779988134</v>
      </c>
      <c r="H878">
        <f>SUMIF($A:$A,$G878,B:B)</f>
        <v>2406.7199999999998</v>
      </c>
      <c r="I878">
        <f t="shared" si="30"/>
        <v>2188.6799999999998</v>
      </c>
      <c r="J878">
        <f t="shared" si="31"/>
        <v>218.04</v>
      </c>
    </row>
    <row r="879" spans="1:10" x14ac:dyDescent="0.25">
      <c r="A879">
        <v>766166000</v>
      </c>
      <c r="B879">
        <v>9660</v>
      </c>
      <c r="C879">
        <v>4855.5200000000004</v>
      </c>
      <c r="D879">
        <v>4804.4799999999996</v>
      </c>
      <c r="G879">
        <v>779980290</v>
      </c>
      <c r="H879">
        <f>SUMIF($A:$A,$G879,B:B)</f>
        <v>2014.5</v>
      </c>
      <c r="I879">
        <f t="shared" si="30"/>
        <v>3285.25</v>
      </c>
      <c r="J879">
        <f t="shared" si="31"/>
        <v>-1270.75</v>
      </c>
    </row>
    <row r="880" spans="1:10" x14ac:dyDescent="0.25">
      <c r="A880">
        <v>777901000</v>
      </c>
      <c r="B880">
        <v>9445.3799999999992</v>
      </c>
      <c r="C880">
        <v>2118.8200000000002</v>
      </c>
      <c r="D880">
        <v>7326.56</v>
      </c>
      <c r="G880">
        <v>779957834</v>
      </c>
      <c r="H880">
        <f>SUMIF($A:$A,$G880,B:B)</f>
        <v>1968.75</v>
      </c>
      <c r="I880">
        <f t="shared" si="30"/>
        <v>973.83</v>
      </c>
      <c r="J880">
        <f t="shared" si="31"/>
        <v>994.92</v>
      </c>
    </row>
    <row r="881" spans="1:10" x14ac:dyDescent="0.25">
      <c r="A881">
        <v>740283502</v>
      </c>
      <c r="B881">
        <v>9350</v>
      </c>
      <c r="C881">
        <v>3745.96</v>
      </c>
      <c r="D881">
        <v>5604.04</v>
      </c>
      <c r="G881">
        <v>779988146</v>
      </c>
      <c r="H881">
        <f>SUMIF($A:$A,$G881,B:B)</f>
        <v>1962.99</v>
      </c>
      <c r="I881">
        <f t="shared" si="30"/>
        <v>1266.67</v>
      </c>
      <c r="J881">
        <f t="shared" si="31"/>
        <v>696.32</v>
      </c>
    </row>
    <row r="882" spans="1:10" x14ac:dyDescent="0.25">
      <c r="A882">
        <v>764564000</v>
      </c>
      <c r="B882">
        <v>9296</v>
      </c>
      <c r="C882">
        <v>4699.99</v>
      </c>
      <c r="D882">
        <v>4596.01</v>
      </c>
      <c r="G882">
        <v>779988147</v>
      </c>
      <c r="H882">
        <f>SUMIF($A:$A,$G882,B:B)</f>
        <v>1847.36</v>
      </c>
      <c r="I882">
        <f t="shared" si="30"/>
        <v>1251.3599999999999</v>
      </c>
      <c r="J882">
        <f t="shared" si="31"/>
        <v>596</v>
      </c>
    </row>
    <row r="883" spans="1:10" x14ac:dyDescent="0.25">
      <c r="A883">
        <v>768222550</v>
      </c>
      <c r="B883">
        <v>9278.1</v>
      </c>
      <c r="C883">
        <v>4765.43</v>
      </c>
      <c r="D883">
        <v>4512.67</v>
      </c>
      <c r="G883">
        <v>779988148</v>
      </c>
      <c r="H883">
        <f>SUMIF($A:$A,$G883,B:B)</f>
        <v>1784</v>
      </c>
      <c r="I883">
        <f t="shared" si="30"/>
        <v>717.6</v>
      </c>
      <c r="J883">
        <f t="shared" si="31"/>
        <v>1066.4000000000001</v>
      </c>
    </row>
    <row r="884" spans="1:10" x14ac:dyDescent="0.25">
      <c r="A884">
        <v>779988827</v>
      </c>
      <c r="B884">
        <v>9200.94</v>
      </c>
      <c r="C884">
        <v>4212.6899999999996</v>
      </c>
      <c r="D884">
        <v>4988.25</v>
      </c>
      <c r="G884">
        <v>779988135</v>
      </c>
      <c r="H884">
        <f>SUMIF($A:$A,$G884,B:B)</f>
        <v>1452.32</v>
      </c>
      <c r="I884">
        <f t="shared" si="30"/>
        <v>1320.86</v>
      </c>
      <c r="J884">
        <f t="shared" si="31"/>
        <v>131.46</v>
      </c>
    </row>
    <row r="885" spans="1:10" x14ac:dyDescent="0.25">
      <c r="A885">
        <v>777642000</v>
      </c>
      <c r="B885">
        <v>9198.1</v>
      </c>
      <c r="C885">
        <v>3631.14</v>
      </c>
      <c r="D885">
        <v>5566.96</v>
      </c>
      <c r="G885">
        <v>777902889</v>
      </c>
      <c r="H885">
        <f>SUMIF($A:$A,$G885,B:B)</f>
        <v>1265.28</v>
      </c>
      <c r="I885">
        <f t="shared" si="30"/>
        <v>10.72</v>
      </c>
      <c r="J885">
        <f t="shared" si="31"/>
        <v>1254.56</v>
      </c>
    </row>
    <row r="886" spans="1:10" x14ac:dyDescent="0.25">
      <c r="A886">
        <v>779989700</v>
      </c>
      <c r="B886">
        <v>8437.76</v>
      </c>
      <c r="C886">
        <v>3073.9</v>
      </c>
      <c r="D886">
        <v>5363.86</v>
      </c>
      <c r="G886">
        <v>777902886</v>
      </c>
      <c r="H886">
        <f>SUMIF($A:$A,$G886,B:B)</f>
        <v>1098.24</v>
      </c>
      <c r="I886">
        <f t="shared" si="30"/>
        <v>1689.6</v>
      </c>
      <c r="J886">
        <f t="shared" si="31"/>
        <v>-591.36</v>
      </c>
    </row>
    <row r="887" spans="1:10" x14ac:dyDescent="0.25">
      <c r="A887">
        <v>733221400</v>
      </c>
      <c r="B887">
        <v>7768.84</v>
      </c>
      <c r="C887">
        <v>2338.09</v>
      </c>
      <c r="D887">
        <v>5430.75</v>
      </c>
      <c r="G887">
        <v>779988138</v>
      </c>
      <c r="H887">
        <f>SUMIF($A:$A,$G887,B:B)</f>
        <v>611.52</v>
      </c>
      <c r="I887">
        <f t="shared" si="30"/>
        <v>556.4</v>
      </c>
      <c r="J887">
        <f t="shared" si="31"/>
        <v>55.12</v>
      </c>
    </row>
    <row r="888" spans="1:10" x14ac:dyDescent="0.25">
      <c r="A888">
        <v>770410000</v>
      </c>
      <c r="B888">
        <v>7630</v>
      </c>
      <c r="C888">
        <v>720.95</v>
      </c>
      <c r="D888">
        <v>6909.05</v>
      </c>
      <c r="G888">
        <v>779988137</v>
      </c>
      <c r="H888">
        <f>SUMIF($A:$A,$G888,B:B)</f>
        <v>518.1</v>
      </c>
      <c r="I888">
        <f t="shared" si="30"/>
        <v>470.8</v>
      </c>
      <c r="J888">
        <f t="shared" si="31"/>
        <v>47.3</v>
      </c>
    </row>
    <row r="889" spans="1:10" x14ac:dyDescent="0.25">
      <c r="A889">
        <v>764526020</v>
      </c>
      <c r="B889">
        <v>7408</v>
      </c>
      <c r="C889">
        <v>2988.04</v>
      </c>
      <c r="D889">
        <v>4419.96</v>
      </c>
      <c r="G889">
        <v>779957935</v>
      </c>
      <c r="H889">
        <f>SUMIF($A:$A,$G889,B:B)</f>
        <v>38869</v>
      </c>
      <c r="I889">
        <f t="shared" si="30"/>
        <v>17537.89</v>
      </c>
      <c r="J889">
        <f t="shared" si="31"/>
        <v>21331.11</v>
      </c>
    </row>
    <row r="890" spans="1:10" x14ac:dyDescent="0.25">
      <c r="A890">
        <v>733444200</v>
      </c>
      <c r="B890">
        <v>6712.4</v>
      </c>
      <c r="C890">
        <v>1106.95</v>
      </c>
      <c r="D890">
        <v>5605.45</v>
      </c>
      <c r="G890">
        <v>754305000</v>
      </c>
      <c r="H890">
        <f>SUMIF($A:$A,$G890,B:B)</f>
        <v>101752.39</v>
      </c>
      <c r="I890">
        <f t="shared" si="30"/>
        <v>55813.78</v>
      </c>
      <c r="J890">
        <f t="shared" si="31"/>
        <v>45938.61</v>
      </c>
    </row>
    <row r="891" spans="1:10" x14ac:dyDescent="0.25">
      <c r="A891">
        <v>779988846</v>
      </c>
      <c r="B891">
        <v>6226.74</v>
      </c>
      <c r="C891">
        <v>2725.74</v>
      </c>
      <c r="D891">
        <v>3501</v>
      </c>
      <c r="G891">
        <v>745121000</v>
      </c>
      <c r="H891">
        <f>SUMIF($A:$A,$G891,B:B)</f>
        <v>21536.799999999999</v>
      </c>
      <c r="I891">
        <f t="shared" si="30"/>
        <v>3533.51</v>
      </c>
      <c r="J891">
        <f t="shared" si="31"/>
        <v>18003.29</v>
      </c>
    </row>
    <row r="892" spans="1:10" x14ac:dyDescent="0.25">
      <c r="A892">
        <v>766541110</v>
      </c>
      <c r="B892">
        <v>6156</v>
      </c>
      <c r="C892">
        <v>3085.3</v>
      </c>
      <c r="D892">
        <v>3070.7</v>
      </c>
      <c r="G892">
        <v>777590000</v>
      </c>
      <c r="H892">
        <f>SUMIF($A:$A,$G892,B:B)</f>
        <v>4401.1399999999994</v>
      </c>
      <c r="I892">
        <f t="shared" si="30"/>
        <v>2421.8199999999997</v>
      </c>
      <c r="J892">
        <f t="shared" si="31"/>
        <v>1979.32</v>
      </c>
    </row>
    <row r="893" spans="1:10" x14ac:dyDescent="0.25">
      <c r="A893">
        <v>768211000</v>
      </c>
      <c r="B893">
        <v>6156</v>
      </c>
      <c r="C893">
        <v>2947.07</v>
      </c>
      <c r="D893">
        <v>3208.93</v>
      </c>
      <c r="G893">
        <v>792650000</v>
      </c>
      <c r="H893">
        <f>SUMIF($A:$A,$G893,B:B)</f>
        <v>6867</v>
      </c>
      <c r="I893">
        <f t="shared" si="30"/>
        <v>2634.68</v>
      </c>
      <c r="J893">
        <f t="shared" si="31"/>
        <v>4232.32</v>
      </c>
    </row>
    <row r="894" spans="1:10" x14ac:dyDescent="0.25">
      <c r="A894">
        <v>734351200</v>
      </c>
      <c r="B894">
        <v>5254.7</v>
      </c>
      <c r="C894">
        <v>2503.04</v>
      </c>
      <c r="D894">
        <v>2751.66</v>
      </c>
      <c r="G894">
        <v>777998700</v>
      </c>
      <c r="H894">
        <f>SUMIF($A:$A,$G894,B:B)</f>
        <v>18150</v>
      </c>
      <c r="I894">
        <f t="shared" si="30"/>
        <v>15425</v>
      </c>
      <c r="J894">
        <f t="shared" si="31"/>
        <v>2725</v>
      </c>
    </row>
    <row r="895" spans="1:10" x14ac:dyDescent="0.25">
      <c r="A895">
        <v>777903100</v>
      </c>
      <c r="B895">
        <v>4900.9799999999996</v>
      </c>
      <c r="C895">
        <v>1946.28</v>
      </c>
      <c r="D895">
        <v>2954.7</v>
      </c>
      <c r="G895">
        <v>733545810</v>
      </c>
      <c r="H895">
        <f>SUMIF($A:$A,$G895,B:B)</f>
        <v>6435</v>
      </c>
      <c r="I895">
        <f t="shared" si="30"/>
        <v>2382.37</v>
      </c>
      <c r="J895">
        <f t="shared" si="31"/>
        <v>4052.63</v>
      </c>
    </row>
    <row r="896" spans="1:10" x14ac:dyDescent="0.25">
      <c r="A896">
        <v>724281200</v>
      </c>
      <c r="B896">
        <v>4537</v>
      </c>
      <c r="C896">
        <v>1075.67</v>
      </c>
      <c r="D896">
        <v>3461.33</v>
      </c>
      <c r="G896">
        <v>725441100</v>
      </c>
      <c r="H896">
        <f>SUMIF($A:$A,$G896,B:B)</f>
        <v>795.4</v>
      </c>
      <c r="I896">
        <f t="shared" si="30"/>
        <v>134.51</v>
      </c>
      <c r="J896">
        <f t="shared" si="31"/>
        <v>660.89</v>
      </c>
    </row>
    <row r="897" spans="1:10" x14ac:dyDescent="0.25">
      <c r="A897">
        <v>764821030</v>
      </c>
      <c r="B897">
        <v>4424</v>
      </c>
      <c r="C897">
        <v>1776.11</v>
      </c>
      <c r="D897">
        <v>2647.89</v>
      </c>
      <c r="G897">
        <v>733566300</v>
      </c>
      <c r="H897">
        <f>SUMIF($A:$A,$G897,B:B)</f>
        <v>271209.59999999998</v>
      </c>
      <c r="I897">
        <f t="shared" si="30"/>
        <v>56093.1</v>
      </c>
      <c r="J897">
        <f t="shared" si="31"/>
        <v>215116.5</v>
      </c>
    </row>
    <row r="898" spans="1:10" x14ac:dyDescent="0.25">
      <c r="A898">
        <v>792620000</v>
      </c>
      <c r="B898">
        <v>4160</v>
      </c>
      <c r="C898">
        <v>2046.78</v>
      </c>
      <c r="D898">
        <v>2113.2199999999998</v>
      </c>
      <c r="G898">
        <v>735657000</v>
      </c>
      <c r="H898">
        <f>SUMIF($A:$A,$G898,B:B)</f>
        <v>17424</v>
      </c>
      <c r="I898">
        <f t="shared" si="30"/>
        <v>11334.32</v>
      </c>
      <c r="J898">
        <f t="shared" si="31"/>
        <v>6089.68</v>
      </c>
    </row>
    <row r="899" spans="1:10" x14ac:dyDescent="0.25">
      <c r="A899">
        <v>771320000</v>
      </c>
      <c r="B899">
        <v>4155.5</v>
      </c>
      <c r="C899">
        <v>684.5</v>
      </c>
      <c r="D899">
        <v>3471</v>
      </c>
      <c r="G899">
        <v>771810000</v>
      </c>
      <c r="H899">
        <f>SUMIF($A:$A,$G899,B:B)</f>
        <v>207.5</v>
      </c>
      <c r="I899">
        <f t="shared" si="30"/>
        <v>48.8</v>
      </c>
      <c r="J899">
        <f t="shared" si="31"/>
        <v>158.69999999999999</v>
      </c>
    </row>
    <row r="900" spans="1:10" x14ac:dyDescent="0.25">
      <c r="A900">
        <v>733403300</v>
      </c>
      <c r="B900">
        <v>3678.84</v>
      </c>
      <c r="C900">
        <v>371.68</v>
      </c>
      <c r="D900">
        <v>3307.16</v>
      </c>
      <c r="G900">
        <v>768241600</v>
      </c>
      <c r="H900">
        <f>SUMIF($A:$A,$G900,B:B)</f>
        <v>22410</v>
      </c>
      <c r="I900">
        <f t="shared" si="30"/>
        <v>7313.81</v>
      </c>
      <c r="J900">
        <f t="shared" si="31"/>
        <v>15096.19</v>
      </c>
    </row>
    <row r="901" spans="1:10" x14ac:dyDescent="0.25">
      <c r="A901">
        <v>770372000</v>
      </c>
      <c r="B901">
        <v>3404.8</v>
      </c>
      <c r="C901">
        <v>238.55</v>
      </c>
      <c r="D901">
        <v>3166.25</v>
      </c>
      <c r="G901">
        <v>768241500</v>
      </c>
      <c r="H901">
        <f>SUMIF($A:$A,$G901,B:B)</f>
        <v>14960</v>
      </c>
      <c r="I901">
        <f t="shared" si="30"/>
        <v>4869.6499999999996</v>
      </c>
      <c r="J901">
        <f t="shared" si="31"/>
        <v>10090.35</v>
      </c>
    </row>
    <row r="902" spans="1:10" x14ac:dyDescent="0.25">
      <c r="A902">
        <v>739781100</v>
      </c>
      <c r="B902">
        <v>3392.8</v>
      </c>
      <c r="C902">
        <v>2061.29</v>
      </c>
      <c r="D902">
        <v>1331.51</v>
      </c>
      <c r="G902">
        <v>768243600</v>
      </c>
      <c r="H902">
        <f>SUMIF($A:$A,$G902,B:B)</f>
        <v>1620</v>
      </c>
      <c r="I902">
        <f t="shared" ref="I902:I965" si="32">SUMIF($A:$A,$G902,$C:$C)</f>
        <v>633.25</v>
      </c>
      <c r="J902">
        <f t="shared" ref="J902:J965" si="33">SUMIF($A:$A,$G902,$D:$D)</f>
        <v>986.75</v>
      </c>
    </row>
    <row r="903" spans="1:10" x14ac:dyDescent="0.25">
      <c r="A903">
        <v>764563500</v>
      </c>
      <c r="B903">
        <v>3320</v>
      </c>
      <c r="C903">
        <v>1438.28</v>
      </c>
      <c r="D903">
        <v>1881.72</v>
      </c>
      <c r="G903">
        <v>774631000</v>
      </c>
      <c r="H903">
        <f>SUMIF($A:$A,$G903,B:B)</f>
        <v>898.8</v>
      </c>
      <c r="I903">
        <f t="shared" si="32"/>
        <v>99.330000000000013</v>
      </c>
      <c r="J903">
        <f t="shared" si="33"/>
        <v>799.47</v>
      </c>
    </row>
    <row r="904" spans="1:10" x14ac:dyDescent="0.25">
      <c r="A904">
        <v>768241000</v>
      </c>
      <c r="B904">
        <v>3316</v>
      </c>
      <c r="C904">
        <v>1472.53</v>
      </c>
      <c r="D904">
        <v>1843.47</v>
      </c>
      <c r="G904">
        <v>732830000</v>
      </c>
      <c r="H904">
        <f>SUMIF($A:$A,$G904,B:B)</f>
        <v>149046.51999999999</v>
      </c>
      <c r="I904">
        <f t="shared" si="32"/>
        <v>13131.66</v>
      </c>
      <c r="J904">
        <f t="shared" si="33"/>
        <v>135914.85999999999</v>
      </c>
    </row>
    <row r="905" spans="1:10" x14ac:dyDescent="0.25">
      <c r="A905">
        <v>739641100</v>
      </c>
      <c r="B905">
        <v>3024</v>
      </c>
      <c r="C905">
        <v>2061.41</v>
      </c>
      <c r="D905">
        <v>962.59</v>
      </c>
      <c r="G905">
        <v>791104295</v>
      </c>
      <c r="H905">
        <f>SUMIF($A:$A,$G905,B:B)</f>
        <v>136666.97</v>
      </c>
      <c r="I905">
        <f t="shared" si="32"/>
        <v>38406.720000000001</v>
      </c>
      <c r="J905">
        <f t="shared" si="33"/>
        <v>98260.25</v>
      </c>
    </row>
    <row r="906" spans="1:10" x14ac:dyDescent="0.25">
      <c r="A906">
        <v>733586600</v>
      </c>
      <c r="B906">
        <v>2563.1999999999998</v>
      </c>
      <c r="C906">
        <v>378.1</v>
      </c>
      <c r="D906">
        <v>2185.1</v>
      </c>
      <c r="G906">
        <v>724101400</v>
      </c>
      <c r="H906">
        <f>SUMIF($A:$A,$G906,B:B)</f>
        <v>41684</v>
      </c>
      <c r="I906">
        <f t="shared" si="32"/>
        <v>10046.109999999999</v>
      </c>
      <c r="J906">
        <f t="shared" si="33"/>
        <v>31637.89</v>
      </c>
    </row>
    <row r="907" spans="1:10" x14ac:dyDescent="0.25">
      <c r="A907">
        <v>718500000</v>
      </c>
      <c r="B907">
        <v>2523.1999999999998</v>
      </c>
      <c r="C907">
        <v>431.35</v>
      </c>
      <c r="D907">
        <v>2091.85</v>
      </c>
      <c r="G907">
        <v>732905000</v>
      </c>
      <c r="H907">
        <f>SUMIF($A:$A,$G907,B:B)</f>
        <v>29756.82</v>
      </c>
      <c r="I907">
        <f t="shared" si="32"/>
        <v>2337.8199999999997</v>
      </c>
      <c r="J907">
        <f t="shared" si="33"/>
        <v>27419</v>
      </c>
    </row>
    <row r="908" spans="1:10" x14ac:dyDescent="0.25">
      <c r="A908">
        <v>764821073</v>
      </c>
      <c r="B908">
        <v>2370</v>
      </c>
      <c r="C908">
        <v>2187</v>
      </c>
      <c r="D908">
        <v>183</v>
      </c>
      <c r="G908">
        <v>791106479</v>
      </c>
      <c r="H908">
        <f>SUMIF($A:$A,$G908,B:B)</f>
        <v>26849.05</v>
      </c>
      <c r="I908">
        <f t="shared" si="32"/>
        <v>6343.9</v>
      </c>
      <c r="J908">
        <f t="shared" si="33"/>
        <v>20505.150000000001</v>
      </c>
    </row>
    <row r="909" spans="1:10" x14ac:dyDescent="0.25">
      <c r="A909">
        <v>738521000</v>
      </c>
      <c r="B909">
        <v>2330.56</v>
      </c>
      <c r="C909">
        <v>1624.59</v>
      </c>
      <c r="D909">
        <v>705.97</v>
      </c>
      <c r="G909">
        <v>724121400</v>
      </c>
      <c r="H909">
        <f>SUMIF($A:$A,$G909,B:B)</f>
        <v>10462</v>
      </c>
      <c r="I909">
        <f t="shared" si="32"/>
        <v>3598.11</v>
      </c>
      <c r="J909">
        <f t="shared" si="33"/>
        <v>6863.89</v>
      </c>
    </row>
    <row r="910" spans="1:10" x14ac:dyDescent="0.25">
      <c r="A910">
        <v>764901073</v>
      </c>
      <c r="B910">
        <v>2295</v>
      </c>
      <c r="C910">
        <v>2187</v>
      </c>
      <c r="D910">
        <v>108</v>
      </c>
      <c r="G910">
        <v>791104480</v>
      </c>
      <c r="H910">
        <f>SUMIF($A:$A,$G910,B:B)</f>
        <v>4452.72</v>
      </c>
      <c r="I910">
        <f t="shared" si="32"/>
        <v>1110.02</v>
      </c>
      <c r="J910">
        <f t="shared" si="33"/>
        <v>3342.7</v>
      </c>
    </row>
    <row r="911" spans="1:10" x14ac:dyDescent="0.25">
      <c r="A911">
        <v>733464600</v>
      </c>
      <c r="B911">
        <v>2133.9</v>
      </c>
      <c r="C911">
        <v>443.63</v>
      </c>
      <c r="D911">
        <v>1690.27</v>
      </c>
      <c r="G911">
        <v>791104880</v>
      </c>
      <c r="H911">
        <f>SUMIF($A:$A,$G911,B:B)</f>
        <v>975.11</v>
      </c>
      <c r="I911">
        <f t="shared" si="32"/>
        <v>180.59</v>
      </c>
      <c r="J911">
        <f t="shared" si="33"/>
        <v>794.52</v>
      </c>
    </row>
    <row r="912" spans="1:10" x14ac:dyDescent="0.25">
      <c r="A912">
        <v>733721000</v>
      </c>
      <c r="B912">
        <v>2092</v>
      </c>
      <c r="C912">
        <v>652.35</v>
      </c>
      <c r="D912">
        <v>1439.65</v>
      </c>
      <c r="G912">
        <v>770340000</v>
      </c>
      <c r="H912">
        <f>SUMIF($A:$A,$G912,B:B)</f>
        <v>15267.75</v>
      </c>
      <c r="I912">
        <f t="shared" si="32"/>
        <v>2030.9599999999998</v>
      </c>
      <c r="J912">
        <f t="shared" si="33"/>
        <v>13236.79</v>
      </c>
    </row>
    <row r="913" spans="1:10" x14ac:dyDescent="0.25">
      <c r="A913">
        <v>770850000</v>
      </c>
      <c r="B913">
        <v>2090</v>
      </c>
      <c r="C913">
        <v>94.48</v>
      </c>
      <c r="D913">
        <v>1995.52</v>
      </c>
      <c r="G913">
        <v>770140000</v>
      </c>
      <c r="H913">
        <f>SUMIF($A:$A,$G913,B:B)</f>
        <v>2487.2799999999997</v>
      </c>
      <c r="I913">
        <f t="shared" si="32"/>
        <v>215.64999999999998</v>
      </c>
      <c r="J913">
        <f t="shared" si="33"/>
        <v>2271.63</v>
      </c>
    </row>
    <row r="914" spans="1:10" x14ac:dyDescent="0.25">
      <c r="A914">
        <v>764261000</v>
      </c>
      <c r="B914">
        <v>2040</v>
      </c>
      <c r="C914">
        <v>918.76</v>
      </c>
      <c r="D914">
        <v>1121.24</v>
      </c>
      <c r="G914">
        <v>733030800</v>
      </c>
      <c r="H914">
        <f>SUMIF($A:$A,$G914,B:B)</f>
        <v>255496.5</v>
      </c>
      <c r="I914">
        <f t="shared" si="32"/>
        <v>114509.22</v>
      </c>
      <c r="J914">
        <f t="shared" si="33"/>
        <v>140987.28</v>
      </c>
    </row>
    <row r="915" spans="1:10" x14ac:dyDescent="0.25">
      <c r="A915">
        <v>733464500</v>
      </c>
      <c r="B915">
        <v>2024</v>
      </c>
      <c r="C915">
        <v>313.24</v>
      </c>
      <c r="D915">
        <v>1710.76</v>
      </c>
      <c r="G915">
        <v>777750076</v>
      </c>
      <c r="H915">
        <f>SUMIF($A:$A,$G915,B:B)</f>
        <v>8697.6</v>
      </c>
      <c r="I915">
        <f t="shared" si="32"/>
        <v>4632</v>
      </c>
      <c r="J915">
        <f t="shared" si="33"/>
        <v>4065.6</v>
      </c>
    </row>
    <row r="916" spans="1:10" x14ac:dyDescent="0.25">
      <c r="A916">
        <v>770510000</v>
      </c>
      <c r="B916">
        <v>1967.5</v>
      </c>
      <c r="C916">
        <v>130.97999999999999</v>
      </c>
      <c r="D916">
        <v>1836.52</v>
      </c>
      <c r="G916">
        <v>795763000</v>
      </c>
      <c r="H916">
        <f>SUMIF($A:$A,$G916,B:B)</f>
        <v>6606.6</v>
      </c>
      <c r="I916">
        <f t="shared" si="32"/>
        <v>1950.48</v>
      </c>
      <c r="J916">
        <f t="shared" si="33"/>
        <v>4656.12</v>
      </c>
    </row>
    <row r="917" spans="1:10" x14ac:dyDescent="0.25">
      <c r="A917">
        <v>770810000</v>
      </c>
      <c r="B917">
        <v>1909.5</v>
      </c>
      <c r="C917">
        <v>53.5</v>
      </c>
      <c r="D917">
        <v>1856</v>
      </c>
      <c r="G917">
        <v>795762000</v>
      </c>
      <c r="H917">
        <f>SUMIF($A:$A,$G917,B:B)</f>
        <v>4340.3999999999996</v>
      </c>
      <c r="I917">
        <f t="shared" si="32"/>
        <v>1212.3800000000001</v>
      </c>
      <c r="J917">
        <f t="shared" si="33"/>
        <v>3128.02</v>
      </c>
    </row>
    <row r="918" spans="1:10" x14ac:dyDescent="0.25">
      <c r="A918">
        <v>768127000</v>
      </c>
      <c r="B918">
        <v>1700</v>
      </c>
      <c r="C918">
        <v>285.82</v>
      </c>
      <c r="D918">
        <v>1414.18</v>
      </c>
      <c r="G918">
        <v>777763000</v>
      </c>
      <c r="H918">
        <f>SUMIF($A:$A,$G918,B:B)</f>
        <v>2246.64</v>
      </c>
      <c r="I918">
        <f t="shared" si="32"/>
        <v>1797.84</v>
      </c>
      <c r="J918">
        <f t="shared" si="33"/>
        <v>448.8</v>
      </c>
    </row>
    <row r="919" spans="1:10" x14ac:dyDescent="0.25">
      <c r="A919">
        <v>764952100</v>
      </c>
      <c r="B919">
        <v>1425</v>
      </c>
      <c r="C919">
        <v>555.26</v>
      </c>
      <c r="D919">
        <v>869.74</v>
      </c>
      <c r="G919">
        <v>793260000</v>
      </c>
      <c r="H919">
        <f>SUMIF($A:$A,$G919,B:B)</f>
        <v>728</v>
      </c>
      <c r="I919">
        <f t="shared" si="32"/>
        <v>159.84</v>
      </c>
      <c r="J919">
        <f t="shared" si="33"/>
        <v>568.16</v>
      </c>
    </row>
    <row r="920" spans="1:10" x14ac:dyDescent="0.25">
      <c r="A920">
        <v>764563000</v>
      </c>
      <c r="B920">
        <v>1408</v>
      </c>
      <c r="C920">
        <v>710.78</v>
      </c>
      <c r="D920">
        <v>697.22</v>
      </c>
      <c r="G920">
        <v>764703110</v>
      </c>
      <c r="H920">
        <f>SUMIF($A:$A,$G920,B:B)</f>
        <v>2557840.04</v>
      </c>
      <c r="I920">
        <f t="shared" si="32"/>
        <v>859088.97000000009</v>
      </c>
      <c r="J920">
        <f t="shared" si="33"/>
        <v>1698751.07</v>
      </c>
    </row>
    <row r="921" spans="1:10" x14ac:dyDescent="0.25">
      <c r="A921">
        <v>740283401</v>
      </c>
      <c r="B921">
        <v>1401.4</v>
      </c>
      <c r="C921">
        <v>292.43</v>
      </c>
      <c r="D921">
        <v>1108.97</v>
      </c>
      <c r="G921">
        <v>764643052</v>
      </c>
      <c r="H921">
        <f>SUMIF($A:$A,$G921,B:B)</f>
        <v>872370.80999999994</v>
      </c>
      <c r="I921">
        <f t="shared" si="32"/>
        <v>403937.75</v>
      </c>
      <c r="J921">
        <f t="shared" si="33"/>
        <v>468433.06</v>
      </c>
    </row>
    <row r="922" spans="1:10" x14ac:dyDescent="0.25">
      <c r="A922">
        <v>766594000</v>
      </c>
      <c r="B922">
        <v>1392</v>
      </c>
      <c r="C922">
        <v>779.69</v>
      </c>
      <c r="D922">
        <v>612.30999999999995</v>
      </c>
      <c r="G922">
        <v>764633510</v>
      </c>
      <c r="H922">
        <f>SUMIF($A:$A,$G922,B:B)</f>
        <v>359922.8</v>
      </c>
      <c r="I922">
        <f t="shared" si="32"/>
        <v>95456.73</v>
      </c>
      <c r="J922">
        <f t="shared" si="33"/>
        <v>264466.06999999995</v>
      </c>
    </row>
    <row r="923" spans="1:10" x14ac:dyDescent="0.25">
      <c r="A923">
        <v>770540000</v>
      </c>
      <c r="B923">
        <v>1279.25</v>
      </c>
      <c r="C923">
        <v>94.98</v>
      </c>
      <c r="D923">
        <v>1184.27</v>
      </c>
      <c r="G923">
        <v>764706110</v>
      </c>
      <c r="H923">
        <f>SUMIF($A:$A,$G923,B:B)</f>
        <v>22374.240000000002</v>
      </c>
      <c r="I923">
        <f t="shared" si="32"/>
        <v>7479.56</v>
      </c>
      <c r="J923">
        <f t="shared" si="33"/>
        <v>14894.68</v>
      </c>
    </row>
    <row r="924" spans="1:10" x14ac:dyDescent="0.25">
      <c r="A924">
        <v>733525600</v>
      </c>
      <c r="B924">
        <v>1205</v>
      </c>
      <c r="C924">
        <v>261.95999999999998</v>
      </c>
      <c r="D924">
        <v>943.04</v>
      </c>
      <c r="G924">
        <v>733640000</v>
      </c>
      <c r="H924">
        <f>SUMIF($A:$A,$G924,B:B)</f>
        <v>145765.79999999999</v>
      </c>
      <c r="I924">
        <f t="shared" si="32"/>
        <v>61147</v>
      </c>
      <c r="J924">
        <f t="shared" si="33"/>
        <v>84618.8</v>
      </c>
    </row>
    <row r="925" spans="1:10" x14ac:dyDescent="0.25">
      <c r="A925">
        <v>792600000</v>
      </c>
      <c r="B925">
        <v>1104</v>
      </c>
      <c r="C925">
        <v>177.32</v>
      </c>
      <c r="D925">
        <v>926.68</v>
      </c>
      <c r="G925">
        <v>774191000</v>
      </c>
      <c r="H925">
        <f>SUMIF($A:$A,$G925,B:B)</f>
        <v>810</v>
      </c>
      <c r="I925">
        <f t="shared" si="32"/>
        <v>288.86</v>
      </c>
      <c r="J925">
        <f t="shared" si="33"/>
        <v>521.14</v>
      </c>
    </row>
    <row r="926" spans="1:10" x14ac:dyDescent="0.25">
      <c r="A926">
        <v>766041000</v>
      </c>
      <c r="B926">
        <v>1100</v>
      </c>
      <c r="C926">
        <v>376.49</v>
      </c>
      <c r="D926">
        <v>723.51</v>
      </c>
      <c r="G926">
        <v>774401000</v>
      </c>
      <c r="H926">
        <f>SUMIF($A:$A,$G926,B:B)</f>
        <v>3129.4300000000003</v>
      </c>
      <c r="I926">
        <f t="shared" si="32"/>
        <v>1129.0899999999999</v>
      </c>
      <c r="J926">
        <f t="shared" si="33"/>
        <v>2000.3400000000001</v>
      </c>
    </row>
    <row r="927" spans="1:10" x14ac:dyDescent="0.25">
      <c r="A927">
        <v>734651200</v>
      </c>
      <c r="B927">
        <v>1090.75</v>
      </c>
      <c r="C927">
        <v>183.74</v>
      </c>
      <c r="D927">
        <v>907.01</v>
      </c>
      <c r="G927">
        <v>774141000</v>
      </c>
      <c r="H927">
        <f>SUMIF($A:$A,$G927,B:B)</f>
        <v>265</v>
      </c>
      <c r="I927">
        <f t="shared" si="32"/>
        <v>77.28</v>
      </c>
      <c r="J927">
        <f t="shared" si="33"/>
        <v>187.72</v>
      </c>
    </row>
    <row r="928" spans="1:10" x14ac:dyDescent="0.25">
      <c r="A928">
        <v>766021000</v>
      </c>
      <c r="B928">
        <v>1076</v>
      </c>
      <c r="C928">
        <v>110.56</v>
      </c>
      <c r="D928">
        <v>965.44</v>
      </c>
      <c r="G928">
        <v>766126500</v>
      </c>
      <c r="H928">
        <f>SUMIF($A:$A,$G928,B:B)</f>
        <v>34384</v>
      </c>
      <c r="I928">
        <f t="shared" si="32"/>
        <v>7774.34</v>
      </c>
      <c r="J928">
        <f t="shared" si="33"/>
        <v>26609.66</v>
      </c>
    </row>
    <row r="929" spans="1:10" x14ac:dyDescent="0.25">
      <c r="A929">
        <v>764561210</v>
      </c>
      <c r="B929">
        <v>1066</v>
      </c>
      <c r="C929">
        <v>512.87</v>
      </c>
      <c r="D929">
        <v>553.13</v>
      </c>
      <c r="G929">
        <v>779980240</v>
      </c>
      <c r="H929">
        <f>SUMIF($A:$A,$G929,B:B)</f>
        <v>34339.86</v>
      </c>
      <c r="I929">
        <f t="shared" si="32"/>
        <v>23057.79</v>
      </c>
      <c r="J929">
        <f t="shared" si="33"/>
        <v>11282.07</v>
      </c>
    </row>
    <row r="930" spans="1:10" x14ac:dyDescent="0.25">
      <c r="A930">
        <v>764762000</v>
      </c>
      <c r="B930">
        <v>1060</v>
      </c>
      <c r="C930">
        <v>315.7</v>
      </c>
      <c r="D930">
        <v>744.3</v>
      </c>
      <c r="G930">
        <v>779980223</v>
      </c>
      <c r="H930">
        <f>SUMIF($A:$A,$G930,B:B)</f>
        <v>31171.14</v>
      </c>
      <c r="I930">
        <f t="shared" si="32"/>
        <v>21368.85</v>
      </c>
      <c r="J930">
        <f t="shared" si="33"/>
        <v>9802.2900000000009</v>
      </c>
    </row>
    <row r="931" spans="1:10" x14ac:dyDescent="0.25">
      <c r="A931">
        <v>792624000</v>
      </c>
      <c r="B931">
        <v>1040</v>
      </c>
      <c r="C931">
        <v>499.67</v>
      </c>
      <c r="D931">
        <v>540.33000000000004</v>
      </c>
      <c r="G931">
        <v>781670000</v>
      </c>
      <c r="H931">
        <f>SUMIF($A:$A,$G931,B:B)</f>
        <v>106917.29000000001</v>
      </c>
      <c r="I931">
        <f t="shared" si="32"/>
        <v>49248.479999999996</v>
      </c>
      <c r="J931">
        <f t="shared" si="33"/>
        <v>57668.81</v>
      </c>
    </row>
    <row r="932" spans="1:10" x14ac:dyDescent="0.25">
      <c r="A932">
        <v>733423600</v>
      </c>
      <c r="B932">
        <v>963.2</v>
      </c>
      <c r="C932">
        <v>171.14</v>
      </c>
      <c r="D932">
        <v>792.06</v>
      </c>
      <c r="G932">
        <v>764040000</v>
      </c>
      <c r="H932">
        <f>SUMIF($A:$A,$G932,B:B)</f>
        <v>708662.96000000008</v>
      </c>
      <c r="I932">
        <f t="shared" si="32"/>
        <v>220622.91999999998</v>
      </c>
      <c r="J932">
        <f t="shared" si="33"/>
        <v>488040.04</v>
      </c>
    </row>
    <row r="933" spans="1:10" x14ac:dyDescent="0.25">
      <c r="A933">
        <v>764605001</v>
      </c>
      <c r="B933">
        <v>880</v>
      </c>
      <c r="C933">
        <v>360.78</v>
      </c>
      <c r="D933">
        <v>519.22</v>
      </c>
      <c r="G933">
        <v>779959551</v>
      </c>
      <c r="H933">
        <f>SUMIF($A:$A,$G933,B:B)</f>
        <v>10623</v>
      </c>
      <c r="I933">
        <f t="shared" si="32"/>
        <v>3469.92</v>
      </c>
      <c r="J933">
        <f t="shared" si="33"/>
        <v>7153.08</v>
      </c>
    </row>
    <row r="934" spans="1:10" x14ac:dyDescent="0.25">
      <c r="A934">
        <v>738361000</v>
      </c>
      <c r="B934">
        <v>761.22</v>
      </c>
      <c r="C934">
        <v>617.76</v>
      </c>
      <c r="D934">
        <v>143.46</v>
      </c>
      <c r="G934">
        <v>779957701</v>
      </c>
      <c r="H934">
        <f>SUMIF($A:$A,$G934,B:B)</f>
        <v>8352</v>
      </c>
      <c r="I934">
        <f t="shared" si="32"/>
        <v>3949.47</v>
      </c>
      <c r="J934">
        <f t="shared" si="33"/>
        <v>4402.53</v>
      </c>
    </row>
    <row r="935" spans="1:10" x14ac:dyDescent="0.25">
      <c r="A935">
        <v>770500000</v>
      </c>
      <c r="B935">
        <v>711</v>
      </c>
      <c r="C935">
        <v>41.8</v>
      </c>
      <c r="D935">
        <v>669.2</v>
      </c>
      <c r="G935">
        <v>755107000</v>
      </c>
      <c r="H935">
        <f>SUMIF($A:$A,$G935,B:B)</f>
        <v>8304.08</v>
      </c>
      <c r="I935">
        <f t="shared" si="32"/>
        <v>2404.09</v>
      </c>
      <c r="J935">
        <f t="shared" si="33"/>
        <v>5899.99</v>
      </c>
    </row>
    <row r="936" spans="1:10" x14ac:dyDescent="0.25">
      <c r="A936">
        <v>770710000</v>
      </c>
      <c r="B936">
        <v>657</v>
      </c>
      <c r="C936">
        <v>16.809999999999999</v>
      </c>
      <c r="D936">
        <v>640.19000000000005</v>
      </c>
      <c r="G936">
        <v>779957700</v>
      </c>
      <c r="H936">
        <f>SUMIF($A:$A,$G936,B:B)</f>
        <v>6733.8</v>
      </c>
      <c r="I936">
        <f t="shared" si="32"/>
        <v>3585.66</v>
      </c>
      <c r="J936">
        <f t="shared" si="33"/>
        <v>3148.14</v>
      </c>
    </row>
    <row r="937" spans="1:10" x14ac:dyDescent="0.25">
      <c r="A937">
        <v>770380000</v>
      </c>
      <c r="B937">
        <v>564</v>
      </c>
      <c r="C937">
        <v>51.37</v>
      </c>
      <c r="D937">
        <v>512.63</v>
      </c>
      <c r="G937">
        <v>733221200</v>
      </c>
      <c r="H937">
        <f>SUMIF($A:$A,$G937,B:B)</f>
        <v>33187.58</v>
      </c>
      <c r="I937">
        <f t="shared" si="32"/>
        <v>11469.310000000001</v>
      </c>
      <c r="J937">
        <f t="shared" si="33"/>
        <v>21718.27</v>
      </c>
    </row>
    <row r="938" spans="1:10" x14ac:dyDescent="0.25">
      <c r="A938">
        <v>777904301</v>
      </c>
      <c r="B938">
        <v>518.17999999999995</v>
      </c>
      <c r="C938">
        <v>234.94</v>
      </c>
      <c r="D938">
        <v>283.24</v>
      </c>
      <c r="G938">
        <v>754495000</v>
      </c>
      <c r="H938">
        <f>SUMIF($A:$A,$G938,B:B)</f>
        <v>26496.66</v>
      </c>
      <c r="I938">
        <f t="shared" si="32"/>
        <v>10501.630000000001</v>
      </c>
      <c r="J938">
        <f t="shared" si="33"/>
        <v>15995.03</v>
      </c>
    </row>
    <row r="939" spans="1:10" x14ac:dyDescent="0.25">
      <c r="A939">
        <v>770392000</v>
      </c>
      <c r="B939">
        <v>444</v>
      </c>
      <c r="C939">
        <v>41.51</v>
      </c>
      <c r="D939">
        <v>402.49</v>
      </c>
      <c r="G939">
        <v>781630000</v>
      </c>
      <c r="H939">
        <f>SUMIF($A:$A,$G939,B:B)</f>
        <v>27972.959999999999</v>
      </c>
      <c r="I939">
        <f t="shared" si="32"/>
        <v>12249.64</v>
      </c>
      <c r="J939">
        <f t="shared" si="33"/>
        <v>15723.32</v>
      </c>
    </row>
    <row r="940" spans="1:10" x14ac:dyDescent="0.25">
      <c r="A940">
        <v>792720000</v>
      </c>
      <c r="B940">
        <v>429</v>
      </c>
      <c r="C940">
        <v>85.41</v>
      </c>
      <c r="D940">
        <v>343.59</v>
      </c>
      <c r="G940">
        <v>754286000</v>
      </c>
      <c r="H940">
        <f>SUMIF($A:$A,$G940,B:B)</f>
        <v>3886.85</v>
      </c>
      <c r="I940">
        <f t="shared" si="32"/>
        <v>1669.09</v>
      </c>
      <c r="J940">
        <f t="shared" si="33"/>
        <v>2217.7600000000002</v>
      </c>
    </row>
    <row r="941" spans="1:10" x14ac:dyDescent="0.25">
      <c r="A941">
        <v>734751200</v>
      </c>
      <c r="B941">
        <v>423.95</v>
      </c>
      <c r="C941">
        <v>75.099999999999994</v>
      </c>
      <c r="D941">
        <v>348.85</v>
      </c>
      <c r="G941">
        <v>777903700</v>
      </c>
      <c r="H941">
        <f>SUMIF($A:$A,$G941,B:B)</f>
        <v>3692.82</v>
      </c>
      <c r="I941">
        <f t="shared" si="32"/>
        <v>1512.27</v>
      </c>
      <c r="J941">
        <f t="shared" si="33"/>
        <v>2180.5500000000002</v>
      </c>
    </row>
    <row r="942" spans="1:10" x14ac:dyDescent="0.25">
      <c r="A942">
        <v>764761000</v>
      </c>
      <c r="B942">
        <v>416</v>
      </c>
      <c r="C942">
        <v>122.84</v>
      </c>
      <c r="D942">
        <v>293.16000000000003</v>
      </c>
      <c r="G942">
        <v>764342110</v>
      </c>
      <c r="H942">
        <f>SUMIF($A:$A,$G942,B:B)</f>
        <v>2554.5</v>
      </c>
      <c r="I942">
        <f t="shared" si="32"/>
        <v>1582.43</v>
      </c>
      <c r="J942">
        <f t="shared" si="33"/>
        <v>972.07</v>
      </c>
    </row>
    <row r="943" spans="1:10" x14ac:dyDescent="0.25">
      <c r="A943">
        <v>770200000</v>
      </c>
      <c r="B943">
        <v>390.6</v>
      </c>
      <c r="C943">
        <v>40.79</v>
      </c>
      <c r="D943">
        <v>349.81</v>
      </c>
      <c r="G943">
        <v>782030000</v>
      </c>
      <c r="H943">
        <f>SUMIF($A:$A,$G943,B:B)</f>
        <v>1130.4000000000001</v>
      </c>
      <c r="I943">
        <f t="shared" si="32"/>
        <v>544.53</v>
      </c>
      <c r="J943">
        <f t="shared" si="33"/>
        <v>585.87</v>
      </c>
    </row>
    <row r="944" spans="1:10" x14ac:dyDescent="0.25">
      <c r="A944">
        <v>734822000</v>
      </c>
      <c r="B944">
        <v>370.5</v>
      </c>
      <c r="C944">
        <v>67.47</v>
      </c>
      <c r="D944">
        <v>303.02999999999997</v>
      </c>
      <c r="G944">
        <v>764601500</v>
      </c>
      <c r="H944">
        <f>SUMIF($A:$A,$G944,B:B)</f>
        <v>969</v>
      </c>
      <c r="I944">
        <f t="shared" si="32"/>
        <v>2036.62</v>
      </c>
      <c r="J944">
        <f t="shared" si="33"/>
        <v>-1067.6199999999999</v>
      </c>
    </row>
    <row r="945" spans="1:10" x14ac:dyDescent="0.25">
      <c r="A945">
        <v>733141200</v>
      </c>
      <c r="B945">
        <v>336</v>
      </c>
      <c r="C945">
        <v>66.98</v>
      </c>
      <c r="D945">
        <v>269.02</v>
      </c>
      <c r="G945">
        <v>755007000</v>
      </c>
      <c r="H945">
        <f>SUMIF($A:$A,$G945,B:B)</f>
        <v>950.76</v>
      </c>
      <c r="I945">
        <f t="shared" si="32"/>
        <v>349.89</v>
      </c>
      <c r="J945">
        <f t="shared" si="33"/>
        <v>600.87</v>
      </c>
    </row>
    <row r="946" spans="1:10" x14ac:dyDescent="0.25">
      <c r="A946">
        <v>777587000</v>
      </c>
      <c r="B946">
        <v>317.83999999999997</v>
      </c>
      <c r="C946">
        <v>18.739999999999998</v>
      </c>
      <c r="D946">
        <v>299.10000000000002</v>
      </c>
      <c r="G946">
        <v>764826200</v>
      </c>
      <c r="H946">
        <f>SUMIF($A:$A,$G946,B:B)</f>
        <v>600</v>
      </c>
      <c r="I946">
        <f t="shared" si="32"/>
        <v>298.76</v>
      </c>
      <c r="J946">
        <f t="shared" si="33"/>
        <v>301.24</v>
      </c>
    </row>
    <row r="947" spans="1:10" x14ac:dyDescent="0.25">
      <c r="A947">
        <v>770220000</v>
      </c>
      <c r="B947">
        <v>294</v>
      </c>
      <c r="C947">
        <v>27.35</v>
      </c>
      <c r="D947">
        <v>266.64999999999998</v>
      </c>
      <c r="G947">
        <v>764827061</v>
      </c>
      <c r="H947">
        <f>SUMIF($A:$A,$G947,B:B)</f>
        <v>412</v>
      </c>
      <c r="I947">
        <f t="shared" si="32"/>
        <v>178.43</v>
      </c>
      <c r="J947">
        <f t="shared" si="33"/>
        <v>233.57</v>
      </c>
    </row>
    <row r="948" spans="1:10" x14ac:dyDescent="0.25">
      <c r="A948">
        <v>770570000</v>
      </c>
      <c r="B948">
        <v>246.67</v>
      </c>
      <c r="C948">
        <v>21.63</v>
      </c>
      <c r="D948">
        <v>225.04</v>
      </c>
      <c r="G948">
        <v>768111200</v>
      </c>
      <c r="H948">
        <f>SUMIF($A:$A,$G948,B:B)</f>
        <v>18292</v>
      </c>
      <c r="I948">
        <f t="shared" si="32"/>
        <v>6948.68</v>
      </c>
      <c r="J948">
        <f t="shared" si="33"/>
        <v>11343.320000000002</v>
      </c>
    </row>
    <row r="949" spans="1:10" x14ac:dyDescent="0.25">
      <c r="A949">
        <v>733423700</v>
      </c>
      <c r="B949">
        <v>243.2</v>
      </c>
      <c r="C949">
        <v>45.26</v>
      </c>
      <c r="D949">
        <v>197.94</v>
      </c>
      <c r="G949">
        <v>764643054</v>
      </c>
      <c r="H949">
        <f>SUMIF($A:$A,$G949,B:B)</f>
        <v>1629403.9200000002</v>
      </c>
      <c r="I949">
        <f t="shared" si="32"/>
        <v>745305.40999999992</v>
      </c>
      <c r="J949">
        <f t="shared" si="33"/>
        <v>884098.50999999989</v>
      </c>
    </row>
    <row r="950" spans="1:10" x14ac:dyDescent="0.25">
      <c r="A950">
        <v>733423800</v>
      </c>
      <c r="B950">
        <v>243.2</v>
      </c>
      <c r="C950">
        <v>48.07</v>
      </c>
      <c r="D950">
        <v>195.13</v>
      </c>
      <c r="G950">
        <v>764752120</v>
      </c>
      <c r="H950">
        <f>SUMIF($A:$A,$G950,B:B)</f>
        <v>29726.400000000001</v>
      </c>
      <c r="I950">
        <f t="shared" si="32"/>
        <v>7388.55</v>
      </c>
      <c r="J950">
        <f t="shared" si="33"/>
        <v>22337.85</v>
      </c>
    </row>
    <row r="951" spans="1:10" x14ac:dyDescent="0.25">
      <c r="A951">
        <v>734900000</v>
      </c>
      <c r="B951">
        <v>201.96</v>
      </c>
      <c r="C951">
        <v>76.72</v>
      </c>
      <c r="D951">
        <v>125.24</v>
      </c>
      <c r="G951">
        <v>779571000</v>
      </c>
      <c r="H951">
        <f>SUMIF($A:$A,$G951,B:B)</f>
        <v>22545.15</v>
      </c>
      <c r="I951">
        <f t="shared" si="32"/>
        <v>5551.2</v>
      </c>
      <c r="J951">
        <f t="shared" si="33"/>
        <v>16993.95</v>
      </c>
    </row>
    <row r="952" spans="1:10" x14ac:dyDescent="0.25">
      <c r="A952">
        <v>779041000</v>
      </c>
      <c r="B952">
        <v>120.2</v>
      </c>
      <c r="C952">
        <v>30.16</v>
      </c>
      <c r="D952">
        <v>90.04</v>
      </c>
      <c r="G952">
        <v>764526600</v>
      </c>
      <c r="H952">
        <f>SUMIF($A:$A,$G952,B:B)</f>
        <v>13170.4</v>
      </c>
      <c r="I952">
        <f t="shared" si="32"/>
        <v>6540.05</v>
      </c>
      <c r="J952">
        <f t="shared" si="33"/>
        <v>6630.35</v>
      </c>
    </row>
    <row r="953" spans="1:10" x14ac:dyDescent="0.25">
      <c r="A953">
        <v>764461006</v>
      </c>
      <c r="B953">
        <v>80</v>
      </c>
      <c r="C953">
        <v>27.94</v>
      </c>
      <c r="D953">
        <v>52.06</v>
      </c>
      <c r="G953">
        <v>764526500</v>
      </c>
      <c r="H953">
        <f>SUMIF($A:$A,$G953,B:B)</f>
        <v>1832.6</v>
      </c>
      <c r="I953">
        <f t="shared" si="32"/>
        <v>645.21</v>
      </c>
      <c r="J953">
        <f t="shared" si="33"/>
        <v>1187.3900000000001</v>
      </c>
    </row>
    <row r="954" spans="1:10" x14ac:dyDescent="0.25">
      <c r="A954">
        <v>734961000</v>
      </c>
      <c r="B954">
        <v>25332</v>
      </c>
      <c r="C954">
        <v>4643.96</v>
      </c>
      <c r="D954">
        <v>20688.04</v>
      </c>
      <c r="G954">
        <v>764526520</v>
      </c>
      <c r="H954">
        <f>SUMIF($A:$A,$G954,B:B)</f>
        <v>965.25</v>
      </c>
      <c r="I954">
        <f t="shared" si="32"/>
        <v>346.76</v>
      </c>
      <c r="J954">
        <f t="shared" si="33"/>
        <v>618.49</v>
      </c>
    </row>
    <row r="955" spans="1:10" x14ac:dyDescent="0.25">
      <c r="A955">
        <v>724311400</v>
      </c>
      <c r="B955">
        <v>2346</v>
      </c>
      <c r="C955">
        <v>376.76</v>
      </c>
      <c r="D955">
        <v>1969.24</v>
      </c>
      <c r="G955">
        <v>764523020</v>
      </c>
      <c r="H955">
        <f>SUMIF($A:$A,$G955,B:B)</f>
        <v>457.6</v>
      </c>
      <c r="I955">
        <f t="shared" si="32"/>
        <v>111.09</v>
      </c>
      <c r="J955">
        <f t="shared" si="33"/>
        <v>346.51</v>
      </c>
    </row>
    <row r="956" spans="1:10" x14ac:dyDescent="0.25">
      <c r="A956">
        <v>733151500</v>
      </c>
      <c r="B956">
        <v>450</v>
      </c>
      <c r="C956">
        <v>47.69</v>
      </c>
      <c r="D956">
        <v>402.31</v>
      </c>
      <c r="G956">
        <v>764521300</v>
      </c>
      <c r="H956">
        <f>SUMIF($A:$A,$G956,B:B)</f>
        <v>1198557.2</v>
      </c>
      <c r="I956">
        <f t="shared" si="32"/>
        <v>613886.53</v>
      </c>
      <c r="J956">
        <f t="shared" si="33"/>
        <v>584670.67000000004</v>
      </c>
    </row>
    <row r="957" spans="1:10" x14ac:dyDescent="0.25">
      <c r="A957">
        <v>739541200</v>
      </c>
      <c r="B957">
        <v>501.76</v>
      </c>
      <c r="C957">
        <v>64.099999999999994</v>
      </c>
      <c r="D957">
        <v>437.66</v>
      </c>
      <c r="G957">
        <v>768221120</v>
      </c>
      <c r="H957">
        <f>SUMIF($A:$A,$G957,B:B)</f>
        <v>275946.03999999998</v>
      </c>
      <c r="I957">
        <f t="shared" si="32"/>
        <v>165728.29</v>
      </c>
      <c r="J957">
        <f t="shared" si="33"/>
        <v>110217.75</v>
      </c>
    </row>
    <row r="958" spans="1:10" x14ac:dyDescent="0.25">
      <c r="A958">
        <v>734010000</v>
      </c>
      <c r="B958">
        <v>1720</v>
      </c>
      <c r="C958">
        <v>180.1</v>
      </c>
      <c r="D958">
        <v>1539.9</v>
      </c>
      <c r="G958">
        <v>733571500</v>
      </c>
      <c r="H958">
        <f>SUMIF($A:$A,$G958,B:B)</f>
        <v>249551.25</v>
      </c>
      <c r="I958">
        <f t="shared" si="32"/>
        <v>195969.57</v>
      </c>
      <c r="J958">
        <f t="shared" si="33"/>
        <v>53581.68</v>
      </c>
    </row>
    <row r="959" spans="1:10" x14ac:dyDescent="0.25">
      <c r="A959">
        <v>735602000</v>
      </c>
      <c r="B959">
        <v>690746.9</v>
      </c>
      <c r="C959">
        <v>246603.5</v>
      </c>
      <c r="D959">
        <v>444143.4</v>
      </c>
      <c r="G959">
        <v>768251220</v>
      </c>
      <c r="H959">
        <f>SUMIF($A:$A,$G959,B:B)</f>
        <v>128644.92</v>
      </c>
      <c r="I959">
        <f t="shared" si="32"/>
        <v>72452.399999999994</v>
      </c>
      <c r="J959">
        <f t="shared" si="33"/>
        <v>56192.52</v>
      </c>
    </row>
    <row r="960" spans="1:10" x14ac:dyDescent="0.25">
      <c r="A960">
        <v>735602110</v>
      </c>
      <c r="B960">
        <v>64332</v>
      </c>
      <c r="C960">
        <v>20826.61</v>
      </c>
      <c r="D960">
        <v>43505.39</v>
      </c>
      <c r="G960">
        <v>768111120</v>
      </c>
      <c r="H960">
        <f>SUMIF($A:$A,$G960,B:B)</f>
        <v>102718.53</v>
      </c>
      <c r="I960">
        <f t="shared" si="32"/>
        <v>64986.48</v>
      </c>
      <c r="J960">
        <f t="shared" si="33"/>
        <v>37732.050000000003</v>
      </c>
    </row>
    <row r="961" spans="1:10" x14ac:dyDescent="0.25">
      <c r="A961">
        <v>724071900</v>
      </c>
      <c r="B961">
        <v>44762.34</v>
      </c>
      <c r="C961">
        <v>6992.37</v>
      </c>
      <c r="D961">
        <v>37769.97</v>
      </c>
      <c r="G961">
        <v>726020039</v>
      </c>
      <c r="H961">
        <f>SUMIF($A:$A,$G961,B:B)</f>
        <v>115191.25</v>
      </c>
      <c r="I961">
        <f t="shared" si="32"/>
        <v>75327.51999999999</v>
      </c>
      <c r="J961">
        <f t="shared" si="33"/>
        <v>39863.729999999996</v>
      </c>
    </row>
    <row r="962" spans="1:10" x14ac:dyDescent="0.25">
      <c r="A962">
        <v>735752000</v>
      </c>
      <c r="B962">
        <v>39744</v>
      </c>
      <c r="C962">
        <v>14795.93</v>
      </c>
      <c r="D962">
        <v>24948.07</v>
      </c>
      <c r="G962">
        <v>768221122</v>
      </c>
      <c r="H962">
        <f>SUMIF($A:$A,$G962,B:B)</f>
        <v>98224</v>
      </c>
      <c r="I962">
        <f t="shared" si="32"/>
        <v>51040.9</v>
      </c>
      <c r="J962">
        <f t="shared" si="33"/>
        <v>47183.1</v>
      </c>
    </row>
    <row r="963" spans="1:10" x14ac:dyDescent="0.25">
      <c r="A963">
        <v>734311100</v>
      </c>
      <c r="B963">
        <v>33981.199999999997</v>
      </c>
      <c r="C963">
        <v>3883.17</v>
      </c>
      <c r="D963">
        <v>30098.03</v>
      </c>
      <c r="G963">
        <v>764902051</v>
      </c>
      <c r="H963">
        <f>SUMIF($A:$A,$G963,B:B)</f>
        <v>84972</v>
      </c>
      <c r="I963">
        <f t="shared" si="32"/>
        <v>40268.160000000003</v>
      </c>
      <c r="J963">
        <f t="shared" si="33"/>
        <v>44703.839999999997</v>
      </c>
    </row>
    <row r="964" spans="1:10" x14ac:dyDescent="0.25">
      <c r="A964">
        <v>739370000</v>
      </c>
      <c r="B964">
        <v>20040.38</v>
      </c>
      <c r="C964">
        <v>15579.44</v>
      </c>
      <c r="D964">
        <v>4460.9399999999996</v>
      </c>
      <c r="G964">
        <v>768221110</v>
      </c>
      <c r="H964">
        <f>SUMIF($A:$A,$G964,B:B)</f>
        <v>73853.240000000005</v>
      </c>
      <c r="I964">
        <f t="shared" si="32"/>
        <v>62245.57</v>
      </c>
      <c r="J964">
        <f t="shared" si="33"/>
        <v>11607.67</v>
      </c>
    </row>
    <row r="965" spans="1:10" x14ac:dyDescent="0.25">
      <c r="A965">
        <v>734121000</v>
      </c>
      <c r="B965">
        <v>13972.5</v>
      </c>
      <c r="C965">
        <v>3751.06</v>
      </c>
      <c r="D965">
        <v>10221.44</v>
      </c>
      <c r="G965">
        <v>768112030</v>
      </c>
      <c r="H965">
        <f>SUMIF($A:$A,$G965,B:B)</f>
        <v>65195.56</v>
      </c>
      <c r="I965">
        <f t="shared" si="32"/>
        <v>42299.81</v>
      </c>
      <c r="J965">
        <f t="shared" si="33"/>
        <v>22895.75</v>
      </c>
    </row>
    <row r="966" spans="1:10" x14ac:dyDescent="0.25">
      <c r="A966">
        <v>768142074</v>
      </c>
      <c r="B966">
        <v>13484</v>
      </c>
      <c r="C966">
        <v>3496.25</v>
      </c>
      <c r="D966">
        <v>9987.75</v>
      </c>
      <c r="G966">
        <v>768222530</v>
      </c>
      <c r="H966">
        <f>SUMIF($A:$A,$G966,B:B)</f>
        <v>59909.41</v>
      </c>
      <c r="I966">
        <f t="shared" ref="I966:I1029" si="34">SUMIF($A:$A,$G966,$C:$C)</f>
        <v>38340.26</v>
      </c>
      <c r="J966">
        <f t="shared" ref="J966:J1029" si="35">SUMIF($A:$A,$G966,$D:$D)</f>
        <v>21569.15</v>
      </c>
    </row>
    <row r="967" spans="1:10" x14ac:dyDescent="0.25">
      <c r="A967">
        <v>739290000</v>
      </c>
      <c r="B967">
        <v>13142.3</v>
      </c>
      <c r="C967">
        <v>14424.48</v>
      </c>
      <c r="D967">
        <v>-1282.18</v>
      </c>
      <c r="G967">
        <v>733525550</v>
      </c>
      <c r="H967">
        <f>SUMIF($A:$A,$G967,B:B)</f>
        <v>47906</v>
      </c>
      <c r="I967">
        <f t="shared" si="34"/>
        <v>18417.669999999998</v>
      </c>
      <c r="J967">
        <f t="shared" si="35"/>
        <v>29488.33</v>
      </c>
    </row>
    <row r="968" spans="1:10" x14ac:dyDescent="0.25">
      <c r="A968">
        <v>735750000</v>
      </c>
      <c r="B968">
        <v>6030</v>
      </c>
      <c r="C968">
        <v>2008.93</v>
      </c>
      <c r="D968">
        <v>4021.07</v>
      </c>
      <c r="G968">
        <v>779951186</v>
      </c>
      <c r="H968">
        <f>SUMIF($A:$A,$G968,B:B)</f>
        <v>24298.560000000001</v>
      </c>
      <c r="I968">
        <f t="shared" si="34"/>
        <v>8906.0499999999993</v>
      </c>
      <c r="J968">
        <f t="shared" si="35"/>
        <v>15392.51</v>
      </c>
    </row>
    <row r="969" spans="1:10" x14ac:dyDescent="0.25">
      <c r="A969">
        <v>735650000</v>
      </c>
      <c r="B969">
        <v>5850</v>
      </c>
      <c r="C969">
        <v>1482.97</v>
      </c>
      <c r="D969">
        <v>4367.03</v>
      </c>
      <c r="G969">
        <v>764521320</v>
      </c>
      <c r="H969">
        <f>SUMIF($A:$A,$G969,B:B)</f>
        <v>20935</v>
      </c>
      <c r="I969">
        <f t="shared" si="34"/>
        <v>10598.8</v>
      </c>
      <c r="J969">
        <f t="shared" si="35"/>
        <v>10336.200000000001</v>
      </c>
    </row>
    <row r="970" spans="1:10" x14ac:dyDescent="0.25">
      <c r="A970">
        <v>768144200</v>
      </c>
      <c r="B970">
        <v>4354.55</v>
      </c>
      <c r="C970">
        <v>447.42</v>
      </c>
      <c r="D970">
        <v>3907.13</v>
      </c>
      <c r="G970">
        <v>768222112</v>
      </c>
      <c r="H970">
        <f>SUMIF($A:$A,$G970,B:B)</f>
        <v>20467</v>
      </c>
      <c r="I970">
        <f t="shared" si="34"/>
        <v>14061.07</v>
      </c>
      <c r="J970">
        <f t="shared" si="35"/>
        <v>6405.93</v>
      </c>
    </row>
    <row r="971" spans="1:10" x14ac:dyDescent="0.25">
      <c r="A971">
        <v>768121000</v>
      </c>
      <c r="B971">
        <v>2520</v>
      </c>
      <c r="C971">
        <v>704.55</v>
      </c>
      <c r="D971">
        <v>1815.45</v>
      </c>
      <c r="G971">
        <v>726000080</v>
      </c>
      <c r="H971">
        <f>SUMIF($A:$A,$G971,B:B)</f>
        <v>684779.52000000002</v>
      </c>
      <c r="I971">
        <f t="shared" si="34"/>
        <v>355567.92</v>
      </c>
      <c r="J971">
        <f t="shared" si="35"/>
        <v>329211.59999999998</v>
      </c>
    </row>
    <row r="972" spans="1:10" x14ac:dyDescent="0.25">
      <c r="A972">
        <v>737851000</v>
      </c>
      <c r="B972">
        <v>1983.62</v>
      </c>
      <c r="C972">
        <v>1326.4</v>
      </c>
      <c r="D972">
        <v>657.22</v>
      </c>
      <c r="G972">
        <v>764222010</v>
      </c>
      <c r="H972">
        <f>SUMIF($A:$A,$G972,B:B)</f>
        <v>16632</v>
      </c>
      <c r="I972">
        <f t="shared" si="34"/>
        <v>7360.83</v>
      </c>
      <c r="J972">
        <f t="shared" si="35"/>
        <v>9271.17</v>
      </c>
    </row>
    <row r="973" spans="1:10" x14ac:dyDescent="0.25">
      <c r="A973">
        <v>718501000</v>
      </c>
      <c r="B973">
        <v>1577</v>
      </c>
      <c r="C973">
        <v>272.12</v>
      </c>
      <c r="D973">
        <v>1304.8800000000001</v>
      </c>
      <c r="G973">
        <v>780730000</v>
      </c>
      <c r="H973">
        <f>SUMIF($A:$A,$G973,B:B)</f>
        <v>26775.89</v>
      </c>
      <c r="I973">
        <f t="shared" si="34"/>
        <v>12169.8</v>
      </c>
      <c r="J973">
        <f t="shared" si="35"/>
        <v>14606.09</v>
      </c>
    </row>
    <row r="974" spans="1:10" x14ac:dyDescent="0.25">
      <c r="A974">
        <v>770830000</v>
      </c>
      <c r="B974">
        <v>1390</v>
      </c>
      <c r="C974">
        <v>71.75</v>
      </c>
      <c r="D974">
        <v>1318.25</v>
      </c>
      <c r="G974">
        <v>764462210</v>
      </c>
      <c r="H974">
        <f>SUMIF($A:$A,$G974,B:B)</f>
        <v>16158.24</v>
      </c>
      <c r="I974">
        <f t="shared" si="34"/>
        <v>7617.71</v>
      </c>
      <c r="J974">
        <f t="shared" si="35"/>
        <v>8540.5300000000007</v>
      </c>
    </row>
    <row r="975" spans="1:10" x14ac:dyDescent="0.25">
      <c r="A975">
        <v>770320000</v>
      </c>
      <c r="B975">
        <v>1311.2</v>
      </c>
      <c r="C975">
        <v>206.07</v>
      </c>
      <c r="D975">
        <v>1105.1300000000001</v>
      </c>
      <c r="G975">
        <v>732620000</v>
      </c>
      <c r="H975">
        <f>SUMIF($A:$A,$G975,B:B)</f>
        <v>6008.38</v>
      </c>
      <c r="I975">
        <f t="shared" si="34"/>
        <v>1425.25</v>
      </c>
      <c r="J975">
        <f t="shared" si="35"/>
        <v>4583.13</v>
      </c>
    </row>
    <row r="976" spans="1:10" x14ac:dyDescent="0.25">
      <c r="A976">
        <v>770580000</v>
      </c>
      <c r="B976">
        <v>1297</v>
      </c>
      <c r="C976">
        <v>89.66</v>
      </c>
      <c r="D976">
        <v>1207.3399999999999</v>
      </c>
      <c r="G976">
        <v>792764000</v>
      </c>
      <c r="H976">
        <f>SUMIF($A:$A,$G976,B:B)</f>
        <v>6255.6</v>
      </c>
      <c r="I976">
        <f t="shared" si="34"/>
        <v>2148.8999999999996</v>
      </c>
      <c r="J976">
        <f t="shared" si="35"/>
        <v>4106.7</v>
      </c>
    </row>
    <row r="977" spans="1:10" x14ac:dyDescent="0.25">
      <c r="A977">
        <v>733505100</v>
      </c>
      <c r="B977">
        <v>975</v>
      </c>
      <c r="C977">
        <v>180.19</v>
      </c>
      <c r="D977">
        <v>794.81</v>
      </c>
      <c r="G977">
        <v>768232000</v>
      </c>
      <c r="H977">
        <f>SUMIF($A:$A,$G977,B:B)</f>
        <v>3560</v>
      </c>
      <c r="I977">
        <f t="shared" si="34"/>
        <v>1069.79</v>
      </c>
      <c r="J977">
        <f t="shared" si="35"/>
        <v>2490.21</v>
      </c>
    </row>
    <row r="978" spans="1:10" x14ac:dyDescent="0.25">
      <c r="A978">
        <v>737301000</v>
      </c>
      <c r="B978">
        <v>839.62</v>
      </c>
      <c r="C978">
        <v>643.84</v>
      </c>
      <c r="D978">
        <v>195.78</v>
      </c>
      <c r="G978">
        <v>751365000</v>
      </c>
      <c r="H978">
        <f>SUMIF($A:$A,$G978,B:B)</f>
        <v>3223.2</v>
      </c>
      <c r="I978">
        <f t="shared" si="34"/>
        <v>1595.24</v>
      </c>
      <c r="J978">
        <f t="shared" si="35"/>
        <v>1627.96</v>
      </c>
    </row>
    <row r="979" spans="1:10" x14ac:dyDescent="0.25">
      <c r="A979">
        <v>733141300</v>
      </c>
      <c r="B979">
        <v>779.2</v>
      </c>
      <c r="C979">
        <v>209.19</v>
      </c>
      <c r="D979">
        <v>570.01</v>
      </c>
      <c r="G979">
        <v>780630000</v>
      </c>
      <c r="H979">
        <f>SUMIF($A:$A,$G979,B:B)</f>
        <v>6478.52</v>
      </c>
      <c r="I979">
        <f t="shared" si="34"/>
        <v>3082.52</v>
      </c>
      <c r="J979">
        <f t="shared" si="35"/>
        <v>3396</v>
      </c>
    </row>
    <row r="980" spans="1:10" x14ac:dyDescent="0.25">
      <c r="A980">
        <v>768133000</v>
      </c>
      <c r="B980">
        <v>778.6</v>
      </c>
      <c r="C980">
        <v>85.83</v>
      </c>
      <c r="D980">
        <v>692.77</v>
      </c>
      <c r="G980">
        <v>792730000</v>
      </c>
      <c r="H980">
        <f>SUMIF($A:$A,$G980,B:B)</f>
        <v>14947.7</v>
      </c>
      <c r="I980">
        <f t="shared" si="34"/>
        <v>3628.4799999999996</v>
      </c>
      <c r="J980">
        <f t="shared" si="35"/>
        <v>11319.220000000001</v>
      </c>
    </row>
    <row r="981" spans="1:10" x14ac:dyDescent="0.25">
      <c r="A981">
        <v>770312000</v>
      </c>
      <c r="B981">
        <v>712.5</v>
      </c>
      <c r="C981">
        <v>113.53</v>
      </c>
      <c r="D981">
        <v>598.97</v>
      </c>
      <c r="G981">
        <v>780610000</v>
      </c>
      <c r="H981">
        <f>SUMIF($A:$A,$G981,B:B)</f>
        <v>690.75</v>
      </c>
      <c r="I981">
        <f t="shared" si="34"/>
        <v>370.02</v>
      </c>
      <c r="J981">
        <f t="shared" si="35"/>
        <v>320.73</v>
      </c>
    </row>
    <row r="982" spans="1:10" x14ac:dyDescent="0.25">
      <c r="A982">
        <v>770200000</v>
      </c>
      <c r="B982">
        <v>689.4</v>
      </c>
      <c r="C982">
        <v>81.569999999999993</v>
      </c>
      <c r="D982">
        <v>607.83000000000004</v>
      </c>
      <c r="G982">
        <v>793320074</v>
      </c>
      <c r="H982">
        <f>SUMIF($A:$A,$G982,B:B)</f>
        <v>30939.15</v>
      </c>
      <c r="I982">
        <f t="shared" si="34"/>
        <v>17598.099999999999</v>
      </c>
      <c r="J982">
        <f t="shared" si="35"/>
        <v>13341.050000000001</v>
      </c>
    </row>
    <row r="983" spans="1:10" x14ac:dyDescent="0.25">
      <c r="A983">
        <v>733384000</v>
      </c>
      <c r="B983">
        <v>675.84</v>
      </c>
      <c r="C983">
        <v>141.33000000000001</v>
      </c>
      <c r="D983">
        <v>534.51</v>
      </c>
      <c r="G983">
        <v>791104481</v>
      </c>
      <c r="H983">
        <f>SUMIF($A:$A,$G983,B:B)</f>
        <v>2590.16</v>
      </c>
      <c r="I983">
        <f t="shared" si="34"/>
        <v>477.86</v>
      </c>
      <c r="J983">
        <f t="shared" si="35"/>
        <v>2112.3000000000002</v>
      </c>
    </row>
    <row r="984" spans="1:10" x14ac:dyDescent="0.25">
      <c r="A984">
        <v>742546000</v>
      </c>
      <c r="B984">
        <v>661.5</v>
      </c>
      <c r="C984">
        <v>82.04</v>
      </c>
      <c r="D984">
        <v>579.46</v>
      </c>
      <c r="G984">
        <v>791104260</v>
      </c>
      <c r="H984">
        <f>SUMIF($A:$A,$G984,B:B)</f>
        <v>2259.44</v>
      </c>
      <c r="I984">
        <f t="shared" si="34"/>
        <v>461.8</v>
      </c>
      <c r="J984">
        <f t="shared" si="35"/>
        <v>1797.64</v>
      </c>
    </row>
    <row r="985" spans="1:10" x14ac:dyDescent="0.25">
      <c r="A985">
        <v>724311200</v>
      </c>
      <c r="B985">
        <v>631</v>
      </c>
      <c r="C985">
        <v>171.33</v>
      </c>
      <c r="D985">
        <v>459.67</v>
      </c>
      <c r="G985">
        <v>764781022</v>
      </c>
      <c r="H985">
        <f>SUMIF($A:$A,$G985,B:B)</f>
        <v>374319</v>
      </c>
      <c r="I985">
        <f t="shared" si="34"/>
        <v>195172.03</v>
      </c>
      <c r="J985">
        <f t="shared" si="35"/>
        <v>179146.97</v>
      </c>
    </row>
    <row r="986" spans="1:10" x14ac:dyDescent="0.25">
      <c r="A986">
        <v>768241100</v>
      </c>
      <c r="B986">
        <v>500</v>
      </c>
      <c r="C986">
        <v>183.65</v>
      </c>
      <c r="D986">
        <v>316.35000000000002</v>
      </c>
      <c r="G986">
        <v>740285000</v>
      </c>
      <c r="H986">
        <f>SUMIF($A:$A,$G986,B:B)</f>
        <v>330278.68</v>
      </c>
      <c r="I986">
        <f t="shared" si="34"/>
        <v>108912.5</v>
      </c>
      <c r="J986">
        <f t="shared" si="35"/>
        <v>221366.18</v>
      </c>
    </row>
    <row r="987" spans="1:10" x14ac:dyDescent="0.25">
      <c r="A987">
        <v>770380000</v>
      </c>
      <c r="B987">
        <v>498</v>
      </c>
      <c r="C987">
        <v>51.37</v>
      </c>
      <c r="D987">
        <v>446.63</v>
      </c>
      <c r="G987">
        <v>740285200</v>
      </c>
      <c r="H987">
        <f>SUMIF($A:$A,$G987,B:B)</f>
        <v>119628</v>
      </c>
      <c r="I987">
        <f t="shared" si="34"/>
        <v>39686.800000000003</v>
      </c>
      <c r="J987">
        <f t="shared" si="35"/>
        <v>79941.2</v>
      </c>
    </row>
    <row r="988" spans="1:10" x14ac:dyDescent="0.25">
      <c r="A988">
        <v>770392000</v>
      </c>
      <c r="B988">
        <v>392</v>
      </c>
      <c r="C988">
        <v>41.51</v>
      </c>
      <c r="D988">
        <v>350.49</v>
      </c>
      <c r="G988">
        <v>739451010</v>
      </c>
      <c r="H988">
        <f>SUMIF($A:$A,$G988,B:B)</f>
        <v>69108.06</v>
      </c>
      <c r="I988">
        <f t="shared" si="34"/>
        <v>40733.22</v>
      </c>
      <c r="J988">
        <f t="shared" si="35"/>
        <v>28374.84</v>
      </c>
    </row>
    <row r="989" spans="1:10" x14ac:dyDescent="0.25">
      <c r="A989">
        <v>733505300</v>
      </c>
      <c r="B989">
        <v>375</v>
      </c>
      <c r="C989">
        <v>77.58</v>
      </c>
      <c r="D989">
        <v>297.42</v>
      </c>
      <c r="G989">
        <v>777980000</v>
      </c>
      <c r="H989">
        <f>SUMIF($A:$A,$G989,B:B)</f>
        <v>47176</v>
      </c>
      <c r="I989">
        <f t="shared" si="34"/>
        <v>37744</v>
      </c>
      <c r="J989">
        <f t="shared" si="35"/>
        <v>9432</v>
      </c>
    </row>
    <row r="990" spans="1:10" x14ac:dyDescent="0.25">
      <c r="A990">
        <v>734132000</v>
      </c>
      <c r="B990">
        <v>366</v>
      </c>
      <c r="C990">
        <v>76.28</v>
      </c>
      <c r="D990">
        <v>289.72000000000003</v>
      </c>
      <c r="G990">
        <v>739541005</v>
      </c>
      <c r="H990">
        <f>SUMIF($A:$A,$G990,B:B)</f>
        <v>45474.93</v>
      </c>
      <c r="I990">
        <f t="shared" si="34"/>
        <v>18556.490000000002</v>
      </c>
      <c r="J990">
        <f t="shared" si="35"/>
        <v>26918.44</v>
      </c>
    </row>
    <row r="991" spans="1:10" x14ac:dyDescent="0.25">
      <c r="A991">
        <v>777601000</v>
      </c>
      <c r="B991">
        <v>271.64999999999998</v>
      </c>
      <c r="C991">
        <v>72.02</v>
      </c>
      <c r="D991">
        <v>199.63</v>
      </c>
      <c r="G991">
        <v>779985554</v>
      </c>
      <c r="H991">
        <f>SUMIF($A:$A,$G991,B:B)</f>
        <v>45360.4</v>
      </c>
      <c r="I991">
        <f t="shared" si="34"/>
        <v>39206.89</v>
      </c>
      <c r="J991">
        <f t="shared" si="35"/>
        <v>6153.51</v>
      </c>
    </row>
    <row r="992" spans="1:10" x14ac:dyDescent="0.25">
      <c r="A992">
        <v>777642000</v>
      </c>
      <c r="B992">
        <v>210.5</v>
      </c>
      <c r="C992">
        <v>66.2</v>
      </c>
      <c r="D992">
        <v>144.30000000000001</v>
      </c>
      <c r="G992">
        <v>792780000</v>
      </c>
      <c r="H992">
        <f>SUMIF($A:$A,$G992,B:B)</f>
        <v>31432.799999999999</v>
      </c>
      <c r="I992">
        <f t="shared" si="34"/>
        <v>25023.040000000001</v>
      </c>
      <c r="J992">
        <f t="shared" si="35"/>
        <v>6409.76</v>
      </c>
    </row>
    <row r="993" spans="1:10" x14ac:dyDescent="0.25">
      <c r="A993">
        <v>767650000</v>
      </c>
      <c r="B993">
        <v>174</v>
      </c>
      <c r="C993">
        <v>63.1</v>
      </c>
      <c r="D993">
        <v>110.9</v>
      </c>
      <c r="G993">
        <v>715000300</v>
      </c>
      <c r="H993">
        <f>SUMIF($A:$A,$G993,B:B)</f>
        <v>29067.81</v>
      </c>
      <c r="I993">
        <f t="shared" si="34"/>
        <v>12817.18</v>
      </c>
      <c r="J993">
        <f t="shared" si="35"/>
        <v>16250.63</v>
      </c>
    </row>
    <row r="994" spans="1:10" x14ac:dyDescent="0.25">
      <c r="A994">
        <v>767660000</v>
      </c>
      <c r="B994">
        <v>93</v>
      </c>
      <c r="C994">
        <v>33.15</v>
      </c>
      <c r="D994">
        <v>59.85</v>
      </c>
      <c r="G994">
        <v>739821010</v>
      </c>
      <c r="H994">
        <f>SUMIF($A:$A,$G994,B:B)</f>
        <v>24320.32</v>
      </c>
      <c r="I994">
        <f t="shared" si="34"/>
        <v>17138.240000000002</v>
      </c>
      <c r="J994">
        <f t="shared" si="35"/>
        <v>7182.08</v>
      </c>
    </row>
    <row r="995" spans="1:10" x14ac:dyDescent="0.25">
      <c r="A995">
        <v>738401000</v>
      </c>
      <c r="B995">
        <v>2725.92</v>
      </c>
      <c r="C995">
        <v>1284.48</v>
      </c>
      <c r="D995">
        <v>1441.44</v>
      </c>
      <c r="G995">
        <v>764822024</v>
      </c>
      <c r="H995">
        <f>SUMIF($A:$A,$G995,B:B)</f>
        <v>22150</v>
      </c>
      <c r="I995">
        <f t="shared" si="34"/>
        <v>7942.54</v>
      </c>
      <c r="J995">
        <f t="shared" si="35"/>
        <v>14207.46</v>
      </c>
    </row>
    <row r="996" spans="1:10" x14ac:dyDescent="0.25">
      <c r="A996">
        <v>733525600</v>
      </c>
      <c r="B996">
        <v>9630</v>
      </c>
      <c r="C996">
        <v>1174.44</v>
      </c>
      <c r="D996">
        <v>8455.56</v>
      </c>
      <c r="G996">
        <v>763902000</v>
      </c>
      <c r="H996">
        <f>SUMIF($A:$A,$G996,B:B)</f>
        <v>53676.6</v>
      </c>
      <c r="I996">
        <f t="shared" si="34"/>
        <v>39131.56</v>
      </c>
      <c r="J996">
        <f t="shared" si="35"/>
        <v>14545.039999999999</v>
      </c>
    </row>
    <row r="997" spans="1:10" x14ac:dyDescent="0.25">
      <c r="A997">
        <v>733202000</v>
      </c>
      <c r="B997">
        <v>3572</v>
      </c>
      <c r="C997">
        <v>735.6</v>
      </c>
      <c r="D997">
        <v>2836.4</v>
      </c>
      <c r="G997">
        <v>733221010</v>
      </c>
      <c r="H997">
        <f>SUMIF($A:$A,$G997,B:B)</f>
        <v>10901.9</v>
      </c>
      <c r="I997">
        <f t="shared" si="34"/>
        <v>3048.74</v>
      </c>
      <c r="J997">
        <f t="shared" si="35"/>
        <v>7853.16</v>
      </c>
    </row>
    <row r="998" spans="1:10" x14ac:dyDescent="0.25">
      <c r="A998">
        <v>733201000</v>
      </c>
      <c r="B998">
        <v>2690.4</v>
      </c>
      <c r="C998">
        <v>563.87</v>
      </c>
      <c r="D998">
        <v>2126.5300000000002</v>
      </c>
      <c r="G998">
        <v>779986490</v>
      </c>
      <c r="H998">
        <f>SUMIF($A:$A,$G998,B:B)</f>
        <v>9834.0499999999993</v>
      </c>
      <c r="I998">
        <f t="shared" si="34"/>
        <v>5211.53</v>
      </c>
      <c r="J998">
        <f t="shared" si="35"/>
        <v>4622.5200000000004</v>
      </c>
    </row>
    <row r="999" spans="1:10" x14ac:dyDescent="0.25">
      <c r="A999">
        <v>733151600</v>
      </c>
      <c r="B999">
        <v>1682.4</v>
      </c>
      <c r="C999">
        <v>252.63</v>
      </c>
      <c r="D999">
        <v>1429.77</v>
      </c>
      <c r="G999">
        <v>781610000</v>
      </c>
      <c r="H999">
        <f>SUMIF($A:$A,$G999,B:B)</f>
        <v>51245.82</v>
      </c>
      <c r="I999">
        <f t="shared" si="34"/>
        <v>17710.78</v>
      </c>
      <c r="J999">
        <f t="shared" si="35"/>
        <v>33535.040000000001</v>
      </c>
    </row>
    <row r="1000" spans="1:10" x14ac:dyDescent="0.25">
      <c r="A1000">
        <v>733211050</v>
      </c>
      <c r="B1000">
        <v>1562.8</v>
      </c>
      <c r="C1000">
        <v>323.02999999999997</v>
      </c>
      <c r="D1000">
        <v>1239.77</v>
      </c>
      <c r="G1000">
        <v>739564300</v>
      </c>
      <c r="H1000">
        <f>SUMIF($A:$A,$G1000,B:B)</f>
        <v>15226.82</v>
      </c>
      <c r="I1000">
        <f t="shared" si="34"/>
        <v>7052.89</v>
      </c>
      <c r="J1000">
        <f t="shared" si="35"/>
        <v>8173.93</v>
      </c>
    </row>
    <row r="1001" spans="1:10" x14ac:dyDescent="0.25">
      <c r="A1001">
        <v>733182200</v>
      </c>
      <c r="B1001">
        <v>1242.5999999999999</v>
      </c>
      <c r="C1001">
        <v>195.3</v>
      </c>
      <c r="D1001">
        <v>1047.3</v>
      </c>
      <c r="G1001">
        <v>780240000</v>
      </c>
      <c r="H1001">
        <f>SUMIF($A:$A,$G1001,B:B)</f>
        <v>8562.0400000000009</v>
      </c>
      <c r="I1001">
        <f t="shared" si="34"/>
        <v>3795.38</v>
      </c>
      <c r="J1001">
        <f t="shared" si="35"/>
        <v>4766.66</v>
      </c>
    </row>
    <row r="1002" spans="1:10" x14ac:dyDescent="0.25">
      <c r="A1002">
        <v>764521000</v>
      </c>
      <c r="B1002">
        <v>899.1</v>
      </c>
      <c r="C1002">
        <v>39.81</v>
      </c>
      <c r="D1002">
        <v>859.29</v>
      </c>
      <c r="G1002">
        <v>784130000</v>
      </c>
      <c r="H1002">
        <f>SUMIF($A:$A,$G1002,B:B)</f>
        <v>2137.96</v>
      </c>
      <c r="I1002">
        <f t="shared" si="34"/>
        <v>731.18</v>
      </c>
      <c r="J1002">
        <f t="shared" si="35"/>
        <v>1406.78</v>
      </c>
    </row>
    <row r="1003" spans="1:10" x14ac:dyDescent="0.25">
      <c r="A1003">
        <v>764601000</v>
      </c>
      <c r="B1003">
        <v>610.20000000000005</v>
      </c>
      <c r="C1003">
        <v>26.32</v>
      </c>
      <c r="D1003">
        <v>583.88</v>
      </c>
      <c r="G1003">
        <v>771152000</v>
      </c>
      <c r="H1003">
        <f>SUMIF($A:$A,$G1003,B:B)</f>
        <v>3368.4</v>
      </c>
      <c r="I1003">
        <f t="shared" si="34"/>
        <v>181.52</v>
      </c>
      <c r="J1003">
        <f t="shared" si="35"/>
        <v>3186.88</v>
      </c>
    </row>
    <row r="1004" spans="1:10" x14ac:dyDescent="0.25">
      <c r="A1004">
        <v>739541200</v>
      </c>
      <c r="B1004">
        <v>470.02</v>
      </c>
      <c r="C1004">
        <v>80.45</v>
      </c>
      <c r="D1004">
        <v>389.57</v>
      </c>
      <c r="G1004">
        <v>764266000</v>
      </c>
      <c r="H1004">
        <f>SUMIF($A:$A,$G1004,B:B)</f>
        <v>899.25</v>
      </c>
      <c r="I1004">
        <f t="shared" si="34"/>
        <v>341.88</v>
      </c>
      <c r="J1004">
        <f t="shared" si="35"/>
        <v>557.37</v>
      </c>
    </row>
    <row r="1005" spans="1:10" x14ac:dyDescent="0.25">
      <c r="A1005">
        <v>733464500</v>
      </c>
      <c r="B1005">
        <v>313</v>
      </c>
      <c r="C1005">
        <v>32.53</v>
      </c>
      <c r="D1005">
        <v>280.47000000000003</v>
      </c>
      <c r="G1005">
        <v>764483600</v>
      </c>
      <c r="H1005">
        <f>SUMIF($A:$A,$G1005,B:B)</f>
        <v>840</v>
      </c>
      <c r="I1005">
        <f t="shared" si="34"/>
        <v>381.92</v>
      </c>
      <c r="J1005">
        <f t="shared" si="35"/>
        <v>458.08</v>
      </c>
    </row>
    <row r="1006" spans="1:10" x14ac:dyDescent="0.25">
      <c r="A1006">
        <v>733423800</v>
      </c>
      <c r="B1006">
        <v>400</v>
      </c>
      <c r="C1006">
        <v>48.07</v>
      </c>
      <c r="D1006">
        <v>351.93</v>
      </c>
      <c r="G1006">
        <v>768133200</v>
      </c>
      <c r="H1006">
        <f>SUMIF($A:$A,$G1006,B:B)</f>
        <v>738</v>
      </c>
      <c r="I1006">
        <f t="shared" si="34"/>
        <v>124.16</v>
      </c>
      <c r="J1006">
        <f t="shared" si="35"/>
        <v>613.84</v>
      </c>
    </row>
    <row r="1007" spans="1:10" x14ac:dyDescent="0.25">
      <c r="A1007">
        <v>764903000</v>
      </c>
      <c r="B1007">
        <v>2160</v>
      </c>
      <c r="C1007">
        <v>598.16999999999996</v>
      </c>
      <c r="D1007">
        <v>1561.83</v>
      </c>
      <c r="G1007">
        <v>734752000</v>
      </c>
      <c r="H1007">
        <f>SUMIF($A:$A,$G1007,B:B)</f>
        <v>3235.49</v>
      </c>
      <c r="I1007">
        <f t="shared" si="34"/>
        <v>635.73</v>
      </c>
      <c r="J1007">
        <f t="shared" si="35"/>
        <v>2599.7600000000002</v>
      </c>
    </row>
    <row r="1008" spans="1:10" x14ac:dyDescent="0.25">
      <c r="A1008">
        <v>739641100</v>
      </c>
      <c r="B1008">
        <v>463.32</v>
      </c>
      <c r="C1008">
        <v>137.43</v>
      </c>
      <c r="D1008">
        <v>325.89</v>
      </c>
      <c r="G1008">
        <v>754107000</v>
      </c>
      <c r="H1008">
        <f>SUMIF($A:$A,$G1008,B:B)</f>
        <v>21563.759999999998</v>
      </c>
      <c r="I1008">
        <f t="shared" si="34"/>
        <v>9092.9</v>
      </c>
      <c r="J1008">
        <f t="shared" si="35"/>
        <v>12470.86</v>
      </c>
    </row>
    <row r="1009" spans="1:10" x14ac:dyDescent="0.25">
      <c r="A1009">
        <v>727000140</v>
      </c>
      <c r="B1009">
        <v>53577.599999999999</v>
      </c>
      <c r="C1009">
        <v>15424</v>
      </c>
      <c r="D1009">
        <v>38153.599999999999</v>
      </c>
      <c r="G1009">
        <v>764483500</v>
      </c>
      <c r="H1009">
        <f>SUMIF($A:$A,$G1009,B:B)</f>
        <v>660</v>
      </c>
      <c r="I1009">
        <f t="shared" si="34"/>
        <v>337.16</v>
      </c>
      <c r="J1009">
        <f t="shared" si="35"/>
        <v>322.83999999999997</v>
      </c>
    </row>
    <row r="1010" spans="1:10" x14ac:dyDescent="0.25">
      <c r="A1010">
        <v>727063016</v>
      </c>
      <c r="B1010">
        <v>39641.4</v>
      </c>
      <c r="C1010">
        <v>11472.38</v>
      </c>
      <c r="D1010">
        <v>28169.02</v>
      </c>
      <c r="G1010">
        <v>777580000</v>
      </c>
      <c r="H1010">
        <f>SUMIF($A:$A,$G1010,B:B)</f>
        <v>4871.75</v>
      </c>
      <c r="I1010">
        <f t="shared" si="34"/>
        <v>286.2</v>
      </c>
      <c r="J1010">
        <f t="shared" si="35"/>
        <v>4585.55</v>
      </c>
    </row>
    <row r="1011" spans="1:10" x14ac:dyDescent="0.25">
      <c r="A1011">
        <v>715000000</v>
      </c>
      <c r="B1011">
        <v>27678.75</v>
      </c>
      <c r="C1011">
        <v>15217.97</v>
      </c>
      <c r="D1011">
        <v>12460.78</v>
      </c>
      <c r="G1011">
        <v>732429300</v>
      </c>
      <c r="H1011">
        <f>SUMIF($A:$A,$G1011,B:B)</f>
        <v>5490.2</v>
      </c>
      <c r="I1011">
        <f t="shared" si="34"/>
        <v>1367.5900000000001</v>
      </c>
      <c r="J1011">
        <f t="shared" si="35"/>
        <v>4122.6100000000006</v>
      </c>
    </row>
    <row r="1012" spans="1:10" x14ac:dyDescent="0.25">
      <c r="A1012">
        <v>734311100</v>
      </c>
      <c r="B1012">
        <v>24370.799999999999</v>
      </c>
      <c r="C1012">
        <v>3543.2</v>
      </c>
      <c r="D1012">
        <v>20827.599999999999</v>
      </c>
      <c r="G1012">
        <v>779221000</v>
      </c>
      <c r="H1012">
        <f>SUMIF($A:$A,$G1012,B:B)</f>
        <v>4525.45</v>
      </c>
      <c r="I1012">
        <f t="shared" si="34"/>
        <v>1046.26</v>
      </c>
      <c r="J1012">
        <f t="shared" si="35"/>
        <v>3479.19</v>
      </c>
    </row>
    <row r="1013" spans="1:10" x14ac:dyDescent="0.25">
      <c r="A1013">
        <v>763991000</v>
      </c>
      <c r="B1013">
        <v>17755.2</v>
      </c>
      <c r="C1013">
        <v>6354.36</v>
      </c>
      <c r="D1013">
        <v>11400.84</v>
      </c>
      <c r="G1013">
        <v>779201000</v>
      </c>
      <c r="H1013">
        <f>SUMIF($A:$A,$G1013,B:B)</f>
        <v>3419.9799999999996</v>
      </c>
      <c r="I1013">
        <f t="shared" si="34"/>
        <v>884.86000000000013</v>
      </c>
      <c r="J1013">
        <f t="shared" si="35"/>
        <v>2535.12</v>
      </c>
    </row>
    <row r="1014" spans="1:10" x14ac:dyDescent="0.25">
      <c r="A1014">
        <v>734173000</v>
      </c>
      <c r="B1014">
        <v>15138</v>
      </c>
      <c r="C1014">
        <v>3651.92</v>
      </c>
      <c r="D1014">
        <v>11486.08</v>
      </c>
      <c r="G1014">
        <v>754007000</v>
      </c>
      <c r="H1014">
        <f>SUMIF($A:$A,$G1014,B:B)</f>
        <v>105.12</v>
      </c>
      <c r="I1014">
        <f t="shared" si="34"/>
        <v>52.36</v>
      </c>
      <c r="J1014">
        <f t="shared" si="35"/>
        <v>52.76</v>
      </c>
    </row>
    <row r="1015" spans="1:10" x14ac:dyDescent="0.25">
      <c r="A1015">
        <v>764781000</v>
      </c>
      <c r="B1015">
        <v>12946.2</v>
      </c>
      <c r="C1015">
        <v>2564.86</v>
      </c>
      <c r="D1015">
        <v>10381.34</v>
      </c>
      <c r="G1015">
        <v>727000046</v>
      </c>
      <c r="H1015">
        <f>SUMIF($A:$A,$G1015,B:B)</f>
        <v>602306.48</v>
      </c>
      <c r="I1015">
        <f t="shared" si="34"/>
        <v>369878.86</v>
      </c>
      <c r="J1015">
        <f t="shared" si="35"/>
        <v>232427.62</v>
      </c>
    </row>
    <row r="1016" spans="1:10" x14ac:dyDescent="0.25">
      <c r="A1016">
        <v>764821000</v>
      </c>
      <c r="B1016">
        <v>5780</v>
      </c>
      <c r="C1016">
        <v>1240.51</v>
      </c>
      <c r="D1016">
        <v>4539.49</v>
      </c>
      <c r="G1016">
        <v>727031000</v>
      </c>
      <c r="H1016">
        <f>SUMIF($A:$A,$G1016,B:B)</f>
        <v>11100</v>
      </c>
      <c r="I1016">
        <f t="shared" si="34"/>
        <v>6421.76</v>
      </c>
      <c r="J1016">
        <f t="shared" si="35"/>
        <v>4678.24</v>
      </c>
    </row>
    <row r="1017" spans="1:10" x14ac:dyDescent="0.25">
      <c r="A1017">
        <v>764901000</v>
      </c>
      <c r="B1017">
        <v>4553.3999999999996</v>
      </c>
      <c r="C1017">
        <v>771.8</v>
      </c>
      <c r="D1017">
        <v>3781.6</v>
      </c>
      <c r="G1017">
        <v>754287000</v>
      </c>
      <c r="H1017">
        <f>SUMIF($A:$A,$G1017,B:B)</f>
        <v>5313.16</v>
      </c>
      <c r="I1017">
        <f t="shared" si="34"/>
        <v>2142.0100000000002</v>
      </c>
      <c r="J1017">
        <f t="shared" si="35"/>
        <v>3171.1499999999996</v>
      </c>
    </row>
    <row r="1018" spans="1:10" x14ac:dyDescent="0.25">
      <c r="A1018">
        <v>740361900</v>
      </c>
      <c r="B1018">
        <v>4298.88</v>
      </c>
      <c r="C1018">
        <v>1797.47</v>
      </c>
      <c r="D1018">
        <v>2501.41</v>
      </c>
      <c r="G1018">
        <v>793450174</v>
      </c>
      <c r="H1018">
        <f>SUMIF($A:$A,$G1018,B:B)</f>
        <v>6832.64</v>
      </c>
      <c r="I1018">
        <f t="shared" si="34"/>
        <v>2409.59</v>
      </c>
      <c r="J1018">
        <f t="shared" si="35"/>
        <v>4423.05</v>
      </c>
    </row>
    <row r="1019" spans="1:10" x14ac:dyDescent="0.25">
      <c r="A1019">
        <v>764761000</v>
      </c>
      <c r="B1019">
        <v>4294</v>
      </c>
      <c r="C1019">
        <v>1159.3499999999999</v>
      </c>
      <c r="D1019">
        <v>3134.65</v>
      </c>
      <c r="G1019">
        <v>727032004</v>
      </c>
      <c r="H1019">
        <f>SUMIF($A:$A,$G1019,B:B)</f>
        <v>2514017.7000000002</v>
      </c>
      <c r="I1019">
        <f t="shared" si="34"/>
        <v>1754572.03</v>
      </c>
      <c r="J1019">
        <f t="shared" si="35"/>
        <v>759445.67</v>
      </c>
    </row>
    <row r="1020" spans="1:10" x14ac:dyDescent="0.25">
      <c r="A1020">
        <v>733211050</v>
      </c>
      <c r="B1020">
        <v>3366.9</v>
      </c>
      <c r="C1020">
        <v>770.29</v>
      </c>
      <c r="D1020">
        <v>2596.61</v>
      </c>
      <c r="G1020">
        <v>793001000</v>
      </c>
      <c r="H1020">
        <f>SUMIF($A:$A,$G1020,B:B)</f>
        <v>568488</v>
      </c>
      <c r="I1020">
        <f t="shared" si="34"/>
        <v>226065.71</v>
      </c>
      <c r="J1020">
        <f t="shared" si="35"/>
        <v>342422.29</v>
      </c>
    </row>
    <row r="1021" spans="1:10" x14ac:dyDescent="0.25">
      <c r="A1021">
        <v>777901100</v>
      </c>
      <c r="B1021">
        <v>2348.4699999999998</v>
      </c>
      <c r="C1021">
        <v>935.3</v>
      </c>
      <c r="D1021">
        <v>1413.17</v>
      </c>
      <c r="G1021">
        <v>793000000</v>
      </c>
      <c r="H1021">
        <f>SUMIF($A:$A,$G1021,B:B)</f>
        <v>318973.68</v>
      </c>
      <c r="I1021">
        <f t="shared" si="34"/>
        <v>127282.29000000001</v>
      </c>
      <c r="J1021">
        <f t="shared" si="35"/>
        <v>191691.38999999998</v>
      </c>
    </row>
    <row r="1022" spans="1:10" x14ac:dyDescent="0.25">
      <c r="A1022">
        <v>733525600</v>
      </c>
      <c r="B1022">
        <v>2244</v>
      </c>
      <c r="C1022">
        <v>338.56</v>
      </c>
      <c r="D1022">
        <v>1905.44</v>
      </c>
      <c r="G1022">
        <v>770460000</v>
      </c>
      <c r="H1022">
        <f>SUMIF($A:$A,$G1022,B:B)</f>
        <v>11534</v>
      </c>
      <c r="I1022">
        <f t="shared" si="34"/>
        <v>976.73</v>
      </c>
      <c r="J1022">
        <f t="shared" si="35"/>
        <v>10557.27</v>
      </c>
    </row>
    <row r="1023" spans="1:10" x14ac:dyDescent="0.25">
      <c r="A1023">
        <v>770570000</v>
      </c>
      <c r="B1023">
        <v>2179.9499999999998</v>
      </c>
      <c r="C1023">
        <v>196.14</v>
      </c>
      <c r="D1023">
        <v>1983.81</v>
      </c>
      <c r="G1023">
        <v>777992000</v>
      </c>
      <c r="H1023">
        <f>SUMIF($A:$A,$G1023,B:B)</f>
        <v>8732.16</v>
      </c>
      <c r="I1023">
        <f t="shared" si="34"/>
        <v>3902.04</v>
      </c>
      <c r="J1023">
        <f t="shared" si="35"/>
        <v>4830.12</v>
      </c>
    </row>
    <row r="1024" spans="1:10" x14ac:dyDescent="0.25">
      <c r="A1024">
        <v>764221000</v>
      </c>
      <c r="B1024">
        <v>1977.2</v>
      </c>
      <c r="C1024">
        <v>607.32000000000005</v>
      </c>
      <c r="D1024">
        <v>1369.88</v>
      </c>
      <c r="G1024">
        <v>770290000</v>
      </c>
      <c r="H1024">
        <f>SUMIF($A:$A,$G1024,B:B)</f>
        <v>17857.3</v>
      </c>
      <c r="I1024">
        <f t="shared" si="34"/>
        <v>1651.16</v>
      </c>
      <c r="J1024">
        <f t="shared" si="35"/>
        <v>16206.14</v>
      </c>
    </row>
    <row r="1025" spans="1:10" x14ac:dyDescent="0.25">
      <c r="A1025">
        <v>777642000</v>
      </c>
      <c r="B1025">
        <v>121.5</v>
      </c>
      <c r="C1025">
        <v>50.36</v>
      </c>
      <c r="D1025">
        <v>71.14</v>
      </c>
      <c r="G1025">
        <v>779988176</v>
      </c>
      <c r="H1025">
        <f>SUMIF($A:$A,$G1025,B:B)</f>
        <v>66368</v>
      </c>
      <c r="I1025">
        <f t="shared" si="34"/>
        <v>50759.89</v>
      </c>
      <c r="J1025">
        <f t="shared" si="35"/>
        <v>15608.11</v>
      </c>
    </row>
    <row r="1026" spans="1:10" x14ac:dyDescent="0.25">
      <c r="A1026">
        <v>739641100</v>
      </c>
      <c r="B1026">
        <v>463.32</v>
      </c>
      <c r="C1026">
        <v>137.43</v>
      </c>
      <c r="D1026">
        <v>325.89</v>
      </c>
      <c r="G1026">
        <v>779981056</v>
      </c>
      <c r="H1026">
        <f>SUMIF($A:$A,$G1026,B:B)</f>
        <v>28774.400000000001</v>
      </c>
      <c r="I1026">
        <f t="shared" si="34"/>
        <v>20888.759999999998</v>
      </c>
      <c r="J1026">
        <f t="shared" si="35"/>
        <v>7885.64</v>
      </c>
    </row>
    <row r="1027" spans="1:10" x14ac:dyDescent="0.25">
      <c r="A1027">
        <v>733403100</v>
      </c>
      <c r="B1027">
        <v>1163.1500000000001</v>
      </c>
      <c r="C1027">
        <v>122.6</v>
      </c>
      <c r="D1027">
        <v>1040.55</v>
      </c>
      <c r="G1027">
        <v>779981057</v>
      </c>
      <c r="H1027">
        <f>SUMIF($A:$A,$G1027,B:B)</f>
        <v>13920</v>
      </c>
      <c r="I1027">
        <f t="shared" si="34"/>
        <v>10024.719999999999</v>
      </c>
      <c r="J1027">
        <f t="shared" si="35"/>
        <v>3895.28</v>
      </c>
    </row>
    <row r="1028" spans="1:10" x14ac:dyDescent="0.25">
      <c r="A1028">
        <v>782070000</v>
      </c>
      <c r="B1028">
        <v>40736.400000000001</v>
      </c>
      <c r="C1028">
        <v>19967.55</v>
      </c>
      <c r="D1028">
        <v>20768.849999999999</v>
      </c>
      <c r="G1028">
        <v>779988169</v>
      </c>
      <c r="H1028">
        <f>SUMIF($A:$A,$G1028,B:B)</f>
        <v>9868.7999999999993</v>
      </c>
      <c r="I1028">
        <f t="shared" si="34"/>
        <v>9190.6</v>
      </c>
      <c r="J1028">
        <f t="shared" si="35"/>
        <v>678.2</v>
      </c>
    </row>
    <row r="1029" spans="1:10" x14ac:dyDescent="0.25">
      <c r="A1029">
        <v>780770000</v>
      </c>
      <c r="B1029">
        <v>24779.46</v>
      </c>
      <c r="C1029">
        <v>12150.48</v>
      </c>
      <c r="D1029">
        <v>12628.98</v>
      </c>
      <c r="G1029">
        <v>770360000</v>
      </c>
      <c r="H1029">
        <f>SUMIF($A:$A,$G1029,B:B)</f>
        <v>26595.200000000001</v>
      </c>
      <c r="I1029">
        <f t="shared" si="34"/>
        <v>1880.15</v>
      </c>
      <c r="J1029">
        <f t="shared" si="35"/>
        <v>24715.05</v>
      </c>
    </row>
    <row r="1030" spans="1:10" x14ac:dyDescent="0.25">
      <c r="A1030">
        <v>779956216</v>
      </c>
      <c r="B1030">
        <v>11773.92</v>
      </c>
      <c r="C1030">
        <v>3633.6</v>
      </c>
      <c r="D1030">
        <v>8140.32</v>
      </c>
      <c r="G1030">
        <v>779980081</v>
      </c>
      <c r="H1030">
        <f>SUMIF($A:$A,$G1030,B:B)</f>
        <v>8406</v>
      </c>
      <c r="I1030">
        <f t="shared" ref="I1030:I1093" si="36">SUMIF($A:$A,$G1030,$C:$C)</f>
        <v>7577.38</v>
      </c>
      <c r="J1030">
        <f t="shared" ref="J1030:J1093" si="37">SUMIF($A:$A,$G1030,$D:$D)</f>
        <v>828.62</v>
      </c>
    </row>
    <row r="1031" spans="1:10" x14ac:dyDescent="0.25">
      <c r="A1031">
        <v>780561000</v>
      </c>
      <c r="B1031">
        <v>5148.3599999999997</v>
      </c>
      <c r="C1031">
        <v>2523.48</v>
      </c>
      <c r="D1031">
        <v>2624.88</v>
      </c>
      <c r="G1031">
        <v>726020031</v>
      </c>
      <c r="H1031">
        <f>SUMIF($A:$A,$G1031,B:B)</f>
        <v>988051.52</v>
      </c>
      <c r="I1031">
        <f t="shared" si="36"/>
        <v>505552.57</v>
      </c>
      <c r="J1031">
        <f t="shared" si="37"/>
        <v>482498.94999999995</v>
      </c>
    </row>
    <row r="1032" spans="1:10" x14ac:dyDescent="0.25">
      <c r="A1032">
        <v>777902892</v>
      </c>
      <c r="B1032">
        <v>4317.3</v>
      </c>
      <c r="C1032">
        <v>3650.4</v>
      </c>
      <c r="D1032">
        <v>666.9</v>
      </c>
      <c r="G1032">
        <v>774201000</v>
      </c>
      <c r="H1032">
        <f>SUMIF($A:$A,$G1032,B:B)</f>
        <v>589</v>
      </c>
      <c r="I1032">
        <f t="shared" si="36"/>
        <v>157.41999999999999</v>
      </c>
      <c r="J1032">
        <f t="shared" si="37"/>
        <v>431.58</v>
      </c>
    </row>
    <row r="1033" spans="1:10" x14ac:dyDescent="0.25">
      <c r="A1033">
        <v>779956217</v>
      </c>
      <c r="B1033">
        <v>3769.56</v>
      </c>
      <c r="C1033">
        <v>970.74</v>
      </c>
      <c r="D1033">
        <v>2798.82</v>
      </c>
      <c r="G1033">
        <v>754847000</v>
      </c>
      <c r="H1033">
        <f>SUMIF($A:$A,$G1033,B:B)</f>
        <v>65818.8</v>
      </c>
      <c r="I1033">
        <f t="shared" si="36"/>
        <v>21558.67</v>
      </c>
      <c r="J1033">
        <f t="shared" si="37"/>
        <v>44260.13</v>
      </c>
    </row>
    <row r="1034" spans="1:10" x14ac:dyDescent="0.25">
      <c r="A1034">
        <v>777904301</v>
      </c>
      <c r="B1034">
        <v>2591.75</v>
      </c>
      <c r="C1034">
        <v>1174.68</v>
      </c>
      <c r="D1034">
        <v>1417.07</v>
      </c>
      <c r="G1034">
        <v>718507000</v>
      </c>
      <c r="H1034">
        <f>SUMIF($A:$A,$G1034,B:B)</f>
        <v>55064.88</v>
      </c>
      <c r="I1034">
        <f t="shared" si="36"/>
        <v>10624.61</v>
      </c>
      <c r="J1034">
        <f t="shared" si="37"/>
        <v>44440.27</v>
      </c>
    </row>
    <row r="1035" spans="1:10" x14ac:dyDescent="0.25">
      <c r="A1035">
        <v>777902891</v>
      </c>
      <c r="B1035">
        <v>2502</v>
      </c>
      <c r="C1035">
        <v>2115</v>
      </c>
      <c r="D1035">
        <v>387</v>
      </c>
      <c r="G1035">
        <v>781650000</v>
      </c>
      <c r="H1035">
        <f>SUMIF($A:$A,$G1035,B:B)</f>
        <v>44323.199999999997</v>
      </c>
      <c r="I1035">
        <f t="shared" si="36"/>
        <v>13715.94</v>
      </c>
      <c r="J1035">
        <f t="shared" si="37"/>
        <v>30607.26</v>
      </c>
    </row>
    <row r="1036" spans="1:10" x14ac:dyDescent="0.25">
      <c r="A1036">
        <v>779952144</v>
      </c>
      <c r="B1036">
        <v>2355.84</v>
      </c>
      <c r="C1036">
        <v>1316.85</v>
      </c>
      <c r="D1036">
        <v>1038.99</v>
      </c>
      <c r="G1036">
        <v>770942000</v>
      </c>
      <c r="H1036">
        <f>SUMIF($A:$A,$G1036,B:B)</f>
        <v>38821.599999999999</v>
      </c>
      <c r="I1036">
        <f t="shared" si="36"/>
        <v>1709.27</v>
      </c>
      <c r="J1036">
        <f t="shared" si="37"/>
        <v>37112.33</v>
      </c>
    </row>
    <row r="1037" spans="1:10" x14ac:dyDescent="0.25">
      <c r="A1037">
        <v>766121000</v>
      </c>
      <c r="B1037">
        <v>1962</v>
      </c>
      <c r="C1037">
        <v>490.47</v>
      </c>
      <c r="D1037">
        <v>1471.53</v>
      </c>
      <c r="G1037">
        <v>733152500</v>
      </c>
      <c r="H1037">
        <f>SUMIF($A:$A,$G1037,B:B)</f>
        <v>22460</v>
      </c>
      <c r="I1037">
        <f t="shared" si="36"/>
        <v>8546.9599999999991</v>
      </c>
      <c r="J1037">
        <f t="shared" si="37"/>
        <v>13913.04</v>
      </c>
    </row>
    <row r="1038" spans="1:10" x14ac:dyDescent="0.25">
      <c r="A1038">
        <v>779952145</v>
      </c>
      <c r="B1038">
        <v>1424.88</v>
      </c>
      <c r="C1038">
        <v>862.71</v>
      </c>
      <c r="D1038">
        <v>562.16999999999996</v>
      </c>
      <c r="G1038">
        <v>764827505</v>
      </c>
      <c r="H1038">
        <f>SUMIF($A:$A,$G1038,B:B)</f>
        <v>17374.5</v>
      </c>
      <c r="I1038">
        <f t="shared" si="36"/>
        <v>8180.85</v>
      </c>
      <c r="J1038">
        <f t="shared" si="37"/>
        <v>9193.65</v>
      </c>
    </row>
    <row r="1039" spans="1:10" x14ac:dyDescent="0.25">
      <c r="A1039">
        <v>764821000</v>
      </c>
      <c r="B1039">
        <v>1107</v>
      </c>
      <c r="C1039">
        <v>276.45</v>
      </c>
      <c r="D1039">
        <v>830.55</v>
      </c>
      <c r="G1039">
        <v>792734000</v>
      </c>
      <c r="H1039">
        <f>SUMIF($A:$A,$G1039,B:B)</f>
        <v>16934.400000000001</v>
      </c>
      <c r="I1039">
        <f t="shared" si="36"/>
        <v>2960.64</v>
      </c>
      <c r="J1039">
        <f t="shared" si="37"/>
        <v>13973.76</v>
      </c>
    </row>
    <row r="1040" spans="1:10" x14ac:dyDescent="0.25">
      <c r="A1040">
        <v>779956599</v>
      </c>
      <c r="B1040">
        <v>669.6</v>
      </c>
      <c r="C1040">
        <v>537.36</v>
      </c>
      <c r="D1040">
        <v>132.24</v>
      </c>
      <c r="G1040">
        <v>782050000</v>
      </c>
      <c r="H1040">
        <f>SUMIF($A:$A,$G1040,B:B)</f>
        <v>14774.4</v>
      </c>
      <c r="I1040">
        <f t="shared" si="36"/>
        <v>5317.55</v>
      </c>
      <c r="J1040">
        <f t="shared" si="37"/>
        <v>9456.85</v>
      </c>
    </row>
    <row r="1041" spans="1:10" x14ac:dyDescent="0.25">
      <c r="A1041">
        <v>780521000</v>
      </c>
      <c r="B1041">
        <v>660</v>
      </c>
      <c r="C1041">
        <v>342.67</v>
      </c>
      <c r="D1041">
        <v>317.33</v>
      </c>
      <c r="G1041">
        <v>781500000</v>
      </c>
      <c r="H1041">
        <f>SUMIF($A:$A,$G1041,B:B)</f>
        <v>19347.93</v>
      </c>
      <c r="I1041">
        <f t="shared" si="36"/>
        <v>5352.02</v>
      </c>
      <c r="J1041">
        <f t="shared" si="37"/>
        <v>13995.91</v>
      </c>
    </row>
    <row r="1042" spans="1:10" x14ac:dyDescent="0.25">
      <c r="A1042">
        <v>779989410</v>
      </c>
      <c r="B1042">
        <v>652.5</v>
      </c>
      <c r="C1042">
        <v>441</v>
      </c>
      <c r="D1042">
        <v>211.5</v>
      </c>
      <c r="G1042">
        <v>777905413</v>
      </c>
      <c r="H1042">
        <f>SUMIF($A:$A,$G1042,B:B)</f>
        <v>53511.920000000006</v>
      </c>
      <c r="I1042">
        <f t="shared" si="36"/>
        <v>32556.25</v>
      </c>
      <c r="J1042">
        <f t="shared" si="37"/>
        <v>20955.669999999998</v>
      </c>
    </row>
    <row r="1043" spans="1:10" x14ac:dyDescent="0.25">
      <c r="A1043">
        <v>779989510</v>
      </c>
      <c r="B1043">
        <v>499.5</v>
      </c>
      <c r="C1043">
        <v>364.5</v>
      </c>
      <c r="D1043">
        <v>135</v>
      </c>
      <c r="G1043">
        <v>770940000</v>
      </c>
      <c r="H1043">
        <f>SUMIF($A:$A,$G1043,B:B)</f>
        <v>10213</v>
      </c>
      <c r="I1043">
        <f t="shared" si="36"/>
        <v>434.16</v>
      </c>
      <c r="J1043">
        <f t="shared" si="37"/>
        <v>9778.84</v>
      </c>
    </row>
    <row r="1044" spans="1:10" x14ac:dyDescent="0.25">
      <c r="A1044">
        <v>777902890</v>
      </c>
      <c r="B1044">
        <v>453.6</v>
      </c>
      <c r="C1044">
        <v>388.8</v>
      </c>
      <c r="D1044">
        <v>64.8</v>
      </c>
      <c r="G1044">
        <v>764827501</v>
      </c>
      <c r="H1044">
        <f>SUMIF($A:$A,$G1044,B:B)</f>
        <v>9093.18</v>
      </c>
      <c r="I1044">
        <f t="shared" si="36"/>
        <v>4282.79</v>
      </c>
      <c r="J1044">
        <f t="shared" si="37"/>
        <v>4810.3900000000003</v>
      </c>
    </row>
    <row r="1045" spans="1:10" x14ac:dyDescent="0.25">
      <c r="A1045">
        <v>764262000</v>
      </c>
      <c r="B1045">
        <v>1237.2</v>
      </c>
      <c r="C1045">
        <v>135.91999999999999</v>
      </c>
      <c r="D1045">
        <v>1101.28</v>
      </c>
      <c r="G1045">
        <v>734142001</v>
      </c>
      <c r="H1045">
        <f>SUMIF($A:$A,$G1045,B:B)</f>
        <v>9076.5</v>
      </c>
      <c r="I1045">
        <f t="shared" si="36"/>
        <v>3554.48</v>
      </c>
      <c r="J1045">
        <f t="shared" si="37"/>
        <v>5522.02</v>
      </c>
    </row>
    <row r="1046" spans="1:10" x14ac:dyDescent="0.25">
      <c r="A1046">
        <v>734900000</v>
      </c>
      <c r="B1046">
        <v>4144.5</v>
      </c>
      <c r="C1046">
        <v>863.14</v>
      </c>
      <c r="D1046">
        <v>3281.36</v>
      </c>
      <c r="G1046">
        <v>766121070</v>
      </c>
      <c r="H1046">
        <f>SUMIF($A:$A,$G1046,B:B)</f>
        <v>8969.2900000000009</v>
      </c>
      <c r="I1046">
        <f t="shared" si="36"/>
        <v>5828.28</v>
      </c>
      <c r="J1046">
        <f t="shared" si="37"/>
        <v>3141.01</v>
      </c>
    </row>
    <row r="1047" spans="1:10" x14ac:dyDescent="0.25">
      <c r="A1047">
        <v>734950000</v>
      </c>
      <c r="B1047">
        <v>3340</v>
      </c>
      <c r="C1047">
        <v>565.64</v>
      </c>
      <c r="D1047">
        <v>2774.36</v>
      </c>
      <c r="G1047">
        <v>759661000</v>
      </c>
      <c r="H1047">
        <f>SUMIF($A:$A,$G1047,B:B)</f>
        <v>9292.74</v>
      </c>
      <c r="I1047">
        <f t="shared" si="36"/>
        <v>1323.46</v>
      </c>
      <c r="J1047">
        <f t="shared" si="37"/>
        <v>7969.2800000000007</v>
      </c>
    </row>
    <row r="1048" spans="1:10" x14ac:dyDescent="0.25">
      <c r="A1048">
        <v>733444100</v>
      </c>
      <c r="B1048">
        <v>696</v>
      </c>
      <c r="C1048">
        <v>163.25</v>
      </c>
      <c r="D1048">
        <v>532.75</v>
      </c>
      <c r="G1048">
        <v>764827502</v>
      </c>
      <c r="H1048">
        <f>SUMIF($A:$A,$G1048,B:B)</f>
        <v>8364.33</v>
      </c>
      <c r="I1048">
        <f t="shared" si="36"/>
        <v>3959.88</v>
      </c>
      <c r="J1048">
        <f t="shared" si="37"/>
        <v>4404.45</v>
      </c>
    </row>
    <row r="1049" spans="1:10" x14ac:dyDescent="0.25">
      <c r="A1049">
        <v>764601000</v>
      </c>
      <c r="B1049">
        <v>5085</v>
      </c>
      <c r="C1049">
        <v>197.37</v>
      </c>
      <c r="D1049">
        <v>4887.63</v>
      </c>
      <c r="G1049">
        <v>768241030</v>
      </c>
      <c r="H1049">
        <f>SUMIF($A:$A,$G1049,B:B)</f>
        <v>15030</v>
      </c>
      <c r="I1049">
        <f t="shared" si="36"/>
        <v>5090.0200000000004</v>
      </c>
      <c r="J1049">
        <f t="shared" si="37"/>
        <v>9939.98</v>
      </c>
    </row>
    <row r="1050" spans="1:10" x14ac:dyDescent="0.25">
      <c r="A1050">
        <v>739741100</v>
      </c>
      <c r="B1050">
        <v>2471.04</v>
      </c>
      <c r="C1050">
        <v>657.34</v>
      </c>
      <c r="D1050">
        <v>1813.7</v>
      </c>
      <c r="G1050">
        <v>777905414</v>
      </c>
      <c r="H1050">
        <f>SUMIF($A:$A,$G1050,B:B)</f>
        <v>81298.960000000006</v>
      </c>
      <c r="I1050">
        <f t="shared" si="36"/>
        <v>50161.65</v>
      </c>
      <c r="J1050">
        <f t="shared" si="37"/>
        <v>31137.31</v>
      </c>
    </row>
    <row r="1051" spans="1:10" x14ac:dyDescent="0.25">
      <c r="A1051">
        <v>764521000</v>
      </c>
      <c r="B1051">
        <v>640</v>
      </c>
      <c r="C1051">
        <v>26.6</v>
      </c>
      <c r="D1051">
        <v>613.4</v>
      </c>
      <c r="G1051">
        <v>777905415</v>
      </c>
      <c r="H1051">
        <f>SUMIF($A:$A,$G1051,B:B)</f>
        <v>5871.88</v>
      </c>
      <c r="I1051">
        <f t="shared" si="36"/>
        <v>3320.66</v>
      </c>
      <c r="J1051">
        <f t="shared" si="37"/>
        <v>2551.2199999999998</v>
      </c>
    </row>
    <row r="1052" spans="1:10" x14ac:dyDescent="0.25">
      <c r="A1052">
        <v>770800000</v>
      </c>
      <c r="B1052">
        <v>3288</v>
      </c>
      <c r="C1052">
        <v>53.64</v>
      </c>
      <c r="D1052">
        <v>3234.36</v>
      </c>
      <c r="G1052">
        <v>793000010</v>
      </c>
      <c r="H1052">
        <f>SUMIF($A:$A,$G1052,B:B)</f>
        <v>334065.59999999998</v>
      </c>
      <c r="I1052">
        <f t="shared" si="36"/>
        <v>101542.14</v>
      </c>
      <c r="J1052">
        <f t="shared" si="37"/>
        <v>232523.46</v>
      </c>
    </row>
    <row r="1053" spans="1:10" x14ac:dyDescent="0.25">
      <c r="A1053">
        <v>735602000</v>
      </c>
      <c r="B1053">
        <v>80552</v>
      </c>
      <c r="C1053">
        <v>24333.91</v>
      </c>
      <c r="D1053">
        <v>56218.09</v>
      </c>
      <c r="G1053">
        <v>771330000</v>
      </c>
      <c r="H1053">
        <f>SUMIF($A:$A,$G1053,B:B)</f>
        <v>42148.08</v>
      </c>
      <c r="I1053">
        <f t="shared" si="36"/>
        <v>12878.05</v>
      </c>
      <c r="J1053">
        <f t="shared" si="37"/>
        <v>29270.03</v>
      </c>
    </row>
    <row r="1054" spans="1:10" x14ac:dyDescent="0.25">
      <c r="A1054">
        <v>735602110</v>
      </c>
      <c r="B1054">
        <v>13750</v>
      </c>
      <c r="C1054">
        <v>4812.87</v>
      </c>
      <c r="D1054">
        <v>8937.1299999999992</v>
      </c>
      <c r="G1054">
        <v>764827504</v>
      </c>
      <c r="H1054">
        <f>SUMIF($A:$A,$G1054,B:B)</f>
        <v>4003.58</v>
      </c>
      <c r="I1054">
        <f t="shared" si="36"/>
        <v>1882.58</v>
      </c>
      <c r="J1054">
        <f t="shared" si="37"/>
        <v>2121</v>
      </c>
    </row>
    <row r="1055" spans="1:10" x14ac:dyDescent="0.25">
      <c r="A1055">
        <v>735752000</v>
      </c>
      <c r="B1055">
        <v>2340</v>
      </c>
      <c r="C1055">
        <v>773.28</v>
      </c>
      <c r="D1055">
        <v>1566.72</v>
      </c>
      <c r="G1055">
        <v>764827503</v>
      </c>
      <c r="H1055">
        <f>SUMIF($A:$A,$G1055,B:B)</f>
        <v>3861</v>
      </c>
      <c r="I1055">
        <f t="shared" si="36"/>
        <v>1610.21</v>
      </c>
      <c r="J1055">
        <f t="shared" si="37"/>
        <v>2250.79</v>
      </c>
    </row>
    <row r="1056" spans="1:10" x14ac:dyDescent="0.25">
      <c r="A1056">
        <v>733444100</v>
      </c>
      <c r="B1056">
        <v>332</v>
      </c>
      <c r="C1056">
        <v>75.040000000000006</v>
      </c>
      <c r="D1056">
        <v>256.95999999999998</v>
      </c>
      <c r="G1056">
        <v>777905410</v>
      </c>
      <c r="H1056">
        <f>SUMIF($A:$A,$G1056,B:B)</f>
        <v>21907.78</v>
      </c>
      <c r="I1056">
        <f t="shared" si="36"/>
        <v>14481.17</v>
      </c>
      <c r="J1056">
        <f t="shared" si="37"/>
        <v>7426.6100000000006</v>
      </c>
    </row>
    <row r="1057" spans="1:10" x14ac:dyDescent="0.25">
      <c r="A1057">
        <v>734311100</v>
      </c>
      <c r="B1057">
        <v>19784.32</v>
      </c>
      <c r="C1057">
        <v>2965.9</v>
      </c>
      <c r="D1057">
        <v>16818.419999999998</v>
      </c>
      <c r="G1057">
        <v>777905411</v>
      </c>
      <c r="H1057">
        <f>SUMIF($A:$A,$G1057,B:B)</f>
        <v>3094.3</v>
      </c>
      <c r="I1057">
        <f t="shared" si="36"/>
        <v>2850.01</v>
      </c>
      <c r="J1057">
        <f t="shared" si="37"/>
        <v>244.29</v>
      </c>
    </row>
    <row r="1058" spans="1:10" x14ac:dyDescent="0.25">
      <c r="A1058">
        <v>734900000</v>
      </c>
      <c r="B1058">
        <v>2632</v>
      </c>
      <c r="C1058">
        <v>1059.17</v>
      </c>
      <c r="D1058">
        <v>1572.83</v>
      </c>
      <c r="G1058">
        <v>793452074</v>
      </c>
      <c r="H1058">
        <f>SUMIF($A:$A,$G1058,B:B)</f>
        <v>3299.9</v>
      </c>
      <c r="I1058">
        <f t="shared" si="36"/>
        <v>1676.03</v>
      </c>
      <c r="J1058">
        <f t="shared" si="37"/>
        <v>1623.8700000000001</v>
      </c>
    </row>
    <row r="1059" spans="1:10" x14ac:dyDescent="0.25">
      <c r="A1059">
        <v>770260000</v>
      </c>
      <c r="B1059">
        <v>612</v>
      </c>
      <c r="C1059">
        <v>67.63</v>
      </c>
      <c r="D1059">
        <v>544.37</v>
      </c>
      <c r="G1059">
        <v>767501000</v>
      </c>
      <c r="H1059">
        <f>SUMIF($A:$A,$G1059,B:B)</f>
        <v>2382.2399999999998</v>
      </c>
      <c r="I1059">
        <f t="shared" si="36"/>
        <v>22.64</v>
      </c>
      <c r="J1059">
        <f t="shared" si="37"/>
        <v>2359.6</v>
      </c>
    </row>
    <row r="1060" spans="1:10" x14ac:dyDescent="0.25">
      <c r="A1060">
        <v>770240000</v>
      </c>
      <c r="B1060">
        <v>611.25</v>
      </c>
      <c r="C1060">
        <v>67.63</v>
      </c>
      <c r="D1060">
        <v>543.62</v>
      </c>
      <c r="G1060">
        <v>767970110</v>
      </c>
      <c r="H1060">
        <f>SUMIF($A:$A,$G1060,B:B)</f>
        <v>2352.2399999999998</v>
      </c>
      <c r="I1060">
        <f t="shared" si="36"/>
        <v>31.86</v>
      </c>
      <c r="J1060">
        <f t="shared" si="37"/>
        <v>2320.38</v>
      </c>
    </row>
    <row r="1061" spans="1:10" x14ac:dyDescent="0.25">
      <c r="A1061">
        <v>770210000</v>
      </c>
      <c r="B1061">
        <v>560</v>
      </c>
      <c r="C1061">
        <v>63.05</v>
      </c>
      <c r="D1061">
        <v>496.95</v>
      </c>
      <c r="G1061">
        <v>777905412</v>
      </c>
      <c r="H1061">
        <f>SUMIF($A:$A,$G1061,B:B)</f>
        <v>11605.880000000001</v>
      </c>
      <c r="I1061">
        <f t="shared" si="36"/>
        <v>8602.14</v>
      </c>
      <c r="J1061">
        <f t="shared" si="37"/>
        <v>3003.7400000000002</v>
      </c>
    </row>
    <row r="1062" spans="1:10" x14ac:dyDescent="0.25">
      <c r="A1062">
        <v>770220000</v>
      </c>
      <c r="B1062">
        <v>540</v>
      </c>
      <c r="C1062">
        <v>54.7</v>
      </c>
      <c r="D1062">
        <v>485.3</v>
      </c>
      <c r="G1062">
        <v>781570000</v>
      </c>
      <c r="H1062">
        <f>SUMIF($A:$A,$G1062,B:B)</f>
        <v>2778.6400000000003</v>
      </c>
      <c r="I1062">
        <f t="shared" si="36"/>
        <v>868.81999999999994</v>
      </c>
      <c r="J1062">
        <f t="shared" si="37"/>
        <v>1909.8200000000002</v>
      </c>
    </row>
    <row r="1063" spans="1:10" x14ac:dyDescent="0.25">
      <c r="A1063">
        <v>739541100</v>
      </c>
      <c r="B1063">
        <v>428.4</v>
      </c>
      <c r="C1063">
        <v>83.57</v>
      </c>
      <c r="D1063">
        <v>344.83</v>
      </c>
      <c r="G1063">
        <v>780360000</v>
      </c>
      <c r="H1063">
        <f>SUMIF($A:$A,$G1063,B:B)</f>
        <v>1209.2</v>
      </c>
      <c r="I1063">
        <f t="shared" si="36"/>
        <v>373.85</v>
      </c>
      <c r="J1063">
        <f t="shared" si="37"/>
        <v>835.35</v>
      </c>
    </row>
    <row r="1064" spans="1:10" x14ac:dyDescent="0.25">
      <c r="A1064">
        <v>739561100</v>
      </c>
      <c r="B1064">
        <v>398.16</v>
      </c>
      <c r="C1064">
        <v>93.32</v>
      </c>
      <c r="D1064">
        <v>304.83999999999997</v>
      </c>
      <c r="G1064">
        <v>768231300</v>
      </c>
      <c r="H1064">
        <f>SUMIF($A:$A,$G1064,B:B)</f>
        <v>1025</v>
      </c>
      <c r="I1064">
        <f t="shared" si="36"/>
        <v>545.35</v>
      </c>
      <c r="J1064">
        <f t="shared" si="37"/>
        <v>479.65</v>
      </c>
    </row>
    <row r="1065" spans="1:10" x14ac:dyDescent="0.25">
      <c r="A1065">
        <v>739451000</v>
      </c>
      <c r="B1065">
        <v>284.16000000000003</v>
      </c>
      <c r="C1065">
        <v>116.03</v>
      </c>
      <c r="D1065">
        <v>168.13</v>
      </c>
      <c r="G1065">
        <v>770303000</v>
      </c>
      <c r="H1065">
        <f>SUMIF($A:$A,$G1065,B:B)</f>
        <v>934.4</v>
      </c>
      <c r="I1065">
        <f t="shared" si="36"/>
        <v>25.23</v>
      </c>
      <c r="J1065">
        <f t="shared" si="37"/>
        <v>909.17</v>
      </c>
    </row>
    <row r="1066" spans="1:10" x14ac:dyDescent="0.25">
      <c r="A1066">
        <v>777601000</v>
      </c>
      <c r="B1066">
        <v>238.16</v>
      </c>
      <c r="C1066">
        <v>72.02</v>
      </c>
      <c r="D1066">
        <v>166.14</v>
      </c>
      <c r="G1066">
        <v>764346500</v>
      </c>
      <c r="H1066">
        <f>SUMIF($A:$A,$G1066,B:B)</f>
        <v>792</v>
      </c>
      <c r="I1066">
        <f t="shared" si="36"/>
        <v>469.69</v>
      </c>
      <c r="J1066">
        <f t="shared" si="37"/>
        <v>322.31</v>
      </c>
    </row>
    <row r="1067" spans="1:10" x14ac:dyDescent="0.25">
      <c r="A1067">
        <v>735602000</v>
      </c>
      <c r="B1067">
        <v>482795</v>
      </c>
      <c r="C1067">
        <v>183732.02</v>
      </c>
      <c r="D1067">
        <v>299062.98</v>
      </c>
      <c r="G1067">
        <v>781835000</v>
      </c>
      <c r="H1067">
        <f>SUMIF($A:$A,$G1067,B:B)</f>
        <v>734.2</v>
      </c>
      <c r="I1067">
        <f t="shared" si="36"/>
        <v>214.72</v>
      </c>
      <c r="J1067">
        <f t="shared" si="37"/>
        <v>519.48</v>
      </c>
    </row>
    <row r="1068" spans="1:10" x14ac:dyDescent="0.25">
      <c r="A1068">
        <v>724003000</v>
      </c>
      <c r="B1068">
        <v>1825.5</v>
      </c>
      <c r="C1068">
        <v>221.83</v>
      </c>
      <c r="D1068">
        <v>1603.67</v>
      </c>
      <c r="G1068">
        <v>780310000</v>
      </c>
      <c r="H1068">
        <f>SUMIF($A:$A,$G1068,B:B)</f>
        <v>8617.1200000000008</v>
      </c>
      <c r="I1068">
        <f t="shared" si="36"/>
        <v>3412.67</v>
      </c>
      <c r="J1068">
        <f t="shared" si="37"/>
        <v>5204.45</v>
      </c>
    </row>
    <row r="1069" spans="1:10" x14ac:dyDescent="0.25">
      <c r="A1069">
        <v>740382101</v>
      </c>
      <c r="B1069">
        <v>626.4</v>
      </c>
      <c r="C1069">
        <v>252.83</v>
      </c>
      <c r="D1069">
        <v>373.57</v>
      </c>
      <c r="G1069">
        <v>767970020</v>
      </c>
      <c r="H1069">
        <f>SUMIF($A:$A,$G1069,B:B)</f>
        <v>522.72</v>
      </c>
      <c r="I1069">
        <f t="shared" si="36"/>
        <v>1.8</v>
      </c>
      <c r="J1069">
        <f t="shared" si="37"/>
        <v>520.91999999999996</v>
      </c>
    </row>
    <row r="1070" spans="1:10" x14ac:dyDescent="0.25">
      <c r="A1070">
        <v>766121000</v>
      </c>
      <c r="B1070">
        <v>875</v>
      </c>
      <c r="C1070">
        <v>27.25</v>
      </c>
      <c r="D1070">
        <v>847.75</v>
      </c>
      <c r="G1070">
        <v>745471000</v>
      </c>
      <c r="H1070">
        <f>SUMIF($A:$A,$G1070,B:B)</f>
        <v>2262</v>
      </c>
      <c r="I1070">
        <f t="shared" si="36"/>
        <v>293.3</v>
      </c>
      <c r="J1070">
        <f t="shared" si="37"/>
        <v>1968.7</v>
      </c>
    </row>
    <row r="1071" spans="1:10" x14ac:dyDescent="0.25">
      <c r="A1071">
        <v>777601000</v>
      </c>
      <c r="B1071">
        <v>338.76</v>
      </c>
      <c r="C1071">
        <v>58.8</v>
      </c>
      <c r="D1071">
        <v>279.95999999999998</v>
      </c>
      <c r="G1071">
        <v>792004000</v>
      </c>
      <c r="H1071">
        <f>SUMIF($A:$A,$G1071,B:B)</f>
        <v>1119.68</v>
      </c>
      <c r="I1071">
        <f t="shared" si="36"/>
        <v>386.27</v>
      </c>
      <c r="J1071">
        <f t="shared" si="37"/>
        <v>733.41</v>
      </c>
    </row>
    <row r="1072" spans="1:10" x14ac:dyDescent="0.25">
      <c r="A1072">
        <v>764521000</v>
      </c>
      <c r="B1072">
        <v>333</v>
      </c>
      <c r="C1072">
        <v>13.27</v>
      </c>
      <c r="D1072">
        <v>319.73</v>
      </c>
      <c r="G1072">
        <v>791106668</v>
      </c>
      <c r="H1072">
        <f>SUMIF($A:$A,$G1072,B:B)</f>
        <v>9061.92</v>
      </c>
      <c r="I1072">
        <f t="shared" si="36"/>
        <v>2376.2600000000002</v>
      </c>
      <c r="J1072">
        <f t="shared" si="37"/>
        <v>6685.66</v>
      </c>
    </row>
    <row r="1073" spans="1:10" x14ac:dyDescent="0.25">
      <c r="A1073">
        <v>735602000</v>
      </c>
      <c r="B1073">
        <v>19393.5</v>
      </c>
      <c r="C1073">
        <v>4805.2</v>
      </c>
      <c r="D1073">
        <v>14588.3</v>
      </c>
      <c r="G1073">
        <v>767970140</v>
      </c>
      <c r="H1073">
        <f>SUMIF($A:$A,$G1073,B:B)</f>
        <v>14381</v>
      </c>
      <c r="I1073">
        <f t="shared" si="36"/>
        <v>4952.2199999999993</v>
      </c>
      <c r="J1073">
        <f t="shared" si="37"/>
        <v>9428.7800000000007</v>
      </c>
    </row>
    <row r="1074" spans="1:10" x14ac:dyDescent="0.25">
      <c r="A1074">
        <v>764821000</v>
      </c>
      <c r="B1074">
        <v>3168</v>
      </c>
      <c r="C1074">
        <v>737.18</v>
      </c>
      <c r="D1074">
        <v>2430.8200000000002</v>
      </c>
      <c r="G1074">
        <v>779957280</v>
      </c>
      <c r="H1074">
        <f>SUMIF($A:$A,$G1074,B:B)</f>
        <v>24506.880000000001</v>
      </c>
      <c r="I1074">
        <f t="shared" si="36"/>
        <v>12225.02</v>
      </c>
      <c r="J1074">
        <f t="shared" si="37"/>
        <v>12281.86</v>
      </c>
    </row>
    <row r="1075" spans="1:10" x14ac:dyDescent="0.25">
      <c r="A1075">
        <v>739781100</v>
      </c>
      <c r="B1075">
        <v>2250.7199999999998</v>
      </c>
      <c r="C1075">
        <v>856.89</v>
      </c>
      <c r="D1075">
        <v>1393.83</v>
      </c>
      <c r="G1075">
        <v>754906000</v>
      </c>
      <c r="H1075">
        <f>SUMIF($A:$A,$G1075,B:B)</f>
        <v>20554.560000000001</v>
      </c>
      <c r="I1075">
        <f t="shared" si="36"/>
        <v>14179.68</v>
      </c>
      <c r="J1075">
        <f t="shared" si="37"/>
        <v>6374.88</v>
      </c>
    </row>
    <row r="1076" spans="1:10" x14ac:dyDescent="0.25">
      <c r="A1076">
        <v>737851000</v>
      </c>
      <c r="B1076">
        <v>2161.6</v>
      </c>
      <c r="C1076">
        <v>332.22</v>
      </c>
      <c r="D1076">
        <v>1829.38</v>
      </c>
      <c r="G1076">
        <v>785800000</v>
      </c>
      <c r="H1076">
        <f>SUMIF($A:$A,$G1076,B:B)</f>
        <v>15626.16</v>
      </c>
      <c r="I1076">
        <f t="shared" si="36"/>
        <v>9464.6299999999992</v>
      </c>
      <c r="J1076">
        <f t="shared" si="37"/>
        <v>6161.53</v>
      </c>
    </row>
    <row r="1077" spans="1:10" x14ac:dyDescent="0.25">
      <c r="A1077">
        <v>737811000</v>
      </c>
      <c r="B1077">
        <v>2135.7600000000002</v>
      </c>
      <c r="C1077">
        <v>400.3</v>
      </c>
      <c r="D1077">
        <v>1735.46</v>
      </c>
      <c r="G1077">
        <v>754866000</v>
      </c>
      <c r="H1077">
        <f>SUMIF($A:$A,$G1077,B:B)</f>
        <v>10910.4</v>
      </c>
      <c r="I1077">
        <f t="shared" si="36"/>
        <v>6664.98</v>
      </c>
      <c r="J1077">
        <f t="shared" si="37"/>
        <v>4245.42</v>
      </c>
    </row>
    <row r="1078" spans="1:10" x14ac:dyDescent="0.25">
      <c r="A1078">
        <v>766121000</v>
      </c>
      <c r="B1078">
        <v>2052</v>
      </c>
      <c r="C1078">
        <v>653.98</v>
      </c>
      <c r="D1078">
        <v>1398.02</v>
      </c>
      <c r="G1078">
        <v>754826000</v>
      </c>
      <c r="H1078">
        <f>SUMIF($A:$A,$G1078,B:B)</f>
        <v>7916.88</v>
      </c>
      <c r="I1078">
        <f t="shared" si="36"/>
        <v>4555.96</v>
      </c>
      <c r="J1078">
        <f t="shared" si="37"/>
        <v>3360.92</v>
      </c>
    </row>
    <row r="1079" spans="1:10" x14ac:dyDescent="0.25">
      <c r="A1079">
        <v>764902000</v>
      </c>
      <c r="B1079">
        <v>1980</v>
      </c>
      <c r="C1079">
        <v>478.89</v>
      </c>
      <c r="D1079">
        <v>1501.11</v>
      </c>
      <c r="G1079">
        <v>754886000</v>
      </c>
      <c r="H1079">
        <f>SUMIF($A:$A,$G1079,B:B)</f>
        <v>5370.96</v>
      </c>
      <c r="I1079">
        <f t="shared" si="36"/>
        <v>3575.86</v>
      </c>
      <c r="J1079">
        <f t="shared" si="37"/>
        <v>1795.1</v>
      </c>
    </row>
    <row r="1080" spans="1:10" x14ac:dyDescent="0.25">
      <c r="A1080">
        <v>764901000</v>
      </c>
      <c r="B1080">
        <v>1584</v>
      </c>
      <c r="C1080">
        <v>387.46</v>
      </c>
      <c r="D1080">
        <v>1196.54</v>
      </c>
      <c r="G1080">
        <v>785780000</v>
      </c>
      <c r="H1080">
        <f>SUMIF($A:$A,$G1080,B:B)</f>
        <v>5131.8</v>
      </c>
      <c r="I1080">
        <f t="shared" si="36"/>
        <v>3494.62</v>
      </c>
      <c r="J1080">
        <f t="shared" si="37"/>
        <v>1637.18</v>
      </c>
    </row>
    <row r="1081" spans="1:10" x14ac:dyDescent="0.25">
      <c r="A1081">
        <v>734651200</v>
      </c>
      <c r="B1081">
        <v>1307.3399999999999</v>
      </c>
      <c r="C1081">
        <v>222</v>
      </c>
      <c r="D1081">
        <v>1085.3399999999999</v>
      </c>
      <c r="G1081">
        <v>785740000</v>
      </c>
      <c r="H1081">
        <f>SUMIF($A:$A,$G1081,B:B)</f>
        <v>2974.4</v>
      </c>
      <c r="I1081">
        <f t="shared" si="36"/>
        <v>1995.52</v>
      </c>
      <c r="J1081">
        <f t="shared" si="37"/>
        <v>978.88</v>
      </c>
    </row>
    <row r="1082" spans="1:10" x14ac:dyDescent="0.25">
      <c r="A1082">
        <v>764602000</v>
      </c>
      <c r="B1082">
        <v>1176</v>
      </c>
      <c r="C1082">
        <v>314.55</v>
      </c>
      <c r="D1082">
        <v>861.45</v>
      </c>
      <c r="G1082">
        <v>785760000</v>
      </c>
      <c r="H1082">
        <f>SUMIF($A:$A,$G1082,B:B)</f>
        <v>2218.8000000000002</v>
      </c>
      <c r="I1082">
        <f t="shared" si="36"/>
        <v>1593.06</v>
      </c>
      <c r="J1082">
        <f t="shared" si="37"/>
        <v>625.74</v>
      </c>
    </row>
    <row r="1083" spans="1:10" x14ac:dyDescent="0.25">
      <c r="A1083">
        <v>734822000</v>
      </c>
      <c r="B1083">
        <v>792.2</v>
      </c>
      <c r="C1083">
        <v>160.94999999999999</v>
      </c>
      <c r="D1083">
        <v>631.25</v>
      </c>
      <c r="G1083">
        <v>785580000</v>
      </c>
      <c r="H1083">
        <f>SUMIF($A:$A,$G1083,B:B)</f>
        <v>1718.4</v>
      </c>
      <c r="I1083">
        <f t="shared" si="36"/>
        <v>1393.74</v>
      </c>
      <c r="J1083">
        <f t="shared" si="37"/>
        <v>324.66000000000003</v>
      </c>
    </row>
    <row r="1084" spans="1:10" x14ac:dyDescent="0.25">
      <c r="A1084">
        <v>734830000</v>
      </c>
      <c r="B1084">
        <v>656</v>
      </c>
      <c r="C1084">
        <v>89.29</v>
      </c>
      <c r="D1084">
        <v>566.71</v>
      </c>
      <c r="G1084">
        <v>785620000</v>
      </c>
      <c r="H1084">
        <f>SUMIF($A:$A,$G1084,B:B)</f>
        <v>1597.2</v>
      </c>
      <c r="I1084">
        <f t="shared" si="36"/>
        <v>1237.95</v>
      </c>
      <c r="J1084">
        <f t="shared" si="37"/>
        <v>359.25</v>
      </c>
    </row>
    <row r="1085" spans="1:10" x14ac:dyDescent="0.25">
      <c r="A1085">
        <v>734900000</v>
      </c>
      <c r="B1085">
        <v>100.96</v>
      </c>
      <c r="C1085">
        <v>38.36</v>
      </c>
      <c r="D1085">
        <v>62.6</v>
      </c>
      <c r="G1085">
        <v>754887000</v>
      </c>
      <c r="H1085">
        <f>SUMIF($A:$A,$G1085,B:B)</f>
        <v>24086.639999999999</v>
      </c>
      <c r="I1085">
        <f t="shared" si="36"/>
        <v>6518.93</v>
      </c>
      <c r="J1085">
        <f t="shared" si="37"/>
        <v>17567.71</v>
      </c>
    </row>
    <row r="1086" spans="1:10" x14ac:dyDescent="0.25">
      <c r="A1086">
        <v>734311100</v>
      </c>
      <c r="B1086">
        <v>2334.64</v>
      </c>
      <c r="C1086">
        <v>205.4</v>
      </c>
      <c r="D1086">
        <v>2129.2399999999998</v>
      </c>
      <c r="G1086">
        <v>779958161</v>
      </c>
      <c r="H1086">
        <f>SUMIF($A:$A,$G1086,B:B)</f>
        <v>2998</v>
      </c>
      <c r="I1086">
        <f t="shared" si="36"/>
        <v>1827.7</v>
      </c>
      <c r="J1086">
        <f t="shared" si="37"/>
        <v>1170.3</v>
      </c>
    </row>
    <row r="1087" spans="1:10" x14ac:dyDescent="0.25">
      <c r="A1087">
        <v>734211200</v>
      </c>
      <c r="B1087">
        <v>486.92</v>
      </c>
      <c r="C1087">
        <v>46.75</v>
      </c>
      <c r="D1087">
        <v>440.17</v>
      </c>
      <c r="G1087">
        <v>780620000</v>
      </c>
      <c r="H1087">
        <f>SUMIF($A:$A,$G1087,B:B)</f>
        <v>1186.8499999999999</v>
      </c>
      <c r="I1087">
        <f t="shared" si="36"/>
        <v>594.61</v>
      </c>
      <c r="J1087">
        <f t="shared" si="37"/>
        <v>592.24</v>
      </c>
    </row>
    <row r="1088" spans="1:10" x14ac:dyDescent="0.25">
      <c r="A1088">
        <v>739681100</v>
      </c>
      <c r="B1088">
        <v>906.3</v>
      </c>
      <c r="C1088">
        <v>327.45999999999998</v>
      </c>
      <c r="D1088">
        <v>578.84</v>
      </c>
      <c r="G1088">
        <v>738501000</v>
      </c>
      <c r="H1088">
        <f>SUMIF($A:$A,$G1088,B:B)</f>
        <v>6251.9</v>
      </c>
      <c r="I1088">
        <f t="shared" si="36"/>
        <v>4206.45</v>
      </c>
      <c r="J1088">
        <f t="shared" si="37"/>
        <v>2045.45</v>
      </c>
    </row>
    <row r="1089" spans="1:10" x14ac:dyDescent="0.25">
      <c r="A1089">
        <v>733721000</v>
      </c>
      <c r="B1089">
        <v>1800</v>
      </c>
      <c r="C1089">
        <v>415.91</v>
      </c>
      <c r="D1089">
        <v>1384.09</v>
      </c>
      <c r="G1089">
        <v>738601000</v>
      </c>
      <c r="H1089">
        <f>SUMIF($A:$A,$G1089,B:B)</f>
        <v>9738.7199999999993</v>
      </c>
      <c r="I1089">
        <f t="shared" si="36"/>
        <v>6865.3099999999995</v>
      </c>
      <c r="J1089">
        <f t="shared" si="37"/>
        <v>2873.41</v>
      </c>
    </row>
    <row r="1090" spans="1:10" x14ac:dyDescent="0.25">
      <c r="A1090">
        <v>779985552</v>
      </c>
      <c r="B1090">
        <v>3365.12</v>
      </c>
      <c r="C1090">
        <v>1397.82</v>
      </c>
      <c r="D1090">
        <v>1967.3</v>
      </c>
      <c r="G1090">
        <v>779957221</v>
      </c>
      <c r="H1090">
        <f>SUMIF($A:$A,$G1090,B:B)</f>
        <v>20929.919999999998</v>
      </c>
      <c r="I1090">
        <f t="shared" si="36"/>
        <v>10427.93</v>
      </c>
      <c r="J1090">
        <f t="shared" si="37"/>
        <v>10501.99</v>
      </c>
    </row>
    <row r="1091" spans="1:10" x14ac:dyDescent="0.25">
      <c r="A1091">
        <v>735602000</v>
      </c>
      <c r="B1091">
        <v>2736</v>
      </c>
      <c r="C1091">
        <v>1008.69</v>
      </c>
      <c r="D1091">
        <v>1727.31</v>
      </c>
      <c r="G1091">
        <v>779952098</v>
      </c>
      <c r="H1091">
        <f>SUMIF($A:$A,$G1091,B:B)</f>
        <v>1188.8399999999999</v>
      </c>
      <c r="I1091">
        <f t="shared" si="36"/>
        <v>589.1</v>
      </c>
      <c r="J1091">
        <f t="shared" si="37"/>
        <v>599.74</v>
      </c>
    </row>
    <row r="1092" spans="1:10" x14ac:dyDescent="0.25">
      <c r="A1092">
        <v>764521000</v>
      </c>
      <c r="B1092">
        <v>666</v>
      </c>
      <c r="C1092">
        <v>26.54</v>
      </c>
      <c r="D1092">
        <v>639.46</v>
      </c>
      <c r="G1092">
        <v>779952097</v>
      </c>
      <c r="H1092">
        <f>SUMIF($A:$A,$G1092,B:B)</f>
        <v>614.88</v>
      </c>
      <c r="I1092">
        <f t="shared" si="36"/>
        <v>382.24</v>
      </c>
      <c r="J1092">
        <f t="shared" si="37"/>
        <v>232.64</v>
      </c>
    </row>
    <row r="1093" spans="1:10" x14ac:dyDescent="0.25">
      <c r="A1093">
        <v>738521000</v>
      </c>
      <c r="B1093">
        <v>59647.68</v>
      </c>
      <c r="C1093">
        <v>37618.559999999998</v>
      </c>
      <c r="D1093">
        <v>22029.119999999999</v>
      </c>
      <c r="G1093">
        <v>779956579</v>
      </c>
      <c r="H1093">
        <f>SUMIF($A:$A,$G1093,B:B)</f>
        <v>100</v>
      </c>
      <c r="I1093">
        <f t="shared" si="36"/>
        <v>57.6</v>
      </c>
      <c r="J1093">
        <f t="shared" si="37"/>
        <v>42.4</v>
      </c>
    </row>
    <row r="1094" spans="1:10" x14ac:dyDescent="0.25">
      <c r="A1094">
        <v>764821000</v>
      </c>
      <c r="B1094">
        <v>6084</v>
      </c>
      <c r="C1094">
        <v>375.72</v>
      </c>
      <c r="D1094">
        <v>5708.28</v>
      </c>
      <c r="G1094">
        <v>779957600</v>
      </c>
      <c r="H1094">
        <f>SUMIF($A:$A,$G1094,B:B)</f>
        <v>80</v>
      </c>
      <c r="I1094">
        <f t="shared" ref="I1094:I1157" si="38">SUMIF($A:$A,$G1094,$C:$C)</f>
        <v>76.3</v>
      </c>
      <c r="J1094">
        <f t="shared" ref="J1094:J1157" si="39">SUMIF($A:$A,$G1094,$D:$D)</f>
        <v>3.7</v>
      </c>
    </row>
    <row r="1095" spans="1:10" x14ac:dyDescent="0.25">
      <c r="A1095">
        <v>777642000</v>
      </c>
      <c r="B1095">
        <v>5434</v>
      </c>
      <c r="C1095">
        <v>1913.68</v>
      </c>
      <c r="D1095">
        <v>3520.32</v>
      </c>
      <c r="G1095">
        <v>733870000</v>
      </c>
      <c r="H1095">
        <f>SUMIF($A:$A,$G1095,B:B)</f>
        <v>17690.650000000001</v>
      </c>
      <c r="I1095">
        <f t="shared" si="38"/>
        <v>6878.15</v>
      </c>
      <c r="J1095">
        <f t="shared" si="39"/>
        <v>10812.5</v>
      </c>
    </row>
    <row r="1096" spans="1:10" x14ac:dyDescent="0.25">
      <c r="A1096">
        <v>779985571</v>
      </c>
      <c r="B1096">
        <v>386.52</v>
      </c>
      <c r="C1096">
        <v>111.95</v>
      </c>
      <c r="D1096">
        <v>274.57</v>
      </c>
      <c r="G1096">
        <v>733867100</v>
      </c>
      <c r="H1096">
        <f>SUMIF($A:$A,$G1096,B:B)</f>
        <v>14175</v>
      </c>
      <c r="I1096">
        <f t="shared" si="38"/>
        <v>8303.86</v>
      </c>
      <c r="J1096">
        <f t="shared" si="39"/>
        <v>5871.14</v>
      </c>
    </row>
    <row r="1097" spans="1:10" x14ac:dyDescent="0.25">
      <c r="A1097">
        <v>733525400</v>
      </c>
      <c r="B1097">
        <v>2870</v>
      </c>
      <c r="C1097">
        <v>274.8</v>
      </c>
      <c r="D1097">
        <v>2595.1999999999998</v>
      </c>
      <c r="G1097">
        <v>780270000</v>
      </c>
      <c r="H1097">
        <f>SUMIF($A:$A,$G1097,B:B)</f>
        <v>2345.6999999999998</v>
      </c>
      <c r="I1097">
        <f t="shared" si="38"/>
        <v>1020.25</v>
      </c>
      <c r="J1097">
        <f t="shared" si="39"/>
        <v>1325.45</v>
      </c>
    </row>
    <row r="1098" spans="1:10" x14ac:dyDescent="0.25">
      <c r="A1098">
        <v>740382201</v>
      </c>
      <c r="B1098">
        <v>1180</v>
      </c>
      <c r="C1098">
        <v>300.51</v>
      </c>
      <c r="D1098">
        <v>879.49</v>
      </c>
      <c r="G1098">
        <v>742520150</v>
      </c>
      <c r="H1098">
        <f>SUMIF($A:$A,$G1098,B:B)</f>
        <v>212675.20000000001</v>
      </c>
      <c r="I1098">
        <f t="shared" si="38"/>
        <v>100384.32000000001</v>
      </c>
      <c r="J1098">
        <f t="shared" si="39"/>
        <v>112290.88</v>
      </c>
    </row>
    <row r="1099" spans="1:10" x14ac:dyDescent="0.25">
      <c r="A1099">
        <v>740402301</v>
      </c>
      <c r="B1099">
        <v>1107.5</v>
      </c>
      <c r="C1099">
        <v>219.36</v>
      </c>
      <c r="D1099">
        <v>888.14</v>
      </c>
      <c r="G1099">
        <v>764822110</v>
      </c>
      <c r="H1099">
        <f>SUMIF($A:$A,$G1099,B:B)</f>
        <v>79032</v>
      </c>
      <c r="I1099">
        <f t="shared" si="38"/>
        <v>20653.87</v>
      </c>
      <c r="J1099">
        <f t="shared" si="39"/>
        <v>58378.13</v>
      </c>
    </row>
    <row r="1100" spans="1:10" x14ac:dyDescent="0.25">
      <c r="A1100">
        <v>764609200</v>
      </c>
      <c r="B1100">
        <v>224489</v>
      </c>
      <c r="C1100">
        <v>82206.880000000005</v>
      </c>
      <c r="D1100">
        <v>142282.12</v>
      </c>
      <c r="G1100">
        <v>779952165</v>
      </c>
      <c r="H1100">
        <f>SUMIF($A:$A,$G1100,B:B)</f>
        <v>71359.56</v>
      </c>
      <c r="I1100">
        <f t="shared" si="38"/>
        <v>32699.81</v>
      </c>
      <c r="J1100">
        <f t="shared" si="39"/>
        <v>38659.75</v>
      </c>
    </row>
    <row r="1101" spans="1:10" x14ac:dyDescent="0.25">
      <c r="A1101">
        <v>764609500</v>
      </c>
      <c r="B1101">
        <v>162258.75</v>
      </c>
      <c r="C1101">
        <v>64151.37</v>
      </c>
      <c r="D1101">
        <v>98107.38</v>
      </c>
      <c r="G1101">
        <v>779952102</v>
      </c>
      <c r="H1101">
        <f>SUMIF($A:$A,$G1101,B:B)</f>
        <v>67190.399999999994</v>
      </c>
      <c r="I1101">
        <f t="shared" si="38"/>
        <v>24858.78</v>
      </c>
      <c r="J1101">
        <f t="shared" si="39"/>
        <v>42331.62</v>
      </c>
    </row>
    <row r="1102" spans="1:10" x14ac:dyDescent="0.25">
      <c r="A1102">
        <v>764609100</v>
      </c>
      <c r="B1102">
        <v>122593</v>
      </c>
      <c r="C1102">
        <v>45426.6</v>
      </c>
      <c r="D1102">
        <v>77166.399999999994</v>
      </c>
      <c r="G1102">
        <v>725482900</v>
      </c>
      <c r="H1102">
        <f>SUMIF($A:$A,$G1102,B:B)</f>
        <v>65910</v>
      </c>
      <c r="I1102">
        <f t="shared" si="38"/>
        <v>30617.78</v>
      </c>
      <c r="J1102">
        <f t="shared" si="39"/>
        <v>35292.22</v>
      </c>
    </row>
    <row r="1103" spans="1:10" x14ac:dyDescent="0.25">
      <c r="A1103">
        <v>764781040</v>
      </c>
      <c r="B1103">
        <v>25706</v>
      </c>
      <c r="C1103">
        <v>6500.75</v>
      </c>
      <c r="D1103">
        <v>19205.25</v>
      </c>
      <c r="G1103">
        <v>779958876</v>
      </c>
      <c r="H1103">
        <f>SUMIF($A:$A,$G1103,B:B)</f>
        <v>53544.45</v>
      </c>
      <c r="I1103">
        <f t="shared" si="38"/>
        <v>22331.69</v>
      </c>
      <c r="J1103">
        <f t="shared" si="39"/>
        <v>31212.76</v>
      </c>
    </row>
    <row r="1104" spans="1:10" x14ac:dyDescent="0.25">
      <c r="A1104">
        <v>764461006</v>
      </c>
      <c r="B1104">
        <v>4577.6000000000004</v>
      </c>
      <c r="C1104">
        <v>1460.64</v>
      </c>
      <c r="D1104">
        <v>3116.96</v>
      </c>
      <c r="G1104">
        <v>742451500</v>
      </c>
      <c r="H1104">
        <f>SUMIF($A:$A,$G1104,B:B)</f>
        <v>51687.72</v>
      </c>
      <c r="I1104">
        <f t="shared" si="38"/>
        <v>13383.1</v>
      </c>
      <c r="J1104">
        <f t="shared" si="39"/>
        <v>38304.620000000003</v>
      </c>
    </row>
    <row r="1105" spans="1:10" x14ac:dyDescent="0.25">
      <c r="A1105">
        <v>740402301</v>
      </c>
      <c r="B1105">
        <v>795</v>
      </c>
      <c r="C1105">
        <v>210.97</v>
      </c>
      <c r="D1105">
        <v>584.03</v>
      </c>
      <c r="G1105">
        <v>742451300</v>
      </c>
      <c r="H1105">
        <f>SUMIF($A:$A,$G1105,B:B)</f>
        <v>47387.38</v>
      </c>
      <c r="I1105">
        <f t="shared" si="38"/>
        <v>12269.64</v>
      </c>
      <c r="J1105">
        <f t="shared" si="39"/>
        <v>35117.74</v>
      </c>
    </row>
    <row r="1106" spans="1:10" x14ac:dyDescent="0.25">
      <c r="A1106">
        <v>739541100</v>
      </c>
      <c r="B1106">
        <v>658.56</v>
      </c>
      <c r="C1106">
        <v>83.57</v>
      </c>
      <c r="D1106">
        <v>574.99</v>
      </c>
      <c r="G1106">
        <v>779956835</v>
      </c>
      <c r="H1106">
        <f>SUMIF($A:$A,$G1106,B:B)</f>
        <v>42327.360000000001</v>
      </c>
      <c r="I1106">
        <f t="shared" si="38"/>
        <v>23428.68</v>
      </c>
      <c r="J1106">
        <f t="shared" si="39"/>
        <v>18898.68</v>
      </c>
    </row>
    <row r="1107" spans="1:10" x14ac:dyDescent="0.25">
      <c r="A1107">
        <v>739452000</v>
      </c>
      <c r="B1107">
        <v>540.54</v>
      </c>
      <c r="C1107">
        <v>150.83000000000001</v>
      </c>
      <c r="D1107">
        <v>389.71</v>
      </c>
      <c r="G1107">
        <v>779956823</v>
      </c>
      <c r="H1107">
        <f>SUMIF($A:$A,$G1107,B:B)</f>
        <v>39803.4</v>
      </c>
      <c r="I1107">
        <f t="shared" si="38"/>
        <v>19593.419999999998</v>
      </c>
      <c r="J1107">
        <f t="shared" si="39"/>
        <v>20209.98</v>
      </c>
    </row>
    <row r="1108" spans="1:10" x14ac:dyDescent="0.25">
      <c r="A1108">
        <v>724281200</v>
      </c>
      <c r="B1108">
        <v>3519</v>
      </c>
      <c r="C1108">
        <v>499.18</v>
      </c>
      <c r="D1108">
        <v>3019.82</v>
      </c>
      <c r="G1108">
        <v>791002500</v>
      </c>
      <c r="H1108">
        <f>SUMIF($A:$A,$G1108,B:B)</f>
        <v>33608.589999999997</v>
      </c>
      <c r="I1108">
        <f t="shared" si="38"/>
        <v>16835.62</v>
      </c>
      <c r="J1108">
        <f t="shared" si="39"/>
        <v>16772.97</v>
      </c>
    </row>
    <row r="1109" spans="1:10" x14ac:dyDescent="0.25">
      <c r="A1109">
        <v>733423700</v>
      </c>
      <c r="B1109">
        <v>380.8</v>
      </c>
      <c r="C1109">
        <v>36.22</v>
      </c>
      <c r="D1109">
        <v>344.58</v>
      </c>
      <c r="G1109">
        <v>779956826</v>
      </c>
      <c r="H1109">
        <f>SUMIF($A:$A,$G1109,B:B)</f>
        <v>33320.639999999999</v>
      </c>
      <c r="I1109">
        <f t="shared" si="38"/>
        <v>16103.52</v>
      </c>
      <c r="J1109">
        <f t="shared" si="39"/>
        <v>17217.12</v>
      </c>
    </row>
    <row r="1110" spans="1:10" x14ac:dyDescent="0.25">
      <c r="A1110">
        <v>740382201</v>
      </c>
      <c r="B1110">
        <v>6470</v>
      </c>
      <c r="C1110">
        <v>1776.11</v>
      </c>
      <c r="D1110">
        <v>4693.8900000000003</v>
      </c>
      <c r="G1110">
        <v>742461100</v>
      </c>
      <c r="H1110">
        <f>SUMIF($A:$A,$G1110,B:B)</f>
        <v>23394</v>
      </c>
      <c r="I1110">
        <f t="shared" si="38"/>
        <v>5539.34</v>
      </c>
      <c r="J1110">
        <f t="shared" si="39"/>
        <v>17854.66</v>
      </c>
    </row>
    <row r="1111" spans="1:10" x14ac:dyDescent="0.25">
      <c r="A1111">
        <v>739370000</v>
      </c>
      <c r="B1111">
        <v>4438.08</v>
      </c>
      <c r="C1111">
        <v>3179.52</v>
      </c>
      <c r="D1111">
        <v>1258.56</v>
      </c>
      <c r="G1111">
        <v>739541020</v>
      </c>
      <c r="H1111">
        <f>SUMIF($A:$A,$G1111,B:B)</f>
        <v>21907.200000000001</v>
      </c>
      <c r="I1111">
        <f t="shared" si="38"/>
        <v>7671.6</v>
      </c>
      <c r="J1111">
        <f t="shared" si="39"/>
        <v>14235.6</v>
      </c>
    </row>
    <row r="1112" spans="1:10" x14ac:dyDescent="0.25">
      <c r="A1112">
        <v>739741100</v>
      </c>
      <c r="B1112">
        <v>4073.6</v>
      </c>
      <c r="C1112">
        <v>3198.08</v>
      </c>
      <c r="D1112">
        <v>875.52</v>
      </c>
      <c r="G1112">
        <v>781970000</v>
      </c>
      <c r="H1112">
        <f>SUMIF($A:$A,$G1112,B:B)</f>
        <v>20944.439999999999</v>
      </c>
      <c r="I1112">
        <f t="shared" si="38"/>
        <v>10156.950000000001</v>
      </c>
      <c r="J1112">
        <f t="shared" si="39"/>
        <v>10787.49</v>
      </c>
    </row>
    <row r="1113" spans="1:10" x14ac:dyDescent="0.25">
      <c r="A1113">
        <v>768241000</v>
      </c>
      <c r="B1113">
        <v>223909.5</v>
      </c>
      <c r="C1113">
        <v>121746.5</v>
      </c>
      <c r="D1113">
        <v>102163</v>
      </c>
      <c r="G1113">
        <v>770440000</v>
      </c>
      <c r="H1113">
        <f>SUMIF($A:$A,$G1113,B:B)</f>
        <v>21852.2</v>
      </c>
      <c r="I1113">
        <f t="shared" si="38"/>
        <v>4047.31</v>
      </c>
      <c r="J1113">
        <f t="shared" si="39"/>
        <v>17804.89</v>
      </c>
    </row>
    <row r="1114" spans="1:10" x14ac:dyDescent="0.25">
      <c r="A1114">
        <v>779958169</v>
      </c>
      <c r="B1114">
        <v>194821.31</v>
      </c>
      <c r="C1114">
        <v>102613.49</v>
      </c>
      <c r="D1114">
        <v>92207.82</v>
      </c>
      <c r="G1114">
        <v>779956824</v>
      </c>
      <c r="H1114">
        <f>SUMIF($A:$A,$G1114,B:B)</f>
        <v>19609.919999999998</v>
      </c>
      <c r="I1114">
        <f t="shared" si="38"/>
        <v>9782.7000000000007</v>
      </c>
      <c r="J1114">
        <f t="shared" si="39"/>
        <v>9827.2199999999993</v>
      </c>
    </row>
    <row r="1115" spans="1:10" x14ac:dyDescent="0.25">
      <c r="A1115">
        <v>737912200</v>
      </c>
      <c r="B1115">
        <v>161657</v>
      </c>
      <c r="C1115">
        <v>56722.01</v>
      </c>
      <c r="D1115">
        <v>104934.99</v>
      </c>
      <c r="G1115">
        <v>742471100</v>
      </c>
      <c r="H1115">
        <f>SUMIF($A:$A,$G1115,B:B)</f>
        <v>15470.56</v>
      </c>
      <c r="I1115">
        <f t="shared" si="38"/>
        <v>4252.63</v>
      </c>
      <c r="J1115">
        <f t="shared" si="39"/>
        <v>11217.93</v>
      </c>
    </row>
    <row r="1116" spans="1:10" x14ac:dyDescent="0.25">
      <c r="A1116">
        <v>768221000</v>
      </c>
      <c r="B1116">
        <v>128412</v>
      </c>
      <c r="C1116">
        <v>64711.59</v>
      </c>
      <c r="D1116">
        <v>63700.41</v>
      </c>
      <c r="G1116">
        <v>766121008</v>
      </c>
      <c r="H1116">
        <f>SUMIF($A:$A,$G1116,B:B)</f>
        <v>12160</v>
      </c>
      <c r="I1116">
        <f t="shared" si="38"/>
        <v>6563.55</v>
      </c>
      <c r="J1116">
        <f t="shared" si="39"/>
        <v>5596.45</v>
      </c>
    </row>
    <row r="1117" spans="1:10" x14ac:dyDescent="0.25">
      <c r="A1117">
        <v>779956285</v>
      </c>
      <c r="B1117">
        <v>77422.5</v>
      </c>
      <c r="C1117">
        <v>47154.03</v>
      </c>
      <c r="D1117">
        <v>30268.47</v>
      </c>
      <c r="G1117">
        <v>742451000</v>
      </c>
      <c r="H1117">
        <f>SUMIF($A:$A,$G1117,B:B)</f>
        <v>21491.25</v>
      </c>
      <c r="I1117">
        <f t="shared" si="38"/>
        <v>5106.6100000000006</v>
      </c>
      <c r="J1117">
        <f t="shared" si="39"/>
        <v>16384.64</v>
      </c>
    </row>
    <row r="1118" spans="1:10" x14ac:dyDescent="0.25">
      <c r="A1118">
        <v>768231000</v>
      </c>
      <c r="B1118">
        <v>40912</v>
      </c>
      <c r="C1118">
        <v>20708.52</v>
      </c>
      <c r="D1118">
        <v>20203.48</v>
      </c>
      <c r="G1118">
        <v>766122110</v>
      </c>
      <c r="H1118">
        <f>SUMIF($A:$A,$G1118,B:B)</f>
        <v>10574.4</v>
      </c>
      <c r="I1118">
        <f t="shared" si="38"/>
        <v>2155.3200000000002</v>
      </c>
      <c r="J1118">
        <f t="shared" si="39"/>
        <v>8419.08</v>
      </c>
    </row>
    <row r="1119" spans="1:10" x14ac:dyDescent="0.25">
      <c r="A1119">
        <v>751348000</v>
      </c>
      <c r="B1119">
        <v>30465.84</v>
      </c>
      <c r="C1119">
        <v>19085.43</v>
      </c>
      <c r="D1119">
        <v>11380.41</v>
      </c>
      <c r="G1119">
        <v>779956856</v>
      </c>
      <c r="H1119">
        <f>SUMIF($A:$A,$G1119,B:B)</f>
        <v>10005.120000000001</v>
      </c>
      <c r="I1119">
        <f t="shared" si="38"/>
        <v>5002.92</v>
      </c>
      <c r="J1119">
        <f t="shared" si="39"/>
        <v>5002.2</v>
      </c>
    </row>
    <row r="1120" spans="1:10" x14ac:dyDescent="0.25">
      <c r="A1120">
        <v>779958170</v>
      </c>
      <c r="B1120">
        <v>26324.880000000001</v>
      </c>
      <c r="C1120">
        <v>21598.720000000001</v>
      </c>
      <c r="D1120">
        <v>4726.16</v>
      </c>
      <c r="G1120">
        <v>779989329</v>
      </c>
      <c r="H1120">
        <f>SUMIF($A:$A,$G1120,B:B)</f>
        <v>9408</v>
      </c>
      <c r="I1120">
        <f t="shared" si="38"/>
        <v>3668.03</v>
      </c>
      <c r="J1120">
        <f t="shared" si="39"/>
        <v>5739.97</v>
      </c>
    </row>
    <row r="1121" spans="1:10" x14ac:dyDescent="0.25">
      <c r="A1121">
        <v>764821000</v>
      </c>
      <c r="B1121">
        <v>20181</v>
      </c>
      <c r="C1121">
        <v>8822.19</v>
      </c>
      <c r="D1121">
        <v>11358.81</v>
      </c>
      <c r="G1121">
        <v>779952109</v>
      </c>
      <c r="H1121">
        <f>SUMIF($A:$A,$G1121,B:B)</f>
        <v>8224.5</v>
      </c>
      <c r="I1121">
        <f t="shared" si="38"/>
        <v>3290.04</v>
      </c>
      <c r="J1121">
        <f t="shared" si="39"/>
        <v>4934.46</v>
      </c>
    </row>
    <row r="1122" spans="1:10" x14ac:dyDescent="0.25">
      <c r="A1122">
        <v>766122000</v>
      </c>
      <c r="B1122">
        <v>16014</v>
      </c>
      <c r="C1122">
        <v>5867.47</v>
      </c>
      <c r="D1122">
        <v>10146.530000000001</v>
      </c>
      <c r="G1122">
        <v>764524010</v>
      </c>
      <c r="H1122">
        <f>SUMIF($A:$A,$G1122,B:B)</f>
        <v>10240</v>
      </c>
      <c r="I1122">
        <f t="shared" si="38"/>
        <v>5450.89</v>
      </c>
      <c r="J1122">
        <f t="shared" si="39"/>
        <v>4789.1099999999997</v>
      </c>
    </row>
    <row r="1123" spans="1:10" x14ac:dyDescent="0.25">
      <c r="A1123">
        <v>764901000</v>
      </c>
      <c r="B1123">
        <v>7984</v>
      </c>
      <c r="C1123">
        <v>3783.51</v>
      </c>
      <c r="D1123">
        <v>4200.49</v>
      </c>
      <c r="G1123">
        <v>766081013</v>
      </c>
      <c r="H1123">
        <f>SUMIF($A:$A,$G1123,B:B)</f>
        <v>8160</v>
      </c>
      <c r="I1123">
        <f t="shared" si="38"/>
        <v>4105.92</v>
      </c>
      <c r="J1123">
        <f t="shared" si="39"/>
        <v>4054.08</v>
      </c>
    </row>
    <row r="1124" spans="1:10" x14ac:dyDescent="0.25">
      <c r="A1124">
        <v>768222000</v>
      </c>
      <c r="B1124">
        <v>5175</v>
      </c>
      <c r="C1124">
        <v>2561.73</v>
      </c>
      <c r="D1124">
        <v>2613.27</v>
      </c>
      <c r="G1124">
        <v>779958865</v>
      </c>
      <c r="H1124">
        <f>SUMIF($A:$A,$G1124,B:B)</f>
        <v>6093</v>
      </c>
      <c r="I1124">
        <f t="shared" si="38"/>
        <v>3510.58</v>
      </c>
      <c r="J1124">
        <f t="shared" si="39"/>
        <v>2582.42</v>
      </c>
    </row>
    <row r="1125" spans="1:10" x14ac:dyDescent="0.25">
      <c r="A1125">
        <v>764861000</v>
      </c>
      <c r="B1125">
        <v>5107</v>
      </c>
      <c r="C1125">
        <v>2413.44</v>
      </c>
      <c r="D1125">
        <v>2693.56</v>
      </c>
      <c r="G1125">
        <v>782060000</v>
      </c>
      <c r="H1125">
        <f>SUMIF($A:$A,$G1125,B:B)</f>
        <v>5481.23</v>
      </c>
      <c r="I1125">
        <f t="shared" si="38"/>
        <v>2491.4</v>
      </c>
      <c r="J1125">
        <f t="shared" si="39"/>
        <v>2989.83</v>
      </c>
    </row>
    <row r="1126" spans="1:10" x14ac:dyDescent="0.25">
      <c r="A1126">
        <v>739370000</v>
      </c>
      <c r="B1126">
        <v>4438.08</v>
      </c>
      <c r="C1126">
        <v>2088.9</v>
      </c>
      <c r="D1126">
        <v>2349.1799999999998</v>
      </c>
      <c r="G1126">
        <v>795210000</v>
      </c>
      <c r="H1126">
        <f>SUMIF($A:$A,$G1126,B:B)</f>
        <v>5230.08</v>
      </c>
      <c r="I1126">
        <f t="shared" si="38"/>
        <v>1850.32</v>
      </c>
      <c r="J1126">
        <f t="shared" si="39"/>
        <v>3379.76</v>
      </c>
    </row>
    <row r="1127" spans="1:10" x14ac:dyDescent="0.25">
      <c r="A1127">
        <v>779956599</v>
      </c>
      <c r="B1127">
        <v>2580.6</v>
      </c>
      <c r="C1127">
        <v>2059.92</v>
      </c>
      <c r="D1127">
        <v>520.67999999999995</v>
      </c>
      <c r="G1127">
        <v>779958676</v>
      </c>
      <c r="H1127">
        <f>SUMIF($A:$A,$G1127,B:B)</f>
        <v>4551.12</v>
      </c>
      <c r="I1127">
        <f t="shared" si="38"/>
        <v>2412.0300000000002</v>
      </c>
      <c r="J1127">
        <f t="shared" si="39"/>
        <v>2139.09</v>
      </c>
    </row>
    <row r="1128" spans="1:10" x14ac:dyDescent="0.25">
      <c r="A1128">
        <v>777642000</v>
      </c>
      <c r="B1128">
        <v>1590</v>
      </c>
      <c r="C1128">
        <v>475.05</v>
      </c>
      <c r="D1128">
        <v>1114.95</v>
      </c>
      <c r="G1128">
        <v>779958247</v>
      </c>
      <c r="H1128">
        <f>SUMIF($A:$A,$G1128,B:B)</f>
        <v>4513.6000000000004</v>
      </c>
      <c r="I1128">
        <f t="shared" si="38"/>
        <v>2780.6</v>
      </c>
      <c r="J1128">
        <f t="shared" si="39"/>
        <v>1733</v>
      </c>
    </row>
    <row r="1129" spans="1:10" x14ac:dyDescent="0.25">
      <c r="A1129">
        <v>768121000</v>
      </c>
      <c r="B1129">
        <v>182.5</v>
      </c>
      <c r="C1129">
        <v>71.92</v>
      </c>
      <c r="D1129">
        <v>110.58</v>
      </c>
      <c r="G1129">
        <v>782020000</v>
      </c>
      <c r="H1129">
        <f>SUMIF($A:$A,$G1129,B:B)</f>
        <v>4390.04</v>
      </c>
      <c r="I1129">
        <f t="shared" si="38"/>
        <v>1996.84</v>
      </c>
      <c r="J1129">
        <f t="shared" si="39"/>
        <v>2393.1999999999998</v>
      </c>
    </row>
    <row r="1130" spans="1:10" x14ac:dyDescent="0.25">
      <c r="A1130">
        <v>739741100</v>
      </c>
      <c r="B1130">
        <v>823.68</v>
      </c>
      <c r="C1130">
        <v>219.12</v>
      </c>
      <c r="D1130">
        <v>604.55999999999995</v>
      </c>
      <c r="G1130">
        <v>777730600</v>
      </c>
      <c r="H1130">
        <f>SUMIF($A:$A,$G1130,B:B)</f>
        <v>4194</v>
      </c>
      <c r="I1130">
        <f t="shared" si="38"/>
        <v>1276.2</v>
      </c>
      <c r="J1130">
        <f t="shared" si="39"/>
        <v>2917.8</v>
      </c>
    </row>
    <row r="1131" spans="1:10" x14ac:dyDescent="0.25">
      <c r="A1131">
        <v>739561200</v>
      </c>
      <c r="B1131">
        <v>421.12</v>
      </c>
      <c r="C1131">
        <v>72.33</v>
      </c>
      <c r="D1131">
        <v>348.79</v>
      </c>
      <c r="G1131">
        <v>779957955</v>
      </c>
      <c r="H1131">
        <f>SUMIF($A:$A,$G1131,B:B)</f>
        <v>3987.72</v>
      </c>
      <c r="I1131">
        <f t="shared" si="38"/>
        <v>2538.39</v>
      </c>
      <c r="J1131">
        <f t="shared" si="39"/>
        <v>1449.33</v>
      </c>
    </row>
    <row r="1132" spans="1:10" x14ac:dyDescent="0.25">
      <c r="A1132">
        <v>733464600</v>
      </c>
      <c r="B1132">
        <v>298</v>
      </c>
      <c r="C1132">
        <v>31.31</v>
      </c>
      <c r="D1132">
        <v>266.69</v>
      </c>
      <c r="G1132">
        <v>764824000</v>
      </c>
      <c r="H1132">
        <f>SUMIF($A:$A,$G1132,B:B)</f>
        <v>11146.8</v>
      </c>
      <c r="I1132">
        <f t="shared" si="38"/>
        <v>2939.91</v>
      </c>
      <c r="J1132">
        <f t="shared" si="39"/>
        <v>8206.89</v>
      </c>
    </row>
    <row r="1133" spans="1:10" x14ac:dyDescent="0.25">
      <c r="A1133">
        <v>740361900</v>
      </c>
      <c r="B1133">
        <v>4708.8</v>
      </c>
      <c r="C1133">
        <v>1584.97</v>
      </c>
      <c r="D1133">
        <v>3123.83</v>
      </c>
      <c r="G1133">
        <v>784400000</v>
      </c>
      <c r="H1133">
        <f>SUMIF($A:$A,$G1133,B:B)</f>
        <v>3643.2</v>
      </c>
      <c r="I1133">
        <f t="shared" si="38"/>
        <v>2180</v>
      </c>
      <c r="J1133">
        <f t="shared" si="39"/>
        <v>1463.2</v>
      </c>
    </row>
    <row r="1134" spans="1:10" x14ac:dyDescent="0.25">
      <c r="A1134">
        <v>727041200</v>
      </c>
      <c r="B1134">
        <v>84171.6</v>
      </c>
      <c r="C1134">
        <v>12684.45</v>
      </c>
      <c r="D1134">
        <v>71487.149999999994</v>
      </c>
      <c r="G1134">
        <v>793550000</v>
      </c>
      <c r="H1134">
        <f>SUMIF($A:$A,$G1134,B:B)</f>
        <v>3570</v>
      </c>
      <c r="I1134">
        <f t="shared" si="38"/>
        <v>841.18</v>
      </c>
      <c r="J1134">
        <f t="shared" si="39"/>
        <v>2728.82</v>
      </c>
    </row>
    <row r="1135" spans="1:10" x14ac:dyDescent="0.25">
      <c r="A1135">
        <v>727041000</v>
      </c>
      <c r="B1135">
        <v>28350</v>
      </c>
      <c r="C1135">
        <v>11281.65</v>
      </c>
      <c r="D1135">
        <v>17068.349999999999</v>
      </c>
      <c r="G1135">
        <v>766261000</v>
      </c>
      <c r="H1135">
        <f>SUMIF($A:$A,$G1135,B:B)</f>
        <v>83570</v>
      </c>
      <c r="I1135">
        <f t="shared" si="38"/>
        <v>46633.939999999995</v>
      </c>
      <c r="J1135">
        <f t="shared" si="39"/>
        <v>36936.060000000005</v>
      </c>
    </row>
    <row r="1136" spans="1:10" x14ac:dyDescent="0.25">
      <c r="A1136">
        <v>779956843</v>
      </c>
      <c r="B1136">
        <v>11185.68</v>
      </c>
      <c r="C1136">
        <v>8680.66</v>
      </c>
      <c r="D1136">
        <v>2505.02</v>
      </c>
      <c r="G1136">
        <v>779958862</v>
      </c>
      <c r="H1136">
        <f>SUMIF($A:$A,$G1136,B:B)</f>
        <v>3308.4</v>
      </c>
      <c r="I1136">
        <f t="shared" si="38"/>
        <v>1876.3</v>
      </c>
      <c r="J1136">
        <f t="shared" si="39"/>
        <v>1432.1</v>
      </c>
    </row>
    <row r="1137" spans="1:10" x14ac:dyDescent="0.25">
      <c r="A1137">
        <v>734890000</v>
      </c>
      <c r="B1137">
        <v>4761.87</v>
      </c>
      <c r="C1137">
        <v>1193.78</v>
      </c>
      <c r="D1137">
        <v>3568.09</v>
      </c>
      <c r="G1137">
        <v>779987564</v>
      </c>
      <c r="H1137">
        <f>SUMIF($A:$A,$G1137,B:B)</f>
        <v>3174.08</v>
      </c>
      <c r="I1137">
        <f t="shared" si="38"/>
        <v>1033.3599999999999</v>
      </c>
      <c r="J1137">
        <f t="shared" si="39"/>
        <v>2140.7199999999998</v>
      </c>
    </row>
    <row r="1138" spans="1:10" x14ac:dyDescent="0.25">
      <c r="A1138">
        <v>779956842</v>
      </c>
      <c r="B1138">
        <v>4116</v>
      </c>
      <c r="C1138">
        <v>3083.85</v>
      </c>
      <c r="D1138">
        <v>1032.1500000000001</v>
      </c>
      <c r="G1138">
        <v>740142500</v>
      </c>
      <c r="H1138">
        <f>SUMIF($A:$A,$G1138,B:B)</f>
        <v>3147.84</v>
      </c>
      <c r="I1138">
        <f t="shared" si="38"/>
        <v>2360.4499999999998</v>
      </c>
      <c r="J1138">
        <f t="shared" si="39"/>
        <v>787.39</v>
      </c>
    </row>
    <row r="1139" spans="1:10" x14ac:dyDescent="0.25">
      <c r="A1139">
        <v>734990000</v>
      </c>
      <c r="B1139">
        <v>2776</v>
      </c>
      <c r="C1139">
        <v>552.91999999999996</v>
      </c>
      <c r="D1139">
        <v>2223.08</v>
      </c>
      <c r="G1139">
        <v>741061000</v>
      </c>
      <c r="H1139">
        <f>SUMIF($A:$A,$G1139,B:B)</f>
        <v>5366.07</v>
      </c>
      <c r="I1139">
        <f t="shared" si="38"/>
        <v>275.98</v>
      </c>
      <c r="J1139">
        <f t="shared" si="39"/>
        <v>5090.09</v>
      </c>
    </row>
    <row r="1140" spans="1:10" x14ac:dyDescent="0.25">
      <c r="A1140">
        <v>779956841</v>
      </c>
      <c r="B1140">
        <v>2596.1</v>
      </c>
      <c r="C1140">
        <v>1483.72</v>
      </c>
      <c r="D1140">
        <v>1112.3800000000001</v>
      </c>
      <c r="G1140">
        <v>742491700</v>
      </c>
      <c r="H1140">
        <f>SUMIF($A:$A,$G1140,B:B)</f>
        <v>2929.88</v>
      </c>
      <c r="I1140">
        <f t="shared" si="38"/>
        <v>1812.66</v>
      </c>
      <c r="J1140">
        <f t="shared" si="39"/>
        <v>1117.22</v>
      </c>
    </row>
    <row r="1141" spans="1:10" x14ac:dyDescent="0.25">
      <c r="A1141">
        <v>779956840</v>
      </c>
      <c r="B1141">
        <v>2056.8000000000002</v>
      </c>
      <c r="C1141">
        <v>1229.02</v>
      </c>
      <c r="D1141">
        <v>827.78</v>
      </c>
      <c r="G1141">
        <v>779959183</v>
      </c>
      <c r="H1141">
        <f>SUMIF($A:$A,$G1141,B:B)</f>
        <v>2585.88</v>
      </c>
      <c r="I1141">
        <f t="shared" si="38"/>
        <v>1801.8</v>
      </c>
      <c r="J1141">
        <f t="shared" si="39"/>
        <v>784.08</v>
      </c>
    </row>
    <row r="1142" spans="1:10" x14ac:dyDescent="0.25">
      <c r="A1142">
        <v>777601000</v>
      </c>
      <c r="B1142">
        <v>1629.9</v>
      </c>
      <c r="C1142">
        <v>432.1</v>
      </c>
      <c r="D1142">
        <v>1197.8</v>
      </c>
      <c r="G1142">
        <v>751165000</v>
      </c>
      <c r="H1142">
        <f>SUMIF($A:$A,$G1142,B:B)</f>
        <v>2515.7800000000002</v>
      </c>
      <c r="I1142">
        <f t="shared" si="38"/>
        <v>1509.46</v>
      </c>
      <c r="J1142">
        <f t="shared" si="39"/>
        <v>1006.32</v>
      </c>
    </row>
    <row r="1143" spans="1:10" x14ac:dyDescent="0.25">
      <c r="A1143">
        <v>764822000</v>
      </c>
      <c r="B1143">
        <v>980</v>
      </c>
      <c r="C1143">
        <v>153.82</v>
      </c>
      <c r="D1143">
        <v>826.18</v>
      </c>
      <c r="G1143">
        <v>779958863</v>
      </c>
      <c r="H1143">
        <f>SUMIF($A:$A,$G1143,B:B)</f>
        <v>2345.1999999999998</v>
      </c>
      <c r="I1143">
        <f t="shared" si="38"/>
        <v>1282.68</v>
      </c>
      <c r="J1143">
        <f t="shared" si="39"/>
        <v>1062.52</v>
      </c>
    </row>
    <row r="1144" spans="1:10" x14ac:dyDescent="0.25">
      <c r="A1144">
        <v>779261000</v>
      </c>
      <c r="B1144">
        <v>519.92999999999995</v>
      </c>
      <c r="C1144">
        <v>115.39</v>
      </c>
      <c r="D1144">
        <v>404.54</v>
      </c>
      <c r="G1144">
        <v>779952104</v>
      </c>
      <c r="H1144">
        <f>SUMIF($A:$A,$G1144,B:B)</f>
        <v>2289.15</v>
      </c>
      <c r="I1144">
        <f t="shared" si="38"/>
        <v>1030.1099999999999</v>
      </c>
      <c r="J1144">
        <f t="shared" si="39"/>
        <v>1259.04</v>
      </c>
    </row>
    <row r="1145" spans="1:10" x14ac:dyDescent="0.25">
      <c r="A1145">
        <v>734910000</v>
      </c>
      <c r="B1145">
        <v>499.8</v>
      </c>
      <c r="C1145">
        <v>104.44</v>
      </c>
      <c r="D1145">
        <v>395.36</v>
      </c>
      <c r="G1145">
        <v>742548000</v>
      </c>
      <c r="H1145">
        <f>SUMIF($A:$A,$G1145,B:B)</f>
        <v>2275</v>
      </c>
      <c r="I1145">
        <f t="shared" si="38"/>
        <v>284.2</v>
      </c>
      <c r="J1145">
        <f t="shared" si="39"/>
        <v>1990.8</v>
      </c>
    </row>
    <row r="1146" spans="1:10" x14ac:dyDescent="0.25">
      <c r="A1146">
        <v>764821000</v>
      </c>
      <c r="B1146">
        <v>390.4</v>
      </c>
      <c r="C1146">
        <v>61.44</v>
      </c>
      <c r="D1146">
        <v>328.96</v>
      </c>
      <c r="G1146">
        <v>766231000</v>
      </c>
      <c r="H1146">
        <f>SUMIF($A:$A,$G1146,B:B)</f>
        <v>16430</v>
      </c>
      <c r="I1146">
        <f t="shared" si="38"/>
        <v>9239.64</v>
      </c>
      <c r="J1146">
        <f t="shared" si="39"/>
        <v>7190.3600000000006</v>
      </c>
    </row>
    <row r="1147" spans="1:10" x14ac:dyDescent="0.25">
      <c r="A1147">
        <v>770210000</v>
      </c>
      <c r="B1147">
        <v>285</v>
      </c>
      <c r="C1147">
        <v>31.52</v>
      </c>
      <c r="D1147">
        <v>253.48</v>
      </c>
      <c r="G1147">
        <v>780760000</v>
      </c>
      <c r="H1147">
        <f>SUMIF($A:$A,$G1147,B:B)</f>
        <v>2091.6</v>
      </c>
      <c r="I1147">
        <f t="shared" si="38"/>
        <v>411.27</v>
      </c>
      <c r="J1147">
        <f t="shared" si="39"/>
        <v>1680.33</v>
      </c>
    </row>
    <row r="1148" spans="1:10" x14ac:dyDescent="0.25">
      <c r="A1148">
        <v>733511000</v>
      </c>
      <c r="B1148">
        <v>537.5</v>
      </c>
      <c r="C1148">
        <v>66.56</v>
      </c>
      <c r="D1148">
        <v>470.94</v>
      </c>
      <c r="G1148">
        <v>779988833</v>
      </c>
      <c r="H1148">
        <f>SUMIF($A:$A,$G1148,B:B)</f>
        <v>1925.42</v>
      </c>
      <c r="I1148">
        <f t="shared" si="38"/>
        <v>859.3</v>
      </c>
      <c r="J1148">
        <f t="shared" si="39"/>
        <v>1066.1199999999999</v>
      </c>
    </row>
    <row r="1149" spans="1:10" x14ac:dyDescent="0.25">
      <c r="A1149">
        <v>770320000</v>
      </c>
      <c r="B1149">
        <v>1130</v>
      </c>
      <c r="C1149">
        <v>111.14</v>
      </c>
      <c r="D1149">
        <v>1018.86</v>
      </c>
      <c r="G1149">
        <v>779959180</v>
      </c>
      <c r="H1149">
        <f>SUMIF($A:$A,$G1149,B:B)</f>
        <v>1829.96</v>
      </c>
      <c r="I1149">
        <f t="shared" si="38"/>
        <v>1222.49</v>
      </c>
      <c r="J1149">
        <f t="shared" si="39"/>
        <v>607.47</v>
      </c>
    </row>
    <row r="1150" spans="1:10" x14ac:dyDescent="0.25">
      <c r="A1150">
        <v>770310000</v>
      </c>
      <c r="B1150">
        <v>544</v>
      </c>
      <c r="C1150">
        <v>47.28</v>
      </c>
      <c r="D1150">
        <v>496.72</v>
      </c>
      <c r="G1150">
        <v>734861000</v>
      </c>
      <c r="H1150">
        <f>SUMIF($A:$A,$G1150,B:B)</f>
        <v>2231.1400000000003</v>
      </c>
      <c r="I1150">
        <f t="shared" si="38"/>
        <v>960.87999999999988</v>
      </c>
      <c r="J1150">
        <f t="shared" si="39"/>
        <v>1270.26</v>
      </c>
    </row>
    <row r="1151" spans="1:10" x14ac:dyDescent="0.25">
      <c r="A1151">
        <v>764261000</v>
      </c>
      <c r="B1151">
        <v>424</v>
      </c>
      <c r="C1151">
        <v>22.89</v>
      </c>
      <c r="D1151">
        <v>401.11</v>
      </c>
      <c r="G1151">
        <v>779957171</v>
      </c>
      <c r="H1151">
        <f>SUMIF($A:$A,$G1151,B:B)</f>
        <v>1414.8</v>
      </c>
      <c r="I1151">
        <f t="shared" si="38"/>
        <v>1197.99</v>
      </c>
      <c r="J1151">
        <f t="shared" si="39"/>
        <v>216.81</v>
      </c>
    </row>
    <row r="1152" spans="1:10" x14ac:dyDescent="0.25">
      <c r="A1152">
        <v>726020047</v>
      </c>
      <c r="B1152">
        <v>9064</v>
      </c>
      <c r="C1152">
        <v>3209.12</v>
      </c>
      <c r="D1152">
        <v>5854.88</v>
      </c>
      <c r="G1152">
        <v>737211000</v>
      </c>
      <c r="H1152">
        <f>SUMIF($A:$A,$G1152,B:B)</f>
        <v>1336.39</v>
      </c>
      <c r="I1152">
        <f t="shared" si="38"/>
        <v>289.24</v>
      </c>
      <c r="J1152">
        <f t="shared" si="39"/>
        <v>1047.1500000000001</v>
      </c>
    </row>
    <row r="1153" spans="1:10" x14ac:dyDescent="0.25">
      <c r="A1153">
        <v>726020007</v>
      </c>
      <c r="B1153">
        <v>1269.5999999999999</v>
      </c>
      <c r="C1153">
        <v>464.04</v>
      </c>
      <c r="D1153">
        <v>805.56</v>
      </c>
      <c r="G1153">
        <v>781800000</v>
      </c>
      <c r="H1153">
        <f>SUMIF($A:$A,$G1153,B:B)</f>
        <v>1124.82</v>
      </c>
      <c r="I1153">
        <f t="shared" si="38"/>
        <v>596.25</v>
      </c>
      <c r="J1153">
        <f t="shared" si="39"/>
        <v>528.57000000000005</v>
      </c>
    </row>
    <row r="1154" spans="1:10" x14ac:dyDescent="0.25">
      <c r="A1154">
        <v>726020046</v>
      </c>
      <c r="B1154">
        <v>423.2</v>
      </c>
      <c r="C1154">
        <v>148.75</v>
      </c>
      <c r="D1154">
        <v>274.45</v>
      </c>
      <c r="G1154">
        <v>754265000</v>
      </c>
      <c r="H1154">
        <f>SUMIF($A:$A,$G1154,B:B)</f>
        <v>2840.4100000000003</v>
      </c>
      <c r="I1154">
        <f t="shared" si="38"/>
        <v>1063.3400000000001</v>
      </c>
      <c r="J1154">
        <f t="shared" si="39"/>
        <v>1777.0700000000002</v>
      </c>
    </row>
    <row r="1155" spans="1:10" x14ac:dyDescent="0.25">
      <c r="A1155">
        <v>734910000</v>
      </c>
      <c r="B1155">
        <v>3340</v>
      </c>
      <c r="C1155">
        <v>530.85</v>
      </c>
      <c r="D1155">
        <v>2809.15</v>
      </c>
      <c r="G1155">
        <v>793346074</v>
      </c>
      <c r="H1155">
        <f>SUMIF($A:$A,$G1155,B:B)</f>
        <v>1906</v>
      </c>
      <c r="I1155">
        <f t="shared" si="38"/>
        <v>889.68</v>
      </c>
      <c r="J1155">
        <f t="shared" si="39"/>
        <v>1016.32</v>
      </c>
    </row>
    <row r="1156" spans="1:10" x14ac:dyDescent="0.25">
      <c r="A1156">
        <v>764761000</v>
      </c>
      <c r="B1156">
        <v>1016</v>
      </c>
      <c r="C1156">
        <v>61.43</v>
      </c>
      <c r="D1156">
        <v>954.57</v>
      </c>
      <c r="G1156">
        <v>779958864</v>
      </c>
      <c r="H1156">
        <f>SUMIF($A:$A,$G1156,B:B)</f>
        <v>799.5</v>
      </c>
      <c r="I1156">
        <f t="shared" si="38"/>
        <v>529.02</v>
      </c>
      <c r="J1156">
        <f t="shared" si="39"/>
        <v>270.48</v>
      </c>
    </row>
    <row r="1157" spans="1:10" x14ac:dyDescent="0.25">
      <c r="A1157">
        <v>764901000</v>
      </c>
      <c r="B1157">
        <v>14985</v>
      </c>
      <c r="C1157">
        <v>8647.7000000000007</v>
      </c>
      <c r="D1157">
        <v>6337.3</v>
      </c>
      <c r="G1157">
        <v>779989944</v>
      </c>
      <c r="H1157">
        <f>SUMIF($A:$A,$G1157,B:B)</f>
        <v>743.8</v>
      </c>
      <c r="I1157">
        <f t="shared" si="38"/>
        <v>678.5</v>
      </c>
      <c r="J1157">
        <f t="shared" si="39"/>
        <v>65.3</v>
      </c>
    </row>
    <row r="1158" spans="1:10" x14ac:dyDescent="0.25">
      <c r="A1158">
        <v>733403300</v>
      </c>
      <c r="B1158">
        <v>831.6</v>
      </c>
      <c r="C1158">
        <v>122.54</v>
      </c>
      <c r="D1158">
        <v>709.06</v>
      </c>
      <c r="G1158">
        <v>741620310</v>
      </c>
      <c r="H1158">
        <f>SUMIF($A:$A,$G1158,B:B)</f>
        <v>3884.5</v>
      </c>
      <c r="I1158">
        <f t="shared" ref="I1158:I1221" si="40">SUMIF($A:$A,$G1158,$C:$C)</f>
        <v>851.53</v>
      </c>
      <c r="J1158">
        <f t="shared" ref="J1158:J1221" si="41">SUMIF($A:$A,$G1158,$D:$D)</f>
        <v>3032.97</v>
      </c>
    </row>
    <row r="1159" spans="1:10" x14ac:dyDescent="0.25">
      <c r="A1159">
        <v>764822000</v>
      </c>
      <c r="B1159">
        <v>29566</v>
      </c>
      <c r="C1159">
        <v>11777.94</v>
      </c>
      <c r="D1159">
        <v>17788.060000000001</v>
      </c>
      <c r="G1159">
        <v>767970010</v>
      </c>
      <c r="H1159">
        <f>SUMIF($A:$A,$G1159,B:B)</f>
        <v>716.5</v>
      </c>
      <c r="I1159">
        <f t="shared" si="40"/>
        <v>5.56</v>
      </c>
      <c r="J1159">
        <f t="shared" si="41"/>
        <v>710.94</v>
      </c>
    </row>
    <row r="1160" spans="1:10" x14ac:dyDescent="0.25">
      <c r="A1160">
        <v>764781040</v>
      </c>
      <c r="B1160">
        <v>25182</v>
      </c>
      <c r="C1160">
        <v>12183.17</v>
      </c>
      <c r="D1160">
        <v>12998.83</v>
      </c>
      <c r="G1160">
        <v>741640310</v>
      </c>
      <c r="H1160">
        <f>SUMIF($A:$A,$G1160,B:B)</f>
        <v>3708</v>
      </c>
      <c r="I1160">
        <f t="shared" si="40"/>
        <v>781.13</v>
      </c>
      <c r="J1160">
        <f t="shared" si="41"/>
        <v>2926.87</v>
      </c>
    </row>
    <row r="1161" spans="1:10" x14ac:dyDescent="0.25">
      <c r="A1161">
        <v>764781000</v>
      </c>
      <c r="B1161">
        <v>400</v>
      </c>
      <c r="C1161">
        <v>204.45</v>
      </c>
      <c r="D1161">
        <v>195.55</v>
      </c>
      <c r="G1161">
        <v>779959182</v>
      </c>
      <c r="H1161">
        <f>SUMIF($A:$A,$G1161,B:B)</f>
        <v>623.9</v>
      </c>
      <c r="I1161">
        <f t="shared" si="40"/>
        <v>507.37</v>
      </c>
      <c r="J1161">
        <f t="shared" si="41"/>
        <v>116.53</v>
      </c>
    </row>
    <row r="1162" spans="1:10" x14ac:dyDescent="0.25">
      <c r="A1162">
        <v>764461006</v>
      </c>
      <c r="B1162">
        <v>244</v>
      </c>
      <c r="C1162">
        <v>82.44</v>
      </c>
      <c r="D1162">
        <v>161.56</v>
      </c>
      <c r="G1162">
        <v>770620100</v>
      </c>
      <c r="H1162">
        <f>SUMIF($A:$A,$G1162,B:B)</f>
        <v>585</v>
      </c>
      <c r="I1162">
        <f t="shared" si="40"/>
        <v>55.28</v>
      </c>
      <c r="J1162">
        <f t="shared" si="41"/>
        <v>529.72</v>
      </c>
    </row>
    <row r="1163" spans="1:10" x14ac:dyDescent="0.25">
      <c r="A1163">
        <v>764482000</v>
      </c>
      <c r="B1163">
        <v>60</v>
      </c>
      <c r="C1163">
        <v>34.1</v>
      </c>
      <c r="D1163">
        <v>25.9</v>
      </c>
      <c r="G1163">
        <v>777671000</v>
      </c>
      <c r="H1163">
        <f>SUMIF($A:$A,$G1163,B:B)</f>
        <v>756.52</v>
      </c>
      <c r="I1163">
        <f t="shared" si="40"/>
        <v>644.70000000000005</v>
      </c>
      <c r="J1163">
        <f t="shared" si="41"/>
        <v>111.82000000000001</v>
      </c>
    </row>
    <row r="1164" spans="1:10" x14ac:dyDescent="0.25">
      <c r="A1164">
        <v>791104475</v>
      </c>
      <c r="B1164">
        <v>10850</v>
      </c>
      <c r="C1164">
        <v>4964.87</v>
      </c>
      <c r="D1164">
        <v>5885.13</v>
      </c>
      <c r="G1164">
        <v>779989946</v>
      </c>
      <c r="H1164">
        <f>SUMIF($A:$A,$G1164,B:B)</f>
        <v>496.8</v>
      </c>
      <c r="I1164">
        <f t="shared" si="40"/>
        <v>480.9</v>
      </c>
      <c r="J1164">
        <f t="shared" si="41"/>
        <v>15.9</v>
      </c>
    </row>
    <row r="1165" spans="1:10" x14ac:dyDescent="0.25">
      <c r="A1165">
        <v>720219100</v>
      </c>
      <c r="B1165">
        <v>2127.6</v>
      </c>
      <c r="C1165">
        <v>52.39</v>
      </c>
      <c r="D1165">
        <v>2075.21</v>
      </c>
      <c r="G1165">
        <v>780501000</v>
      </c>
      <c r="H1165">
        <f>SUMIF($A:$A,$G1165,B:B)</f>
        <v>727.07999999999993</v>
      </c>
      <c r="I1165">
        <f t="shared" si="40"/>
        <v>349.07</v>
      </c>
      <c r="J1165">
        <f t="shared" si="41"/>
        <v>378.01</v>
      </c>
    </row>
    <row r="1166" spans="1:10" x14ac:dyDescent="0.25">
      <c r="A1166">
        <v>770500000</v>
      </c>
      <c r="B1166">
        <v>2043</v>
      </c>
      <c r="C1166">
        <v>83.6</v>
      </c>
      <c r="D1166">
        <v>1959.4</v>
      </c>
      <c r="G1166">
        <v>779959804</v>
      </c>
      <c r="H1166">
        <f>SUMIF($A:$A,$G1166,B:B)</f>
        <v>488.25</v>
      </c>
      <c r="I1166">
        <f t="shared" si="40"/>
        <v>428.95</v>
      </c>
      <c r="J1166">
        <f t="shared" si="41"/>
        <v>59.3</v>
      </c>
    </row>
    <row r="1167" spans="1:10" x14ac:dyDescent="0.25">
      <c r="A1167">
        <v>739541000</v>
      </c>
      <c r="B1167">
        <v>1128.96</v>
      </c>
      <c r="C1167">
        <v>143.24</v>
      </c>
      <c r="D1167">
        <v>985.72</v>
      </c>
      <c r="G1167">
        <v>779989945</v>
      </c>
      <c r="H1167">
        <f>SUMIF($A:$A,$G1167,B:B)</f>
        <v>472.9</v>
      </c>
      <c r="I1167">
        <f t="shared" si="40"/>
        <v>461.7</v>
      </c>
      <c r="J1167">
        <f t="shared" si="41"/>
        <v>11.2</v>
      </c>
    </row>
    <row r="1168" spans="1:10" x14ac:dyDescent="0.25">
      <c r="A1168">
        <v>739561000</v>
      </c>
      <c r="B1168">
        <v>947.52</v>
      </c>
      <c r="C1168">
        <v>170.44</v>
      </c>
      <c r="D1168">
        <v>777.08</v>
      </c>
      <c r="G1168">
        <v>779959204</v>
      </c>
      <c r="H1168">
        <f>SUMIF($A:$A,$G1168,B:B)</f>
        <v>407.58</v>
      </c>
      <c r="I1168">
        <f t="shared" si="40"/>
        <v>199.73</v>
      </c>
      <c r="J1168">
        <f t="shared" si="41"/>
        <v>207.85</v>
      </c>
    </row>
    <row r="1169" spans="1:10" x14ac:dyDescent="0.25">
      <c r="A1169">
        <v>739641100</v>
      </c>
      <c r="B1169">
        <v>463.32</v>
      </c>
      <c r="C1169">
        <v>137.43</v>
      </c>
      <c r="D1169">
        <v>325.89</v>
      </c>
      <c r="G1169">
        <v>779957933</v>
      </c>
      <c r="H1169">
        <f>SUMIF($A:$A,$G1169,B:B)</f>
        <v>285.93</v>
      </c>
      <c r="I1169">
        <f t="shared" si="40"/>
        <v>216.6</v>
      </c>
      <c r="J1169">
        <f t="shared" si="41"/>
        <v>69.33</v>
      </c>
    </row>
    <row r="1170" spans="1:10" x14ac:dyDescent="0.25">
      <c r="A1170">
        <v>770280000</v>
      </c>
      <c r="B1170">
        <v>2906.25</v>
      </c>
      <c r="C1170">
        <v>240.08</v>
      </c>
      <c r="D1170">
        <v>2666.17</v>
      </c>
      <c r="G1170">
        <v>780330000</v>
      </c>
      <c r="H1170">
        <f>SUMIF($A:$A,$G1170,B:B)</f>
        <v>4977.43</v>
      </c>
      <c r="I1170">
        <f t="shared" si="40"/>
        <v>2156.6799999999998</v>
      </c>
      <c r="J1170">
        <f t="shared" si="41"/>
        <v>2820.75</v>
      </c>
    </row>
    <row r="1171" spans="1:10" x14ac:dyDescent="0.25">
      <c r="A1171">
        <v>739561100</v>
      </c>
      <c r="B1171">
        <v>552.72</v>
      </c>
      <c r="C1171">
        <v>93.32</v>
      </c>
      <c r="D1171">
        <v>459.4</v>
      </c>
      <c r="G1171">
        <v>779986450</v>
      </c>
      <c r="H1171">
        <f>SUMIF($A:$A,$G1171,B:B)</f>
        <v>10.8</v>
      </c>
      <c r="I1171">
        <f t="shared" si="40"/>
        <v>2.77</v>
      </c>
      <c r="J1171">
        <f t="shared" si="41"/>
        <v>8.0299999999999994</v>
      </c>
    </row>
    <row r="1172" spans="1:10" x14ac:dyDescent="0.25">
      <c r="A1172">
        <v>739451000</v>
      </c>
      <c r="B1172">
        <v>411.84</v>
      </c>
      <c r="C1172">
        <v>116.03</v>
      </c>
      <c r="D1172">
        <v>295.81</v>
      </c>
      <c r="G1172">
        <v>754924014</v>
      </c>
      <c r="H1172">
        <f>SUMIF($A:$A,$G1172,B:B)</f>
        <v>3840</v>
      </c>
      <c r="I1172">
        <f t="shared" si="40"/>
        <v>2300.7199999999998</v>
      </c>
      <c r="J1172">
        <f t="shared" si="41"/>
        <v>1539.28</v>
      </c>
    </row>
    <row r="1173" spans="1:10" x14ac:dyDescent="0.25">
      <c r="A1173">
        <v>724281400</v>
      </c>
      <c r="B1173">
        <v>12293</v>
      </c>
      <c r="C1173">
        <v>1937.89</v>
      </c>
      <c r="D1173">
        <v>10355.11</v>
      </c>
      <c r="G1173">
        <v>754864023</v>
      </c>
      <c r="H1173">
        <f>SUMIF($A:$A,$G1173,B:B)</f>
        <v>1724.8</v>
      </c>
      <c r="I1173">
        <f t="shared" si="40"/>
        <v>915.78</v>
      </c>
      <c r="J1173">
        <f t="shared" si="41"/>
        <v>809.02</v>
      </c>
    </row>
    <row r="1174" spans="1:10" x14ac:dyDescent="0.25">
      <c r="A1174">
        <v>770510000</v>
      </c>
      <c r="B1174">
        <v>1880</v>
      </c>
      <c r="C1174">
        <v>82.78</v>
      </c>
      <c r="D1174">
        <v>1797.22</v>
      </c>
      <c r="G1174">
        <v>754327000</v>
      </c>
      <c r="H1174">
        <f>SUMIF($A:$A,$G1174,B:B)</f>
        <v>23319.57</v>
      </c>
      <c r="I1174">
        <f t="shared" si="40"/>
        <v>10233.539999999999</v>
      </c>
      <c r="J1174">
        <f t="shared" si="41"/>
        <v>13086.03</v>
      </c>
    </row>
    <row r="1175" spans="1:10" x14ac:dyDescent="0.25">
      <c r="A1175">
        <v>768751000</v>
      </c>
      <c r="B1175">
        <v>4533.84</v>
      </c>
      <c r="C1175">
        <v>2645.88</v>
      </c>
      <c r="D1175">
        <v>1887.96</v>
      </c>
      <c r="G1175">
        <v>754864020</v>
      </c>
      <c r="H1175">
        <f>SUMIF($A:$A,$G1175,B:B)</f>
        <v>915.6</v>
      </c>
      <c r="I1175">
        <f t="shared" si="40"/>
        <v>392.48</v>
      </c>
      <c r="J1175">
        <f t="shared" si="41"/>
        <v>523.12</v>
      </c>
    </row>
    <row r="1176" spans="1:10" x14ac:dyDescent="0.25">
      <c r="A1176">
        <v>768753000</v>
      </c>
      <c r="B1176">
        <v>4533.84</v>
      </c>
      <c r="C1176">
        <v>2645.88</v>
      </c>
      <c r="D1176">
        <v>1887.96</v>
      </c>
      <c r="G1176">
        <v>768132210</v>
      </c>
      <c r="H1176">
        <f>SUMIF($A:$A,$G1176,B:B)</f>
        <v>3800</v>
      </c>
      <c r="I1176">
        <f t="shared" si="40"/>
        <v>1318.32</v>
      </c>
      <c r="J1176">
        <f t="shared" si="41"/>
        <v>2481.6799999999998</v>
      </c>
    </row>
    <row r="1177" spans="1:10" x14ac:dyDescent="0.25">
      <c r="A1177">
        <v>727063000</v>
      </c>
      <c r="B1177">
        <v>764.8</v>
      </c>
      <c r="C1177">
        <v>261.74</v>
      </c>
      <c r="D1177">
        <v>503.06</v>
      </c>
      <c r="G1177">
        <v>770245000</v>
      </c>
      <c r="H1177">
        <f>SUMIF($A:$A,$G1177,B:B)</f>
        <v>1146.79</v>
      </c>
      <c r="I1177">
        <f t="shared" si="40"/>
        <v>259.92</v>
      </c>
      <c r="J1177">
        <f t="shared" si="41"/>
        <v>886.87</v>
      </c>
    </row>
    <row r="1178" spans="1:10" x14ac:dyDescent="0.25">
      <c r="A1178">
        <v>738521000</v>
      </c>
      <c r="B1178">
        <v>556.48</v>
      </c>
      <c r="C1178">
        <v>298.56</v>
      </c>
      <c r="D1178">
        <v>257.92</v>
      </c>
      <c r="G1178">
        <v>774311000</v>
      </c>
      <c r="H1178">
        <f>SUMIF($A:$A,$G1178,B:B)</f>
        <v>621</v>
      </c>
      <c r="I1178">
        <f t="shared" si="40"/>
        <v>377.43</v>
      </c>
      <c r="J1178">
        <f t="shared" si="41"/>
        <v>243.57</v>
      </c>
    </row>
    <row r="1179" spans="1:10" x14ac:dyDescent="0.25">
      <c r="A1179">
        <v>733484800</v>
      </c>
      <c r="B1179">
        <v>648</v>
      </c>
      <c r="C1179">
        <v>82.18</v>
      </c>
      <c r="D1179">
        <v>565.82000000000005</v>
      </c>
      <c r="G1179">
        <v>788200010</v>
      </c>
      <c r="H1179">
        <f>SUMIF($A:$A,$G1179,B:B)</f>
        <v>9120.06</v>
      </c>
      <c r="I1179">
        <f t="shared" si="40"/>
        <v>2989.28</v>
      </c>
      <c r="J1179">
        <f t="shared" si="41"/>
        <v>6130.78</v>
      </c>
    </row>
    <row r="1180" spans="1:10" x14ac:dyDescent="0.25">
      <c r="A1180">
        <v>739641100</v>
      </c>
      <c r="B1180">
        <v>482.04</v>
      </c>
      <c r="C1180">
        <v>201.6</v>
      </c>
      <c r="D1180">
        <v>280.44</v>
      </c>
      <c r="G1180">
        <v>734000006</v>
      </c>
      <c r="H1180">
        <f>SUMIF($A:$A,$G1180,B:B)</f>
        <v>1182</v>
      </c>
      <c r="I1180">
        <f t="shared" si="40"/>
        <v>159.44</v>
      </c>
      <c r="J1180">
        <f t="shared" si="41"/>
        <v>1022.56</v>
      </c>
    </row>
    <row r="1181" spans="1:10" x14ac:dyDescent="0.25">
      <c r="A1181">
        <v>727080000</v>
      </c>
      <c r="B1181">
        <v>362487.2</v>
      </c>
      <c r="C1181">
        <v>50308.56</v>
      </c>
      <c r="D1181">
        <v>312178.64</v>
      </c>
      <c r="G1181">
        <v>735751000</v>
      </c>
      <c r="H1181">
        <f>SUMIF($A:$A,$G1181,B:B)</f>
        <v>2002</v>
      </c>
      <c r="I1181">
        <f t="shared" si="40"/>
        <v>621.86</v>
      </c>
      <c r="J1181">
        <f t="shared" si="41"/>
        <v>1380.14</v>
      </c>
    </row>
    <row r="1182" spans="1:10" x14ac:dyDescent="0.25">
      <c r="A1182">
        <v>779987651</v>
      </c>
      <c r="B1182">
        <v>119319.2</v>
      </c>
      <c r="C1182">
        <v>16797.77</v>
      </c>
      <c r="D1182">
        <v>102521.43</v>
      </c>
      <c r="G1182">
        <v>735751020</v>
      </c>
      <c r="H1182">
        <f>SUMIF($A:$A,$G1182,B:B)</f>
        <v>704</v>
      </c>
      <c r="I1182">
        <f t="shared" si="40"/>
        <v>260.73</v>
      </c>
      <c r="J1182">
        <f t="shared" si="41"/>
        <v>443.27</v>
      </c>
    </row>
    <row r="1183" spans="1:10" x14ac:dyDescent="0.25">
      <c r="A1183">
        <v>764481000</v>
      </c>
      <c r="B1183">
        <v>360</v>
      </c>
      <c r="C1183">
        <v>17.59</v>
      </c>
      <c r="D1183">
        <v>342.41</v>
      </c>
      <c r="G1183">
        <v>764521030</v>
      </c>
      <c r="H1183">
        <f>SUMIF($A:$A,$G1183,B:B)</f>
        <v>114990</v>
      </c>
      <c r="I1183">
        <f t="shared" si="40"/>
        <v>66784.69</v>
      </c>
      <c r="J1183">
        <f t="shared" si="41"/>
        <v>48205.31</v>
      </c>
    </row>
    <row r="1184" spans="1:10" x14ac:dyDescent="0.25">
      <c r="A1184">
        <v>777585000</v>
      </c>
      <c r="B1184">
        <v>70459.55</v>
      </c>
      <c r="C1184">
        <v>2551.4899999999998</v>
      </c>
      <c r="D1184">
        <v>67908.06</v>
      </c>
      <c r="G1184">
        <v>768111220</v>
      </c>
      <c r="H1184">
        <f>SUMIF($A:$A,$G1184,B:B)</f>
        <v>25596</v>
      </c>
      <c r="I1184">
        <f t="shared" si="40"/>
        <v>12817.050000000001</v>
      </c>
      <c r="J1184">
        <f t="shared" si="41"/>
        <v>12778.949999999999</v>
      </c>
    </row>
    <row r="1185" spans="1:10" x14ac:dyDescent="0.25">
      <c r="A1185">
        <v>770740000</v>
      </c>
      <c r="B1185">
        <v>48023</v>
      </c>
      <c r="C1185">
        <v>1811.4</v>
      </c>
      <c r="D1185">
        <v>46211.6</v>
      </c>
      <c r="G1185">
        <v>779959184</v>
      </c>
      <c r="H1185">
        <f>SUMIF($A:$A,$G1185,B:B)</f>
        <v>1791.6</v>
      </c>
      <c r="I1185">
        <f t="shared" si="40"/>
        <v>807.62</v>
      </c>
      <c r="J1185">
        <f t="shared" si="41"/>
        <v>983.98</v>
      </c>
    </row>
    <row r="1186" spans="1:10" x14ac:dyDescent="0.25">
      <c r="A1186">
        <v>733151500</v>
      </c>
      <c r="B1186">
        <v>11934</v>
      </c>
      <c r="C1186">
        <v>1383.92</v>
      </c>
      <c r="D1186">
        <v>10550.08</v>
      </c>
      <c r="G1186">
        <v>779952186</v>
      </c>
      <c r="H1186">
        <f>SUMIF($A:$A,$G1186,B:B)</f>
        <v>202744.08</v>
      </c>
      <c r="I1186">
        <f t="shared" si="40"/>
        <v>154554.19</v>
      </c>
      <c r="J1186">
        <f t="shared" si="41"/>
        <v>48189.89</v>
      </c>
    </row>
    <row r="1187" spans="1:10" x14ac:dyDescent="0.25">
      <c r="A1187">
        <v>733182010</v>
      </c>
      <c r="B1187">
        <v>7825.29</v>
      </c>
      <c r="C1187">
        <v>1761.96</v>
      </c>
      <c r="D1187">
        <v>6063.33</v>
      </c>
      <c r="G1187">
        <v>779952185</v>
      </c>
      <c r="H1187">
        <f>SUMIF($A:$A,$G1187,B:B)</f>
        <v>53820</v>
      </c>
      <c r="I1187">
        <f t="shared" si="40"/>
        <v>34419.86</v>
      </c>
      <c r="J1187">
        <f t="shared" si="41"/>
        <v>19400.14</v>
      </c>
    </row>
    <row r="1188" spans="1:10" x14ac:dyDescent="0.25">
      <c r="A1188">
        <v>770722000</v>
      </c>
      <c r="B1188">
        <v>2483</v>
      </c>
      <c r="C1188">
        <v>85.76</v>
      </c>
      <c r="D1188">
        <v>2397.2399999999998</v>
      </c>
      <c r="G1188">
        <v>779958696</v>
      </c>
      <c r="H1188">
        <f>SUMIF($A:$A,$G1188,B:B)</f>
        <v>1027.2</v>
      </c>
      <c r="I1188">
        <f t="shared" si="40"/>
        <v>699.73</v>
      </c>
      <c r="J1188">
        <f t="shared" si="41"/>
        <v>327.47000000000003</v>
      </c>
    </row>
    <row r="1189" spans="1:10" x14ac:dyDescent="0.25">
      <c r="A1189">
        <v>770850000</v>
      </c>
      <c r="B1189">
        <v>1230</v>
      </c>
      <c r="C1189">
        <v>47.24</v>
      </c>
      <c r="D1189">
        <v>1182.76</v>
      </c>
      <c r="G1189">
        <v>789180000</v>
      </c>
      <c r="H1189">
        <f>SUMIF($A:$A,$G1189,B:B)</f>
        <v>7075.52</v>
      </c>
      <c r="I1189">
        <f t="shared" si="40"/>
        <v>3183.41</v>
      </c>
      <c r="J1189">
        <f t="shared" si="41"/>
        <v>3892.1099999999997</v>
      </c>
    </row>
    <row r="1190" spans="1:10" x14ac:dyDescent="0.25">
      <c r="A1190">
        <v>734611100</v>
      </c>
      <c r="B1190">
        <v>1215.28</v>
      </c>
      <c r="C1190">
        <v>176.31</v>
      </c>
      <c r="D1190">
        <v>1038.97</v>
      </c>
      <c r="G1190">
        <v>773450100</v>
      </c>
      <c r="H1190">
        <f>SUMIF($A:$A,$G1190,B:B)</f>
        <v>496.8</v>
      </c>
      <c r="I1190">
        <f t="shared" si="40"/>
        <v>120.66</v>
      </c>
      <c r="J1190">
        <f t="shared" si="41"/>
        <v>376.14</v>
      </c>
    </row>
    <row r="1191" spans="1:10" x14ac:dyDescent="0.25">
      <c r="A1191">
        <v>768221000</v>
      </c>
      <c r="B1191">
        <v>1014</v>
      </c>
      <c r="C1191">
        <v>51.42</v>
      </c>
      <c r="D1191">
        <v>962.58</v>
      </c>
      <c r="G1191">
        <v>779985087</v>
      </c>
      <c r="H1191">
        <f>SUMIF($A:$A,$G1191,B:B)</f>
        <v>165.6</v>
      </c>
      <c r="I1191">
        <f t="shared" si="40"/>
        <v>62.88</v>
      </c>
      <c r="J1191">
        <f t="shared" si="41"/>
        <v>102.72</v>
      </c>
    </row>
    <row r="1192" spans="1:10" x14ac:dyDescent="0.25">
      <c r="A1192">
        <v>734900000</v>
      </c>
      <c r="B1192">
        <v>673</v>
      </c>
      <c r="C1192">
        <v>191.81</v>
      </c>
      <c r="D1192">
        <v>481.19</v>
      </c>
      <c r="G1192">
        <v>780190000</v>
      </c>
      <c r="H1192">
        <f>SUMIF($A:$A,$G1192,B:B)</f>
        <v>129.24</v>
      </c>
      <c r="I1192">
        <f t="shared" si="40"/>
        <v>112.37</v>
      </c>
      <c r="J1192">
        <f t="shared" si="41"/>
        <v>16.87</v>
      </c>
    </row>
    <row r="1193" spans="1:10" x14ac:dyDescent="0.25">
      <c r="A1193">
        <v>733464500</v>
      </c>
      <c r="B1193">
        <v>626</v>
      </c>
      <c r="C1193">
        <v>65.05</v>
      </c>
      <c r="D1193">
        <v>560.95000000000005</v>
      </c>
      <c r="G1193">
        <v>771910510</v>
      </c>
      <c r="H1193">
        <f>SUMIF($A:$A,$G1193,B:B)</f>
        <v>124.8</v>
      </c>
      <c r="I1193">
        <f t="shared" si="40"/>
        <v>42.96</v>
      </c>
      <c r="J1193">
        <f t="shared" si="41"/>
        <v>81.84</v>
      </c>
    </row>
    <row r="1194" spans="1:10" x14ac:dyDescent="0.25">
      <c r="A1194">
        <v>727063022</v>
      </c>
      <c r="B1194">
        <v>55185.599999999999</v>
      </c>
      <c r="C1194">
        <v>5610.8</v>
      </c>
      <c r="D1194">
        <v>49574.8</v>
      </c>
      <c r="G1194">
        <v>773450200</v>
      </c>
      <c r="H1194">
        <f>SUMIF($A:$A,$G1194,B:B)</f>
        <v>83.2</v>
      </c>
      <c r="I1194">
        <f t="shared" si="40"/>
        <v>160.4</v>
      </c>
      <c r="J1194">
        <f t="shared" si="41"/>
        <v>-77.2</v>
      </c>
    </row>
    <row r="1195" spans="1:10" x14ac:dyDescent="0.25">
      <c r="A1195">
        <v>733464400</v>
      </c>
      <c r="B1195">
        <v>313</v>
      </c>
      <c r="C1195">
        <v>43.37</v>
      </c>
      <c r="D1195">
        <v>269.63</v>
      </c>
      <c r="G1195">
        <v>726020018</v>
      </c>
      <c r="H1195">
        <f>SUMIF($A:$A,$G1195,B:B)</f>
        <v>40545</v>
      </c>
      <c r="I1195">
        <f t="shared" si="40"/>
        <v>19782.29</v>
      </c>
      <c r="J1195">
        <f t="shared" si="41"/>
        <v>20762.71</v>
      </c>
    </row>
    <row r="1196" spans="1:10" x14ac:dyDescent="0.25">
      <c r="A1196">
        <v>764221000</v>
      </c>
      <c r="B1196">
        <v>486</v>
      </c>
      <c r="C1196">
        <v>33.75</v>
      </c>
      <c r="D1196">
        <v>452.25</v>
      </c>
      <c r="G1196">
        <v>770218000</v>
      </c>
      <c r="H1196">
        <f>SUMIF($A:$A,$G1196,B:B)</f>
        <v>23760</v>
      </c>
      <c r="I1196">
        <f t="shared" si="40"/>
        <v>3172.23</v>
      </c>
      <c r="J1196">
        <f t="shared" si="41"/>
        <v>20587.77</v>
      </c>
    </row>
    <row r="1197" spans="1:10" x14ac:dyDescent="0.25">
      <c r="A1197">
        <v>764261000</v>
      </c>
      <c r="B1197">
        <v>424</v>
      </c>
      <c r="C1197">
        <v>22.89</v>
      </c>
      <c r="D1197">
        <v>401.11</v>
      </c>
      <c r="G1197">
        <v>766121132</v>
      </c>
      <c r="H1197">
        <f>SUMIF($A:$A,$G1197,B:B)</f>
        <v>915895.6</v>
      </c>
      <c r="I1197">
        <f t="shared" si="40"/>
        <v>529020.31000000006</v>
      </c>
      <c r="J1197">
        <f t="shared" si="41"/>
        <v>386875.29</v>
      </c>
    </row>
    <row r="1198" spans="1:10" x14ac:dyDescent="0.25">
      <c r="A1198">
        <v>733151600</v>
      </c>
      <c r="B1198">
        <v>8684</v>
      </c>
      <c r="C1198">
        <v>1210.04</v>
      </c>
      <c r="D1198">
        <v>7473.96</v>
      </c>
      <c r="G1198">
        <v>766121133</v>
      </c>
      <c r="H1198">
        <f>SUMIF($A:$A,$G1198,B:B)</f>
        <v>350513.6</v>
      </c>
      <c r="I1198">
        <f t="shared" si="40"/>
        <v>172031.13</v>
      </c>
      <c r="J1198">
        <f t="shared" si="41"/>
        <v>178482.47</v>
      </c>
    </row>
    <row r="1199" spans="1:10" x14ac:dyDescent="0.25">
      <c r="A1199">
        <v>770565000</v>
      </c>
      <c r="B1199">
        <v>7146</v>
      </c>
      <c r="C1199">
        <v>778.95</v>
      </c>
      <c r="D1199">
        <v>6367.05</v>
      </c>
      <c r="G1199">
        <v>764521100</v>
      </c>
      <c r="H1199">
        <f>SUMIF($A:$A,$G1199,B:B)</f>
        <v>322646</v>
      </c>
      <c r="I1199">
        <f t="shared" si="40"/>
        <v>153946.03</v>
      </c>
      <c r="J1199">
        <f t="shared" si="41"/>
        <v>168699.97</v>
      </c>
    </row>
    <row r="1200" spans="1:10" x14ac:dyDescent="0.25">
      <c r="A1200">
        <v>770262000</v>
      </c>
      <c r="B1200">
        <v>5249.25</v>
      </c>
      <c r="C1200">
        <v>892.68</v>
      </c>
      <c r="D1200">
        <v>4356.57</v>
      </c>
      <c r="G1200">
        <v>764827010</v>
      </c>
      <c r="H1200">
        <f>SUMIF($A:$A,$G1200,B:B)</f>
        <v>233397</v>
      </c>
      <c r="I1200">
        <f t="shared" si="40"/>
        <v>99022.13</v>
      </c>
      <c r="J1200">
        <f t="shared" si="41"/>
        <v>134374.87</v>
      </c>
    </row>
    <row r="1201" spans="1:10" x14ac:dyDescent="0.25">
      <c r="A1201">
        <v>770244000</v>
      </c>
      <c r="B1201">
        <v>3596.25</v>
      </c>
      <c r="C1201">
        <v>554.54</v>
      </c>
      <c r="D1201">
        <v>3041.71</v>
      </c>
      <c r="G1201">
        <v>768221010</v>
      </c>
      <c r="H1201">
        <f>SUMIF($A:$A,$G1201,B:B)</f>
        <v>187937</v>
      </c>
      <c r="I1201">
        <f t="shared" si="40"/>
        <v>76930.97</v>
      </c>
      <c r="J1201">
        <f t="shared" si="41"/>
        <v>111006.03</v>
      </c>
    </row>
    <row r="1202" spans="1:10" x14ac:dyDescent="0.25">
      <c r="A1202">
        <v>770260000</v>
      </c>
      <c r="B1202">
        <v>3564</v>
      </c>
      <c r="C1202">
        <v>608.66</v>
      </c>
      <c r="D1202">
        <v>2955.34</v>
      </c>
      <c r="G1202">
        <v>764903100</v>
      </c>
      <c r="H1202">
        <f>SUMIF($A:$A,$G1202,B:B)</f>
        <v>94403.25</v>
      </c>
      <c r="I1202">
        <f t="shared" si="40"/>
        <v>41678.949999999997</v>
      </c>
      <c r="J1202">
        <f t="shared" si="41"/>
        <v>52724.3</v>
      </c>
    </row>
    <row r="1203" spans="1:10" x14ac:dyDescent="0.25">
      <c r="A1203">
        <v>770601000</v>
      </c>
      <c r="B1203">
        <v>3001.95</v>
      </c>
      <c r="C1203">
        <v>288.95999999999998</v>
      </c>
      <c r="D1203">
        <v>2712.99</v>
      </c>
      <c r="G1203">
        <v>765665100</v>
      </c>
      <c r="H1203">
        <f>SUMIF($A:$A,$G1203,B:B)</f>
        <v>79582</v>
      </c>
      <c r="I1203">
        <f t="shared" si="40"/>
        <v>32508.68</v>
      </c>
      <c r="J1203">
        <f t="shared" si="41"/>
        <v>47073.32</v>
      </c>
    </row>
    <row r="1204" spans="1:10" x14ac:dyDescent="0.25">
      <c r="A1204">
        <v>770524000</v>
      </c>
      <c r="B1204">
        <v>2196</v>
      </c>
      <c r="C1204">
        <v>277.27</v>
      </c>
      <c r="D1204">
        <v>1918.73</v>
      </c>
      <c r="G1204">
        <v>764261100</v>
      </c>
      <c r="H1204">
        <f>SUMIF($A:$A,$G1204,B:B)</f>
        <v>79452.800000000003</v>
      </c>
      <c r="I1204">
        <f t="shared" si="40"/>
        <v>49608.54</v>
      </c>
      <c r="J1204">
        <f t="shared" si="41"/>
        <v>29844.26</v>
      </c>
    </row>
    <row r="1205" spans="1:10" x14ac:dyDescent="0.25">
      <c r="A1205">
        <v>770221000</v>
      </c>
      <c r="B1205">
        <v>1887</v>
      </c>
      <c r="C1205">
        <v>275.66000000000003</v>
      </c>
      <c r="D1205">
        <v>1611.34</v>
      </c>
      <c r="G1205">
        <v>764462510</v>
      </c>
      <c r="H1205">
        <f>SUMIF($A:$A,$G1205,B:B)</f>
        <v>61018.8</v>
      </c>
      <c r="I1205">
        <f t="shared" si="40"/>
        <v>39665.25</v>
      </c>
      <c r="J1205">
        <f t="shared" si="41"/>
        <v>21353.55</v>
      </c>
    </row>
    <row r="1206" spans="1:10" x14ac:dyDescent="0.25">
      <c r="A1206">
        <v>770531000</v>
      </c>
      <c r="B1206">
        <v>1795</v>
      </c>
      <c r="C1206">
        <v>193.36</v>
      </c>
      <c r="D1206">
        <v>1601.64</v>
      </c>
      <c r="G1206">
        <v>764785100</v>
      </c>
      <c r="H1206">
        <f>SUMIF($A:$A,$G1206,B:B)</f>
        <v>44280</v>
      </c>
      <c r="I1206">
        <f t="shared" si="40"/>
        <v>24541.31</v>
      </c>
      <c r="J1206">
        <f t="shared" si="41"/>
        <v>19738.689999999999</v>
      </c>
    </row>
    <row r="1207" spans="1:10" x14ac:dyDescent="0.25">
      <c r="A1207">
        <v>770201000</v>
      </c>
      <c r="B1207">
        <v>1746</v>
      </c>
      <c r="C1207">
        <v>329.56</v>
      </c>
      <c r="D1207">
        <v>1416.44</v>
      </c>
      <c r="G1207">
        <v>764265110</v>
      </c>
      <c r="H1207">
        <f>SUMIF($A:$A,$G1207,B:B)</f>
        <v>42515.42</v>
      </c>
      <c r="I1207">
        <f t="shared" si="40"/>
        <v>23941.95</v>
      </c>
      <c r="J1207">
        <f t="shared" si="41"/>
        <v>18573.47</v>
      </c>
    </row>
    <row r="1208" spans="1:10" x14ac:dyDescent="0.25">
      <c r="A1208">
        <v>770301000</v>
      </c>
      <c r="B1208">
        <v>1542.75</v>
      </c>
      <c r="C1208">
        <v>256.77</v>
      </c>
      <c r="D1208">
        <v>1285.98</v>
      </c>
      <c r="G1208">
        <v>764264052</v>
      </c>
      <c r="H1208">
        <f>SUMIF($A:$A,$G1208,B:B)</f>
        <v>34132</v>
      </c>
      <c r="I1208">
        <f t="shared" si="40"/>
        <v>23787.58</v>
      </c>
      <c r="J1208">
        <f t="shared" si="41"/>
        <v>10344.42</v>
      </c>
    </row>
    <row r="1209" spans="1:10" x14ac:dyDescent="0.25">
      <c r="A1209">
        <v>770322000</v>
      </c>
      <c r="B1209">
        <v>1378</v>
      </c>
      <c r="C1209">
        <v>317.22000000000003</v>
      </c>
      <c r="D1209">
        <v>1060.78</v>
      </c>
      <c r="G1209">
        <v>764901054</v>
      </c>
      <c r="H1209">
        <f>SUMIF($A:$A,$G1209,B:B)</f>
        <v>30766.7</v>
      </c>
      <c r="I1209">
        <f t="shared" si="40"/>
        <v>13551.74</v>
      </c>
      <c r="J1209">
        <f t="shared" si="41"/>
        <v>17214.96</v>
      </c>
    </row>
    <row r="1210" spans="1:10" x14ac:dyDescent="0.25">
      <c r="A1210">
        <v>770332000</v>
      </c>
      <c r="B1210">
        <v>1342.5</v>
      </c>
      <c r="C1210">
        <v>294.77</v>
      </c>
      <c r="D1210">
        <v>1047.73</v>
      </c>
      <c r="G1210">
        <v>766121007</v>
      </c>
      <c r="H1210">
        <f>SUMIF($A:$A,$G1210,B:B)</f>
        <v>28680</v>
      </c>
      <c r="I1210">
        <f t="shared" si="40"/>
        <v>16932.71</v>
      </c>
      <c r="J1210">
        <f t="shared" si="41"/>
        <v>11747.29</v>
      </c>
    </row>
    <row r="1211" spans="1:10" x14ac:dyDescent="0.25">
      <c r="A1211">
        <v>770231000</v>
      </c>
      <c r="B1211">
        <v>1254.75</v>
      </c>
      <c r="C1211">
        <v>218.91</v>
      </c>
      <c r="D1211">
        <v>1035.8399999999999</v>
      </c>
      <c r="G1211">
        <v>764824002</v>
      </c>
      <c r="H1211">
        <f>SUMIF($A:$A,$G1211,B:B)</f>
        <v>22558.400000000001</v>
      </c>
      <c r="I1211">
        <f t="shared" si="40"/>
        <v>9782.9599999999991</v>
      </c>
      <c r="J1211">
        <f t="shared" si="41"/>
        <v>12775.44</v>
      </c>
    </row>
    <row r="1212" spans="1:10" x14ac:dyDescent="0.25">
      <c r="A1212">
        <v>770211000</v>
      </c>
      <c r="B1212">
        <v>1175</v>
      </c>
      <c r="C1212">
        <v>214.63</v>
      </c>
      <c r="D1212">
        <v>960.37</v>
      </c>
      <c r="G1212">
        <v>764828710</v>
      </c>
      <c r="H1212">
        <f>SUMIF($A:$A,$G1212,B:B)</f>
        <v>21196.799999999999</v>
      </c>
      <c r="I1212">
        <f t="shared" si="40"/>
        <v>8089.04</v>
      </c>
      <c r="J1212">
        <f t="shared" si="41"/>
        <v>13107.76</v>
      </c>
    </row>
    <row r="1213" spans="1:10" x14ac:dyDescent="0.25">
      <c r="A1213">
        <v>770571000</v>
      </c>
      <c r="B1213">
        <v>1076.4000000000001</v>
      </c>
      <c r="C1213">
        <v>100.16</v>
      </c>
      <c r="D1213">
        <v>976.24</v>
      </c>
      <c r="G1213">
        <v>764829200</v>
      </c>
      <c r="H1213">
        <f>SUMIF($A:$A,$G1213,B:B)</f>
        <v>19960</v>
      </c>
      <c r="I1213">
        <f t="shared" si="40"/>
        <v>8532.4</v>
      </c>
      <c r="J1213">
        <f t="shared" si="41"/>
        <v>11427.6</v>
      </c>
    </row>
    <row r="1214" spans="1:10" x14ac:dyDescent="0.25">
      <c r="A1214">
        <v>770501000</v>
      </c>
      <c r="B1214">
        <v>531</v>
      </c>
      <c r="C1214">
        <v>51.44</v>
      </c>
      <c r="D1214">
        <v>479.56</v>
      </c>
      <c r="G1214">
        <v>764345053</v>
      </c>
      <c r="H1214">
        <f>SUMIF($A:$A,$G1214,B:B)</f>
        <v>17016.8</v>
      </c>
      <c r="I1214">
        <f t="shared" si="40"/>
        <v>11141.62</v>
      </c>
      <c r="J1214">
        <f t="shared" si="41"/>
        <v>5875.18</v>
      </c>
    </row>
    <row r="1215" spans="1:10" x14ac:dyDescent="0.25">
      <c r="A1215">
        <v>770514000</v>
      </c>
      <c r="B1215">
        <v>515</v>
      </c>
      <c r="C1215">
        <v>82.78</v>
      </c>
      <c r="D1215">
        <v>432.22</v>
      </c>
      <c r="G1215">
        <v>764266501</v>
      </c>
      <c r="H1215">
        <f>SUMIF($A:$A,$G1215,B:B)</f>
        <v>14254.4</v>
      </c>
      <c r="I1215">
        <f t="shared" si="40"/>
        <v>8022.87</v>
      </c>
      <c r="J1215">
        <f t="shared" si="41"/>
        <v>6231.53</v>
      </c>
    </row>
    <row r="1216" spans="1:10" x14ac:dyDescent="0.25">
      <c r="A1216">
        <v>770220000</v>
      </c>
      <c r="B1216">
        <v>378</v>
      </c>
      <c r="C1216">
        <v>54.69</v>
      </c>
      <c r="D1216">
        <v>323.31</v>
      </c>
      <c r="G1216">
        <v>766122006</v>
      </c>
      <c r="H1216">
        <f>SUMIF($A:$A,$G1216,B:B)</f>
        <v>13365</v>
      </c>
      <c r="I1216">
        <f t="shared" si="40"/>
        <v>7737.95</v>
      </c>
      <c r="J1216">
        <f t="shared" si="41"/>
        <v>5627.05</v>
      </c>
    </row>
    <row r="1217" spans="1:10" x14ac:dyDescent="0.25">
      <c r="A1217">
        <v>770310500</v>
      </c>
      <c r="B1217">
        <v>364</v>
      </c>
      <c r="C1217">
        <v>90.94</v>
      </c>
      <c r="D1217">
        <v>273.06</v>
      </c>
      <c r="G1217">
        <v>764762200</v>
      </c>
      <c r="H1217">
        <f>SUMIF($A:$A,$G1217,B:B)</f>
        <v>12963.6</v>
      </c>
      <c r="I1217">
        <f t="shared" si="40"/>
        <v>7341.68</v>
      </c>
      <c r="J1217">
        <f t="shared" si="41"/>
        <v>5621.92</v>
      </c>
    </row>
    <row r="1218" spans="1:10" x14ac:dyDescent="0.25">
      <c r="A1218">
        <v>733671000</v>
      </c>
      <c r="B1218">
        <v>1438.08</v>
      </c>
      <c r="C1218">
        <v>119.66</v>
      </c>
      <c r="D1218">
        <v>1318.42</v>
      </c>
      <c r="G1218">
        <v>764787102</v>
      </c>
      <c r="H1218">
        <f>SUMIF($A:$A,$G1218,B:B)</f>
        <v>10612.8</v>
      </c>
      <c r="I1218">
        <f t="shared" si="40"/>
        <v>5963.94</v>
      </c>
      <c r="J1218">
        <f t="shared" si="41"/>
        <v>4648.8599999999997</v>
      </c>
    </row>
    <row r="1219" spans="1:10" x14ac:dyDescent="0.25">
      <c r="A1219">
        <v>733151500</v>
      </c>
      <c r="B1219">
        <v>472</v>
      </c>
      <c r="C1219">
        <v>54.11</v>
      </c>
      <c r="D1219">
        <v>417.89</v>
      </c>
      <c r="G1219">
        <v>766121612</v>
      </c>
      <c r="H1219">
        <f>SUMIF($A:$A,$G1219,B:B)</f>
        <v>10332</v>
      </c>
      <c r="I1219">
        <f t="shared" si="40"/>
        <v>6437.9</v>
      </c>
      <c r="J1219">
        <f t="shared" si="41"/>
        <v>3894.1</v>
      </c>
    </row>
    <row r="1220" spans="1:10" x14ac:dyDescent="0.25">
      <c r="A1220">
        <v>764821000</v>
      </c>
      <c r="B1220">
        <v>447</v>
      </c>
      <c r="C1220">
        <v>15.66</v>
      </c>
      <c r="D1220">
        <v>431.34</v>
      </c>
      <c r="G1220">
        <v>764902010</v>
      </c>
      <c r="H1220">
        <f>SUMIF($A:$A,$G1220,B:B)</f>
        <v>8952</v>
      </c>
      <c r="I1220">
        <f t="shared" si="40"/>
        <v>3633.52</v>
      </c>
      <c r="J1220">
        <f t="shared" si="41"/>
        <v>5318.48</v>
      </c>
    </row>
    <row r="1221" spans="1:10" x14ac:dyDescent="0.25">
      <c r="A1221">
        <v>737550000</v>
      </c>
      <c r="B1221">
        <v>42352.6</v>
      </c>
      <c r="C1221">
        <v>55206.93</v>
      </c>
      <c r="D1221">
        <v>-12854.33</v>
      </c>
      <c r="G1221">
        <v>764261610</v>
      </c>
      <c r="H1221">
        <f>SUMIF($A:$A,$G1221,B:B)</f>
        <v>8578.98</v>
      </c>
      <c r="I1221">
        <f t="shared" si="40"/>
        <v>4921.1899999999996</v>
      </c>
      <c r="J1221">
        <f t="shared" si="41"/>
        <v>3657.79</v>
      </c>
    </row>
    <row r="1222" spans="1:10" x14ac:dyDescent="0.25">
      <c r="A1222">
        <v>737550600</v>
      </c>
      <c r="B1222">
        <v>24288.7</v>
      </c>
      <c r="C1222">
        <v>13046.5</v>
      </c>
      <c r="D1222">
        <v>11242.2</v>
      </c>
      <c r="G1222">
        <v>764561200</v>
      </c>
      <c r="H1222">
        <f>SUMIF($A:$A,$G1222,B:B)</f>
        <v>6235</v>
      </c>
      <c r="I1222">
        <f t="shared" ref="I1222:I1285" si="42">SUMIF($A:$A,$G1222,$C:$C)</f>
        <v>3326.93</v>
      </c>
      <c r="J1222">
        <f t="shared" ref="J1222:J1285" si="43">SUMIF($A:$A,$G1222,$D:$D)</f>
        <v>2908.07</v>
      </c>
    </row>
    <row r="1223" spans="1:10" x14ac:dyDescent="0.25">
      <c r="A1223">
        <v>779980780</v>
      </c>
      <c r="B1223">
        <v>21410.9</v>
      </c>
      <c r="C1223">
        <v>11579.26</v>
      </c>
      <c r="D1223">
        <v>9831.64</v>
      </c>
      <c r="G1223">
        <v>764483200</v>
      </c>
      <c r="H1223">
        <f>SUMIF($A:$A,$G1223,B:B)</f>
        <v>5983.2</v>
      </c>
      <c r="I1223">
        <f t="shared" si="42"/>
        <v>3936.67</v>
      </c>
      <c r="J1223">
        <f t="shared" si="43"/>
        <v>2046.53</v>
      </c>
    </row>
    <row r="1224" spans="1:10" x14ac:dyDescent="0.25">
      <c r="A1224">
        <v>737550200</v>
      </c>
      <c r="B1224">
        <v>18258.8</v>
      </c>
      <c r="C1224">
        <v>10457.459999999999</v>
      </c>
      <c r="D1224">
        <v>7801.34</v>
      </c>
      <c r="G1224">
        <v>764601051</v>
      </c>
      <c r="H1224">
        <f>SUMIF($A:$A,$G1224,B:B)</f>
        <v>5482.5</v>
      </c>
      <c r="I1224">
        <f t="shared" si="42"/>
        <v>3067.08</v>
      </c>
      <c r="J1224">
        <f t="shared" si="43"/>
        <v>2415.42</v>
      </c>
    </row>
    <row r="1225" spans="1:10" x14ac:dyDescent="0.25">
      <c r="A1225">
        <v>779980760</v>
      </c>
      <c r="B1225">
        <v>7224</v>
      </c>
      <c r="C1225">
        <v>3220.7</v>
      </c>
      <c r="D1225">
        <v>4003.3</v>
      </c>
      <c r="G1225">
        <v>764261600</v>
      </c>
      <c r="H1225">
        <f>SUMIF($A:$A,$G1225,B:B)</f>
        <v>4377.6000000000004</v>
      </c>
      <c r="I1225">
        <f t="shared" si="42"/>
        <v>2413.56</v>
      </c>
      <c r="J1225">
        <f t="shared" si="43"/>
        <v>1964.04</v>
      </c>
    </row>
    <row r="1226" spans="1:10" x14ac:dyDescent="0.25">
      <c r="A1226">
        <v>779980750</v>
      </c>
      <c r="B1226">
        <v>6744</v>
      </c>
      <c r="C1226">
        <v>3006.7</v>
      </c>
      <c r="D1226">
        <v>3737.3</v>
      </c>
      <c r="G1226">
        <v>764465010</v>
      </c>
      <c r="H1226">
        <f>SUMIF($A:$A,$G1226,B:B)</f>
        <v>3645.6</v>
      </c>
      <c r="I1226">
        <f t="shared" si="42"/>
        <v>2400.3000000000002</v>
      </c>
      <c r="J1226">
        <f t="shared" si="43"/>
        <v>1245.3</v>
      </c>
    </row>
    <row r="1227" spans="1:10" x14ac:dyDescent="0.25">
      <c r="A1227">
        <v>737550400</v>
      </c>
      <c r="B1227">
        <v>4762.92</v>
      </c>
      <c r="C1227">
        <v>2452.91</v>
      </c>
      <c r="D1227">
        <v>2310.0100000000002</v>
      </c>
      <c r="G1227">
        <v>764864006</v>
      </c>
      <c r="H1227">
        <f>SUMIF($A:$A,$G1227,B:B)</f>
        <v>2236</v>
      </c>
      <c r="I1227">
        <f t="shared" si="42"/>
        <v>1069.6199999999999</v>
      </c>
      <c r="J1227">
        <f t="shared" si="43"/>
        <v>1166.3800000000001</v>
      </c>
    </row>
    <row r="1228" spans="1:10" x14ac:dyDescent="0.25">
      <c r="A1228">
        <v>764461006</v>
      </c>
      <c r="B1228">
        <v>1000</v>
      </c>
      <c r="C1228">
        <v>108.98</v>
      </c>
      <c r="D1228">
        <v>891.02</v>
      </c>
      <c r="G1228">
        <v>766161100</v>
      </c>
      <c r="H1228">
        <f>SUMIF($A:$A,$G1228,B:B)</f>
        <v>1822</v>
      </c>
      <c r="I1228">
        <f t="shared" si="42"/>
        <v>1050.23</v>
      </c>
      <c r="J1228">
        <f t="shared" si="43"/>
        <v>771.77</v>
      </c>
    </row>
    <row r="1229" spans="1:10" x14ac:dyDescent="0.25">
      <c r="A1229">
        <v>734900000</v>
      </c>
      <c r="B1229">
        <v>915.54</v>
      </c>
      <c r="C1229">
        <v>171.02</v>
      </c>
      <c r="D1229">
        <v>744.52</v>
      </c>
      <c r="G1229">
        <v>779956844</v>
      </c>
      <c r="H1229">
        <f>SUMIF($A:$A,$G1229,B:B)</f>
        <v>20090.400000000001</v>
      </c>
      <c r="I1229">
        <f t="shared" si="42"/>
        <v>10762.47</v>
      </c>
      <c r="J1229">
        <f t="shared" si="43"/>
        <v>9327.93</v>
      </c>
    </row>
    <row r="1230" spans="1:10" x14ac:dyDescent="0.25">
      <c r="A1230">
        <v>771320000</v>
      </c>
      <c r="B1230">
        <v>6000</v>
      </c>
      <c r="C1230">
        <v>711.76</v>
      </c>
      <c r="D1230">
        <v>5288.24</v>
      </c>
      <c r="G1230">
        <v>754864010</v>
      </c>
      <c r="H1230">
        <f>SUMIF($A:$A,$G1230,B:B)</f>
        <v>8820</v>
      </c>
      <c r="I1230">
        <f t="shared" si="42"/>
        <v>1532.38</v>
      </c>
      <c r="J1230">
        <f t="shared" si="43"/>
        <v>7287.62</v>
      </c>
    </row>
    <row r="1231" spans="1:10" x14ac:dyDescent="0.25">
      <c r="A1231">
        <v>733721000</v>
      </c>
      <c r="B1231">
        <v>1208</v>
      </c>
      <c r="C1231">
        <v>277.27999999999997</v>
      </c>
      <c r="D1231">
        <v>930.72</v>
      </c>
      <c r="G1231">
        <v>779959916</v>
      </c>
      <c r="H1231">
        <f>SUMIF($A:$A,$G1231,B:B)</f>
        <v>7184.16</v>
      </c>
      <c r="I1231">
        <f t="shared" si="42"/>
        <v>2125.48</v>
      </c>
      <c r="J1231">
        <f t="shared" si="43"/>
        <v>5058.68</v>
      </c>
    </row>
    <row r="1232" spans="1:10" x14ac:dyDescent="0.25">
      <c r="A1232">
        <v>770260000</v>
      </c>
      <c r="B1232">
        <v>978.75</v>
      </c>
      <c r="C1232">
        <v>70.33</v>
      </c>
      <c r="D1232">
        <v>908.42</v>
      </c>
      <c r="G1232">
        <v>766123050</v>
      </c>
      <c r="H1232">
        <f>SUMIF($A:$A,$G1232,B:B)</f>
        <v>5535</v>
      </c>
      <c r="I1232">
        <f t="shared" si="42"/>
        <v>2035.46</v>
      </c>
      <c r="J1232">
        <f t="shared" si="43"/>
        <v>3499.54</v>
      </c>
    </row>
    <row r="1233" spans="1:10" x14ac:dyDescent="0.25">
      <c r="A1233">
        <v>733525600</v>
      </c>
      <c r="B1233">
        <v>752.5</v>
      </c>
      <c r="C1233">
        <v>71.05</v>
      </c>
      <c r="D1233">
        <v>681.45</v>
      </c>
      <c r="G1233">
        <v>759651000</v>
      </c>
      <c r="H1233">
        <f>SUMIF($A:$A,$G1233,B:B)</f>
        <v>4246.76</v>
      </c>
      <c r="I1233">
        <f t="shared" si="42"/>
        <v>891.4</v>
      </c>
      <c r="J1233">
        <f t="shared" si="43"/>
        <v>3355.36</v>
      </c>
    </row>
    <row r="1234" spans="1:10" x14ac:dyDescent="0.25">
      <c r="A1234">
        <v>770120000</v>
      </c>
      <c r="B1234">
        <v>600.16</v>
      </c>
      <c r="C1234">
        <v>37.200000000000003</v>
      </c>
      <c r="D1234">
        <v>562.96</v>
      </c>
      <c r="G1234">
        <v>779980915</v>
      </c>
      <c r="H1234">
        <f>SUMIF($A:$A,$G1234,B:B)</f>
        <v>9801</v>
      </c>
      <c r="I1234">
        <f t="shared" si="42"/>
        <v>4742.6399999999994</v>
      </c>
      <c r="J1234">
        <f t="shared" si="43"/>
        <v>5058.3600000000006</v>
      </c>
    </row>
    <row r="1235" spans="1:10" x14ac:dyDescent="0.25">
      <c r="A1235">
        <v>764821000</v>
      </c>
      <c r="B1235">
        <v>5334</v>
      </c>
      <c r="C1235">
        <v>281.79000000000002</v>
      </c>
      <c r="D1235">
        <v>5052.21</v>
      </c>
      <c r="G1235">
        <v>754097000</v>
      </c>
      <c r="H1235">
        <f>SUMIF($A:$A,$G1235,B:B)</f>
        <v>6033.44</v>
      </c>
      <c r="I1235">
        <f t="shared" si="42"/>
        <v>2432</v>
      </c>
      <c r="J1235">
        <f t="shared" si="43"/>
        <v>3601.44</v>
      </c>
    </row>
    <row r="1236" spans="1:10" x14ac:dyDescent="0.25">
      <c r="A1236">
        <v>740402402</v>
      </c>
      <c r="B1236">
        <v>3225</v>
      </c>
      <c r="C1236">
        <v>652.04999999999995</v>
      </c>
      <c r="D1236">
        <v>2572.9499999999998</v>
      </c>
      <c r="G1236">
        <v>781550000</v>
      </c>
      <c r="H1236">
        <f>SUMIF($A:$A,$G1236,B:B)</f>
        <v>2198.46</v>
      </c>
      <c r="I1236">
        <f t="shared" si="42"/>
        <v>673.45</v>
      </c>
      <c r="J1236">
        <f t="shared" si="43"/>
        <v>1525.01</v>
      </c>
    </row>
    <row r="1237" spans="1:10" x14ac:dyDescent="0.25">
      <c r="A1237">
        <v>765702000</v>
      </c>
      <c r="B1237">
        <v>5250</v>
      </c>
      <c r="C1237">
        <v>2316.7800000000002</v>
      </c>
      <c r="D1237">
        <v>2933.22</v>
      </c>
      <c r="G1237">
        <v>788460000</v>
      </c>
      <c r="H1237">
        <f>SUMIF($A:$A,$G1237,B:B)</f>
        <v>1529.4</v>
      </c>
      <c r="I1237">
        <f t="shared" si="42"/>
        <v>290.97000000000003</v>
      </c>
      <c r="J1237">
        <f t="shared" si="43"/>
        <v>1238.43</v>
      </c>
    </row>
    <row r="1238" spans="1:10" x14ac:dyDescent="0.25">
      <c r="A1238">
        <v>737912200</v>
      </c>
      <c r="B1238">
        <v>3382</v>
      </c>
      <c r="C1238">
        <v>442.06</v>
      </c>
      <c r="D1238">
        <v>2939.94</v>
      </c>
      <c r="G1238">
        <v>754247000</v>
      </c>
      <c r="H1238">
        <f>SUMIF($A:$A,$G1238,B:B)</f>
        <v>1369.4</v>
      </c>
      <c r="I1238">
        <f t="shared" si="42"/>
        <v>699.69</v>
      </c>
      <c r="J1238">
        <f t="shared" si="43"/>
        <v>669.70999999999992</v>
      </c>
    </row>
    <row r="1239" spans="1:10" x14ac:dyDescent="0.25">
      <c r="A1239">
        <v>770512000</v>
      </c>
      <c r="B1239">
        <v>6704.5</v>
      </c>
      <c r="C1239">
        <v>266</v>
      </c>
      <c r="D1239">
        <v>6438.5</v>
      </c>
      <c r="G1239">
        <v>781805000</v>
      </c>
      <c r="H1239">
        <f>SUMIF($A:$A,$G1239,B:B)</f>
        <v>238.48</v>
      </c>
      <c r="I1239">
        <f t="shared" si="42"/>
        <v>122.16</v>
      </c>
      <c r="J1239">
        <f t="shared" si="43"/>
        <v>116.32</v>
      </c>
    </row>
    <row r="1240" spans="1:10" x14ac:dyDescent="0.25">
      <c r="A1240">
        <v>770810000</v>
      </c>
      <c r="B1240">
        <v>5070</v>
      </c>
      <c r="C1240">
        <v>103.12</v>
      </c>
      <c r="D1240">
        <v>4966.88</v>
      </c>
      <c r="G1240">
        <v>720252301</v>
      </c>
      <c r="H1240">
        <f>SUMIF($A:$A,$G1240,B:B)</f>
        <v>32382</v>
      </c>
      <c r="I1240">
        <f t="shared" si="42"/>
        <v>2167.15</v>
      </c>
      <c r="J1240">
        <f t="shared" si="43"/>
        <v>30214.85</v>
      </c>
    </row>
    <row r="1241" spans="1:10" x14ac:dyDescent="0.25">
      <c r="A1241">
        <v>770830000</v>
      </c>
      <c r="B1241">
        <v>4040</v>
      </c>
      <c r="C1241">
        <v>123.9</v>
      </c>
      <c r="D1241">
        <v>3916.1</v>
      </c>
      <c r="G1241">
        <v>793000500</v>
      </c>
      <c r="H1241">
        <f>SUMIF($A:$A,$G1241,B:B)</f>
        <v>544201.19999999995</v>
      </c>
      <c r="I1241">
        <f t="shared" si="42"/>
        <v>264525.11</v>
      </c>
      <c r="J1241">
        <f t="shared" si="43"/>
        <v>279676.08999999997</v>
      </c>
    </row>
    <row r="1242" spans="1:10" x14ac:dyDescent="0.25">
      <c r="A1242">
        <v>770430000</v>
      </c>
      <c r="B1242">
        <v>3982.5</v>
      </c>
      <c r="C1242">
        <v>265.64</v>
      </c>
      <c r="D1242">
        <v>3716.86</v>
      </c>
      <c r="G1242">
        <v>793060330</v>
      </c>
      <c r="H1242">
        <f>SUMIF($A:$A,$G1242,B:B)</f>
        <v>25488</v>
      </c>
      <c r="I1242">
        <f t="shared" si="42"/>
        <v>12407.06</v>
      </c>
      <c r="J1242">
        <f t="shared" si="43"/>
        <v>13080.94</v>
      </c>
    </row>
    <row r="1243" spans="1:10" x14ac:dyDescent="0.25">
      <c r="A1243">
        <v>770522000</v>
      </c>
      <c r="B1243">
        <v>1963</v>
      </c>
      <c r="C1243">
        <v>102.8</v>
      </c>
      <c r="D1243">
        <v>1860.2</v>
      </c>
      <c r="G1243">
        <v>793060300</v>
      </c>
      <c r="H1243">
        <f>SUMIF($A:$A,$G1243,B:B)</f>
        <v>245217.88</v>
      </c>
      <c r="I1243">
        <f t="shared" si="42"/>
        <v>115903.86</v>
      </c>
      <c r="J1243">
        <f t="shared" si="43"/>
        <v>129314.02</v>
      </c>
    </row>
    <row r="1244" spans="1:10" x14ac:dyDescent="0.25">
      <c r="A1244">
        <v>742541500</v>
      </c>
      <c r="B1244">
        <v>1868.75</v>
      </c>
      <c r="C1244">
        <v>138.4</v>
      </c>
      <c r="D1244">
        <v>1730.35</v>
      </c>
      <c r="G1244">
        <v>779021000</v>
      </c>
      <c r="H1244">
        <f>SUMIF($A:$A,$G1244,B:B)</f>
        <v>628.96</v>
      </c>
      <c r="I1244">
        <f t="shared" si="42"/>
        <v>71.47</v>
      </c>
      <c r="J1244">
        <f t="shared" si="43"/>
        <v>557.49</v>
      </c>
    </row>
    <row r="1245" spans="1:10" x14ac:dyDescent="0.25">
      <c r="A1245">
        <v>770520000</v>
      </c>
      <c r="B1245">
        <v>1812</v>
      </c>
      <c r="C1245">
        <v>96.63</v>
      </c>
      <c r="D1245">
        <v>1715.37</v>
      </c>
      <c r="G1245">
        <v>749906600</v>
      </c>
      <c r="H1245">
        <f>SUMIF($A:$A,$G1245,B:B)</f>
        <v>4091.93</v>
      </c>
      <c r="I1245">
        <f t="shared" si="42"/>
        <v>189.64</v>
      </c>
      <c r="J1245">
        <f t="shared" si="43"/>
        <v>3902.29</v>
      </c>
    </row>
    <row r="1246" spans="1:10" x14ac:dyDescent="0.25">
      <c r="A1246">
        <v>771320000</v>
      </c>
      <c r="B1246">
        <v>6343.4</v>
      </c>
      <c r="C1246">
        <v>1111.55</v>
      </c>
      <c r="D1246">
        <v>5231.8500000000004</v>
      </c>
      <c r="G1246">
        <v>724101200</v>
      </c>
      <c r="H1246">
        <f>SUMIF($A:$A,$G1246,B:B)</f>
        <v>9628</v>
      </c>
      <c r="I1246">
        <f t="shared" si="42"/>
        <v>890.49</v>
      </c>
      <c r="J1246">
        <f t="shared" si="43"/>
        <v>8737.51</v>
      </c>
    </row>
    <row r="1247" spans="1:10" x14ac:dyDescent="0.25">
      <c r="A1247">
        <v>771320000</v>
      </c>
      <c r="B1247">
        <v>24934</v>
      </c>
      <c r="C1247">
        <v>3477.02</v>
      </c>
      <c r="D1247">
        <v>21456.98</v>
      </c>
      <c r="G1247">
        <v>766685000</v>
      </c>
      <c r="H1247">
        <f>SUMIF($A:$A,$G1247,B:B)</f>
        <v>315</v>
      </c>
      <c r="I1247">
        <f t="shared" si="42"/>
        <v>35.46</v>
      </c>
      <c r="J1247">
        <f t="shared" si="43"/>
        <v>279.54000000000002</v>
      </c>
    </row>
    <row r="1248" spans="1:10" x14ac:dyDescent="0.25">
      <c r="A1248">
        <v>739561200</v>
      </c>
      <c r="B1248">
        <v>2947.84</v>
      </c>
      <c r="C1248">
        <v>506.32</v>
      </c>
      <c r="D1248">
        <v>2441.52</v>
      </c>
      <c r="G1248">
        <v>764826700</v>
      </c>
      <c r="H1248">
        <f>SUMIF($A:$A,$G1248,B:B)</f>
        <v>29321.599999999999</v>
      </c>
      <c r="I1248">
        <f t="shared" si="42"/>
        <v>10124.66</v>
      </c>
      <c r="J1248">
        <f t="shared" si="43"/>
        <v>19196.940000000002</v>
      </c>
    </row>
    <row r="1249" spans="1:10" x14ac:dyDescent="0.25">
      <c r="A1249">
        <v>738521000</v>
      </c>
      <c r="B1249">
        <v>2183.04</v>
      </c>
      <c r="C1249">
        <v>884.02</v>
      </c>
      <c r="D1249">
        <v>1299.02</v>
      </c>
      <c r="G1249">
        <v>764303200</v>
      </c>
      <c r="H1249">
        <f>SUMIF($A:$A,$G1249,B:B)</f>
        <v>7176</v>
      </c>
      <c r="I1249">
        <f t="shared" si="42"/>
        <v>4298.84</v>
      </c>
      <c r="J1249">
        <f t="shared" si="43"/>
        <v>2877.16</v>
      </c>
    </row>
    <row r="1250" spans="1:10" x14ac:dyDescent="0.25">
      <c r="A1250">
        <v>734311100</v>
      </c>
      <c r="B1250">
        <v>2166.7800000000002</v>
      </c>
      <c r="C1250">
        <v>190.16</v>
      </c>
      <c r="D1250">
        <v>1976.62</v>
      </c>
      <c r="G1250">
        <v>764020110</v>
      </c>
      <c r="H1250">
        <f>SUMIF($A:$A,$G1250,B:B)</f>
        <v>186719</v>
      </c>
      <c r="I1250">
        <f t="shared" si="42"/>
        <v>139183.57999999999</v>
      </c>
      <c r="J1250">
        <f t="shared" si="43"/>
        <v>47535.42</v>
      </c>
    </row>
    <row r="1251" spans="1:10" x14ac:dyDescent="0.25">
      <c r="A1251">
        <v>733525600</v>
      </c>
      <c r="B1251">
        <v>1220</v>
      </c>
      <c r="C1251">
        <v>130.97999999999999</v>
      </c>
      <c r="D1251">
        <v>1089.02</v>
      </c>
      <c r="G1251">
        <v>779981050</v>
      </c>
      <c r="H1251">
        <f>SUMIF($A:$A,$G1251,B:B)</f>
        <v>6500.16</v>
      </c>
      <c r="I1251">
        <f t="shared" si="42"/>
        <v>1526.07</v>
      </c>
      <c r="J1251">
        <f t="shared" si="43"/>
        <v>4974.09</v>
      </c>
    </row>
    <row r="1252" spans="1:10" x14ac:dyDescent="0.25">
      <c r="A1252">
        <v>739541200</v>
      </c>
      <c r="B1252">
        <v>501.76</v>
      </c>
      <c r="C1252">
        <v>64.099999999999994</v>
      </c>
      <c r="D1252">
        <v>437.66</v>
      </c>
      <c r="G1252">
        <v>793000410</v>
      </c>
      <c r="H1252">
        <f>SUMIF($A:$A,$G1252,B:B)</f>
        <v>21465</v>
      </c>
      <c r="I1252">
        <f t="shared" si="42"/>
        <v>8808.9699999999993</v>
      </c>
      <c r="J1252">
        <f t="shared" si="43"/>
        <v>12656.03</v>
      </c>
    </row>
    <row r="1253" spans="1:10" x14ac:dyDescent="0.25">
      <c r="A1253">
        <v>737301000</v>
      </c>
      <c r="B1253">
        <v>3230.72</v>
      </c>
      <c r="C1253">
        <v>1287.68</v>
      </c>
      <c r="D1253">
        <v>1943.04</v>
      </c>
      <c r="G1253">
        <v>791104770</v>
      </c>
      <c r="H1253">
        <f>SUMIF($A:$A,$G1253,B:B)</f>
        <v>1946.64</v>
      </c>
      <c r="I1253">
        <f t="shared" si="42"/>
        <v>760.9</v>
      </c>
      <c r="J1253">
        <f t="shared" si="43"/>
        <v>1185.74</v>
      </c>
    </row>
    <row r="1254" spans="1:10" x14ac:dyDescent="0.25">
      <c r="A1254">
        <v>724003000</v>
      </c>
      <c r="B1254">
        <v>1899</v>
      </c>
      <c r="C1254">
        <v>245.46</v>
      </c>
      <c r="D1254">
        <v>1653.54</v>
      </c>
      <c r="G1254">
        <v>791104760</v>
      </c>
      <c r="H1254">
        <f>SUMIF($A:$A,$G1254,B:B)</f>
        <v>1892.46</v>
      </c>
      <c r="I1254">
        <f t="shared" si="42"/>
        <v>735.9</v>
      </c>
      <c r="J1254">
        <f t="shared" si="43"/>
        <v>1156.56</v>
      </c>
    </row>
    <row r="1255" spans="1:10" x14ac:dyDescent="0.25">
      <c r="A1255">
        <v>766594010</v>
      </c>
      <c r="B1255">
        <v>100470</v>
      </c>
      <c r="C1255">
        <v>59529.97</v>
      </c>
      <c r="D1255">
        <v>40940.03</v>
      </c>
      <c r="G1255">
        <v>764050000</v>
      </c>
      <c r="H1255">
        <f>SUMIF($A:$A,$G1255,B:B)</f>
        <v>46094.400000000001</v>
      </c>
      <c r="I1255">
        <f t="shared" si="42"/>
        <v>25181.31</v>
      </c>
      <c r="J1255">
        <f t="shared" si="43"/>
        <v>20913.09</v>
      </c>
    </row>
    <row r="1256" spans="1:10" x14ac:dyDescent="0.25">
      <c r="A1256">
        <v>766594000</v>
      </c>
      <c r="B1256">
        <v>18912</v>
      </c>
      <c r="C1256">
        <v>12162.45</v>
      </c>
      <c r="D1256">
        <v>6749.55</v>
      </c>
      <c r="G1256">
        <v>740405000</v>
      </c>
      <c r="H1256">
        <f>SUMIF($A:$A,$G1256,B:B)</f>
        <v>681.8</v>
      </c>
      <c r="I1256">
        <f t="shared" si="42"/>
        <v>122.64</v>
      </c>
      <c r="J1256">
        <f t="shared" si="43"/>
        <v>559.16</v>
      </c>
    </row>
    <row r="1257" spans="1:10" x14ac:dyDescent="0.25">
      <c r="A1257">
        <v>766564001</v>
      </c>
      <c r="B1257">
        <v>4368</v>
      </c>
      <c r="C1257">
        <v>2615.4699999999998</v>
      </c>
      <c r="D1257">
        <v>1752.53</v>
      </c>
      <c r="G1257">
        <v>777922000</v>
      </c>
      <c r="H1257">
        <f>SUMIF($A:$A,$G1257,B:B)</f>
        <v>335120.64000000001</v>
      </c>
      <c r="I1257">
        <f t="shared" si="42"/>
        <v>268462.49</v>
      </c>
      <c r="J1257">
        <f t="shared" si="43"/>
        <v>66658.149999999994</v>
      </c>
    </row>
    <row r="1258" spans="1:10" x14ac:dyDescent="0.25">
      <c r="A1258">
        <v>766541110</v>
      </c>
      <c r="B1258">
        <v>2052</v>
      </c>
      <c r="C1258">
        <v>1119.94</v>
      </c>
      <c r="D1258">
        <v>932.06</v>
      </c>
      <c r="G1258">
        <v>765501001</v>
      </c>
      <c r="H1258">
        <f>SUMIF($A:$A,$G1258,B:B)</f>
        <v>321988.5</v>
      </c>
      <c r="I1258">
        <f t="shared" si="42"/>
        <v>187770.5</v>
      </c>
      <c r="J1258">
        <f t="shared" si="43"/>
        <v>134218</v>
      </c>
    </row>
    <row r="1259" spans="1:10" x14ac:dyDescent="0.25">
      <c r="A1259">
        <v>734751200</v>
      </c>
      <c r="B1259">
        <v>1118.3499999999999</v>
      </c>
      <c r="C1259">
        <v>149.88</v>
      </c>
      <c r="D1259">
        <v>968.47</v>
      </c>
      <c r="G1259">
        <v>764605020</v>
      </c>
      <c r="H1259">
        <f>SUMIF($A:$A,$G1259,B:B)</f>
        <v>249546</v>
      </c>
      <c r="I1259">
        <f t="shared" si="42"/>
        <v>129502.56</v>
      </c>
      <c r="J1259">
        <f t="shared" si="43"/>
        <v>120043.44</v>
      </c>
    </row>
    <row r="1260" spans="1:10" x14ac:dyDescent="0.25">
      <c r="A1260">
        <v>733505300</v>
      </c>
      <c r="B1260">
        <v>82980</v>
      </c>
      <c r="C1260">
        <v>18781.71</v>
      </c>
      <c r="D1260">
        <v>64198.29</v>
      </c>
      <c r="G1260">
        <v>740025000</v>
      </c>
      <c r="H1260">
        <f>SUMIF($A:$A,$G1260,B:B)</f>
        <v>174323.64</v>
      </c>
      <c r="I1260">
        <f t="shared" si="42"/>
        <v>114160.31</v>
      </c>
      <c r="J1260">
        <f t="shared" si="43"/>
        <v>60163.33</v>
      </c>
    </row>
    <row r="1261" spans="1:10" x14ac:dyDescent="0.25">
      <c r="A1261">
        <v>734910000</v>
      </c>
      <c r="B1261">
        <v>724</v>
      </c>
      <c r="C1261">
        <v>106.17</v>
      </c>
      <c r="D1261">
        <v>617.83000000000004</v>
      </c>
      <c r="G1261">
        <v>764261020</v>
      </c>
      <c r="H1261">
        <f>SUMIF($A:$A,$G1261,B:B)</f>
        <v>130887.6</v>
      </c>
      <c r="I1261">
        <f t="shared" si="42"/>
        <v>102097.15</v>
      </c>
      <c r="J1261">
        <f t="shared" si="43"/>
        <v>28790.45</v>
      </c>
    </row>
    <row r="1262" spans="1:10" x14ac:dyDescent="0.25">
      <c r="A1262">
        <v>737321000</v>
      </c>
      <c r="B1262">
        <v>7180.89</v>
      </c>
      <c r="C1262">
        <v>1070.7</v>
      </c>
      <c r="D1262">
        <v>6110.19</v>
      </c>
      <c r="G1262">
        <v>765735000</v>
      </c>
      <c r="H1262">
        <f>SUMIF($A:$A,$G1262,B:B)</f>
        <v>50019.839999999997</v>
      </c>
      <c r="I1262">
        <f t="shared" si="42"/>
        <v>34873.019999999997</v>
      </c>
      <c r="J1262">
        <f t="shared" si="43"/>
        <v>15146.82</v>
      </c>
    </row>
    <row r="1263" spans="1:10" x14ac:dyDescent="0.25">
      <c r="A1263">
        <v>737301000</v>
      </c>
      <c r="B1263">
        <v>3106.56</v>
      </c>
      <c r="C1263">
        <v>490.72</v>
      </c>
      <c r="D1263">
        <v>2615.84</v>
      </c>
      <c r="G1263">
        <v>777921000</v>
      </c>
      <c r="H1263">
        <f>SUMIF($A:$A,$G1263,B:B)</f>
        <v>47737.68</v>
      </c>
      <c r="I1263">
        <f t="shared" si="42"/>
        <v>38242.28</v>
      </c>
      <c r="J1263">
        <f t="shared" si="43"/>
        <v>9495.4</v>
      </c>
    </row>
    <row r="1264" spans="1:10" x14ac:dyDescent="0.25">
      <c r="A1264">
        <v>742520400</v>
      </c>
      <c r="B1264">
        <v>2495.5</v>
      </c>
      <c r="C1264">
        <v>338.32</v>
      </c>
      <c r="D1264">
        <v>2157.1799999999998</v>
      </c>
      <c r="G1264">
        <v>765655000</v>
      </c>
      <c r="H1264">
        <f>SUMIF($A:$A,$G1264,B:B)</f>
        <v>41721.57</v>
      </c>
      <c r="I1264">
        <f t="shared" si="42"/>
        <v>20164.75</v>
      </c>
      <c r="J1264">
        <f t="shared" si="43"/>
        <v>21556.82</v>
      </c>
    </row>
    <row r="1265" spans="1:10" x14ac:dyDescent="0.25">
      <c r="A1265">
        <v>737271000</v>
      </c>
      <c r="B1265">
        <v>1615.7</v>
      </c>
      <c r="C1265">
        <v>254.14</v>
      </c>
      <c r="D1265">
        <v>1361.56</v>
      </c>
      <c r="G1265">
        <v>764528200</v>
      </c>
      <c r="H1265">
        <f>SUMIF($A:$A,$G1265,B:B)</f>
        <v>28526</v>
      </c>
      <c r="I1265">
        <f t="shared" si="42"/>
        <v>14712.44</v>
      </c>
      <c r="J1265">
        <f t="shared" si="43"/>
        <v>13813.56</v>
      </c>
    </row>
    <row r="1266" spans="1:10" x14ac:dyDescent="0.25">
      <c r="A1266">
        <v>770560000</v>
      </c>
      <c r="B1266">
        <v>1509</v>
      </c>
      <c r="C1266">
        <v>86.09</v>
      </c>
      <c r="D1266">
        <v>1422.91</v>
      </c>
      <c r="G1266">
        <v>764523200</v>
      </c>
      <c r="H1266">
        <f>SUMIF($A:$A,$G1266,B:B)</f>
        <v>31841</v>
      </c>
      <c r="I1266">
        <f t="shared" si="42"/>
        <v>19829.66</v>
      </c>
      <c r="J1266">
        <f t="shared" si="43"/>
        <v>12011.34</v>
      </c>
    </row>
    <row r="1267" spans="1:10" x14ac:dyDescent="0.25">
      <c r="A1267">
        <v>764821000</v>
      </c>
      <c r="B1267">
        <v>9166</v>
      </c>
      <c r="C1267">
        <v>324.89</v>
      </c>
      <c r="D1267">
        <v>8841.11</v>
      </c>
      <c r="G1267">
        <v>726020037</v>
      </c>
      <c r="H1267">
        <f>SUMIF($A:$A,$G1267,B:B)</f>
        <v>21610.400000000001</v>
      </c>
      <c r="I1267">
        <f t="shared" si="42"/>
        <v>12315.05</v>
      </c>
      <c r="J1267">
        <f t="shared" si="43"/>
        <v>9295.35</v>
      </c>
    </row>
    <row r="1268" spans="1:10" x14ac:dyDescent="0.25">
      <c r="A1268">
        <v>764481000</v>
      </c>
      <c r="B1268">
        <v>1730</v>
      </c>
      <c r="C1268">
        <v>84.7</v>
      </c>
      <c r="D1268">
        <v>1645.3</v>
      </c>
      <c r="G1268">
        <v>742431000</v>
      </c>
      <c r="H1268">
        <f>SUMIF($A:$A,$G1268,B:B)</f>
        <v>18287.5</v>
      </c>
      <c r="I1268">
        <f t="shared" si="42"/>
        <v>7019.48</v>
      </c>
      <c r="J1268">
        <f t="shared" si="43"/>
        <v>11268.02</v>
      </c>
    </row>
    <row r="1269" spans="1:10" x14ac:dyDescent="0.25">
      <c r="A1269">
        <v>764643100</v>
      </c>
      <c r="B1269">
        <v>302.39999999999998</v>
      </c>
      <c r="C1269">
        <v>105.99</v>
      </c>
      <c r="D1269">
        <v>196.41</v>
      </c>
      <c r="G1269">
        <v>764765000</v>
      </c>
      <c r="H1269">
        <f>SUMIF($A:$A,$G1269,B:B)</f>
        <v>22332</v>
      </c>
      <c r="I1269">
        <f t="shared" si="42"/>
        <v>12943.619999999999</v>
      </c>
      <c r="J1269">
        <f t="shared" si="43"/>
        <v>9388.380000000001</v>
      </c>
    </row>
    <row r="1270" spans="1:10" x14ac:dyDescent="0.25">
      <c r="A1270">
        <v>724261200</v>
      </c>
      <c r="B1270">
        <v>786</v>
      </c>
      <c r="C1270">
        <v>78.2</v>
      </c>
      <c r="D1270">
        <v>707.8</v>
      </c>
      <c r="G1270">
        <v>777907221</v>
      </c>
      <c r="H1270">
        <f>SUMIF($A:$A,$G1270,B:B)</f>
        <v>16907.900000000001</v>
      </c>
      <c r="I1270">
        <f t="shared" si="42"/>
        <v>8156.94</v>
      </c>
      <c r="J1270">
        <f t="shared" si="43"/>
        <v>8750.9599999999991</v>
      </c>
    </row>
    <row r="1271" spans="1:10" x14ac:dyDescent="0.25">
      <c r="A1271">
        <v>734990000</v>
      </c>
      <c r="B1271">
        <v>463.2</v>
      </c>
      <c r="C1271">
        <v>55.04</v>
      </c>
      <c r="D1271">
        <v>408.16</v>
      </c>
      <c r="G1271">
        <v>779958167</v>
      </c>
      <c r="H1271">
        <f>SUMIF($A:$A,$G1271,B:B)</f>
        <v>15480</v>
      </c>
      <c r="I1271">
        <f t="shared" si="42"/>
        <v>10884.12</v>
      </c>
      <c r="J1271">
        <f t="shared" si="43"/>
        <v>4595.88</v>
      </c>
    </row>
    <row r="1272" spans="1:10" x14ac:dyDescent="0.25">
      <c r="A1272">
        <v>734311100</v>
      </c>
      <c r="B1272">
        <v>3524.84</v>
      </c>
      <c r="C1272">
        <v>309.72000000000003</v>
      </c>
      <c r="D1272">
        <v>3215.12</v>
      </c>
      <c r="G1272">
        <v>742461000</v>
      </c>
      <c r="H1272">
        <f>SUMIF($A:$A,$G1272,B:B)</f>
        <v>15168</v>
      </c>
      <c r="I1272">
        <f t="shared" si="42"/>
        <v>3113.03</v>
      </c>
      <c r="J1272">
        <f t="shared" si="43"/>
        <v>12054.97</v>
      </c>
    </row>
    <row r="1273" spans="1:10" x14ac:dyDescent="0.25">
      <c r="A1273">
        <v>764222050</v>
      </c>
      <c r="B1273">
        <v>274964.18</v>
      </c>
      <c r="C1273">
        <v>158313.53</v>
      </c>
      <c r="D1273">
        <v>116650.65</v>
      </c>
      <c r="G1273">
        <v>738071000</v>
      </c>
      <c r="H1273">
        <f>SUMIF($A:$A,$G1273,B:B)</f>
        <v>13502.64</v>
      </c>
      <c r="I1273">
        <f t="shared" si="42"/>
        <v>10816.86</v>
      </c>
      <c r="J1273">
        <f t="shared" si="43"/>
        <v>2685.78</v>
      </c>
    </row>
    <row r="1274" spans="1:10" x14ac:dyDescent="0.25">
      <c r="A1274">
        <v>768122200</v>
      </c>
      <c r="B1274">
        <v>264011.53000000003</v>
      </c>
      <c r="C1274">
        <v>163840.64000000001</v>
      </c>
      <c r="D1274">
        <v>100170.89</v>
      </c>
      <c r="G1274">
        <v>764484000</v>
      </c>
      <c r="H1274">
        <f>SUMIF($A:$A,$G1274,B:B)</f>
        <v>10935</v>
      </c>
      <c r="I1274">
        <f t="shared" si="42"/>
        <v>4283.6900000000005</v>
      </c>
      <c r="J1274">
        <f t="shared" si="43"/>
        <v>6651.3099999999995</v>
      </c>
    </row>
    <row r="1275" spans="1:10" x14ac:dyDescent="0.25">
      <c r="A1275">
        <v>733586500</v>
      </c>
      <c r="B1275">
        <v>190153.44</v>
      </c>
      <c r="C1275">
        <v>32489.24</v>
      </c>
      <c r="D1275">
        <v>157664.20000000001</v>
      </c>
      <c r="G1275">
        <v>779988929</v>
      </c>
      <c r="H1275">
        <f>SUMIF($A:$A,$G1275,B:B)</f>
        <v>9728.68</v>
      </c>
      <c r="I1275">
        <f t="shared" si="42"/>
        <v>5786.2</v>
      </c>
      <c r="J1275">
        <f t="shared" si="43"/>
        <v>3942.48</v>
      </c>
    </row>
    <row r="1276" spans="1:10" x14ac:dyDescent="0.25">
      <c r="A1276">
        <v>768241800</v>
      </c>
      <c r="B1276">
        <v>181005.95</v>
      </c>
      <c r="C1276">
        <v>92634.5</v>
      </c>
      <c r="D1276">
        <v>88371.45</v>
      </c>
      <c r="G1276">
        <v>733831000</v>
      </c>
      <c r="H1276">
        <f>SUMIF($A:$A,$G1276,B:B)</f>
        <v>6300</v>
      </c>
      <c r="I1276">
        <f t="shared" si="42"/>
        <v>4682.6899999999996</v>
      </c>
      <c r="J1276">
        <f t="shared" si="43"/>
        <v>1617.31</v>
      </c>
    </row>
    <row r="1277" spans="1:10" x14ac:dyDescent="0.25">
      <c r="A1277">
        <v>768550000</v>
      </c>
      <c r="B1277">
        <v>168251.42</v>
      </c>
      <c r="C1277">
        <v>91022.99</v>
      </c>
      <c r="D1277">
        <v>77228.429999999993</v>
      </c>
      <c r="G1277">
        <v>765503112</v>
      </c>
      <c r="H1277">
        <f>SUMIF($A:$A,$G1277,B:B)</f>
        <v>6072.4</v>
      </c>
      <c r="I1277">
        <f t="shared" si="42"/>
        <v>3308.3</v>
      </c>
      <c r="J1277">
        <f t="shared" si="43"/>
        <v>2764.1</v>
      </c>
    </row>
    <row r="1278" spans="1:10" x14ac:dyDescent="0.25">
      <c r="A1278">
        <v>733201000</v>
      </c>
      <c r="B1278">
        <v>166744</v>
      </c>
      <c r="C1278">
        <v>41481.699999999997</v>
      </c>
      <c r="D1278">
        <v>125262.3</v>
      </c>
      <c r="G1278">
        <v>777950000</v>
      </c>
      <c r="H1278">
        <f>SUMIF($A:$A,$G1278,B:B)</f>
        <v>5103.3599999999997</v>
      </c>
      <c r="I1278">
        <f t="shared" si="42"/>
        <v>4088.26</v>
      </c>
      <c r="J1278">
        <f t="shared" si="43"/>
        <v>1015.1</v>
      </c>
    </row>
    <row r="1279" spans="1:10" x14ac:dyDescent="0.25">
      <c r="A1279">
        <v>733211050</v>
      </c>
      <c r="B1279">
        <v>100596.4</v>
      </c>
      <c r="C1279">
        <v>27755.55</v>
      </c>
      <c r="D1279">
        <v>72840.850000000006</v>
      </c>
      <c r="G1279">
        <v>733602010</v>
      </c>
      <c r="H1279">
        <f>SUMIF($A:$A,$G1279,B:B)</f>
        <v>4263.84</v>
      </c>
      <c r="I1279">
        <f t="shared" si="42"/>
        <v>2193.2600000000002</v>
      </c>
      <c r="J1279">
        <f t="shared" si="43"/>
        <v>2070.58</v>
      </c>
    </row>
    <row r="1280" spans="1:10" x14ac:dyDescent="0.25">
      <c r="A1280">
        <v>764522000</v>
      </c>
      <c r="B1280">
        <v>89235</v>
      </c>
      <c r="C1280">
        <v>35205.919999999998</v>
      </c>
      <c r="D1280">
        <v>54029.08</v>
      </c>
      <c r="G1280">
        <v>733221050</v>
      </c>
      <c r="H1280">
        <f>SUMIF($A:$A,$G1280,B:B)</f>
        <v>2908</v>
      </c>
      <c r="I1280">
        <f t="shared" si="42"/>
        <v>1310.58</v>
      </c>
      <c r="J1280">
        <f t="shared" si="43"/>
        <v>1597.42</v>
      </c>
    </row>
    <row r="1281" spans="1:10" x14ac:dyDescent="0.25">
      <c r="A1281">
        <v>764781040</v>
      </c>
      <c r="B1281">
        <v>89080</v>
      </c>
      <c r="C1281">
        <v>34248.400000000001</v>
      </c>
      <c r="D1281">
        <v>54831.6</v>
      </c>
      <c r="G1281">
        <v>779988940</v>
      </c>
      <c r="H1281">
        <f>SUMIF($A:$A,$G1281,B:B)</f>
        <v>2901.76</v>
      </c>
      <c r="I1281">
        <f t="shared" si="42"/>
        <v>2205.12</v>
      </c>
      <c r="J1281">
        <f t="shared" si="43"/>
        <v>696.64</v>
      </c>
    </row>
    <row r="1282" spans="1:10" x14ac:dyDescent="0.25">
      <c r="A1282">
        <v>764521000</v>
      </c>
      <c r="B1282">
        <v>66995</v>
      </c>
      <c r="C1282">
        <v>14749.83</v>
      </c>
      <c r="D1282">
        <v>52245.17</v>
      </c>
      <c r="G1282">
        <v>777907222</v>
      </c>
      <c r="H1282">
        <f>SUMIF($A:$A,$G1282,B:B)</f>
        <v>2340</v>
      </c>
      <c r="I1282">
        <f t="shared" si="42"/>
        <v>1170</v>
      </c>
      <c r="J1282">
        <f t="shared" si="43"/>
        <v>1170</v>
      </c>
    </row>
    <row r="1283" spans="1:10" x14ac:dyDescent="0.25">
      <c r="A1283">
        <v>742520110</v>
      </c>
      <c r="B1283">
        <v>62213</v>
      </c>
      <c r="C1283">
        <v>14392.91</v>
      </c>
      <c r="D1283">
        <v>47820.09</v>
      </c>
      <c r="G1283">
        <v>754047000</v>
      </c>
      <c r="H1283">
        <f>SUMIF($A:$A,$G1283,B:B)</f>
        <v>6973.92</v>
      </c>
      <c r="I1283">
        <f t="shared" si="42"/>
        <v>3029.72</v>
      </c>
      <c r="J1283">
        <f t="shared" si="43"/>
        <v>3944.2000000000003</v>
      </c>
    </row>
    <row r="1284" spans="1:10" x14ac:dyDescent="0.25">
      <c r="A1284">
        <v>764481000</v>
      </c>
      <c r="B1284">
        <v>52302</v>
      </c>
      <c r="C1284">
        <v>14568.79</v>
      </c>
      <c r="D1284">
        <v>37733.21</v>
      </c>
      <c r="G1284">
        <v>742411000</v>
      </c>
      <c r="H1284">
        <f>SUMIF($A:$A,$G1284,B:B)</f>
        <v>1340</v>
      </c>
      <c r="I1284">
        <f t="shared" si="42"/>
        <v>365.48</v>
      </c>
      <c r="J1284">
        <f t="shared" si="43"/>
        <v>974.52</v>
      </c>
    </row>
    <row r="1285" spans="1:10" x14ac:dyDescent="0.25">
      <c r="A1285">
        <v>764762060</v>
      </c>
      <c r="B1285">
        <v>46008</v>
      </c>
      <c r="C1285">
        <v>19292.96</v>
      </c>
      <c r="D1285">
        <v>26715.040000000001</v>
      </c>
      <c r="G1285">
        <v>777670000</v>
      </c>
      <c r="H1285">
        <f>SUMIF($A:$A,$G1285,B:B)</f>
        <v>789.6</v>
      </c>
      <c r="I1285">
        <f t="shared" si="42"/>
        <v>729.84</v>
      </c>
      <c r="J1285">
        <f t="shared" si="43"/>
        <v>59.76</v>
      </c>
    </row>
    <row r="1286" spans="1:10" x14ac:dyDescent="0.25">
      <c r="A1286">
        <v>768225030</v>
      </c>
      <c r="B1286">
        <v>34248</v>
      </c>
      <c r="C1286">
        <v>17393.8</v>
      </c>
      <c r="D1286">
        <v>16854.2</v>
      </c>
      <c r="G1286">
        <v>779957137</v>
      </c>
      <c r="H1286">
        <f>SUMIF($A:$A,$G1286,B:B)</f>
        <v>367.92</v>
      </c>
      <c r="I1286">
        <f t="shared" ref="I1286:I1349" si="44">SUMIF($A:$A,$G1286,$C:$C)</f>
        <v>398.16</v>
      </c>
      <c r="J1286">
        <f t="shared" ref="J1286:J1349" si="45">SUMIF($A:$A,$G1286,$D:$D)</f>
        <v>-30.24</v>
      </c>
    </row>
    <row r="1287" spans="1:10" x14ac:dyDescent="0.25">
      <c r="A1287">
        <v>764902000</v>
      </c>
      <c r="B1287">
        <v>32626</v>
      </c>
      <c r="C1287">
        <v>8339.23</v>
      </c>
      <c r="D1287">
        <v>24286.77</v>
      </c>
      <c r="G1287">
        <v>779956598</v>
      </c>
      <c r="H1287">
        <f>SUMIF($A:$A,$G1287,B:B)</f>
        <v>2943.84</v>
      </c>
      <c r="I1287">
        <f t="shared" si="44"/>
        <v>1984.9</v>
      </c>
      <c r="J1287">
        <f t="shared" si="45"/>
        <v>958.93999999999994</v>
      </c>
    </row>
    <row r="1288" spans="1:10" x14ac:dyDescent="0.25">
      <c r="A1288">
        <v>733182200</v>
      </c>
      <c r="B1288">
        <v>32202.720000000001</v>
      </c>
      <c r="C1288">
        <v>12769.2</v>
      </c>
      <c r="D1288">
        <v>19433.52</v>
      </c>
      <c r="G1288">
        <v>733212000</v>
      </c>
      <c r="H1288">
        <f>SUMIF($A:$A,$G1288,B:B)</f>
        <v>421.5</v>
      </c>
      <c r="I1288">
        <f t="shared" si="44"/>
        <v>185.68</v>
      </c>
      <c r="J1288">
        <f t="shared" si="45"/>
        <v>235.82</v>
      </c>
    </row>
    <row r="1289" spans="1:10" x14ac:dyDescent="0.25">
      <c r="A1289">
        <v>738561000</v>
      </c>
      <c r="B1289">
        <v>32136.02</v>
      </c>
      <c r="C1289">
        <v>14863.4</v>
      </c>
      <c r="D1289">
        <v>17272.62</v>
      </c>
      <c r="G1289">
        <v>779301000</v>
      </c>
      <c r="H1289">
        <f>SUMIF($A:$A,$G1289,B:B)</f>
        <v>684.55</v>
      </c>
      <c r="I1289">
        <f t="shared" si="44"/>
        <v>96.919999999999987</v>
      </c>
      <c r="J1289">
        <f t="shared" si="45"/>
        <v>587.63</v>
      </c>
    </row>
    <row r="1290" spans="1:10" x14ac:dyDescent="0.25">
      <c r="A1290">
        <v>724281700</v>
      </c>
      <c r="B1290">
        <v>30440</v>
      </c>
      <c r="C1290">
        <v>12044.48</v>
      </c>
      <c r="D1290">
        <v>18395.52</v>
      </c>
      <c r="G1290">
        <v>733526410</v>
      </c>
      <c r="H1290">
        <f>SUMIF($A:$A,$G1290,B:B)</f>
        <v>88372.5</v>
      </c>
      <c r="I1290">
        <f t="shared" si="44"/>
        <v>14758.56</v>
      </c>
      <c r="J1290">
        <f t="shared" si="45"/>
        <v>73613.94</v>
      </c>
    </row>
    <row r="1291" spans="1:10" x14ac:dyDescent="0.25">
      <c r="A1291">
        <v>764461006</v>
      </c>
      <c r="B1291">
        <v>26817</v>
      </c>
      <c r="C1291">
        <v>7817.24</v>
      </c>
      <c r="D1291">
        <v>18999.759999999998</v>
      </c>
      <c r="G1291">
        <v>779989574</v>
      </c>
      <c r="H1291">
        <f>SUMIF($A:$A,$G1291,B:B)</f>
        <v>39302.400000000001</v>
      </c>
      <c r="I1291">
        <f t="shared" si="44"/>
        <v>24794.02</v>
      </c>
      <c r="J1291">
        <f t="shared" si="45"/>
        <v>14508.38</v>
      </c>
    </row>
    <row r="1292" spans="1:10" x14ac:dyDescent="0.25">
      <c r="A1292">
        <v>777904000</v>
      </c>
      <c r="B1292">
        <v>26536.44</v>
      </c>
      <c r="C1292">
        <v>9292.43</v>
      </c>
      <c r="D1292">
        <v>17244.009999999998</v>
      </c>
      <c r="G1292">
        <v>739951050</v>
      </c>
      <c r="H1292">
        <f>SUMIF($A:$A,$G1292,B:B)</f>
        <v>21144</v>
      </c>
      <c r="I1292">
        <f t="shared" si="44"/>
        <v>13709.32</v>
      </c>
      <c r="J1292">
        <f t="shared" si="45"/>
        <v>7434.68</v>
      </c>
    </row>
    <row r="1293" spans="1:10" x14ac:dyDescent="0.25">
      <c r="A1293">
        <v>779980925</v>
      </c>
      <c r="B1293">
        <v>23097.599999999999</v>
      </c>
      <c r="C1293">
        <v>7842.24</v>
      </c>
      <c r="D1293">
        <v>15255.36</v>
      </c>
      <c r="G1293">
        <v>767540000</v>
      </c>
      <c r="H1293">
        <f>SUMIF($A:$A,$G1293,B:B)</f>
        <v>5956.84</v>
      </c>
      <c r="I1293">
        <f t="shared" si="44"/>
        <v>2198.39</v>
      </c>
      <c r="J1293">
        <f t="shared" si="45"/>
        <v>3758.45</v>
      </c>
    </row>
    <row r="1294" spans="1:10" x14ac:dyDescent="0.25">
      <c r="A1294">
        <v>770830000</v>
      </c>
      <c r="B1294">
        <v>20653.3</v>
      </c>
      <c r="C1294">
        <v>890.21</v>
      </c>
      <c r="D1294">
        <v>19763.09</v>
      </c>
      <c r="G1294">
        <v>779957613</v>
      </c>
      <c r="H1294">
        <f>SUMIF($A:$A,$G1294,B:B)</f>
        <v>4045.44</v>
      </c>
      <c r="I1294">
        <f t="shared" si="44"/>
        <v>1817.55</v>
      </c>
      <c r="J1294">
        <f t="shared" si="45"/>
        <v>2227.89</v>
      </c>
    </row>
    <row r="1295" spans="1:10" x14ac:dyDescent="0.25">
      <c r="A1295">
        <v>734661300</v>
      </c>
      <c r="B1295">
        <v>19811</v>
      </c>
      <c r="C1295">
        <v>6118.74</v>
      </c>
      <c r="D1295">
        <v>13692.26</v>
      </c>
      <c r="G1295">
        <v>754255000</v>
      </c>
      <c r="H1295">
        <f>SUMIF($A:$A,$G1295,B:B)</f>
        <v>2042.84</v>
      </c>
      <c r="I1295">
        <f t="shared" si="44"/>
        <v>839.85</v>
      </c>
      <c r="J1295">
        <f t="shared" si="45"/>
        <v>1202.99</v>
      </c>
    </row>
    <row r="1296" spans="1:10" x14ac:dyDescent="0.25">
      <c r="A1296">
        <v>770880000</v>
      </c>
      <c r="B1296">
        <v>19801.5</v>
      </c>
      <c r="C1296">
        <v>1034.8399999999999</v>
      </c>
      <c r="D1296">
        <v>18766.66</v>
      </c>
      <c r="G1296">
        <v>754295000</v>
      </c>
      <c r="H1296">
        <f>SUMIF($A:$A,$G1296,B:B)</f>
        <v>1553.8</v>
      </c>
      <c r="I1296">
        <f t="shared" si="44"/>
        <v>488.61</v>
      </c>
      <c r="J1296">
        <f t="shared" si="45"/>
        <v>1065.19</v>
      </c>
    </row>
    <row r="1297" spans="1:10" x14ac:dyDescent="0.25">
      <c r="A1297">
        <v>727000140</v>
      </c>
      <c r="B1297">
        <v>15969.8</v>
      </c>
      <c r="C1297">
        <v>2019.02</v>
      </c>
      <c r="D1297">
        <v>13950.78</v>
      </c>
      <c r="G1297">
        <v>754275000</v>
      </c>
      <c r="H1297">
        <f>SUMIF($A:$A,$G1297,B:B)</f>
        <v>844.6</v>
      </c>
      <c r="I1297">
        <f t="shared" si="44"/>
        <v>238.85</v>
      </c>
      <c r="J1297">
        <f t="shared" si="45"/>
        <v>605.75</v>
      </c>
    </row>
    <row r="1298" spans="1:10" x14ac:dyDescent="0.25">
      <c r="A1298">
        <v>764822000</v>
      </c>
      <c r="B1298">
        <v>15855</v>
      </c>
      <c r="C1298">
        <v>3627.37</v>
      </c>
      <c r="D1298">
        <v>12227.63</v>
      </c>
      <c r="G1298">
        <v>742442000</v>
      </c>
      <c r="H1298">
        <f>SUMIF($A:$A,$G1298,B:B)</f>
        <v>717.5</v>
      </c>
      <c r="I1298">
        <f t="shared" si="44"/>
        <v>158.81</v>
      </c>
      <c r="J1298">
        <f t="shared" si="45"/>
        <v>558.69000000000005</v>
      </c>
    </row>
    <row r="1299" spans="1:10" x14ac:dyDescent="0.25">
      <c r="A1299">
        <v>768242011</v>
      </c>
      <c r="B1299">
        <v>15053.66</v>
      </c>
      <c r="C1299">
        <v>7569.71</v>
      </c>
      <c r="D1299">
        <v>7483.95</v>
      </c>
      <c r="G1299">
        <v>770250000</v>
      </c>
      <c r="H1299">
        <f>SUMIF($A:$A,$G1299,B:B)</f>
        <v>591.25</v>
      </c>
      <c r="I1299">
        <f t="shared" si="44"/>
        <v>66.16</v>
      </c>
      <c r="J1299">
        <f t="shared" si="45"/>
        <v>525.09</v>
      </c>
    </row>
    <row r="1300" spans="1:10" x14ac:dyDescent="0.25">
      <c r="A1300">
        <v>739541200</v>
      </c>
      <c r="B1300">
        <v>13821.44</v>
      </c>
      <c r="C1300">
        <v>4739.8100000000004</v>
      </c>
      <c r="D1300">
        <v>9081.6299999999992</v>
      </c>
      <c r="G1300">
        <v>754155000</v>
      </c>
      <c r="H1300">
        <f>SUMIF($A:$A,$G1300,B:B)</f>
        <v>320.32</v>
      </c>
      <c r="I1300">
        <f t="shared" si="44"/>
        <v>137.80000000000001</v>
      </c>
      <c r="J1300">
        <f t="shared" si="45"/>
        <v>182.52</v>
      </c>
    </row>
    <row r="1301" spans="1:10" x14ac:dyDescent="0.25">
      <c r="A1301">
        <v>737902100</v>
      </c>
      <c r="B1301">
        <v>13398.73</v>
      </c>
      <c r="C1301">
        <v>3312.38</v>
      </c>
      <c r="D1301">
        <v>10086.35</v>
      </c>
      <c r="G1301">
        <v>754165000</v>
      </c>
      <c r="H1301">
        <f>SUMIF($A:$A,$G1301,B:B)</f>
        <v>308.74</v>
      </c>
      <c r="I1301">
        <f t="shared" si="44"/>
        <v>125.97</v>
      </c>
      <c r="J1301">
        <f t="shared" si="45"/>
        <v>182.77</v>
      </c>
    </row>
    <row r="1302" spans="1:10" x14ac:dyDescent="0.25">
      <c r="A1302">
        <v>739452000</v>
      </c>
      <c r="B1302">
        <v>12972.33</v>
      </c>
      <c r="C1302">
        <v>5499.06</v>
      </c>
      <c r="D1302">
        <v>7473.27</v>
      </c>
      <c r="G1302">
        <v>754175000</v>
      </c>
      <c r="H1302">
        <f>SUMIF($A:$A,$G1302,B:B)</f>
        <v>275.3</v>
      </c>
      <c r="I1302">
        <f t="shared" si="44"/>
        <v>107.86</v>
      </c>
      <c r="J1302">
        <f t="shared" si="45"/>
        <v>167.44</v>
      </c>
    </row>
    <row r="1303" spans="1:10" x14ac:dyDescent="0.25">
      <c r="A1303">
        <v>739681100</v>
      </c>
      <c r="B1303">
        <v>10423.08</v>
      </c>
      <c r="C1303">
        <v>6067.36</v>
      </c>
      <c r="D1303">
        <v>4355.72</v>
      </c>
      <c r="G1303">
        <v>779957013</v>
      </c>
      <c r="H1303">
        <f>SUMIF($A:$A,$G1303,B:B)</f>
        <v>82.32</v>
      </c>
      <c r="I1303">
        <f t="shared" si="44"/>
        <v>58.88</v>
      </c>
      <c r="J1303">
        <f t="shared" si="45"/>
        <v>23.44</v>
      </c>
    </row>
    <row r="1304" spans="1:10" x14ac:dyDescent="0.25">
      <c r="A1304">
        <v>770222000</v>
      </c>
      <c r="B1304">
        <v>9952.7999999999993</v>
      </c>
      <c r="C1304">
        <v>929.07</v>
      </c>
      <c r="D1304">
        <v>9023.73</v>
      </c>
      <c r="G1304">
        <v>779958032</v>
      </c>
      <c r="H1304">
        <f>SUMIF($A:$A,$G1304,B:B)</f>
        <v>77.84</v>
      </c>
      <c r="I1304">
        <f t="shared" si="44"/>
        <v>55.7</v>
      </c>
      <c r="J1304">
        <f t="shared" si="45"/>
        <v>22.14</v>
      </c>
    </row>
    <row r="1305" spans="1:10" x14ac:dyDescent="0.25">
      <c r="A1305">
        <v>733525600</v>
      </c>
      <c r="B1305">
        <v>9607.5</v>
      </c>
      <c r="C1305">
        <v>1375.25</v>
      </c>
      <c r="D1305">
        <v>8232.25</v>
      </c>
      <c r="G1305">
        <v>779958914</v>
      </c>
      <c r="H1305">
        <f>SUMIF($A:$A,$G1305,B:B)</f>
        <v>83.88</v>
      </c>
      <c r="I1305">
        <f t="shared" si="44"/>
        <v>65.28</v>
      </c>
      <c r="J1305">
        <f t="shared" si="45"/>
        <v>18.600000000000001</v>
      </c>
    </row>
    <row r="1306" spans="1:10" x14ac:dyDescent="0.25">
      <c r="A1306">
        <v>764561000</v>
      </c>
      <c r="B1306">
        <v>9074</v>
      </c>
      <c r="C1306">
        <v>1675.57</v>
      </c>
      <c r="D1306">
        <v>7398.43</v>
      </c>
      <c r="G1306">
        <v>770870000</v>
      </c>
      <c r="H1306">
        <f>SUMIF($A:$A,$G1306,B:B)</f>
        <v>6800</v>
      </c>
      <c r="I1306">
        <f t="shared" si="44"/>
        <v>386.06</v>
      </c>
      <c r="J1306">
        <f t="shared" si="45"/>
        <v>6413.94</v>
      </c>
    </row>
    <row r="1307" spans="1:10" x14ac:dyDescent="0.25">
      <c r="A1307">
        <v>764902021</v>
      </c>
      <c r="B1307">
        <v>8125.26</v>
      </c>
      <c r="C1307">
        <v>4108.3</v>
      </c>
      <c r="D1307">
        <v>4016.96</v>
      </c>
      <c r="G1307">
        <v>770860000</v>
      </c>
      <c r="H1307">
        <f>SUMIF($A:$A,$G1307,B:B)</f>
        <v>1360</v>
      </c>
      <c r="I1307">
        <f t="shared" si="44"/>
        <v>73.56</v>
      </c>
      <c r="J1307">
        <f t="shared" si="45"/>
        <v>1286.44</v>
      </c>
    </row>
    <row r="1308" spans="1:10" x14ac:dyDescent="0.25">
      <c r="A1308">
        <v>733171900</v>
      </c>
      <c r="B1308">
        <v>6510</v>
      </c>
      <c r="C1308">
        <v>1259.24</v>
      </c>
      <c r="D1308">
        <v>5250.76</v>
      </c>
      <c r="G1308">
        <v>739310000</v>
      </c>
      <c r="H1308">
        <f>SUMIF($A:$A,$G1308,B:B)</f>
        <v>584.76</v>
      </c>
      <c r="I1308">
        <f t="shared" si="44"/>
        <v>285.83999999999997</v>
      </c>
      <c r="J1308">
        <f t="shared" si="45"/>
        <v>298.92</v>
      </c>
    </row>
    <row r="1309" spans="1:10" x14ac:dyDescent="0.25">
      <c r="A1309">
        <v>738441000</v>
      </c>
      <c r="B1309">
        <v>6210</v>
      </c>
      <c r="C1309">
        <v>1730.71</v>
      </c>
      <c r="D1309">
        <v>4479.29</v>
      </c>
      <c r="G1309">
        <v>739681101</v>
      </c>
      <c r="H1309">
        <f>SUMIF($A:$A,$G1309,B:B)</f>
        <v>219.02</v>
      </c>
      <c r="I1309">
        <f t="shared" si="44"/>
        <v>118.53</v>
      </c>
      <c r="J1309">
        <f t="shared" si="45"/>
        <v>100.49</v>
      </c>
    </row>
    <row r="1310" spans="1:10" x14ac:dyDescent="0.25">
      <c r="A1310">
        <v>738521000</v>
      </c>
      <c r="B1310">
        <v>5935.68</v>
      </c>
      <c r="C1310">
        <v>3512.78</v>
      </c>
      <c r="D1310">
        <v>2422.9</v>
      </c>
      <c r="G1310">
        <v>742501300</v>
      </c>
      <c r="H1310">
        <f>SUMIF($A:$A,$G1310,B:B)</f>
        <v>2583</v>
      </c>
      <c r="I1310">
        <f t="shared" si="44"/>
        <v>202.76</v>
      </c>
      <c r="J1310">
        <f t="shared" si="45"/>
        <v>2380.2399999999998</v>
      </c>
    </row>
    <row r="1311" spans="1:10" x14ac:dyDescent="0.25">
      <c r="A1311">
        <v>764262000</v>
      </c>
      <c r="B1311">
        <v>5900</v>
      </c>
      <c r="C1311">
        <v>1706.47</v>
      </c>
      <c r="D1311">
        <v>4193.53</v>
      </c>
      <c r="G1311">
        <v>742501400</v>
      </c>
      <c r="H1311">
        <f>SUMIF($A:$A,$G1311,B:B)</f>
        <v>2370</v>
      </c>
      <c r="I1311">
        <f t="shared" si="44"/>
        <v>272.86</v>
      </c>
      <c r="J1311">
        <f t="shared" si="45"/>
        <v>2097.14</v>
      </c>
    </row>
    <row r="1312" spans="1:10" x14ac:dyDescent="0.25">
      <c r="A1312">
        <v>764601000</v>
      </c>
      <c r="B1312">
        <v>5751.8</v>
      </c>
      <c r="C1312">
        <v>1006.66</v>
      </c>
      <c r="D1312">
        <v>4745.1400000000003</v>
      </c>
      <c r="G1312">
        <v>764762073</v>
      </c>
      <c r="H1312">
        <f>SUMIF($A:$A,$G1312,B:B)</f>
        <v>36571.18</v>
      </c>
      <c r="I1312">
        <f t="shared" si="44"/>
        <v>10823</v>
      </c>
      <c r="J1312">
        <f t="shared" si="45"/>
        <v>25748.18</v>
      </c>
    </row>
    <row r="1313" spans="1:10" x14ac:dyDescent="0.25">
      <c r="A1313">
        <v>737912200</v>
      </c>
      <c r="B1313">
        <v>5628.85</v>
      </c>
      <c r="C1313">
        <v>1152.75</v>
      </c>
      <c r="D1313">
        <v>4476.1000000000004</v>
      </c>
      <c r="G1313">
        <v>764302500</v>
      </c>
      <c r="H1313">
        <f>SUMIF($A:$A,$G1313,B:B)</f>
        <v>15840</v>
      </c>
      <c r="I1313">
        <f t="shared" si="44"/>
        <v>5263.83</v>
      </c>
      <c r="J1313">
        <f t="shared" si="45"/>
        <v>10576.17</v>
      </c>
    </row>
    <row r="1314" spans="1:10" x14ac:dyDescent="0.25">
      <c r="A1314">
        <v>734910000</v>
      </c>
      <c r="B1314">
        <v>5483.1</v>
      </c>
      <c r="C1314">
        <v>1294.17</v>
      </c>
      <c r="D1314">
        <v>4188.93</v>
      </c>
      <c r="G1314">
        <v>720290010</v>
      </c>
      <c r="H1314">
        <f>SUMIF($A:$A,$G1314,B:B)</f>
        <v>163675.5</v>
      </c>
      <c r="I1314">
        <f t="shared" si="44"/>
        <v>94839.93</v>
      </c>
      <c r="J1314">
        <f t="shared" si="45"/>
        <v>68835.570000000007</v>
      </c>
    </row>
    <row r="1315" spans="1:10" x14ac:dyDescent="0.25">
      <c r="A1315">
        <v>777601000</v>
      </c>
      <c r="B1315">
        <v>4343.2</v>
      </c>
      <c r="C1315">
        <v>1269.9000000000001</v>
      </c>
      <c r="D1315">
        <v>3073.3</v>
      </c>
      <c r="G1315">
        <v>720271000</v>
      </c>
      <c r="H1315">
        <f>SUMIF($A:$A,$G1315,B:B)</f>
        <v>121467.6</v>
      </c>
      <c r="I1315">
        <f t="shared" si="44"/>
        <v>49945.79</v>
      </c>
      <c r="J1315">
        <f t="shared" si="45"/>
        <v>71521.81</v>
      </c>
    </row>
    <row r="1316" spans="1:10" x14ac:dyDescent="0.25">
      <c r="A1316">
        <v>779081000</v>
      </c>
      <c r="B1316">
        <v>3796.06</v>
      </c>
      <c r="C1316">
        <v>1104.76</v>
      </c>
      <c r="D1316">
        <v>2691.3</v>
      </c>
      <c r="G1316">
        <v>715001000</v>
      </c>
      <c r="H1316">
        <f>SUMIF($A:$A,$G1316,B:B)</f>
        <v>53178</v>
      </c>
      <c r="I1316">
        <f t="shared" si="44"/>
        <v>22389.09</v>
      </c>
      <c r="J1316">
        <f t="shared" si="45"/>
        <v>30788.91</v>
      </c>
    </row>
    <row r="1317" spans="1:10" x14ac:dyDescent="0.25">
      <c r="A1317">
        <v>739561200</v>
      </c>
      <c r="B1317">
        <v>3778.04</v>
      </c>
      <c r="C1317">
        <v>1021.32</v>
      </c>
      <c r="D1317">
        <v>2756.72</v>
      </c>
      <c r="G1317">
        <v>793060000</v>
      </c>
      <c r="H1317">
        <f>SUMIF($A:$A,$G1317,B:B)</f>
        <v>37281.599999999999</v>
      </c>
      <c r="I1317">
        <f t="shared" si="44"/>
        <v>13284.380000000001</v>
      </c>
      <c r="J1317">
        <f t="shared" si="45"/>
        <v>23997.22</v>
      </c>
    </row>
    <row r="1318" spans="1:10" x14ac:dyDescent="0.25">
      <c r="A1318">
        <v>764821000</v>
      </c>
      <c r="B1318">
        <v>3614</v>
      </c>
      <c r="C1318">
        <v>814.07</v>
      </c>
      <c r="D1318">
        <v>2799.93</v>
      </c>
      <c r="G1318">
        <v>726000242</v>
      </c>
      <c r="H1318">
        <f>SUMIF($A:$A,$G1318,B:B)</f>
        <v>1891816.8</v>
      </c>
      <c r="I1318">
        <f t="shared" si="44"/>
        <v>1082085.28</v>
      </c>
      <c r="J1318">
        <f t="shared" si="45"/>
        <v>809731.52</v>
      </c>
    </row>
    <row r="1319" spans="1:10" x14ac:dyDescent="0.25">
      <c r="A1319">
        <v>734311100</v>
      </c>
      <c r="B1319">
        <v>3293.32</v>
      </c>
      <c r="C1319">
        <v>378.73</v>
      </c>
      <c r="D1319">
        <v>2914.59</v>
      </c>
      <c r="G1319">
        <v>732821100</v>
      </c>
      <c r="H1319">
        <f>SUMIF($A:$A,$G1319,B:B)</f>
        <v>158941.44</v>
      </c>
      <c r="I1319">
        <f t="shared" si="44"/>
        <v>10070.08</v>
      </c>
      <c r="J1319">
        <f t="shared" si="45"/>
        <v>148871.35999999999</v>
      </c>
    </row>
    <row r="1320" spans="1:10" x14ac:dyDescent="0.25">
      <c r="A1320">
        <v>770720000</v>
      </c>
      <c r="B1320">
        <v>3148.4</v>
      </c>
      <c r="C1320">
        <v>117.7</v>
      </c>
      <c r="D1320">
        <v>3030.7</v>
      </c>
      <c r="G1320">
        <v>734793020</v>
      </c>
      <c r="H1320">
        <f>SUMIF($A:$A,$G1320,B:B)</f>
        <v>345434.7</v>
      </c>
      <c r="I1320">
        <f t="shared" si="44"/>
        <v>139724.76999999999</v>
      </c>
      <c r="J1320">
        <f t="shared" si="45"/>
        <v>205709.93</v>
      </c>
    </row>
    <row r="1321" spans="1:10" x14ac:dyDescent="0.25">
      <c r="A1321">
        <v>764342000</v>
      </c>
      <c r="B1321">
        <v>2722.1</v>
      </c>
      <c r="C1321">
        <v>578.39</v>
      </c>
      <c r="D1321">
        <v>2143.71</v>
      </c>
      <c r="G1321">
        <v>768133500</v>
      </c>
      <c r="H1321">
        <f>SUMIF($A:$A,$G1321,B:B)</f>
        <v>6625.6</v>
      </c>
      <c r="I1321">
        <f t="shared" si="44"/>
        <v>3025.01</v>
      </c>
      <c r="J1321">
        <f t="shared" si="45"/>
        <v>3600.59</v>
      </c>
    </row>
    <row r="1322" spans="1:10" x14ac:dyDescent="0.25">
      <c r="A1322">
        <v>740023000</v>
      </c>
      <c r="B1322">
        <v>2356.36</v>
      </c>
      <c r="C1322">
        <v>595.01</v>
      </c>
      <c r="D1322">
        <v>1761.35</v>
      </c>
      <c r="G1322">
        <v>768133400</v>
      </c>
      <c r="H1322">
        <f>SUMIF($A:$A,$G1322,B:B)</f>
        <v>5979.2</v>
      </c>
      <c r="I1322">
        <f t="shared" si="44"/>
        <v>2666.95</v>
      </c>
      <c r="J1322">
        <f t="shared" si="45"/>
        <v>3312.25</v>
      </c>
    </row>
    <row r="1323" spans="1:10" x14ac:dyDescent="0.25">
      <c r="A1323">
        <v>768222200</v>
      </c>
      <c r="B1323">
        <v>2268</v>
      </c>
      <c r="C1323">
        <v>1320.64</v>
      </c>
      <c r="D1323">
        <v>947.36</v>
      </c>
      <c r="G1323">
        <v>795482000</v>
      </c>
      <c r="H1323">
        <f>SUMIF($A:$A,$G1323,B:B)</f>
        <v>32514.1</v>
      </c>
      <c r="I1323">
        <f t="shared" si="44"/>
        <v>12618.76</v>
      </c>
      <c r="J1323">
        <f t="shared" si="45"/>
        <v>19895.34</v>
      </c>
    </row>
    <row r="1324" spans="1:10" x14ac:dyDescent="0.25">
      <c r="A1324">
        <v>734711100</v>
      </c>
      <c r="B1324">
        <v>2116.4</v>
      </c>
      <c r="C1324">
        <v>433.1</v>
      </c>
      <c r="D1324">
        <v>1683.3</v>
      </c>
      <c r="G1324">
        <v>788260020</v>
      </c>
      <c r="H1324">
        <f>SUMIF($A:$A,$G1324,B:B)</f>
        <v>14187.12</v>
      </c>
      <c r="I1324">
        <f t="shared" si="44"/>
        <v>4174.1400000000003</v>
      </c>
      <c r="J1324">
        <f t="shared" si="45"/>
        <v>10012.98</v>
      </c>
    </row>
    <row r="1325" spans="1:10" x14ac:dyDescent="0.25">
      <c r="A1325">
        <v>739641100</v>
      </c>
      <c r="B1325">
        <v>2102.94</v>
      </c>
      <c r="C1325">
        <v>1154.52</v>
      </c>
      <c r="D1325">
        <v>948.42</v>
      </c>
      <c r="G1325">
        <v>779957621</v>
      </c>
      <c r="H1325">
        <f>SUMIF($A:$A,$G1325,B:B)</f>
        <v>5778.72</v>
      </c>
      <c r="I1325">
        <f t="shared" si="44"/>
        <v>2688.51</v>
      </c>
      <c r="J1325">
        <f t="shared" si="45"/>
        <v>3090.21</v>
      </c>
    </row>
    <row r="1326" spans="1:10" x14ac:dyDescent="0.25">
      <c r="A1326">
        <v>734990000</v>
      </c>
      <c r="B1326">
        <v>2028.88</v>
      </c>
      <c r="C1326">
        <v>385</v>
      </c>
      <c r="D1326">
        <v>1643.88</v>
      </c>
      <c r="G1326">
        <v>754896000</v>
      </c>
      <c r="H1326">
        <f>SUMIF($A:$A,$G1326,B:B)</f>
        <v>1404.96</v>
      </c>
      <c r="I1326">
        <f t="shared" si="44"/>
        <v>787.76</v>
      </c>
      <c r="J1326">
        <f t="shared" si="45"/>
        <v>617.20000000000005</v>
      </c>
    </row>
    <row r="1327" spans="1:10" x14ac:dyDescent="0.25">
      <c r="A1327">
        <v>764482000</v>
      </c>
      <c r="B1327">
        <v>1830</v>
      </c>
      <c r="C1327">
        <v>511.44</v>
      </c>
      <c r="D1327">
        <v>1318.56</v>
      </c>
      <c r="G1327">
        <v>753945000</v>
      </c>
      <c r="H1327">
        <f>SUMIF($A:$A,$G1327,B:B)</f>
        <v>39910.720000000001</v>
      </c>
      <c r="I1327">
        <f t="shared" si="44"/>
        <v>33329.699999999997</v>
      </c>
      <c r="J1327">
        <f t="shared" si="45"/>
        <v>6581.02</v>
      </c>
    </row>
    <row r="1328" spans="1:10" x14ac:dyDescent="0.25">
      <c r="A1328">
        <v>733151500</v>
      </c>
      <c r="B1328">
        <v>1627.8</v>
      </c>
      <c r="C1328">
        <v>270.52999999999997</v>
      </c>
      <c r="D1328">
        <v>1357.27</v>
      </c>
      <c r="G1328">
        <v>753965000</v>
      </c>
      <c r="H1328">
        <f>SUMIF($A:$A,$G1328,B:B)</f>
        <v>23602.83</v>
      </c>
      <c r="I1328">
        <f t="shared" si="44"/>
        <v>18089.11</v>
      </c>
      <c r="J1328">
        <f t="shared" si="45"/>
        <v>5513.72</v>
      </c>
    </row>
    <row r="1329" spans="1:10" x14ac:dyDescent="0.25">
      <c r="A1329">
        <v>764826800</v>
      </c>
      <c r="B1329">
        <v>1584</v>
      </c>
      <c r="C1329">
        <v>672.39</v>
      </c>
      <c r="D1329">
        <v>911.61</v>
      </c>
      <c r="G1329">
        <v>779988252</v>
      </c>
      <c r="H1329">
        <f>SUMIF($A:$A,$G1329,B:B)</f>
        <v>3666</v>
      </c>
      <c r="I1329">
        <f t="shared" si="44"/>
        <v>3284.19</v>
      </c>
      <c r="J1329">
        <f t="shared" si="45"/>
        <v>381.81</v>
      </c>
    </row>
    <row r="1330" spans="1:10" x14ac:dyDescent="0.25">
      <c r="A1330">
        <v>764602000</v>
      </c>
      <c r="B1330">
        <v>1470</v>
      </c>
      <c r="C1330">
        <v>632.49</v>
      </c>
      <c r="D1330">
        <v>837.51</v>
      </c>
      <c r="G1330">
        <v>758531000</v>
      </c>
      <c r="H1330">
        <f>SUMIF($A:$A,$G1330,B:B)</f>
        <v>1876.06</v>
      </c>
      <c r="I1330">
        <f t="shared" si="44"/>
        <v>593.72</v>
      </c>
      <c r="J1330">
        <f t="shared" si="45"/>
        <v>1282.3399999999999</v>
      </c>
    </row>
    <row r="1331" spans="1:10" x14ac:dyDescent="0.25">
      <c r="A1331">
        <v>764461000</v>
      </c>
      <c r="B1331">
        <v>1449</v>
      </c>
      <c r="C1331">
        <v>419.06</v>
      </c>
      <c r="D1331">
        <v>1029.94</v>
      </c>
      <c r="G1331">
        <v>770550000</v>
      </c>
      <c r="H1331">
        <f>SUMIF($A:$A,$G1331,B:B)</f>
        <v>13153.26</v>
      </c>
      <c r="I1331">
        <f t="shared" si="44"/>
        <v>1217.51</v>
      </c>
      <c r="J1331">
        <f t="shared" si="45"/>
        <v>11935.75</v>
      </c>
    </row>
    <row r="1332" spans="1:10" x14ac:dyDescent="0.25">
      <c r="A1332">
        <v>724281400</v>
      </c>
      <c r="B1332">
        <v>1395.8</v>
      </c>
      <c r="C1332">
        <v>332.79</v>
      </c>
      <c r="D1332">
        <v>1063.01</v>
      </c>
      <c r="G1332">
        <v>774271000</v>
      </c>
      <c r="H1332">
        <f>SUMIF($A:$A,$G1332,B:B)</f>
        <v>1688.07</v>
      </c>
      <c r="I1332">
        <f t="shared" si="44"/>
        <v>1041.05</v>
      </c>
      <c r="J1332">
        <f t="shared" si="45"/>
        <v>647.02</v>
      </c>
    </row>
    <row r="1333" spans="1:10" x14ac:dyDescent="0.25">
      <c r="A1333">
        <v>739741100</v>
      </c>
      <c r="B1333">
        <v>1050.24</v>
      </c>
      <c r="C1333">
        <v>438.24</v>
      </c>
      <c r="D1333">
        <v>612</v>
      </c>
      <c r="G1333">
        <v>774301000</v>
      </c>
      <c r="H1333">
        <f>SUMIF($A:$A,$G1333,B:B)</f>
        <v>1329.1</v>
      </c>
      <c r="I1333">
        <f t="shared" si="44"/>
        <v>675.39</v>
      </c>
      <c r="J1333">
        <f t="shared" si="45"/>
        <v>653.71</v>
      </c>
    </row>
    <row r="1334" spans="1:10" x14ac:dyDescent="0.25">
      <c r="A1334">
        <v>739781100</v>
      </c>
      <c r="B1334">
        <v>1007.04</v>
      </c>
      <c r="C1334">
        <v>380.84</v>
      </c>
      <c r="D1334">
        <v>626.20000000000005</v>
      </c>
      <c r="G1334">
        <v>764826500</v>
      </c>
      <c r="H1334">
        <f>SUMIF($A:$A,$G1334,B:B)</f>
        <v>476.8</v>
      </c>
      <c r="I1334">
        <f t="shared" si="44"/>
        <v>129.32</v>
      </c>
      <c r="J1334">
        <f t="shared" si="45"/>
        <v>347.48</v>
      </c>
    </row>
    <row r="1335" spans="1:10" x14ac:dyDescent="0.25">
      <c r="A1335">
        <v>779951213</v>
      </c>
      <c r="B1335">
        <v>865.5</v>
      </c>
      <c r="C1335">
        <v>320.61</v>
      </c>
      <c r="D1335">
        <v>544.89</v>
      </c>
      <c r="G1335">
        <v>754725000</v>
      </c>
      <c r="H1335">
        <f>SUMIF($A:$A,$G1335,B:B)</f>
        <v>450.41</v>
      </c>
      <c r="I1335">
        <f t="shared" si="44"/>
        <v>224.69</v>
      </c>
      <c r="J1335">
        <f t="shared" si="45"/>
        <v>225.72</v>
      </c>
    </row>
    <row r="1336" spans="1:10" x14ac:dyDescent="0.25">
      <c r="A1336">
        <v>739561000</v>
      </c>
      <c r="B1336">
        <v>627.54999999999995</v>
      </c>
      <c r="C1336">
        <v>172.39</v>
      </c>
      <c r="D1336">
        <v>455.16</v>
      </c>
      <c r="G1336">
        <v>773801000</v>
      </c>
      <c r="H1336">
        <f>SUMIF($A:$A,$G1336,B:B)</f>
        <v>239.7</v>
      </c>
      <c r="I1336">
        <f t="shared" si="44"/>
        <v>91.14</v>
      </c>
      <c r="J1336">
        <f t="shared" si="45"/>
        <v>148.56</v>
      </c>
    </row>
    <row r="1337" spans="1:10" x14ac:dyDescent="0.25">
      <c r="A1337">
        <v>764901000</v>
      </c>
      <c r="B1337">
        <v>526</v>
      </c>
      <c r="C1337">
        <v>129.15</v>
      </c>
      <c r="D1337">
        <v>396.85</v>
      </c>
      <c r="G1337">
        <v>768021005</v>
      </c>
      <c r="H1337">
        <f>SUMIF($A:$A,$G1337,B:B)</f>
        <v>913</v>
      </c>
      <c r="I1337">
        <f t="shared" si="44"/>
        <v>106.43</v>
      </c>
      <c r="J1337">
        <f t="shared" si="45"/>
        <v>806.57</v>
      </c>
    </row>
    <row r="1338" spans="1:10" x14ac:dyDescent="0.25">
      <c r="A1338">
        <v>733725500</v>
      </c>
      <c r="B1338">
        <v>412</v>
      </c>
      <c r="C1338">
        <v>103.53</v>
      </c>
      <c r="D1338">
        <v>308.47000000000003</v>
      </c>
      <c r="G1338">
        <v>779601000</v>
      </c>
      <c r="H1338">
        <f>SUMIF($A:$A,$G1338,B:B)</f>
        <v>154503.67000000001</v>
      </c>
      <c r="I1338">
        <f t="shared" si="44"/>
        <v>25380.469999999998</v>
      </c>
      <c r="J1338">
        <f t="shared" si="45"/>
        <v>129123.20000000001</v>
      </c>
    </row>
    <row r="1339" spans="1:10" x14ac:dyDescent="0.25">
      <c r="A1339">
        <v>724311900</v>
      </c>
      <c r="B1339">
        <v>344.5</v>
      </c>
      <c r="C1339">
        <v>109.89</v>
      </c>
      <c r="D1339">
        <v>234.61</v>
      </c>
      <c r="G1339">
        <v>779988964</v>
      </c>
      <c r="H1339">
        <f>SUMIF($A:$A,$G1339,B:B)</f>
        <v>47766</v>
      </c>
      <c r="I1339">
        <f t="shared" si="44"/>
        <v>36596.22</v>
      </c>
      <c r="J1339">
        <f t="shared" si="45"/>
        <v>11169.779999999999</v>
      </c>
    </row>
    <row r="1340" spans="1:10" x14ac:dyDescent="0.25">
      <c r="A1340">
        <v>770210000</v>
      </c>
      <c r="B1340">
        <v>440</v>
      </c>
      <c r="C1340">
        <v>30.32</v>
      </c>
      <c r="D1340">
        <v>409.68</v>
      </c>
      <c r="G1340">
        <v>777904400</v>
      </c>
      <c r="H1340">
        <f>SUMIF($A:$A,$G1340,B:B)</f>
        <v>27189</v>
      </c>
      <c r="I1340">
        <f t="shared" si="44"/>
        <v>20387.43</v>
      </c>
      <c r="J1340">
        <f t="shared" si="45"/>
        <v>6801.57</v>
      </c>
    </row>
    <row r="1341" spans="1:10" x14ac:dyDescent="0.25">
      <c r="A1341">
        <v>733464400</v>
      </c>
      <c r="B1341">
        <v>313</v>
      </c>
      <c r="C1341">
        <v>43.37</v>
      </c>
      <c r="D1341">
        <v>269.63</v>
      </c>
      <c r="G1341">
        <v>726020042</v>
      </c>
      <c r="H1341">
        <f>SUMIF($A:$A,$G1341,B:B)</f>
        <v>192497.85</v>
      </c>
      <c r="I1341">
        <f t="shared" si="44"/>
        <v>152220.15</v>
      </c>
      <c r="J1341">
        <f t="shared" si="45"/>
        <v>40277.699999999997</v>
      </c>
    </row>
    <row r="1342" spans="1:10" x14ac:dyDescent="0.25">
      <c r="A1342">
        <v>739741100</v>
      </c>
      <c r="B1342">
        <v>14158.08</v>
      </c>
      <c r="C1342">
        <v>3944.08</v>
      </c>
      <c r="D1342">
        <v>10214</v>
      </c>
      <c r="G1342">
        <v>726020041</v>
      </c>
      <c r="H1342">
        <f>SUMIF($A:$A,$G1342,B:B)</f>
        <v>144297.75</v>
      </c>
      <c r="I1342">
        <f t="shared" si="44"/>
        <v>114581.39</v>
      </c>
      <c r="J1342">
        <f t="shared" si="45"/>
        <v>29716.36</v>
      </c>
    </row>
    <row r="1343" spans="1:10" x14ac:dyDescent="0.25">
      <c r="A1343">
        <v>734751200</v>
      </c>
      <c r="B1343">
        <v>550.9</v>
      </c>
      <c r="C1343">
        <v>74.78</v>
      </c>
      <c r="D1343">
        <v>476.12</v>
      </c>
      <c r="G1343">
        <v>726000247</v>
      </c>
      <c r="H1343">
        <f>SUMIF($A:$A,$G1343,B:B)</f>
        <v>16988.400000000001</v>
      </c>
      <c r="I1343">
        <f t="shared" si="44"/>
        <v>13271.91</v>
      </c>
      <c r="J1343">
        <f t="shared" si="45"/>
        <v>3716.49</v>
      </c>
    </row>
    <row r="1344" spans="1:10" x14ac:dyDescent="0.25">
      <c r="A1344">
        <v>734711100</v>
      </c>
      <c r="B1344">
        <v>220.36</v>
      </c>
      <c r="C1344">
        <v>54.1</v>
      </c>
      <c r="D1344">
        <v>166.26</v>
      </c>
      <c r="G1344">
        <v>726000246</v>
      </c>
      <c r="H1344">
        <f>SUMIF($A:$A,$G1344,B:B)</f>
        <v>807</v>
      </c>
      <c r="I1344">
        <f t="shared" si="44"/>
        <v>605.92999999999995</v>
      </c>
      <c r="J1344">
        <f t="shared" si="45"/>
        <v>201.07</v>
      </c>
    </row>
    <row r="1345" spans="1:10" x14ac:dyDescent="0.25">
      <c r="A1345">
        <v>734910000</v>
      </c>
      <c r="B1345">
        <v>1810</v>
      </c>
      <c r="C1345">
        <v>265.43</v>
      </c>
      <c r="D1345">
        <v>1544.57</v>
      </c>
      <c r="G1345">
        <v>777998000</v>
      </c>
      <c r="H1345">
        <f>SUMIF($A:$A,$G1345,B:B)</f>
        <v>910</v>
      </c>
      <c r="I1345">
        <f t="shared" si="44"/>
        <v>1214.32</v>
      </c>
      <c r="J1345">
        <f t="shared" si="45"/>
        <v>-304.32</v>
      </c>
    </row>
    <row r="1346" spans="1:10" x14ac:dyDescent="0.25">
      <c r="A1346">
        <v>734311100</v>
      </c>
      <c r="B1346">
        <v>1617.44</v>
      </c>
      <c r="C1346">
        <v>141.21</v>
      </c>
      <c r="D1346">
        <v>1476.23</v>
      </c>
      <c r="G1346">
        <v>777998500</v>
      </c>
      <c r="H1346">
        <f>SUMIF($A:$A,$G1346,B:B)</f>
        <v>300</v>
      </c>
      <c r="I1346">
        <f t="shared" si="44"/>
        <v>400.07</v>
      </c>
      <c r="J1346">
        <f t="shared" si="45"/>
        <v>-100.07</v>
      </c>
    </row>
    <row r="1347" spans="1:10" x14ac:dyDescent="0.25">
      <c r="A1347">
        <v>734751200</v>
      </c>
      <c r="B1347">
        <v>292</v>
      </c>
      <c r="C1347">
        <v>37.71</v>
      </c>
      <c r="D1347">
        <v>254.29</v>
      </c>
      <c r="G1347">
        <v>726020033</v>
      </c>
      <c r="H1347">
        <f>SUMIF($A:$A,$G1347,B:B)</f>
        <v>1842173.6</v>
      </c>
      <c r="I1347">
        <f t="shared" si="44"/>
        <v>1483118.31</v>
      </c>
      <c r="J1347">
        <f t="shared" si="45"/>
        <v>359055.29</v>
      </c>
    </row>
    <row r="1348" spans="1:10" x14ac:dyDescent="0.25">
      <c r="A1348">
        <v>733505200</v>
      </c>
      <c r="B1348">
        <v>3095</v>
      </c>
      <c r="C1348">
        <v>313.14999999999998</v>
      </c>
      <c r="D1348">
        <v>2781.85</v>
      </c>
      <c r="G1348">
        <v>779521000</v>
      </c>
      <c r="H1348">
        <f>SUMIF($A:$A,$G1348,B:B)</f>
        <v>35765.68</v>
      </c>
      <c r="I1348">
        <f t="shared" si="44"/>
        <v>5128.3599999999997</v>
      </c>
      <c r="J1348">
        <f t="shared" si="45"/>
        <v>30637.32</v>
      </c>
    </row>
    <row r="1349" spans="1:10" x14ac:dyDescent="0.25">
      <c r="A1349">
        <v>770500000</v>
      </c>
      <c r="B1349">
        <v>1075.5</v>
      </c>
      <c r="C1349">
        <v>51.44</v>
      </c>
      <c r="D1349">
        <v>1024.06</v>
      </c>
      <c r="G1349">
        <v>779980910</v>
      </c>
      <c r="H1349">
        <f>SUMIF($A:$A,$G1349,B:B)</f>
        <v>21250</v>
      </c>
      <c r="I1349">
        <f t="shared" si="44"/>
        <v>9094.1</v>
      </c>
      <c r="J1349">
        <f t="shared" si="45"/>
        <v>12155.9</v>
      </c>
    </row>
    <row r="1350" spans="1:10" x14ac:dyDescent="0.25">
      <c r="A1350">
        <v>733525600</v>
      </c>
      <c r="B1350">
        <v>752.5</v>
      </c>
      <c r="C1350">
        <v>71.05</v>
      </c>
      <c r="D1350">
        <v>681.45</v>
      </c>
      <c r="G1350">
        <v>764602500</v>
      </c>
      <c r="H1350">
        <f>SUMIF($A:$A,$G1350,B:B)</f>
        <v>113360</v>
      </c>
      <c r="I1350">
        <f t="shared" ref="I1350:I1413" si="46">SUMIF($A:$A,$G1350,$C:$C)</f>
        <v>57238.81</v>
      </c>
      <c r="J1350">
        <f t="shared" ref="J1350:J1413" si="47">SUMIF($A:$A,$G1350,$D:$D)</f>
        <v>56121.19</v>
      </c>
    </row>
    <row r="1351" spans="1:10" x14ac:dyDescent="0.25">
      <c r="A1351">
        <v>770220000</v>
      </c>
      <c r="B1351">
        <v>2025</v>
      </c>
      <c r="C1351">
        <v>168.43</v>
      </c>
      <c r="D1351">
        <v>1856.57</v>
      </c>
      <c r="G1351">
        <v>766121615</v>
      </c>
      <c r="H1351">
        <f>SUMIF($A:$A,$G1351,B:B)</f>
        <v>43048.800000000003</v>
      </c>
      <c r="I1351">
        <f t="shared" si="46"/>
        <v>21780.71</v>
      </c>
      <c r="J1351">
        <f t="shared" si="47"/>
        <v>21268.09</v>
      </c>
    </row>
    <row r="1352" spans="1:10" x14ac:dyDescent="0.25">
      <c r="A1352">
        <v>737301000</v>
      </c>
      <c r="B1352">
        <v>7064.54</v>
      </c>
      <c r="C1352">
        <v>1717.52</v>
      </c>
      <c r="D1352">
        <v>5347.02</v>
      </c>
      <c r="G1352">
        <v>764264050</v>
      </c>
      <c r="H1352">
        <f>SUMIF($A:$A,$G1352,B:B)</f>
        <v>56396</v>
      </c>
      <c r="I1352">
        <f t="shared" si="46"/>
        <v>35896.18</v>
      </c>
      <c r="J1352">
        <f t="shared" si="47"/>
        <v>20499.82</v>
      </c>
    </row>
    <row r="1353" spans="1:10" x14ac:dyDescent="0.25">
      <c r="A1353">
        <v>734990000</v>
      </c>
      <c r="B1353">
        <v>2131.1999999999998</v>
      </c>
      <c r="C1353">
        <v>663.51</v>
      </c>
      <c r="D1353">
        <v>1467.69</v>
      </c>
      <c r="G1353">
        <v>764820500</v>
      </c>
      <c r="H1353">
        <f>SUMIF($A:$A,$G1353,B:B)</f>
        <v>10084.799999999999</v>
      </c>
      <c r="I1353">
        <f t="shared" si="46"/>
        <v>3967.42</v>
      </c>
      <c r="J1353">
        <f t="shared" si="47"/>
        <v>6117.38</v>
      </c>
    </row>
    <row r="1354" spans="1:10" x14ac:dyDescent="0.25">
      <c r="A1354">
        <v>766121000</v>
      </c>
      <c r="B1354">
        <v>1623.6</v>
      </c>
      <c r="C1354">
        <v>163.5</v>
      </c>
      <c r="D1354">
        <v>1460.1</v>
      </c>
      <c r="G1354">
        <v>779988960</v>
      </c>
      <c r="H1354">
        <f>SUMIF($A:$A,$G1354,B:B)</f>
        <v>8060</v>
      </c>
      <c r="I1354">
        <f t="shared" si="46"/>
        <v>5443.6</v>
      </c>
      <c r="J1354">
        <f t="shared" si="47"/>
        <v>2616.4</v>
      </c>
    </row>
    <row r="1355" spans="1:10" x14ac:dyDescent="0.25">
      <c r="A1355">
        <v>734910000</v>
      </c>
      <c r="B1355">
        <v>1484.9</v>
      </c>
      <c r="C1355">
        <v>311.57</v>
      </c>
      <c r="D1355">
        <v>1173.33</v>
      </c>
      <c r="G1355">
        <v>733484700</v>
      </c>
      <c r="H1355">
        <f>SUMIF($A:$A,$G1355,B:B)</f>
        <v>5008</v>
      </c>
      <c r="I1355">
        <f t="shared" si="46"/>
        <v>956.94</v>
      </c>
      <c r="J1355">
        <f t="shared" si="47"/>
        <v>4051.06</v>
      </c>
    </row>
    <row r="1356" spans="1:10" x14ac:dyDescent="0.25">
      <c r="A1356">
        <v>739561100</v>
      </c>
      <c r="B1356">
        <v>1084.3499999999999</v>
      </c>
      <c r="C1356">
        <v>293.24</v>
      </c>
      <c r="D1356">
        <v>791.11</v>
      </c>
      <c r="G1356">
        <v>779550100</v>
      </c>
      <c r="H1356">
        <f>SUMIF($A:$A,$G1356,B:B)</f>
        <v>2107.04</v>
      </c>
      <c r="I1356">
        <f t="shared" si="46"/>
        <v>474.56</v>
      </c>
      <c r="J1356">
        <f t="shared" si="47"/>
        <v>1632.48</v>
      </c>
    </row>
    <row r="1357" spans="1:10" x14ac:dyDescent="0.25">
      <c r="A1357">
        <v>739561200</v>
      </c>
      <c r="B1357">
        <v>1073.4100000000001</v>
      </c>
      <c r="C1357">
        <v>289.33</v>
      </c>
      <c r="D1357">
        <v>784.08</v>
      </c>
      <c r="G1357">
        <v>741041000</v>
      </c>
      <c r="H1357">
        <f>SUMIF($A:$A,$G1357,B:B)</f>
        <v>1026.72</v>
      </c>
      <c r="I1357">
        <f t="shared" si="46"/>
        <v>41.88</v>
      </c>
      <c r="J1357">
        <f t="shared" si="47"/>
        <v>984.84</v>
      </c>
    </row>
    <row r="1358" spans="1:10" x14ac:dyDescent="0.25">
      <c r="A1358">
        <v>776101000</v>
      </c>
      <c r="B1358">
        <v>1064.25</v>
      </c>
      <c r="C1358">
        <v>502.81</v>
      </c>
      <c r="D1358">
        <v>561.44000000000005</v>
      </c>
      <c r="G1358">
        <v>764525000</v>
      </c>
      <c r="H1358">
        <f>SUMIF($A:$A,$G1358,B:B)</f>
        <v>119811</v>
      </c>
      <c r="I1358">
        <f t="shared" si="46"/>
        <v>78394.350000000006</v>
      </c>
      <c r="J1358">
        <f t="shared" si="47"/>
        <v>41416.65</v>
      </c>
    </row>
    <row r="1359" spans="1:10" x14ac:dyDescent="0.25">
      <c r="A1359">
        <v>734651200</v>
      </c>
      <c r="B1359">
        <v>629.74</v>
      </c>
      <c r="C1359">
        <v>110.75</v>
      </c>
      <c r="D1359">
        <v>518.99</v>
      </c>
      <c r="G1359">
        <v>761051000</v>
      </c>
      <c r="H1359">
        <f>SUMIF($A:$A,$G1359,B:B)</f>
        <v>15789.6</v>
      </c>
      <c r="I1359">
        <f t="shared" si="46"/>
        <v>10262.620000000001</v>
      </c>
      <c r="J1359">
        <f t="shared" si="47"/>
        <v>5526.98</v>
      </c>
    </row>
    <row r="1360" spans="1:10" x14ac:dyDescent="0.25">
      <c r="A1360">
        <v>733511000</v>
      </c>
      <c r="B1360">
        <v>619.5</v>
      </c>
      <c r="C1360">
        <v>133.12</v>
      </c>
      <c r="D1360">
        <v>486.38</v>
      </c>
      <c r="G1360">
        <v>761071000</v>
      </c>
      <c r="H1360">
        <f>SUMIF($A:$A,$G1360,B:B)</f>
        <v>7213.66</v>
      </c>
      <c r="I1360">
        <f t="shared" si="46"/>
        <v>3583.0600000000004</v>
      </c>
      <c r="J1360">
        <f t="shared" si="47"/>
        <v>3630.6000000000004</v>
      </c>
    </row>
    <row r="1361" spans="1:10" x14ac:dyDescent="0.25">
      <c r="A1361">
        <v>739451000</v>
      </c>
      <c r="B1361">
        <v>525.12</v>
      </c>
      <c r="C1361">
        <v>232.06</v>
      </c>
      <c r="D1361">
        <v>293.06</v>
      </c>
      <c r="G1361">
        <v>764785121</v>
      </c>
      <c r="H1361">
        <f>SUMIF($A:$A,$G1361,B:B)</f>
        <v>71760</v>
      </c>
      <c r="I1361">
        <f t="shared" si="46"/>
        <v>29177.1</v>
      </c>
      <c r="J1361">
        <f t="shared" si="47"/>
        <v>42582.9</v>
      </c>
    </row>
    <row r="1362" spans="1:10" x14ac:dyDescent="0.25">
      <c r="A1362">
        <v>773191000</v>
      </c>
      <c r="B1362">
        <v>307</v>
      </c>
      <c r="C1362">
        <v>44.38</v>
      </c>
      <c r="D1362">
        <v>262.62</v>
      </c>
      <c r="G1362">
        <v>766542300</v>
      </c>
      <c r="H1362">
        <f>SUMIF($A:$A,$G1362,B:B)</f>
        <v>264232.8</v>
      </c>
      <c r="I1362">
        <f t="shared" si="46"/>
        <v>139483.07999999999</v>
      </c>
      <c r="J1362">
        <f t="shared" si="47"/>
        <v>124749.72</v>
      </c>
    </row>
    <row r="1363" spans="1:10" x14ac:dyDescent="0.25">
      <c r="A1363">
        <v>777642000</v>
      </c>
      <c r="B1363">
        <v>290.39999999999998</v>
      </c>
      <c r="C1363">
        <v>88.54</v>
      </c>
      <c r="D1363">
        <v>201.86</v>
      </c>
      <c r="G1363">
        <v>777991000</v>
      </c>
      <c r="H1363">
        <f>SUMIF($A:$A,$G1363,B:B)</f>
        <v>30846.9</v>
      </c>
      <c r="I1363">
        <f t="shared" si="46"/>
        <v>18186.760000000002</v>
      </c>
      <c r="J1363">
        <f t="shared" si="47"/>
        <v>12660.14</v>
      </c>
    </row>
    <row r="1364" spans="1:10" x14ac:dyDescent="0.25">
      <c r="A1364">
        <v>764821000</v>
      </c>
      <c r="B1364">
        <v>268.39999999999998</v>
      </c>
      <c r="C1364">
        <v>30.72</v>
      </c>
      <c r="D1364">
        <v>237.68</v>
      </c>
      <c r="G1364">
        <v>792622000</v>
      </c>
      <c r="H1364">
        <f>SUMIF($A:$A,$G1364,B:B)</f>
        <v>13860</v>
      </c>
      <c r="I1364">
        <f t="shared" si="46"/>
        <v>3695.53</v>
      </c>
      <c r="J1364">
        <f t="shared" si="47"/>
        <v>10164.469999999999</v>
      </c>
    </row>
    <row r="1365" spans="1:10" x14ac:dyDescent="0.25">
      <c r="A1365">
        <v>718501000</v>
      </c>
      <c r="B1365">
        <v>9945</v>
      </c>
      <c r="C1365">
        <v>1224.55</v>
      </c>
      <c r="D1365">
        <v>8720.4500000000007</v>
      </c>
      <c r="G1365">
        <v>733832010</v>
      </c>
      <c r="H1365">
        <f>SUMIF($A:$A,$G1365,B:B)</f>
        <v>3564</v>
      </c>
      <c r="I1365">
        <f t="shared" si="46"/>
        <v>1178.02</v>
      </c>
      <c r="J1365">
        <f t="shared" si="47"/>
        <v>2385.98</v>
      </c>
    </row>
    <row r="1366" spans="1:10" x14ac:dyDescent="0.25">
      <c r="A1366">
        <v>732429400</v>
      </c>
      <c r="B1366">
        <v>6672</v>
      </c>
      <c r="C1366">
        <v>466.22</v>
      </c>
      <c r="D1366">
        <v>6205.78</v>
      </c>
      <c r="G1366">
        <v>733882000</v>
      </c>
      <c r="H1366">
        <f>SUMIF($A:$A,$G1366,B:B)</f>
        <v>9773.6</v>
      </c>
      <c r="I1366">
        <f t="shared" si="46"/>
        <v>4684.8999999999996</v>
      </c>
      <c r="J1366">
        <f t="shared" si="47"/>
        <v>5088.7</v>
      </c>
    </row>
    <row r="1367" spans="1:10" x14ac:dyDescent="0.25">
      <c r="A1367">
        <v>779985557</v>
      </c>
      <c r="B1367">
        <v>91230.720000000001</v>
      </c>
      <c r="C1367">
        <v>26635.06</v>
      </c>
      <c r="D1367">
        <v>64595.66</v>
      </c>
      <c r="G1367">
        <v>779952600</v>
      </c>
      <c r="H1367">
        <f>SUMIF($A:$A,$G1367,B:B)</f>
        <v>194903.7</v>
      </c>
      <c r="I1367">
        <f t="shared" si="46"/>
        <v>93570.63</v>
      </c>
      <c r="J1367">
        <f t="shared" si="47"/>
        <v>101333.07</v>
      </c>
    </row>
    <row r="1368" spans="1:10" x14ac:dyDescent="0.25">
      <c r="A1368">
        <v>740142000</v>
      </c>
      <c r="B1368">
        <v>52626.879999999997</v>
      </c>
      <c r="C1368">
        <v>21129.3</v>
      </c>
      <c r="D1368">
        <v>31497.58</v>
      </c>
      <c r="G1368">
        <v>766541100</v>
      </c>
      <c r="H1368">
        <f>SUMIF($A:$A,$G1368,B:B)</f>
        <v>4480</v>
      </c>
      <c r="I1368">
        <f t="shared" si="46"/>
        <v>2488.9699999999998</v>
      </c>
      <c r="J1368">
        <f t="shared" si="47"/>
        <v>1991.03</v>
      </c>
    </row>
    <row r="1369" spans="1:10" x14ac:dyDescent="0.25">
      <c r="A1369">
        <v>779988973</v>
      </c>
      <c r="B1369">
        <v>41616</v>
      </c>
      <c r="C1369">
        <v>31612</v>
      </c>
      <c r="D1369">
        <v>10004</v>
      </c>
      <c r="G1369">
        <v>727000030</v>
      </c>
      <c r="H1369">
        <f>SUMIF($A:$A,$G1369,B:B)</f>
        <v>479701.8</v>
      </c>
      <c r="I1369">
        <f t="shared" si="46"/>
        <v>302136.92</v>
      </c>
      <c r="J1369">
        <f t="shared" si="47"/>
        <v>177564.88</v>
      </c>
    </row>
    <row r="1370" spans="1:10" x14ac:dyDescent="0.25">
      <c r="A1370">
        <v>779985552</v>
      </c>
      <c r="B1370">
        <v>39179.519999999997</v>
      </c>
      <c r="C1370">
        <v>12967.66</v>
      </c>
      <c r="D1370">
        <v>26211.86</v>
      </c>
      <c r="G1370">
        <v>733182180</v>
      </c>
      <c r="H1370">
        <f>SUMIF($A:$A,$G1370,B:B)</f>
        <v>321071.8</v>
      </c>
      <c r="I1370">
        <f t="shared" si="46"/>
        <v>147937.54</v>
      </c>
      <c r="J1370">
        <f t="shared" si="47"/>
        <v>173134.26</v>
      </c>
    </row>
    <row r="1371" spans="1:10" x14ac:dyDescent="0.25">
      <c r="A1371">
        <v>775171000</v>
      </c>
      <c r="B1371">
        <v>11581.52</v>
      </c>
      <c r="C1371">
        <v>5533.02</v>
      </c>
      <c r="D1371">
        <v>6048.5</v>
      </c>
      <c r="G1371">
        <v>733490500</v>
      </c>
      <c r="H1371">
        <f>SUMIF($A:$A,$G1371,B:B)</f>
        <v>241454</v>
      </c>
      <c r="I1371">
        <f t="shared" si="46"/>
        <v>98968.43</v>
      </c>
      <c r="J1371">
        <f t="shared" si="47"/>
        <v>142485.57</v>
      </c>
    </row>
    <row r="1372" spans="1:10" x14ac:dyDescent="0.25">
      <c r="A1372">
        <v>737321000</v>
      </c>
      <c r="B1372">
        <v>11235.84</v>
      </c>
      <c r="C1372">
        <v>4496.9399999999996</v>
      </c>
      <c r="D1372">
        <v>6738.9</v>
      </c>
      <c r="G1372">
        <v>727000042</v>
      </c>
      <c r="H1372">
        <f>SUMIF($A:$A,$G1372,B:B)</f>
        <v>260329.60000000001</v>
      </c>
      <c r="I1372">
        <f t="shared" si="46"/>
        <v>164741.25</v>
      </c>
      <c r="J1372">
        <f t="shared" si="47"/>
        <v>95588.35</v>
      </c>
    </row>
    <row r="1373" spans="1:10" x14ac:dyDescent="0.25">
      <c r="A1373">
        <v>737861000</v>
      </c>
      <c r="B1373">
        <v>10570.56</v>
      </c>
      <c r="C1373">
        <v>10581.31</v>
      </c>
      <c r="D1373">
        <v>-10.75</v>
      </c>
      <c r="G1373">
        <v>768222522</v>
      </c>
      <c r="H1373">
        <f>SUMIF($A:$A,$G1373,B:B)</f>
        <v>88542.080000000002</v>
      </c>
      <c r="I1373">
        <f t="shared" si="46"/>
        <v>32135.64</v>
      </c>
      <c r="J1373">
        <f t="shared" si="47"/>
        <v>56406.44</v>
      </c>
    </row>
    <row r="1374" spans="1:10" x14ac:dyDescent="0.25">
      <c r="A1374">
        <v>738542000</v>
      </c>
      <c r="B1374">
        <v>8649.6</v>
      </c>
      <c r="C1374">
        <v>4799.3</v>
      </c>
      <c r="D1374">
        <v>3850.3</v>
      </c>
      <c r="G1374">
        <v>764264054</v>
      </c>
      <c r="H1374">
        <f>SUMIF($A:$A,$G1374,B:B)</f>
        <v>39220</v>
      </c>
      <c r="I1374">
        <f t="shared" si="46"/>
        <v>18512.28</v>
      </c>
      <c r="J1374">
        <f t="shared" si="47"/>
        <v>20707.72</v>
      </c>
    </row>
    <row r="1375" spans="1:10" x14ac:dyDescent="0.25">
      <c r="A1375">
        <v>770540000</v>
      </c>
      <c r="B1375">
        <v>7329</v>
      </c>
      <c r="C1375">
        <v>538.79999999999995</v>
      </c>
      <c r="D1375">
        <v>6790.2</v>
      </c>
      <c r="G1375">
        <v>764524000</v>
      </c>
      <c r="H1375">
        <f>SUMIF($A:$A,$G1375,B:B)</f>
        <v>36433</v>
      </c>
      <c r="I1375">
        <f t="shared" si="46"/>
        <v>16215.07</v>
      </c>
      <c r="J1375">
        <f t="shared" si="47"/>
        <v>20217.93</v>
      </c>
    </row>
    <row r="1376" spans="1:10" x14ac:dyDescent="0.25">
      <c r="A1376">
        <v>779951021</v>
      </c>
      <c r="B1376">
        <v>6440</v>
      </c>
      <c r="C1376">
        <v>4855.12</v>
      </c>
      <c r="D1376">
        <v>1584.88</v>
      </c>
      <c r="G1376">
        <v>766212000</v>
      </c>
      <c r="H1376">
        <f>SUMIF($A:$A,$G1376,B:B)</f>
        <v>34121</v>
      </c>
      <c r="I1376">
        <f t="shared" si="46"/>
        <v>23425.19</v>
      </c>
      <c r="J1376">
        <f t="shared" si="47"/>
        <v>10695.81</v>
      </c>
    </row>
    <row r="1377" spans="1:10" x14ac:dyDescent="0.25">
      <c r="A1377">
        <v>779959108</v>
      </c>
      <c r="B1377">
        <v>5883.92</v>
      </c>
      <c r="C1377">
        <v>3235.12</v>
      </c>
      <c r="D1377">
        <v>2648.8</v>
      </c>
      <c r="G1377">
        <v>734762000</v>
      </c>
      <c r="H1377">
        <f>SUMIF($A:$A,$G1377,B:B)</f>
        <v>32572.66</v>
      </c>
      <c r="I1377">
        <f t="shared" si="46"/>
        <v>9207.42</v>
      </c>
      <c r="J1377">
        <f t="shared" si="47"/>
        <v>23365.24</v>
      </c>
    </row>
    <row r="1378" spans="1:10" x14ac:dyDescent="0.25">
      <c r="A1378">
        <v>770392000</v>
      </c>
      <c r="B1378">
        <v>5174</v>
      </c>
      <c r="C1378">
        <v>456.92</v>
      </c>
      <c r="D1378">
        <v>4717.08</v>
      </c>
      <c r="G1378">
        <v>768780000</v>
      </c>
      <c r="H1378">
        <f>SUMIF($A:$A,$G1378,B:B)</f>
        <v>11509.76</v>
      </c>
      <c r="I1378">
        <f t="shared" si="46"/>
        <v>7094.04</v>
      </c>
      <c r="J1378">
        <f t="shared" si="47"/>
        <v>4415.72</v>
      </c>
    </row>
    <row r="1379" spans="1:10" x14ac:dyDescent="0.25">
      <c r="A1379">
        <v>770380000</v>
      </c>
      <c r="B1379">
        <v>4860</v>
      </c>
      <c r="C1379">
        <v>1282.51</v>
      </c>
      <c r="D1379">
        <v>3577.49</v>
      </c>
      <c r="G1379">
        <v>733566400</v>
      </c>
      <c r="H1379">
        <f>SUMIF($A:$A,$G1379,B:B)</f>
        <v>10410</v>
      </c>
      <c r="I1379">
        <f t="shared" si="46"/>
        <v>1888.1</v>
      </c>
      <c r="J1379">
        <f t="shared" si="47"/>
        <v>8521.9</v>
      </c>
    </row>
    <row r="1380" spans="1:10" x14ac:dyDescent="0.25">
      <c r="A1380">
        <v>779951023</v>
      </c>
      <c r="B1380">
        <v>3570</v>
      </c>
      <c r="C1380">
        <v>2670.54</v>
      </c>
      <c r="D1380">
        <v>899.46</v>
      </c>
      <c r="G1380">
        <v>733542005</v>
      </c>
      <c r="H1380">
        <f>SUMIF($A:$A,$G1380,B:B)</f>
        <v>8558.86</v>
      </c>
      <c r="I1380">
        <f t="shared" si="46"/>
        <v>1821.81</v>
      </c>
      <c r="J1380">
        <f t="shared" si="47"/>
        <v>6737.05</v>
      </c>
    </row>
    <row r="1381" spans="1:10" x14ac:dyDescent="0.25">
      <c r="A1381">
        <v>780690000</v>
      </c>
      <c r="B1381">
        <v>3393.28</v>
      </c>
      <c r="C1381">
        <v>1866.44</v>
      </c>
      <c r="D1381">
        <v>1526.84</v>
      </c>
      <c r="G1381">
        <v>742645000</v>
      </c>
      <c r="H1381">
        <f>SUMIF($A:$A,$G1381,B:B)</f>
        <v>6756</v>
      </c>
      <c r="I1381">
        <f t="shared" si="46"/>
        <v>1102.08</v>
      </c>
      <c r="J1381">
        <f t="shared" si="47"/>
        <v>5653.92</v>
      </c>
    </row>
    <row r="1382" spans="1:10" x14ac:dyDescent="0.25">
      <c r="A1382">
        <v>737871000</v>
      </c>
      <c r="B1382">
        <v>3045.12</v>
      </c>
      <c r="C1382">
        <v>839.22</v>
      </c>
      <c r="D1382">
        <v>2205.9</v>
      </c>
      <c r="G1382">
        <v>733505700</v>
      </c>
      <c r="H1382">
        <f>SUMIF($A:$A,$G1382,B:B)</f>
        <v>5718.48</v>
      </c>
      <c r="I1382">
        <f t="shared" si="46"/>
        <v>2784.81</v>
      </c>
      <c r="J1382">
        <f t="shared" si="47"/>
        <v>2933.67</v>
      </c>
    </row>
    <row r="1383" spans="1:10" x14ac:dyDescent="0.25">
      <c r="A1383">
        <v>770372000</v>
      </c>
      <c r="B1383">
        <v>2877</v>
      </c>
      <c r="C1383">
        <v>538.28</v>
      </c>
      <c r="D1383">
        <v>2338.7199999999998</v>
      </c>
      <c r="G1383">
        <v>764783000</v>
      </c>
      <c r="H1383">
        <f>SUMIF($A:$A,$G1383,B:B)</f>
        <v>5572</v>
      </c>
      <c r="I1383">
        <f t="shared" si="46"/>
        <v>2510.16</v>
      </c>
      <c r="J1383">
        <f t="shared" si="47"/>
        <v>3061.84</v>
      </c>
    </row>
    <row r="1384" spans="1:10" x14ac:dyDescent="0.25">
      <c r="A1384">
        <v>737311000</v>
      </c>
      <c r="B1384">
        <v>2703.36</v>
      </c>
      <c r="C1384">
        <v>1366.56</v>
      </c>
      <c r="D1384">
        <v>1336.8</v>
      </c>
      <c r="G1384">
        <v>791003400</v>
      </c>
      <c r="H1384">
        <f>SUMIF($A:$A,$G1384,B:B)</f>
        <v>5004</v>
      </c>
      <c r="I1384">
        <f t="shared" si="46"/>
        <v>1308.29</v>
      </c>
      <c r="J1384">
        <f t="shared" si="47"/>
        <v>3695.71</v>
      </c>
    </row>
    <row r="1385" spans="1:10" x14ac:dyDescent="0.25">
      <c r="A1385">
        <v>780521000</v>
      </c>
      <c r="B1385">
        <v>2625.28</v>
      </c>
      <c r="C1385">
        <v>1445</v>
      </c>
      <c r="D1385">
        <v>1180.28</v>
      </c>
      <c r="G1385">
        <v>733501550</v>
      </c>
      <c r="H1385">
        <f>SUMIF($A:$A,$G1385,B:B)</f>
        <v>3986.13</v>
      </c>
      <c r="I1385">
        <f t="shared" si="46"/>
        <v>2952.1</v>
      </c>
      <c r="J1385">
        <f t="shared" si="47"/>
        <v>1034.03</v>
      </c>
    </row>
    <row r="1386" spans="1:10" x14ac:dyDescent="0.25">
      <c r="A1386">
        <v>740146000</v>
      </c>
      <c r="B1386">
        <v>2448.7199999999998</v>
      </c>
      <c r="C1386">
        <v>956.86</v>
      </c>
      <c r="D1386">
        <v>1491.86</v>
      </c>
      <c r="G1386">
        <v>742723400</v>
      </c>
      <c r="H1386">
        <f>SUMIF($A:$A,$G1386,B:B)</f>
        <v>3711.15</v>
      </c>
      <c r="I1386">
        <f t="shared" si="46"/>
        <v>423.94</v>
      </c>
      <c r="J1386">
        <f t="shared" si="47"/>
        <v>3287.21</v>
      </c>
    </row>
    <row r="1387" spans="1:10" x14ac:dyDescent="0.25">
      <c r="A1387">
        <v>737821000</v>
      </c>
      <c r="B1387">
        <v>2283.84</v>
      </c>
      <c r="C1387">
        <v>790.54</v>
      </c>
      <c r="D1387">
        <v>1493.3</v>
      </c>
      <c r="G1387">
        <v>779986561</v>
      </c>
      <c r="H1387">
        <f>SUMIF($A:$A,$G1387,B:B)</f>
        <v>1512</v>
      </c>
      <c r="I1387">
        <f t="shared" si="46"/>
        <v>577.34</v>
      </c>
      <c r="J1387">
        <f t="shared" si="47"/>
        <v>934.66</v>
      </c>
    </row>
    <row r="1388" spans="1:10" x14ac:dyDescent="0.25">
      <c r="A1388">
        <v>774981100</v>
      </c>
      <c r="B1388">
        <v>2265.0700000000002</v>
      </c>
      <c r="C1388">
        <v>1025.3800000000001</v>
      </c>
      <c r="D1388">
        <v>1239.69</v>
      </c>
      <c r="G1388">
        <v>734712000</v>
      </c>
      <c r="H1388">
        <f>SUMIF($A:$A,$G1388,B:B)</f>
        <v>1361.58</v>
      </c>
      <c r="I1388">
        <f t="shared" si="46"/>
        <v>603.03</v>
      </c>
      <c r="J1388">
        <f t="shared" si="47"/>
        <v>758.55</v>
      </c>
    </row>
    <row r="1389" spans="1:10" x14ac:dyDescent="0.25">
      <c r="A1389">
        <v>722413100</v>
      </c>
      <c r="B1389">
        <v>2230.56</v>
      </c>
      <c r="C1389">
        <v>207.88</v>
      </c>
      <c r="D1389">
        <v>2022.68</v>
      </c>
      <c r="G1389">
        <v>733212055</v>
      </c>
      <c r="H1389">
        <f>SUMIF($A:$A,$G1389,B:B)</f>
        <v>1333.8</v>
      </c>
      <c r="I1389">
        <f t="shared" si="46"/>
        <v>871.7</v>
      </c>
      <c r="J1389">
        <f t="shared" si="47"/>
        <v>462.1</v>
      </c>
    </row>
    <row r="1390" spans="1:10" x14ac:dyDescent="0.25">
      <c r="A1390">
        <v>738561000</v>
      </c>
      <c r="B1390">
        <v>1856.16</v>
      </c>
      <c r="C1390">
        <v>1541.14</v>
      </c>
      <c r="D1390">
        <v>315.02</v>
      </c>
      <c r="G1390">
        <v>733403500</v>
      </c>
      <c r="H1390">
        <f>SUMIF($A:$A,$G1390,B:B)</f>
        <v>141500.1</v>
      </c>
      <c r="I1390">
        <f t="shared" si="46"/>
        <v>92742.2</v>
      </c>
      <c r="J1390">
        <f t="shared" si="47"/>
        <v>48757.9</v>
      </c>
    </row>
    <row r="1391" spans="1:10" x14ac:dyDescent="0.25">
      <c r="A1391">
        <v>779958975</v>
      </c>
      <c r="B1391">
        <v>1696.32</v>
      </c>
      <c r="C1391">
        <v>933.1</v>
      </c>
      <c r="D1391">
        <v>763.22</v>
      </c>
      <c r="G1391">
        <v>764526514</v>
      </c>
      <c r="H1391">
        <f>SUMIF($A:$A,$G1391,B:B)</f>
        <v>108315.2</v>
      </c>
      <c r="I1391">
        <f t="shared" si="46"/>
        <v>62167.15</v>
      </c>
      <c r="J1391">
        <f t="shared" si="47"/>
        <v>46148.05</v>
      </c>
    </row>
    <row r="1392" spans="1:10" x14ac:dyDescent="0.25">
      <c r="A1392">
        <v>739681100</v>
      </c>
      <c r="B1392">
        <v>1570.75</v>
      </c>
      <c r="C1392">
        <v>1204.5999999999999</v>
      </c>
      <c r="D1392">
        <v>366.15</v>
      </c>
      <c r="G1392">
        <v>733218000</v>
      </c>
      <c r="H1392">
        <f>SUMIF($A:$A,$G1392,B:B)</f>
        <v>93093.54</v>
      </c>
      <c r="I1392">
        <f t="shared" si="46"/>
        <v>70287.850000000006</v>
      </c>
      <c r="J1392">
        <f t="shared" si="47"/>
        <v>22805.69</v>
      </c>
    </row>
    <row r="1393" spans="1:10" x14ac:dyDescent="0.25">
      <c r="A1393">
        <v>775011000</v>
      </c>
      <c r="B1393">
        <v>1460</v>
      </c>
      <c r="C1393">
        <v>895.07</v>
      </c>
      <c r="D1393">
        <v>564.92999999999995</v>
      </c>
      <c r="G1393">
        <v>733218300</v>
      </c>
      <c r="H1393">
        <f>SUMIF($A:$A,$G1393,B:B)</f>
        <v>81717.490000000005</v>
      </c>
      <c r="I1393">
        <f t="shared" si="46"/>
        <v>60364.53</v>
      </c>
      <c r="J1393">
        <f t="shared" si="47"/>
        <v>21352.959999999999</v>
      </c>
    </row>
    <row r="1394" spans="1:10" x14ac:dyDescent="0.25">
      <c r="A1394">
        <v>764903000</v>
      </c>
      <c r="B1394">
        <v>1239</v>
      </c>
      <c r="C1394">
        <v>436.84</v>
      </c>
      <c r="D1394">
        <v>802.16</v>
      </c>
      <c r="G1394">
        <v>733218500</v>
      </c>
      <c r="H1394">
        <f>SUMIF($A:$A,$G1394,B:B)</f>
        <v>51427.68</v>
      </c>
      <c r="I1394">
        <f t="shared" si="46"/>
        <v>50886</v>
      </c>
      <c r="J1394">
        <f t="shared" si="47"/>
        <v>541.67999999999995</v>
      </c>
    </row>
    <row r="1395" spans="1:10" x14ac:dyDescent="0.25">
      <c r="A1395">
        <v>770530000</v>
      </c>
      <c r="B1395">
        <v>1177.25</v>
      </c>
      <c r="C1395">
        <v>93.46</v>
      </c>
      <c r="D1395">
        <v>1083.79</v>
      </c>
      <c r="G1395">
        <v>777741073</v>
      </c>
      <c r="H1395">
        <f>SUMIF($A:$A,$G1395,B:B)</f>
        <v>43531.38</v>
      </c>
      <c r="I1395">
        <f t="shared" si="46"/>
        <v>23460.41</v>
      </c>
      <c r="J1395">
        <f t="shared" si="47"/>
        <v>20070.97</v>
      </c>
    </row>
    <row r="1396" spans="1:10" x14ac:dyDescent="0.25">
      <c r="A1396">
        <v>737251000</v>
      </c>
      <c r="B1396">
        <v>1121.76</v>
      </c>
      <c r="C1396">
        <v>601.38</v>
      </c>
      <c r="D1396">
        <v>520.38</v>
      </c>
      <c r="G1396">
        <v>764521022</v>
      </c>
      <c r="H1396">
        <f>SUMIF($A:$A,$G1396,B:B)</f>
        <v>42018</v>
      </c>
      <c r="I1396">
        <f t="shared" si="46"/>
        <v>24678.74</v>
      </c>
      <c r="J1396">
        <f t="shared" si="47"/>
        <v>17339.259999999998</v>
      </c>
    </row>
    <row r="1397" spans="1:10" x14ac:dyDescent="0.25">
      <c r="A1397">
        <v>737261000</v>
      </c>
      <c r="B1397">
        <v>1119.3599999999999</v>
      </c>
      <c r="C1397">
        <v>559.86</v>
      </c>
      <c r="D1397">
        <v>559.5</v>
      </c>
      <c r="G1397">
        <v>764601110</v>
      </c>
      <c r="H1397">
        <f>SUMIF($A:$A,$G1397,B:B)</f>
        <v>30993.599999999999</v>
      </c>
      <c r="I1397">
        <f t="shared" si="46"/>
        <v>15764.64</v>
      </c>
      <c r="J1397">
        <f t="shared" si="47"/>
        <v>15228.96</v>
      </c>
    </row>
    <row r="1398" spans="1:10" x14ac:dyDescent="0.25">
      <c r="A1398">
        <v>764821000</v>
      </c>
      <c r="B1398">
        <v>1090</v>
      </c>
      <c r="C1398">
        <v>313.10000000000002</v>
      </c>
      <c r="D1398">
        <v>776.9</v>
      </c>
      <c r="G1398">
        <v>766125500</v>
      </c>
      <c r="H1398">
        <f>SUMIF($A:$A,$G1398,B:B)</f>
        <v>23587.200000000001</v>
      </c>
      <c r="I1398">
        <f t="shared" si="46"/>
        <v>7514.32</v>
      </c>
      <c r="J1398">
        <f t="shared" si="47"/>
        <v>16072.88</v>
      </c>
    </row>
    <row r="1399" spans="1:10" x14ac:dyDescent="0.25">
      <c r="A1399">
        <v>739541200</v>
      </c>
      <c r="B1399">
        <v>1029.1199999999999</v>
      </c>
      <c r="C1399">
        <v>256.38</v>
      </c>
      <c r="D1399">
        <v>772.74</v>
      </c>
      <c r="G1399">
        <v>764526513</v>
      </c>
      <c r="H1399">
        <f>SUMIF($A:$A,$G1399,B:B)</f>
        <v>20993.599999999999</v>
      </c>
      <c r="I1399">
        <f t="shared" si="46"/>
        <v>12796.75</v>
      </c>
      <c r="J1399">
        <f t="shared" si="47"/>
        <v>8196.85</v>
      </c>
    </row>
    <row r="1400" spans="1:10" x14ac:dyDescent="0.25">
      <c r="A1400">
        <v>775151000</v>
      </c>
      <c r="B1400">
        <v>961.8</v>
      </c>
      <c r="C1400">
        <v>425.89</v>
      </c>
      <c r="D1400">
        <v>535.91</v>
      </c>
      <c r="G1400">
        <v>764524020</v>
      </c>
      <c r="H1400">
        <f>SUMIF($A:$A,$G1400,B:B)</f>
        <v>16000</v>
      </c>
      <c r="I1400">
        <f t="shared" si="46"/>
        <v>8547.43</v>
      </c>
      <c r="J1400">
        <f t="shared" si="47"/>
        <v>7452.57</v>
      </c>
    </row>
    <row r="1401" spans="1:10" x14ac:dyDescent="0.25">
      <c r="A1401">
        <v>779959993</v>
      </c>
      <c r="B1401">
        <v>880.64</v>
      </c>
      <c r="C1401">
        <v>484.42</v>
      </c>
      <c r="D1401">
        <v>396.22</v>
      </c>
      <c r="G1401">
        <v>764827500</v>
      </c>
      <c r="H1401">
        <f>SUMIF($A:$A,$G1401,B:B)</f>
        <v>14595</v>
      </c>
      <c r="I1401">
        <f t="shared" si="46"/>
        <v>4806.51</v>
      </c>
      <c r="J1401">
        <f t="shared" si="47"/>
        <v>9788.49</v>
      </c>
    </row>
    <row r="1402" spans="1:10" x14ac:dyDescent="0.25">
      <c r="A1402">
        <v>738381000</v>
      </c>
      <c r="B1402">
        <v>763.2</v>
      </c>
      <c r="C1402">
        <v>473.34</v>
      </c>
      <c r="D1402">
        <v>289.86</v>
      </c>
      <c r="G1402">
        <v>764601020</v>
      </c>
      <c r="H1402">
        <f>SUMIF($A:$A,$G1402,B:B)</f>
        <v>13048</v>
      </c>
      <c r="I1402">
        <f t="shared" si="46"/>
        <v>6997.55</v>
      </c>
      <c r="J1402">
        <f t="shared" si="47"/>
        <v>6050.45</v>
      </c>
    </row>
    <row r="1403" spans="1:10" x14ac:dyDescent="0.25">
      <c r="A1403">
        <v>764901000</v>
      </c>
      <c r="B1403">
        <v>676.2</v>
      </c>
      <c r="C1403">
        <v>129.15</v>
      </c>
      <c r="D1403">
        <v>547.04999999999995</v>
      </c>
      <c r="G1403">
        <v>777710073</v>
      </c>
      <c r="H1403">
        <f>SUMIF($A:$A,$G1403,B:B)</f>
        <v>11758.83</v>
      </c>
      <c r="I1403">
        <f t="shared" si="46"/>
        <v>4877.68</v>
      </c>
      <c r="J1403">
        <f t="shared" si="47"/>
        <v>6881.15</v>
      </c>
    </row>
    <row r="1404" spans="1:10" x14ac:dyDescent="0.25">
      <c r="A1404">
        <v>734751200</v>
      </c>
      <c r="B1404">
        <v>617.37</v>
      </c>
      <c r="C1404">
        <v>112.17</v>
      </c>
      <c r="D1404">
        <v>505.2</v>
      </c>
      <c r="G1404">
        <v>764526810</v>
      </c>
      <c r="H1404">
        <f>SUMIF($A:$A,$G1404,B:B)</f>
        <v>9249.6</v>
      </c>
      <c r="I1404">
        <f t="shared" si="46"/>
        <v>5386.26</v>
      </c>
      <c r="J1404">
        <f t="shared" si="47"/>
        <v>3863.34</v>
      </c>
    </row>
    <row r="1405" spans="1:10" x14ac:dyDescent="0.25">
      <c r="A1405">
        <v>779958963</v>
      </c>
      <c r="B1405">
        <v>565.44000000000005</v>
      </c>
      <c r="C1405">
        <v>311.04000000000002</v>
      </c>
      <c r="D1405">
        <v>254.4</v>
      </c>
      <c r="G1405">
        <v>766162051</v>
      </c>
      <c r="H1405">
        <f>SUMIF($A:$A,$G1405,B:B)</f>
        <v>8437.5</v>
      </c>
      <c r="I1405">
        <f t="shared" si="46"/>
        <v>3855.77</v>
      </c>
      <c r="J1405">
        <f t="shared" si="47"/>
        <v>4581.7299999999996</v>
      </c>
    </row>
    <row r="1406" spans="1:10" x14ac:dyDescent="0.25">
      <c r="A1406">
        <v>766121000</v>
      </c>
      <c r="B1406">
        <v>493.5</v>
      </c>
      <c r="C1406">
        <v>75.150000000000006</v>
      </c>
      <c r="D1406">
        <v>418.35</v>
      </c>
      <c r="G1406">
        <v>764264058</v>
      </c>
      <c r="H1406">
        <f>SUMIF($A:$A,$G1406,B:B)</f>
        <v>8140</v>
      </c>
      <c r="I1406">
        <f t="shared" si="46"/>
        <v>8046.65</v>
      </c>
      <c r="J1406">
        <f t="shared" si="47"/>
        <v>93.35</v>
      </c>
    </row>
    <row r="1407" spans="1:10" x14ac:dyDescent="0.25">
      <c r="A1407">
        <v>737301000</v>
      </c>
      <c r="B1407">
        <v>470.4</v>
      </c>
      <c r="C1407">
        <v>245.36</v>
      </c>
      <c r="D1407">
        <v>225.04</v>
      </c>
      <c r="G1407">
        <v>733586505</v>
      </c>
      <c r="H1407">
        <f>SUMIF($A:$A,$G1407,B:B)</f>
        <v>6480</v>
      </c>
      <c r="I1407">
        <f t="shared" si="46"/>
        <v>5293.02</v>
      </c>
      <c r="J1407">
        <f t="shared" si="47"/>
        <v>1186.98</v>
      </c>
    </row>
    <row r="1408" spans="1:10" x14ac:dyDescent="0.25">
      <c r="A1408">
        <v>738401000</v>
      </c>
      <c r="B1408">
        <v>457.92</v>
      </c>
      <c r="C1408">
        <v>281.37</v>
      </c>
      <c r="D1408">
        <v>176.55</v>
      </c>
      <c r="G1408">
        <v>777643000</v>
      </c>
      <c r="H1408">
        <f>SUMIF($A:$A,$G1408,B:B)</f>
        <v>5278.5</v>
      </c>
      <c r="I1408">
        <f t="shared" si="46"/>
        <v>3156.09</v>
      </c>
      <c r="J1408">
        <f t="shared" si="47"/>
        <v>2122.41</v>
      </c>
    </row>
    <row r="1409" spans="1:10" x14ac:dyDescent="0.25">
      <c r="A1409">
        <v>779986495</v>
      </c>
      <c r="B1409">
        <v>457.92</v>
      </c>
      <c r="C1409">
        <v>324.72000000000003</v>
      </c>
      <c r="D1409">
        <v>133.19999999999999</v>
      </c>
      <c r="G1409">
        <v>793580000</v>
      </c>
      <c r="H1409">
        <f>SUMIF($A:$A,$G1409,B:B)</f>
        <v>4271.8</v>
      </c>
      <c r="I1409">
        <f t="shared" si="46"/>
        <v>1060.6299999999999</v>
      </c>
      <c r="J1409">
        <f t="shared" si="47"/>
        <v>3211.17</v>
      </c>
    </row>
    <row r="1410" spans="1:10" x14ac:dyDescent="0.25">
      <c r="A1410">
        <v>738521000</v>
      </c>
      <c r="B1410">
        <v>409.6</v>
      </c>
      <c r="C1410">
        <v>597.12</v>
      </c>
      <c r="D1410">
        <v>-187.52</v>
      </c>
      <c r="G1410">
        <v>755087000</v>
      </c>
      <c r="H1410">
        <f>SUMIF($A:$A,$G1410,B:B)</f>
        <v>3706.12</v>
      </c>
      <c r="I1410">
        <f t="shared" si="46"/>
        <v>601.66</v>
      </c>
      <c r="J1410">
        <f t="shared" si="47"/>
        <v>3104.46</v>
      </c>
    </row>
    <row r="1411" spans="1:10" x14ac:dyDescent="0.25">
      <c r="A1411">
        <v>777642000</v>
      </c>
      <c r="B1411">
        <v>407.75</v>
      </c>
      <c r="C1411">
        <v>129.56</v>
      </c>
      <c r="D1411">
        <v>278.19</v>
      </c>
      <c r="G1411">
        <v>739841000</v>
      </c>
      <c r="H1411">
        <f>SUMIF($A:$A,$G1411,B:B)</f>
        <v>3535.73</v>
      </c>
      <c r="I1411">
        <f t="shared" si="46"/>
        <v>939.35</v>
      </c>
      <c r="J1411">
        <f t="shared" si="47"/>
        <v>2596.38</v>
      </c>
    </row>
    <row r="1412" spans="1:10" x14ac:dyDescent="0.25">
      <c r="A1412">
        <v>779951061</v>
      </c>
      <c r="B1412">
        <v>400</v>
      </c>
      <c r="C1412">
        <v>298.86</v>
      </c>
      <c r="D1412">
        <v>101.14</v>
      </c>
      <c r="G1412">
        <v>765541000</v>
      </c>
      <c r="H1412">
        <f>SUMIF($A:$A,$G1412,B:B)</f>
        <v>3275</v>
      </c>
      <c r="I1412">
        <f t="shared" si="46"/>
        <v>1338.28</v>
      </c>
      <c r="J1412">
        <f t="shared" si="47"/>
        <v>1936.72</v>
      </c>
    </row>
    <row r="1413" spans="1:10" x14ac:dyDescent="0.25">
      <c r="A1413">
        <v>739561200</v>
      </c>
      <c r="B1413">
        <v>299.52</v>
      </c>
      <c r="C1413">
        <v>144.66</v>
      </c>
      <c r="D1413">
        <v>154.86000000000001</v>
      </c>
      <c r="G1413">
        <v>779958984</v>
      </c>
      <c r="H1413">
        <f>SUMIF($A:$A,$G1413,B:B)</f>
        <v>2189</v>
      </c>
      <c r="I1413">
        <f t="shared" si="46"/>
        <v>961.48</v>
      </c>
      <c r="J1413">
        <f t="shared" si="47"/>
        <v>1227.52</v>
      </c>
    </row>
    <row r="1414" spans="1:10" x14ac:dyDescent="0.25">
      <c r="A1414">
        <v>764301000</v>
      </c>
      <c r="B1414">
        <v>69.5</v>
      </c>
      <c r="C1414">
        <v>18.559999999999999</v>
      </c>
      <c r="D1414">
        <v>50.94</v>
      </c>
      <c r="G1414">
        <v>777740073</v>
      </c>
      <c r="H1414">
        <f>SUMIF($A:$A,$G1414,B:B)</f>
        <v>1752.5</v>
      </c>
      <c r="I1414">
        <f t="shared" ref="I1414:I1477" si="48">SUMIF($A:$A,$G1414,$C:$C)</f>
        <v>849</v>
      </c>
      <c r="J1414">
        <f t="shared" ref="J1414:J1477" si="49">SUMIF($A:$A,$G1414,$D:$D)</f>
        <v>903.5</v>
      </c>
    </row>
    <row r="1415" spans="1:10" x14ac:dyDescent="0.25">
      <c r="A1415">
        <v>775111000</v>
      </c>
      <c r="B1415">
        <v>43.8</v>
      </c>
      <c r="C1415">
        <v>18.809999999999999</v>
      </c>
      <c r="D1415">
        <v>24.99</v>
      </c>
      <c r="G1415">
        <v>753967000</v>
      </c>
      <c r="H1415">
        <f>SUMIF($A:$A,$G1415,B:B)</f>
        <v>1712.23</v>
      </c>
      <c r="I1415">
        <f t="shared" si="48"/>
        <v>548.71</v>
      </c>
      <c r="J1415">
        <f t="shared" si="49"/>
        <v>1163.52</v>
      </c>
    </row>
    <row r="1416" spans="1:10" x14ac:dyDescent="0.25">
      <c r="A1416">
        <v>775091000</v>
      </c>
      <c r="B1416">
        <v>43.04</v>
      </c>
      <c r="C1416">
        <v>21.34</v>
      </c>
      <c r="D1416">
        <v>21.7</v>
      </c>
      <c r="G1416">
        <v>777730020</v>
      </c>
      <c r="H1416">
        <f>SUMIF($A:$A,$G1416,B:B)</f>
        <v>1151.22</v>
      </c>
      <c r="I1416">
        <f t="shared" si="48"/>
        <v>1169.83</v>
      </c>
      <c r="J1416">
        <f t="shared" si="49"/>
        <v>-18.61</v>
      </c>
    </row>
    <row r="1417" spans="1:10" x14ac:dyDescent="0.25">
      <c r="A1417">
        <v>727000140</v>
      </c>
      <c r="B1417">
        <v>1950.4</v>
      </c>
      <c r="C1417">
        <v>130.19999999999999</v>
      </c>
      <c r="D1417">
        <v>1820.2</v>
      </c>
      <c r="G1417">
        <v>777731073</v>
      </c>
      <c r="H1417">
        <f>SUMIF($A:$A,$G1417,B:B)</f>
        <v>855.22</v>
      </c>
      <c r="I1417">
        <f t="shared" si="48"/>
        <v>306.58999999999997</v>
      </c>
      <c r="J1417">
        <f t="shared" si="49"/>
        <v>548.63</v>
      </c>
    </row>
    <row r="1418" spans="1:10" x14ac:dyDescent="0.25">
      <c r="A1418">
        <v>739781100</v>
      </c>
      <c r="B1418">
        <v>15525.22</v>
      </c>
      <c r="C1418">
        <v>6881.28</v>
      </c>
      <c r="D1418">
        <v>8643.94</v>
      </c>
      <c r="G1418">
        <v>777730073</v>
      </c>
      <c r="H1418">
        <f>SUMIF($A:$A,$G1418,B:B)</f>
        <v>566.51</v>
      </c>
      <c r="I1418">
        <f t="shared" si="48"/>
        <v>236.2</v>
      </c>
      <c r="J1418">
        <f t="shared" si="49"/>
        <v>330.31</v>
      </c>
    </row>
    <row r="1419" spans="1:10" x14ac:dyDescent="0.25">
      <c r="A1419">
        <v>777601000</v>
      </c>
      <c r="B1419">
        <v>819.84</v>
      </c>
      <c r="C1419">
        <v>117.6</v>
      </c>
      <c r="D1419">
        <v>702.24</v>
      </c>
      <c r="G1419">
        <v>733586625</v>
      </c>
      <c r="H1419">
        <f>SUMIF($A:$A,$G1419,B:B)</f>
        <v>48886.559999999998</v>
      </c>
      <c r="I1419">
        <f t="shared" si="48"/>
        <v>6683.05</v>
      </c>
      <c r="J1419">
        <f t="shared" si="49"/>
        <v>42203.51</v>
      </c>
    </row>
    <row r="1420" spans="1:10" x14ac:dyDescent="0.25">
      <c r="A1420">
        <v>733464500</v>
      </c>
      <c r="B1420">
        <v>31927</v>
      </c>
      <c r="C1420">
        <v>3363.85</v>
      </c>
      <c r="D1420">
        <v>28563.15</v>
      </c>
      <c r="G1420">
        <v>779956939</v>
      </c>
      <c r="H1420">
        <f>SUMIF($A:$A,$G1420,B:B)</f>
        <v>36479.65</v>
      </c>
      <c r="I1420">
        <f t="shared" si="48"/>
        <v>18929.53</v>
      </c>
      <c r="J1420">
        <f t="shared" si="49"/>
        <v>17550.12</v>
      </c>
    </row>
    <row r="1421" spans="1:10" x14ac:dyDescent="0.25">
      <c r="A1421">
        <v>739561200</v>
      </c>
      <c r="B1421">
        <v>13178.88</v>
      </c>
      <c r="C1421">
        <v>2316.0100000000002</v>
      </c>
      <c r="D1421">
        <v>10862.87</v>
      </c>
      <c r="G1421">
        <v>789360000</v>
      </c>
      <c r="H1421">
        <f>SUMIF($A:$A,$G1421,B:B)</f>
        <v>29590.71</v>
      </c>
      <c r="I1421">
        <f t="shared" si="48"/>
        <v>18641.009999999998</v>
      </c>
      <c r="J1421">
        <f t="shared" si="49"/>
        <v>10949.7</v>
      </c>
    </row>
    <row r="1422" spans="1:10" x14ac:dyDescent="0.25">
      <c r="A1422">
        <v>733510000</v>
      </c>
      <c r="B1422">
        <v>11245</v>
      </c>
      <c r="C1422">
        <v>1572.97</v>
      </c>
      <c r="D1422">
        <v>9672.0300000000007</v>
      </c>
      <c r="G1422">
        <v>779952105</v>
      </c>
      <c r="H1422">
        <f>SUMIF($A:$A,$G1422,B:B)</f>
        <v>20785.05</v>
      </c>
      <c r="I1422">
        <f t="shared" si="48"/>
        <v>12663.84</v>
      </c>
      <c r="J1422">
        <f t="shared" si="49"/>
        <v>8121.21</v>
      </c>
    </row>
    <row r="1423" spans="1:10" x14ac:dyDescent="0.25">
      <c r="A1423">
        <v>764521000</v>
      </c>
      <c r="B1423">
        <v>2586</v>
      </c>
      <c r="C1423">
        <v>106.33</v>
      </c>
      <c r="D1423">
        <v>2479.67</v>
      </c>
      <c r="G1423">
        <v>784260000</v>
      </c>
      <c r="H1423">
        <f>SUMIF($A:$A,$G1423,B:B)</f>
        <v>20321.400000000001</v>
      </c>
      <c r="I1423">
        <f t="shared" si="48"/>
        <v>8991.39</v>
      </c>
      <c r="J1423">
        <f t="shared" si="49"/>
        <v>11330.01</v>
      </c>
    </row>
    <row r="1424" spans="1:10" x14ac:dyDescent="0.25">
      <c r="A1424">
        <v>777601000</v>
      </c>
      <c r="B1424">
        <v>1546.88</v>
      </c>
      <c r="C1424">
        <v>288.08</v>
      </c>
      <c r="D1424">
        <v>1258.8</v>
      </c>
      <c r="G1424">
        <v>762116000</v>
      </c>
      <c r="H1424">
        <f>SUMIF($A:$A,$G1424,B:B)</f>
        <v>19815.38</v>
      </c>
      <c r="I1424">
        <f t="shared" si="48"/>
        <v>6400.61</v>
      </c>
      <c r="J1424">
        <f t="shared" si="49"/>
        <v>13414.77</v>
      </c>
    </row>
    <row r="1425" spans="1:10" x14ac:dyDescent="0.25">
      <c r="A1425">
        <v>740402402</v>
      </c>
      <c r="B1425">
        <v>1010</v>
      </c>
      <c r="C1425">
        <v>217.35</v>
      </c>
      <c r="D1425">
        <v>792.65</v>
      </c>
      <c r="G1425">
        <v>777888893</v>
      </c>
      <c r="H1425">
        <f>SUMIF($A:$A,$G1425,B:B)</f>
        <v>19423.32</v>
      </c>
      <c r="I1425">
        <f t="shared" si="48"/>
        <v>19521.599999999999</v>
      </c>
      <c r="J1425">
        <f t="shared" si="49"/>
        <v>-98.28</v>
      </c>
    </row>
    <row r="1426" spans="1:10" x14ac:dyDescent="0.25">
      <c r="A1426">
        <v>739451000</v>
      </c>
      <c r="B1426">
        <v>840.32</v>
      </c>
      <c r="C1426">
        <v>227.59</v>
      </c>
      <c r="D1426">
        <v>612.73</v>
      </c>
      <c r="G1426">
        <v>733202009</v>
      </c>
      <c r="H1426">
        <f>SUMIF($A:$A,$G1426,B:B)</f>
        <v>18146.25</v>
      </c>
      <c r="I1426">
        <f t="shared" si="48"/>
        <v>5924.98</v>
      </c>
      <c r="J1426">
        <f t="shared" si="49"/>
        <v>12221.27</v>
      </c>
    </row>
    <row r="1427" spans="1:10" x14ac:dyDescent="0.25">
      <c r="A1427">
        <v>739741100</v>
      </c>
      <c r="B1427">
        <v>823.68</v>
      </c>
      <c r="C1427">
        <v>219.12</v>
      </c>
      <c r="D1427">
        <v>604.55999999999995</v>
      </c>
      <c r="G1427">
        <v>764787101</v>
      </c>
      <c r="H1427">
        <f>SUMIF($A:$A,$G1427,B:B)</f>
        <v>17848.8</v>
      </c>
      <c r="I1427">
        <f t="shared" si="48"/>
        <v>11992.82</v>
      </c>
      <c r="J1427">
        <f t="shared" si="49"/>
        <v>5855.98</v>
      </c>
    </row>
    <row r="1428" spans="1:10" x14ac:dyDescent="0.25">
      <c r="A1428">
        <v>739781100</v>
      </c>
      <c r="B1428">
        <v>410.72</v>
      </c>
      <c r="C1428">
        <v>163.84</v>
      </c>
      <c r="D1428">
        <v>246.88</v>
      </c>
      <c r="G1428">
        <v>777888891</v>
      </c>
      <c r="H1428">
        <f>SUMIF($A:$A,$G1428,B:B)</f>
        <v>13680</v>
      </c>
      <c r="I1428">
        <f t="shared" si="48"/>
        <v>13910.4</v>
      </c>
      <c r="J1428">
        <f t="shared" si="49"/>
        <v>-230.4</v>
      </c>
    </row>
    <row r="1429" spans="1:10" x14ac:dyDescent="0.25">
      <c r="A1429">
        <v>764461006</v>
      </c>
      <c r="B1429">
        <v>404</v>
      </c>
      <c r="C1429">
        <v>27.94</v>
      </c>
      <c r="D1429">
        <v>376.06</v>
      </c>
      <c r="G1429">
        <v>779952106</v>
      </c>
      <c r="H1429">
        <f>SUMIF($A:$A,$G1429,B:B)</f>
        <v>13305.6</v>
      </c>
      <c r="I1429">
        <f t="shared" si="48"/>
        <v>6573.62</v>
      </c>
      <c r="J1429">
        <f t="shared" si="49"/>
        <v>6731.98</v>
      </c>
    </row>
    <row r="1430" spans="1:10" x14ac:dyDescent="0.25">
      <c r="A1430">
        <v>764902000</v>
      </c>
      <c r="B1430">
        <v>2416</v>
      </c>
      <c r="C1430">
        <v>515.33000000000004</v>
      </c>
      <c r="D1430">
        <v>1900.67</v>
      </c>
      <c r="G1430">
        <v>784200000</v>
      </c>
      <c r="H1430">
        <f>SUMIF($A:$A,$G1430,B:B)</f>
        <v>8035.2</v>
      </c>
      <c r="I1430">
        <f t="shared" si="48"/>
        <v>4236.62</v>
      </c>
      <c r="J1430">
        <f t="shared" si="49"/>
        <v>3798.58</v>
      </c>
    </row>
    <row r="1431" spans="1:10" x14ac:dyDescent="0.25">
      <c r="A1431">
        <v>766081010</v>
      </c>
      <c r="B1431">
        <v>11362</v>
      </c>
      <c r="C1431">
        <v>333.93</v>
      </c>
      <c r="D1431">
        <v>11028.07</v>
      </c>
      <c r="G1431">
        <v>777888895</v>
      </c>
      <c r="H1431">
        <f>SUMIF($A:$A,$G1431,B:B)</f>
        <v>7740</v>
      </c>
      <c r="I1431">
        <f t="shared" si="48"/>
        <v>8668.7999999999993</v>
      </c>
      <c r="J1431">
        <f t="shared" si="49"/>
        <v>-928.8</v>
      </c>
    </row>
    <row r="1432" spans="1:10" x14ac:dyDescent="0.25">
      <c r="A1432">
        <v>735602000</v>
      </c>
      <c r="B1432">
        <v>251657.60000000001</v>
      </c>
      <c r="C1432">
        <v>74086.06</v>
      </c>
      <c r="D1432">
        <v>177571.54</v>
      </c>
      <c r="G1432">
        <v>777888892</v>
      </c>
      <c r="H1432">
        <f>SUMIF($A:$A,$G1432,B:B)</f>
        <v>7497</v>
      </c>
      <c r="I1432">
        <f t="shared" si="48"/>
        <v>8396.64</v>
      </c>
      <c r="J1432">
        <f t="shared" si="49"/>
        <v>-899.64</v>
      </c>
    </row>
    <row r="1433" spans="1:10" x14ac:dyDescent="0.25">
      <c r="A1433">
        <v>735602110</v>
      </c>
      <c r="B1433">
        <v>18734.400000000001</v>
      </c>
      <c r="C1433">
        <v>5621.39</v>
      </c>
      <c r="D1433">
        <v>13113.01</v>
      </c>
      <c r="G1433">
        <v>733610680</v>
      </c>
      <c r="H1433">
        <f>SUMIF($A:$A,$G1433,B:B)</f>
        <v>6137.85</v>
      </c>
      <c r="I1433">
        <f t="shared" si="48"/>
        <v>1913.05</v>
      </c>
      <c r="J1433">
        <f t="shared" si="49"/>
        <v>4224.8</v>
      </c>
    </row>
    <row r="1434" spans="1:10" x14ac:dyDescent="0.25">
      <c r="A1434">
        <v>735602110</v>
      </c>
      <c r="B1434">
        <v>15142.4</v>
      </c>
      <c r="C1434">
        <v>4550.3500000000004</v>
      </c>
      <c r="D1434">
        <v>10592.05</v>
      </c>
      <c r="G1434">
        <v>777888890</v>
      </c>
      <c r="H1434">
        <f>SUMIF($A:$A,$G1434,B:B)</f>
        <v>5508</v>
      </c>
      <c r="I1434">
        <f t="shared" si="48"/>
        <v>6168.96</v>
      </c>
      <c r="J1434">
        <f t="shared" si="49"/>
        <v>-660.96</v>
      </c>
    </row>
    <row r="1435" spans="1:10" x14ac:dyDescent="0.25">
      <c r="A1435">
        <v>735602000</v>
      </c>
      <c r="B1435">
        <v>13977.6</v>
      </c>
      <c r="C1435">
        <v>4034.75</v>
      </c>
      <c r="D1435">
        <v>9942.85</v>
      </c>
      <c r="G1435">
        <v>780280000</v>
      </c>
      <c r="H1435">
        <f>SUMIF($A:$A,$G1435,B:B)</f>
        <v>8829.6</v>
      </c>
      <c r="I1435">
        <f t="shared" si="48"/>
        <v>3498.3500000000004</v>
      </c>
      <c r="J1435">
        <f t="shared" si="49"/>
        <v>5331.25</v>
      </c>
    </row>
    <row r="1436" spans="1:10" x14ac:dyDescent="0.25">
      <c r="A1436">
        <v>791106278</v>
      </c>
      <c r="B1436">
        <v>63673.29</v>
      </c>
      <c r="C1436">
        <v>14854.41</v>
      </c>
      <c r="D1436">
        <v>48818.879999999997</v>
      </c>
      <c r="G1436">
        <v>777888894</v>
      </c>
      <c r="H1436">
        <f>SUMIF($A:$A,$G1436,B:B)</f>
        <v>4590</v>
      </c>
      <c r="I1436">
        <f t="shared" si="48"/>
        <v>5140.8</v>
      </c>
      <c r="J1436">
        <f t="shared" si="49"/>
        <v>-550.79999999999995</v>
      </c>
    </row>
    <row r="1437" spans="1:10" x14ac:dyDescent="0.25">
      <c r="A1437">
        <v>779989967</v>
      </c>
      <c r="B1437">
        <v>21744</v>
      </c>
      <c r="C1437">
        <v>4858.1000000000004</v>
      </c>
      <c r="D1437">
        <v>16885.900000000001</v>
      </c>
      <c r="G1437">
        <v>733834800</v>
      </c>
      <c r="H1437">
        <f>SUMIF($A:$A,$G1437,B:B)</f>
        <v>4311.7700000000004</v>
      </c>
      <c r="I1437">
        <f t="shared" si="48"/>
        <v>2362</v>
      </c>
      <c r="J1437">
        <f t="shared" si="49"/>
        <v>1949.77</v>
      </c>
    </row>
    <row r="1438" spans="1:10" x14ac:dyDescent="0.25">
      <c r="A1438">
        <v>724413000</v>
      </c>
      <c r="B1438">
        <v>20766</v>
      </c>
      <c r="C1438">
        <v>4683.99</v>
      </c>
      <c r="D1438">
        <v>16082.01</v>
      </c>
      <c r="G1438">
        <v>754044100</v>
      </c>
      <c r="H1438">
        <f>SUMIF($A:$A,$G1438,B:B)</f>
        <v>3851.5</v>
      </c>
      <c r="I1438">
        <f t="shared" si="48"/>
        <v>2096.59</v>
      </c>
      <c r="J1438">
        <f t="shared" si="49"/>
        <v>1754.91</v>
      </c>
    </row>
    <row r="1439" spans="1:10" x14ac:dyDescent="0.25">
      <c r="A1439">
        <v>779989966</v>
      </c>
      <c r="B1439">
        <v>19680</v>
      </c>
      <c r="C1439">
        <v>3151.97</v>
      </c>
      <c r="D1439">
        <v>16528.03</v>
      </c>
      <c r="G1439">
        <v>777903300</v>
      </c>
      <c r="H1439">
        <f>SUMIF($A:$A,$G1439,B:B)</f>
        <v>3719.1</v>
      </c>
      <c r="I1439">
        <f t="shared" si="48"/>
        <v>2093.9</v>
      </c>
      <c r="J1439">
        <f t="shared" si="49"/>
        <v>1625.2</v>
      </c>
    </row>
    <row r="1440" spans="1:10" x14ac:dyDescent="0.25">
      <c r="A1440">
        <v>732771000</v>
      </c>
      <c r="B1440">
        <v>15563.52</v>
      </c>
      <c r="C1440">
        <v>975.7</v>
      </c>
      <c r="D1440">
        <v>14587.82</v>
      </c>
      <c r="G1440">
        <v>779957414</v>
      </c>
      <c r="H1440">
        <f>SUMIF($A:$A,$G1440,B:B)</f>
        <v>3657</v>
      </c>
      <c r="I1440">
        <f t="shared" si="48"/>
        <v>1951.22</v>
      </c>
      <c r="J1440">
        <f t="shared" si="49"/>
        <v>1705.78</v>
      </c>
    </row>
    <row r="1441" spans="1:10" x14ac:dyDescent="0.25">
      <c r="A1441">
        <v>740283550</v>
      </c>
      <c r="B1441">
        <v>6712.2</v>
      </c>
      <c r="C1441">
        <v>1214.78</v>
      </c>
      <c r="D1441">
        <v>5497.42</v>
      </c>
      <c r="G1441">
        <v>777888897</v>
      </c>
      <c r="H1441">
        <f>SUMIF($A:$A,$G1441,B:B)</f>
        <v>3160</v>
      </c>
      <c r="I1441">
        <f t="shared" si="48"/>
        <v>1659.2</v>
      </c>
      <c r="J1441">
        <f t="shared" si="49"/>
        <v>1500.8</v>
      </c>
    </row>
    <row r="1442" spans="1:10" x14ac:dyDescent="0.25">
      <c r="A1442">
        <v>740262000</v>
      </c>
      <c r="B1442">
        <v>4980.8</v>
      </c>
      <c r="C1442">
        <v>757.75</v>
      </c>
      <c r="D1442">
        <v>4223.05</v>
      </c>
      <c r="G1442">
        <v>777888896</v>
      </c>
      <c r="H1442">
        <f>SUMIF($A:$A,$G1442,B:B)</f>
        <v>2673</v>
      </c>
      <c r="I1442">
        <f t="shared" si="48"/>
        <v>2993.76</v>
      </c>
      <c r="J1442">
        <f t="shared" si="49"/>
        <v>-320.76</v>
      </c>
    </row>
    <row r="1443" spans="1:10" x14ac:dyDescent="0.25">
      <c r="A1443">
        <v>779988243</v>
      </c>
      <c r="B1443">
        <v>4273.5</v>
      </c>
      <c r="C1443">
        <v>712.81</v>
      </c>
      <c r="D1443">
        <v>3560.69</v>
      </c>
      <c r="G1443">
        <v>780750000</v>
      </c>
      <c r="H1443">
        <f>SUMIF($A:$A,$G1443,B:B)</f>
        <v>1832.4</v>
      </c>
      <c r="I1443">
        <f t="shared" si="48"/>
        <v>709.38</v>
      </c>
      <c r="J1443">
        <f t="shared" si="49"/>
        <v>1123.02</v>
      </c>
    </row>
    <row r="1444" spans="1:10" x14ac:dyDescent="0.25">
      <c r="A1444">
        <v>724401500</v>
      </c>
      <c r="B1444">
        <v>3145.5</v>
      </c>
      <c r="C1444">
        <v>263.37</v>
      </c>
      <c r="D1444">
        <v>2882.13</v>
      </c>
      <c r="G1444">
        <v>777888899</v>
      </c>
      <c r="H1444">
        <f>SUMIF($A:$A,$G1444,B:B)</f>
        <v>1650</v>
      </c>
      <c r="I1444">
        <f t="shared" si="48"/>
        <v>1848</v>
      </c>
      <c r="J1444">
        <f t="shared" si="49"/>
        <v>-198</v>
      </c>
    </row>
    <row r="1445" spans="1:10" x14ac:dyDescent="0.25">
      <c r="A1445">
        <v>733423800</v>
      </c>
      <c r="B1445">
        <v>2503.04</v>
      </c>
      <c r="C1445">
        <v>383.67</v>
      </c>
      <c r="D1445">
        <v>2119.37</v>
      </c>
      <c r="G1445">
        <v>780421000</v>
      </c>
      <c r="H1445">
        <f>SUMIF($A:$A,$G1445,B:B)</f>
        <v>1346.4</v>
      </c>
      <c r="I1445">
        <f t="shared" si="48"/>
        <v>975.87</v>
      </c>
      <c r="J1445">
        <f t="shared" si="49"/>
        <v>370.53</v>
      </c>
    </row>
    <row r="1446" spans="1:10" x14ac:dyDescent="0.25">
      <c r="A1446">
        <v>764482000</v>
      </c>
      <c r="B1446">
        <v>1519</v>
      </c>
      <c r="C1446">
        <v>342.73</v>
      </c>
      <c r="D1446">
        <v>1176.27</v>
      </c>
      <c r="G1446">
        <v>777888898</v>
      </c>
      <c r="H1446">
        <f>SUMIF($A:$A,$G1446,B:B)</f>
        <v>675</v>
      </c>
      <c r="I1446">
        <f t="shared" si="48"/>
        <v>756</v>
      </c>
      <c r="J1446">
        <f t="shared" si="49"/>
        <v>-81</v>
      </c>
    </row>
    <row r="1447" spans="1:10" x14ac:dyDescent="0.25">
      <c r="A1447">
        <v>724261400</v>
      </c>
      <c r="B1447">
        <v>1207.8</v>
      </c>
      <c r="C1447">
        <v>220.54</v>
      </c>
      <c r="D1447">
        <v>987.26</v>
      </c>
      <c r="G1447">
        <v>770100000</v>
      </c>
      <c r="H1447">
        <f>SUMIF($A:$A,$G1447,B:B)</f>
        <v>568.58000000000004</v>
      </c>
      <c r="I1447">
        <f t="shared" si="48"/>
        <v>42.43</v>
      </c>
      <c r="J1447">
        <f t="shared" si="49"/>
        <v>526.15</v>
      </c>
    </row>
    <row r="1448" spans="1:10" x14ac:dyDescent="0.25">
      <c r="A1448">
        <v>770800000</v>
      </c>
      <c r="B1448">
        <v>1953</v>
      </c>
      <c r="C1448">
        <v>30.65</v>
      </c>
      <c r="D1448">
        <v>1922.35</v>
      </c>
      <c r="G1448">
        <v>727000081</v>
      </c>
      <c r="H1448">
        <f>SUMIF($A:$A,$G1448,B:B)</f>
        <v>303027</v>
      </c>
      <c r="I1448">
        <f t="shared" si="48"/>
        <v>225904.47</v>
      </c>
      <c r="J1448">
        <f t="shared" si="49"/>
        <v>77122.53</v>
      </c>
    </row>
    <row r="1449" spans="1:10" x14ac:dyDescent="0.25">
      <c r="A1449">
        <v>739561100</v>
      </c>
      <c r="B1449">
        <v>38141.360000000001</v>
      </c>
      <c r="C1449">
        <v>9590.81</v>
      </c>
      <c r="D1449">
        <v>28550.55</v>
      </c>
      <c r="G1449">
        <v>727000080</v>
      </c>
      <c r="H1449">
        <f>SUMIF($A:$A,$G1449,B:B)</f>
        <v>96217.5</v>
      </c>
      <c r="I1449">
        <f t="shared" si="48"/>
        <v>76945.47</v>
      </c>
      <c r="J1449">
        <f t="shared" si="49"/>
        <v>19272.03</v>
      </c>
    </row>
    <row r="1450" spans="1:10" x14ac:dyDescent="0.25">
      <c r="A1450">
        <v>737871000</v>
      </c>
      <c r="B1450">
        <v>36618.06</v>
      </c>
      <c r="C1450">
        <v>11471.18</v>
      </c>
      <c r="D1450">
        <v>25146.880000000001</v>
      </c>
      <c r="G1450">
        <v>727063008</v>
      </c>
      <c r="H1450">
        <f>SUMIF($A:$A,$G1450,B:B)</f>
        <v>36630</v>
      </c>
      <c r="I1450">
        <f t="shared" si="48"/>
        <v>26446.82</v>
      </c>
      <c r="J1450">
        <f t="shared" si="49"/>
        <v>10183.18</v>
      </c>
    </row>
    <row r="1451" spans="1:10" x14ac:dyDescent="0.25">
      <c r="A1451">
        <v>739541100</v>
      </c>
      <c r="B1451">
        <v>20704.310000000001</v>
      </c>
      <c r="C1451">
        <v>4398.57</v>
      </c>
      <c r="D1451">
        <v>16305.74</v>
      </c>
      <c r="G1451">
        <v>763994000</v>
      </c>
      <c r="H1451">
        <f>SUMIF($A:$A,$G1451,B:B)</f>
        <v>30564</v>
      </c>
      <c r="I1451">
        <f t="shared" si="48"/>
        <v>1489.82</v>
      </c>
      <c r="J1451">
        <f t="shared" si="49"/>
        <v>29074.18</v>
      </c>
    </row>
    <row r="1452" spans="1:10" x14ac:dyDescent="0.25">
      <c r="A1452">
        <v>764821000</v>
      </c>
      <c r="B1452">
        <v>17233.2</v>
      </c>
      <c r="C1452">
        <v>2691.93</v>
      </c>
      <c r="D1452">
        <v>14541.27</v>
      </c>
      <c r="G1452">
        <v>727031300</v>
      </c>
      <c r="H1452">
        <f>SUMIF($A:$A,$G1452,B:B)</f>
        <v>14397</v>
      </c>
      <c r="I1452">
        <f t="shared" si="48"/>
        <v>10547.93</v>
      </c>
      <c r="J1452">
        <f t="shared" si="49"/>
        <v>3849.0699999999997</v>
      </c>
    </row>
    <row r="1453" spans="1:10" x14ac:dyDescent="0.25">
      <c r="A1453">
        <v>735750000</v>
      </c>
      <c r="B1453">
        <v>15510</v>
      </c>
      <c r="C1453">
        <v>6168.46</v>
      </c>
      <c r="D1453">
        <v>9341.5400000000009</v>
      </c>
      <c r="G1453">
        <v>764223010</v>
      </c>
      <c r="H1453">
        <f>SUMIF($A:$A,$G1453,B:B)</f>
        <v>2190</v>
      </c>
      <c r="I1453">
        <f t="shared" si="48"/>
        <v>1627.81</v>
      </c>
      <c r="J1453">
        <f t="shared" si="49"/>
        <v>562.19000000000005</v>
      </c>
    </row>
    <row r="1454" spans="1:10" x14ac:dyDescent="0.25">
      <c r="A1454">
        <v>737851000</v>
      </c>
      <c r="B1454">
        <v>13427.18</v>
      </c>
      <c r="C1454">
        <v>3319.72</v>
      </c>
      <c r="D1454">
        <v>10107.459999999999</v>
      </c>
      <c r="G1454">
        <v>728030000</v>
      </c>
      <c r="H1454">
        <f>SUMIF($A:$A,$G1454,B:B)</f>
        <v>9644.4</v>
      </c>
      <c r="I1454">
        <f t="shared" si="48"/>
        <v>22730.82</v>
      </c>
      <c r="J1454">
        <f t="shared" si="49"/>
        <v>-13086.42</v>
      </c>
    </row>
    <row r="1455" spans="1:10" x14ac:dyDescent="0.25">
      <c r="A1455">
        <v>738521000</v>
      </c>
      <c r="B1455">
        <v>5956.64</v>
      </c>
      <c r="C1455">
        <v>3059.1</v>
      </c>
      <c r="D1455">
        <v>2897.54</v>
      </c>
      <c r="G1455">
        <v>793000200</v>
      </c>
      <c r="H1455">
        <f>SUMIF($A:$A,$G1455,B:B)</f>
        <v>236180</v>
      </c>
      <c r="I1455">
        <f t="shared" si="48"/>
        <v>108914.97</v>
      </c>
      <c r="J1455">
        <f t="shared" si="49"/>
        <v>127265.03</v>
      </c>
    </row>
    <row r="1456" spans="1:10" x14ac:dyDescent="0.25">
      <c r="A1456">
        <v>733211050</v>
      </c>
      <c r="B1456">
        <v>3900.8</v>
      </c>
      <c r="C1456">
        <v>869.7</v>
      </c>
      <c r="D1456">
        <v>3031.1</v>
      </c>
      <c r="G1456">
        <v>734070500</v>
      </c>
      <c r="H1456">
        <f>SUMIF($A:$A,$G1456,B:B)</f>
        <v>82831.5</v>
      </c>
      <c r="I1456">
        <f t="shared" si="48"/>
        <v>27857.47</v>
      </c>
      <c r="J1456">
        <f t="shared" si="49"/>
        <v>54974.03</v>
      </c>
    </row>
    <row r="1457" spans="1:10" x14ac:dyDescent="0.25">
      <c r="A1457">
        <v>738542000</v>
      </c>
      <c r="B1457">
        <v>3282.42</v>
      </c>
      <c r="C1457">
        <v>1421.04</v>
      </c>
      <c r="D1457">
        <v>1861.38</v>
      </c>
      <c r="G1457">
        <v>793520000</v>
      </c>
      <c r="H1457">
        <f>SUMIF($A:$A,$G1457,B:B)</f>
        <v>26824</v>
      </c>
      <c r="I1457">
        <f t="shared" si="48"/>
        <v>6663.32</v>
      </c>
      <c r="J1457">
        <f t="shared" si="49"/>
        <v>20160.68</v>
      </c>
    </row>
    <row r="1458" spans="1:10" x14ac:dyDescent="0.25">
      <c r="A1458">
        <v>739561200</v>
      </c>
      <c r="B1458">
        <v>2289.66</v>
      </c>
      <c r="C1458">
        <v>578.65</v>
      </c>
      <c r="D1458">
        <v>1711.01</v>
      </c>
      <c r="G1458">
        <v>733521350</v>
      </c>
      <c r="H1458">
        <f>SUMIF($A:$A,$G1458,B:B)</f>
        <v>11437.69</v>
      </c>
      <c r="I1458">
        <f t="shared" si="48"/>
        <v>2797.97</v>
      </c>
      <c r="J1458">
        <f t="shared" si="49"/>
        <v>8639.7199999999993</v>
      </c>
    </row>
    <row r="1459" spans="1:10" x14ac:dyDescent="0.25">
      <c r="A1459">
        <v>733423800</v>
      </c>
      <c r="B1459">
        <v>2174.08</v>
      </c>
      <c r="C1459">
        <v>403.24</v>
      </c>
      <c r="D1459">
        <v>1770.84</v>
      </c>
      <c r="G1459">
        <v>793520074</v>
      </c>
      <c r="H1459">
        <f>SUMIF($A:$A,$G1459,B:B)</f>
        <v>1341.2</v>
      </c>
      <c r="I1459">
        <f t="shared" si="48"/>
        <v>691.64</v>
      </c>
      <c r="J1459">
        <f t="shared" si="49"/>
        <v>649.55999999999995</v>
      </c>
    </row>
    <row r="1460" spans="1:10" x14ac:dyDescent="0.25">
      <c r="A1460">
        <v>764901000</v>
      </c>
      <c r="B1460">
        <v>1932</v>
      </c>
      <c r="C1460">
        <v>322.88</v>
      </c>
      <c r="D1460">
        <v>1609.12</v>
      </c>
      <c r="G1460">
        <v>764484003</v>
      </c>
      <c r="H1460">
        <f>SUMIF($A:$A,$G1460,B:B)</f>
        <v>765.3</v>
      </c>
      <c r="I1460">
        <f t="shared" si="48"/>
        <v>288.72000000000003</v>
      </c>
      <c r="J1460">
        <f t="shared" si="49"/>
        <v>476.58</v>
      </c>
    </row>
    <row r="1461" spans="1:10" x14ac:dyDescent="0.25">
      <c r="A1461">
        <v>733151600</v>
      </c>
      <c r="B1461">
        <v>1863.6</v>
      </c>
      <c r="C1461">
        <v>279.83999999999997</v>
      </c>
      <c r="D1461">
        <v>1583.76</v>
      </c>
      <c r="G1461">
        <v>793530074</v>
      </c>
      <c r="H1461">
        <f>SUMIF($A:$A,$G1461,B:B)</f>
        <v>335.3</v>
      </c>
      <c r="I1461">
        <f t="shared" si="48"/>
        <v>127.98</v>
      </c>
      <c r="J1461">
        <f t="shared" si="49"/>
        <v>207.32</v>
      </c>
    </row>
    <row r="1462" spans="1:10" x14ac:dyDescent="0.25">
      <c r="A1462">
        <v>764822000</v>
      </c>
      <c r="B1462">
        <v>1825.2</v>
      </c>
      <c r="C1462">
        <v>285.93</v>
      </c>
      <c r="D1462">
        <v>1539.27</v>
      </c>
      <c r="G1462">
        <v>766681300</v>
      </c>
      <c r="H1462">
        <f>SUMIF($A:$A,$G1462,B:B)</f>
        <v>217.5</v>
      </c>
      <c r="I1462">
        <f t="shared" si="48"/>
        <v>99.79</v>
      </c>
      <c r="J1462">
        <f t="shared" si="49"/>
        <v>117.71</v>
      </c>
    </row>
    <row r="1463" spans="1:10" x14ac:dyDescent="0.25">
      <c r="A1463">
        <v>733444200</v>
      </c>
      <c r="B1463">
        <v>1725.2</v>
      </c>
      <c r="C1463">
        <v>285.39999999999998</v>
      </c>
      <c r="D1463">
        <v>1439.8</v>
      </c>
      <c r="G1463">
        <v>766681200</v>
      </c>
      <c r="H1463">
        <f>SUMIF($A:$A,$G1463,B:B)</f>
        <v>65.7</v>
      </c>
      <c r="I1463">
        <f t="shared" si="48"/>
        <v>44.6</v>
      </c>
      <c r="J1463">
        <f t="shared" si="49"/>
        <v>21.1</v>
      </c>
    </row>
    <row r="1464" spans="1:10" x14ac:dyDescent="0.25">
      <c r="A1464">
        <v>793330000</v>
      </c>
      <c r="B1464">
        <v>1294.8</v>
      </c>
      <c r="C1464">
        <v>212.05</v>
      </c>
      <c r="D1464">
        <v>1082.75</v>
      </c>
      <c r="G1464">
        <v>754665000</v>
      </c>
      <c r="H1464">
        <f>SUMIF($A:$A,$G1464,B:B)</f>
        <v>7965.72</v>
      </c>
      <c r="I1464">
        <f t="shared" si="48"/>
        <v>3914.69</v>
      </c>
      <c r="J1464">
        <f t="shared" si="49"/>
        <v>4051.03</v>
      </c>
    </row>
    <row r="1465" spans="1:10" x14ac:dyDescent="0.25">
      <c r="A1465">
        <v>764902000</v>
      </c>
      <c r="B1465">
        <v>1005</v>
      </c>
      <c r="C1465">
        <v>161.04</v>
      </c>
      <c r="D1465">
        <v>843.96</v>
      </c>
      <c r="G1465">
        <v>768250220</v>
      </c>
      <c r="H1465">
        <f>SUMIF($A:$A,$G1465,B:B)</f>
        <v>109882.5</v>
      </c>
      <c r="I1465">
        <f t="shared" si="48"/>
        <v>65185.46</v>
      </c>
      <c r="J1465">
        <f t="shared" si="49"/>
        <v>44697.04</v>
      </c>
    </row>
    <row r="1466" spans="1:10" x14ac:dyDescent="0.25">
      <c r="A1466">
        <v>733725500</v>
      </c>
      <c r="B1466">
        <v>1004</v>
      </c>
      <c r="C1466">
        <v>354.38</v>
      </c>
      <c r="D1466">
        <v>649.62</v>
      </c>
      <c r="G1466">
        <v>768251300</v>
      </c>
      <c r="H1466">
        <f>SUMIF($A:$A,$G1466,B:B)</f>
        <v>68155</v>
      </c>
      <c r="I1466">
        <f t="shared" si="48"/>
        <v>38016.1</v>
      </c>
      <c r="J1466">
        <f t="shared" si="49"/>
        <v>30138.9</v>
      </c>
    </row>
    <row r="1467" spans="1:10" x14ac:dyDescent="0.25">
      <c r="A1467">
        <v>734211200</v>
      </c>
      <c r="B1467">
        <v>851.65</v>
      </c>
      <c r="C1467">
        <v>92.43</v>
      </c>
      <c r="D1467">
        <v>759.22</v>
      </c>
      <c r="G1467">
        <v>764487510</v>
      </c>
      <c r="H1467">
        <f>SUMIF($A:$A,$G1467,B:B)</f>
        <v>49764</v>
      </c>
      <c r="I1467">
        <f t="shared" si="48"/>
        <v>22189.79</v>
      </c>
      <c r="J1467">
        <f t="shared" si="49"/>
        <v>27574.21</v>
      </c>
    </row>
    <row r="1468" spans="1:10" x14ac:dyDescent="0.25">
      <c r="A1468">
        <v>733423700</v>
      </c>
      <c r="B1468">
        <v>734.4</v>
      </c>
      <c r="C1468">
        <v>135.77000000000001</v>
      </c>
      <c r="D1468">
        <v>598.63</v>
      </c>
      <c r="G1468">
        <v>768250221</v>
      </c>
      <c r="H1468">
        <f>SUMIF($A:$A,$G1468,B:B)</f>
        <v>32150</v>
      </c>
      <c r="I1468">
        <f t="shared" si="48"/>
        <v>19363.060000000001</v>
      </c>
      <c r="J1468">
        <f t="shared" si="49"/>
        <v>12786.94</v>
      </c>
    </row>
    <row r="1469" spans="1:10" x14ac:dyDescent="0.25">
      <c r="A1469">
        <v>733151500</v>
      </c>
      <c r="B1469">
        <v>651.20000000000005</v>
      </c>
      <c r="C1469">
        <v>108.22</v>
      </c>
      <c r="D1469">
        <v>542.98</v>
      </c>
      <c r="G1469">
        <v>768250200</v>
      </c>
      <c r="H1469">
        <f>SUMIF($A:$A,$G1469,B:B)</f>
        <v>18240</v>
      </c>
      <c r="I1469">
        <f t="shared" si="48"/>
        <v>11355.98</v>
      </c>
      <c r="J1469">
        <f t="shared" si="49"/>
        <v>6884.02</v>
      </c>
    </row>
    <row r="1470" spans="1:10" x14ac:dyDescent="0.25">
      <c r="A1470">
        <v>733528000</v>
      </c>
      <c r="B1470">
        <v>464.34</v>
      </c>
      <c r="C1470">
        <v>69.06</v>
      </c>
      <c r="D1470">
        <v>395.28</v>
      </c>
      <c r="G1470">
        <v>768251400</v>
      </c>
      <c r="H1470">
        <f>SUMIF($A:$A,$G1470,B:B)</f>
        <v>4770</v>
      </c>
      <c r="I1470">
        <f t="shared" si="48"/>
        <v>2662.88</v>
      </c>
      <c r="J1470">
        <f t="shared" si="49"/>
        <v>2107.12</v>
      </c>
    </row>
    <row r="1471" spans="1:10" x14ac:dyDescent="0.25">
      <c r="A1471">
        <v>733511000</v>
      </c>
      <c r="B1471">
        <v>348.75</v>
      </c>
      <c r="C1471">
        <v>75.22</v>
      </c>
      <c r="D1471">
        <v>273.52999999999997</v>
      </c>
      <c r="G1471">
        <v>724034500</v>
      </c>
      <c r="H1471">
        <f>SUMIF($A:$A,$G1471,B:B)</f>
        <v>30247.599999999999</v>
      </c>
      <c r="I1471">
        <f t="shared" si="48"/>
        <v>11133.24</v>
      </c>
      <c r="J1471">
        <f t="shared" si="49"/>
        <v>19114.36</v>
      </c>
    </row>
    <row r="1472" spans="1:10" x14ac:dyDescent="0.25">
      <c r="A1472">
        <v>739661100</v>
      </c>
      <c r="B1472">
        <v>303.55</v>
      </c>
      <c r="C1472">
        <v>150.5</v>
      </c>
      <c r="D1472">
        <v>153.05000000000001</v>
      </c>
      <c r="G1472">
        <v>732690000</v>
      </c>
      <c r="H1472">
        <f>SUMIF($A:$A,$G1472,B:B)</f>
        <v>1488451.41</v>
      </c>
      <c r="I1472">
        <f t="shared" si="48"/>
        <v>727047.47</v>
      </c>
      <c r="J1472">
        <f t="shared" si="49"/>
        <v>761403.94</v>
      </c>
    </row>
    <row r="1473" spans="1:10" x14ac:dyDescent="0.25">
      <c r="A1473">
        <v>739761100</v>
      </c>
      <c r="B1473">
        <v>303.55</v>
      </c>
      <c r="C1473">
        <v>120.66</v>
      </c>
      <c r="D1473">
        <v>182.89</v>
      </c>
      <c r="G1473">
        <v>732659400</v>
      </c>
      <c r="H1473">
        <f>SUMIF($A:$A,$G1473,B:B)</f>
        <v>113487.8</v>
      </c>
      <c r="I1473">
        <f t="shared" si="48"/>
        <v>44143.66</v>
      </c>
      <c r="J1473">
        <f t="shared" si="49"/>
        <v>69344.14</v>
      </c>
    </row>
    <row r="1474" spans="1:10" x14ac:dyDescent="0.25">
      <c r="A1474">
        <v>764781000</v>
      </c>
      <c r="B1474">
        <v>205.6</v>
      </c>
      <c r="C1474">
        <v>40.89</v>
      </c>
      <c r="D1474">
        <v>164.71</v>
      </c>
      <c r="G1474">
        <v>792687000</v>
      </c>
      <c r="H1474">
        <f>SUMIF($A:$A,$G1474,B:B)</f>
        <v>95402.38</v>
      </c>
      <c r="I1474">
        <f t="shared" si="48"/>
        <v>34102.04</v>
      </c>
      <c r="J1474">
        <f t="shared" si="49"/>
        <v>61300.34</v>
      </c>
    </row>
    <row r="1475" spans="1:10" x14ac:dyDescent="0.25">
      <c r="A1475">
        <v>733464500</v>
      </c>
      <c r="B1475">
        <v>185</v>
      </c>
      <c r="C1475">
        <v>29.52</v>
      </c>
      <c r="D1475">
        <v>155.47999999999999</v>
      </c>
      <c r="G1475">
        <v>792683000</v>
      </c>
      <c r="H1475">
        <f>SUMIF($A:$A,$G1475,B:B)</f>
        <v>19167.03</v>
      </c>
      <c r="I1475">
        <f t="shared" si="48"/>
        <v>6714.58</v>
      </c>
      <c r="J1475">
        <f t="shared" si="49"/>
        <v>12452.45</v>
      </c>
    </row>
    <row r="1476" spans="1:10" x14ac:dyDescent="0.25">
      <c r="A1476">
        <v>733464500</v>
      </c>
      <c r="B1476">
        <v>313</v>
      </c>
      <c r="C1476">
        <v>32.53</v>
      </c>
      <c r="D1476">
        <v>280.47000000000003</v>
      </c>
      <c r="G1476">
        <v>732695000</v>
      </c>
      <c r="H1476">
        <f>SUMIF($A:$A,$G1476,B:B)</f>
        <v>6378.56</v>
      </c>
      <c r="I1476">
        <f t="shared" si="48"/>
        <v>1725.72</v>
      </c>
      <c r="J1476">
        <f t="shared" si="49"/>
        <v>4652.84</v>
      </c>
    </row>
    <row r="1477" spans="1:10" x14ac:dyDescent="0.25">
      <c r="A1477">
        <v>733443000</v>
      </c>
      <c r="B1477">
        <v>1024.5</v>
      </c>
      <c r="C1477">
        <v>181.1</v>
      </c>
      <c r="D1477">
        <v>843.4</v>
      </c>
      <c r="G1477">
        <v>792685000</v>
      </c>
      <c r="H1477">
        <f>SUMIF($A:$A,$G1477,B:B)</f>
        <v>2236.67</v>
      </c>
      <c r="I1477">
        <f t="shared" si="48"/>
        <v>677.18</v>
      </c>
      <c r="J1477">
        <f t="shared" si="49"/>
        <v>1559.49</v>
      </c>
    </row>
    <row r="1478" spans="1:10" x14ac:dyDescent="0.25">
      <c r="A1478">
        <v>733464400</v>
      </c>
      <c r="B1478">
        <v>943.2</v>
      </c>
      <c r="C1478">
        <v>158.44</v>
      </c>
      <c r="D1478">
        <v>784.76</v>
      </c>
      <c r="G1478">
        <v>754695000</v>
      </c>
      <c r="H1478">
        <f>SUMIF($A:$A,$G1478,B:B)</f>
        <v>112314.5</v>
      </c>
      <c r="I1478">
        <f t="shared" ref="I1478:I1541" si="50">SUMIF($A:$A,$G1478,$C:$C)</f>
        <v>76577.919999999998</v>
      </c>
      <c r="J1478">
        <f t="shared" ref="J1478:J1541" si="51">SUMIF($A:$A,$G1478,$D:$D)</f>
        <v>35736.58</v>
      </c>
    </row>
    <row r="1479" spans="1:10" x14ac:dyDescent="0.25">
      <c r="A1479">
        <v>792760000</v>
      </c>
      <c r="B1479">
        <v>426.7</v>
      </c>
      <c r="C1479">
        <v>116.62</v>
      </c>
      <c r="D1479">
        <v>310.08</v>
      </c>
      <c r="G1479">
        <v>779959837</v>
      </c>
      <c r="H1479">
        <f>SUMIF($A:$A,$G1479,B:B)</f>
        <v>22032.5</v>
      </c>
      <c r="I1479">
        <f t="shared" si="50"/>
        <v>11120.03</v>
      </c>
      <c r="J1479">
        <f t="shared" si="51"/>
        <v>10912.47</v>
      </c>
    </row>
    <row r="1480" spans="1:10" x14ac:dyDescent="0.25">
      <c r="A1480">
        <v>733741000</v>
      </c>
      <c r="B1480">
        <v>284.39999999999998</v>
      </c>
      <c r="C1480">
        <v>93.19</v>
      </c>
      <c r="D1480">
        <v>191.21</v>
      </c>
      <c r="G1480">
        <v>779957232</v>
      </c>
      <c r="H1480">
        <f>SUMIF($A:$A,$G1480,B:B)</f>
        <v>10447.5</v>
      </c>
      <c r="I1480">
        <f t="shared" si="50"/>
        <v>7271.73</v>
      </c>
      <c r="J1480">
        <f t="shared" si="51"/>
        <v>3175.77</v>
      </c>
    </row>
    <row r="1481" spans="1:10" x14ac:dyDescent="0.25">
      <c r="A1481">
        <v>792702000</v>
      </c>
      <c r="B1481">
        <v>283.5</v>
      </c>
      <c r="C1481">
        <v>96.6</v>
      </c>
      <c r="D1481">
        <v>186.9</v>
      </c>
      <c r="G1481">
        <v>768126014</v>
      </c>
      <c r="H1481">
        <f>SUMIF($A:$A,$G1481,B:B)</f>
        <v>7334.8</v>
      </c>
      <c r="I1481">
        <f t="shared" si="50"/>
        <v>3861.89</v>
      </c>
      <c r="J1481">
        <f t="shared" si="51"/>
        <v>3472.91</v>
      </c>
    </row>
    <row r="1482" spans="1:10" x14ac:dyDescent="0.25">
      <c r="A1482">
        <v>733444300</v>
      </c>
      <c r="B1482">
        <v>255.6</v>
      </c>
      <c r="C1482">
        <v>41.25</v>
      </c>
      <c r="D1482">
        <v>214.35</v>
      </c>
      <c r="G1482">
        <v>779980918</v>
      </c>
      <c r="H1482">
        <f>SUMIF($A:$A,$G1482,B:B)</f>
        <v>14460</v>
      </c>
      <c r="I1482">
        <f t="shared" si="50"/>
        <v>6086.66</v>
      </c>
      <c r="J1482">
        <f t="shared" si="51"/>
        <v>8373.34</v>
      </c>
    </row>
    <row r="1483" spans="1:10" x14ac:dyDescent="0.25">
      <c r="A1483">
        <v>764602000</v>
      </c>
      <c r="B1483">
        <v>678</v>
      </c>
      <c r="C1483">
        <v>26.5</v>
      </c>
      <c r="D1483">
        <v>651.5</v>
      </c>
      <c r="G1483">
        <v>779959909</v>
      </c>
      <c r="H1483">
        <f>SUMIF($A:$A,$G1483,B:B)</f>
        <v>2912.4</v>
      </c>
      <c r="I1483">
        <f t="shared" si="50"/>
        <v>505.05</v>
      </c>
      <c r="J1483">
        <f t="shared" si="51"/>
        <v>2407.35</v>
      </c>
    </row>
    <row r="1484" spans="1:10" x14ac:dyDescent="0.25">
      <c r="A1484">
        <v>766121000</v>
      </c>
      <c r="B1484">
        <v>1750</v>
      </c>
      <c r="C1484">
        <v>54.5</v>
      </c>
      <c r="D1484">
        <v>1695.5</v>
      </c>
      <c r="G1484">
        <v>779959908</v>
      </c>
      <c r="H1484">
        <f>SUMIF($A:$A,$G1484,B:B)</f>
        <v>2648.7</v>
      </c>
      <c r="I1484">
        <f t="shared" si="50"/>
        <v>335.07</v>
      </c>
      <c r="J1484">
        <f t="shared" si="51"/>
        <v>2313.63</v>
      </c>
    </row>
    <row r="1485" spans="1:10" x14ac:dyDescent="0.25">
      <c r="A1485">
        <v>734751200</v>
      </c>
      <c r="B1485">
        <v>2578.35</v>
      </c>
      <c r="C1485">
        <v>338.4</v>
      </c>
      <c r="D1485">
        <v>2239.9499999999998</v>
      </c>
      <c r="G1485">
        <v>764602600</v>
      </c>
      <c r="H1485">
        <f>SUMIF($A:$A,$G1485,B:B)</f>
        <v>351103.2</v>
      </c>
      <c r="I1485">
        <f t="shared" si="50"/>
        <v>129862.54</v>
      </c>
      <c r="J1485">
        <f t="shared" si="51"/>
        <v>221240.66</v>
      </c>
    </row>
    <row r="1486" spans="1:10" x14ac:dyDescent="0.25">
      <c r="A1486">
        <v>733505100</v>
      </c>
      <c r="B1486">
        <v>430</v>
      </c>
      <c r="C1486">
        <v>90.09</v>
      </c>
      <c r="D1486">
        <v>339.91</v>
      </c>
      <c r="G1486">
        <v>764522030</v>
      </c>
      <c r="H1486">
        <f>SUMIF($A:$A,$G1486,B:B)</f>
        <v>154531.79999999999</v>
      </c>
      <c r="I1486">
        <f t="shared" si="50"/>
        <v>58930.5</v>
      </c>
      <c r="J1486">
        <f t="shared" si="51"/>
        <v>95601.3</v>
      </c>
    </row>
    <row r="1487" spans="1:10" x14ac:dyDescent="0.25">
      <c r="A1487">
        <v>764901000</v>
      </c>
      <c r="B1487">
        <v>1593.9</v>
      </c>
      <c r="C1487">
        <v>193.73</v>
      </c>
      <c r="D1487">
        <v>1400.17</v>
      </c>
      <c r="G1487">
        <v>764602900</v>
      </c>
      <c r="H1487">
        <f>SUMIF($A:$A,$G1487,B:B)</f>
        <v>78836.539999999994</v>
      </c>
      <c r="I1487">
        <f t="shared" si="50"/>
        <v>30569.7</v>
      </c>
      <c r="J1487">
        <f t="shared" si="51"/>
        <v>48266.84</v>
      </c>
    </row>
    <row r="1488" spans="1:10" x14ac:dyDescent="0.25">
      <c r="A1488">
        <v>764902000</v>
      </c>
      <c r="B1488">
        <v>531.29999999999995</v>
      </c>
      <c r="C1488">
        <v>63.85</v>
      </c>
      <c r="D1488">
        <v>467.45</v>
      </c>
      <c r="G1488">
        <v>764529560</v>
      </c>
      <c r="H1488">
        <f>SUMIF($A:$A,$G1488,B:B)</f>
        <v>46598.67</v>
      </c>
      <c r="I1488">
        <f t="shared" si="50"/>
        <v>18680.060000000001</v>
      </c>
      <c r="J1488">
        <f t="shared" si="51"/>
        <v>27918.61</v>
      </c>
    </row>
    <row r="1489" spans="1:10" x14ac:dyDescent="0.25">
      <c r="A1489">
        <v>791006650</v>
      </c>
      <c r="B1489">
        <v>19820.400000000001</v>
      </c>
      <c r="C1489">
        <v>10189.49</v>
      </c>
      <c r="D1489">
        <v>9630.91</v>
      </c>
      <c r="G1489">
        <v>764563001</v>
      </c>
      <c r="H1489">
        <f>SUMIF($A:$A,$G1489,B:B)</f>
        <v>31729.599999999999</v>
      </c>
      <c r="I1489">
        <f t="shared" si="50"/>
        <v>12137.42</v>
      </c>
      <c r="J1489">
        <f t="shared" si="51"/>
        <v>19592.18</v>
      </c>
    </row>
    <row r="1490" spans="1:10" x14ac:dyDescent="0.25">
      <c r="A1490">
        <v>791006850</v>
      </c>
      <c r="B1490">
        <v>12197.92</v>
      </c>
      <c r="C1490">
        <v>5849.37</v>
      </c>
      <c r="D1490">
        <v>6348.55</v>
      </c>
      <c r="G1490">
        <v>733572200</v>
      </c>
      <c r="H1490">
        <f>SUMIF($A:$A,$G1490,B:B)</f>
        <v>201550</v>
      </c>
      <c r="I1490">
        <f t="shared" si="50"/>
        <v>74088.59</v>
      </c>
      <c r="J1490">
        <f t="shared" si="51"/>
        <v>127461.41</v>
      </c>
    </row>
    <row r="1491" spans="1:10" x14ac:dyDescent="0.25">
      <c r="A1491">
        <v>764901000</v>
      </c>
      <c r="B1491">
        <v>850.5</v>
      </c>
      <c r="C1491">
        <v>32.29</v>
      </c>
      <c r="D1491">
        <v>818.21</v>
      </c>
      <c r="G1491">
        <v>779952188</v>
      </c>
      <c r="H1491">
        <f>SUMIF($A:$A,$G1491,B:B)</f>
        <v>74654.399999999994</v>
      </c>
      <c r="I1491">
        <f t="shared" si="50"/>
        <v>29817.68</v>
      </c>
      <c r="J1491">
        <f t="shared" si="51"/>
        <v>44836.72</v>
      </c>
    </row>
    <row r="1492" spans="1:10" x14ac:dyDescent="0.25">
      <c r="A1492">
        <v>734900000</v>
      </c>
      <c r="B1492">
        <v>305.39999999999998</v>
      </c>
      <c r="C1492">
        <v>56.74</v>
      </c>
      <c r="D1492">
        <v>248.66</v>
      </c>
      <c r="G1492">
        <v>751258000</v>
      </c>
      <c r="H1492">
        <f>SUMIF($A:$A,$G1492,B:B)</f>
        <v>20000</v>
      </c>
      <c r="I1492">
        <f t="shared" si="50"/>
        <v>9146.2000000000007</v>
      </c>
      <c r="J1492">
        <f t="shared" si="51"/>
        <v>10853.8</v>
      </c>
    </row>
    <row r="1493" spans="1:10" x14ac:dyDescent="0.25">
      <c r="A1493">
        <v>733464500</v>
      </c>
      <c r="B1493">
        <v>3353</v>
      </c>
      <c r="C1493">
        <v>339.75</v>
      </c>
      <c r="D1493">
        <v>3013.25</v>
      </c>
      <c r="G1493">
        <v>779952189</v>
      </c>
      <c r="H1493">
        <f>SUMIF($A:$A,$G1493,B:B)</f>
        <v>17940</v>
      </c>
      <c r="I1493">
        <f t="shared" si="50"/>
        <v>7818.64</v>
      </c>
      <c r="J1493">
        <f t="shared" si="51"/>
        <v>10121.36</v>
      </c>
    </row>
    <row r="1494" spans="1:10" x14ac:dyDescent="0.25">
      <c r="A1494">
        <v>724261200</v>
      </c>
      <c r="B1494">
        <v>3564</v>
      </c>
      <c r="C1494">
        <v>591.96</v>
      </c>
      <c r="D1494">
        <v>2972.04</v>
      </c>
      <c r="G1494">
        <v>758422000</v>
      </c>
      <c r="H1494">
        <f>SUMIF($A:$A,$G1494,B:B)</f>
        <v>9797.7800000000007</v>
      </c>
      <c r="I1494">
        <f t="shared" si="50"/>
        <v>3974.95</v>
      </c>
      <c r="J1494">
        <f t="shared" si="51"/>
        <v>5822.83</v>
      </c>
    </row>
    <row r="1495" spans="1:10" x14ac:dyDescent="0.25">
      <c r="A1495">
        <v>733525400</v>
      </c>
      <c r="B1495">
        <v>7455</v>
      </c>
      <c r="C1495">
        <v>1131.8</v>
      </c>
      <c r="D1495">
        <v>6323.2</v>
      </c>
      <c r="G1495">
        <v>748602000</v>
      </c>
      <c r="H1495">
        <f>SUMIF($A:$A,$G1495,B:B)</f>
        <v>6109</v>
      </c>
      <c r="I1495">
        <f t="shared" si="50"/>
        <v>792.77</v>
      </c>
      <c r="J1495">
        <f t="shared" si="51"/>
        <v>5316.23</v>
      </c>
    </row>
    <row r="1496" spans="1:10" x14ac:dyDescent="0.25">
      <c r="A1496">
        <v>733211000</v>
      </c>
      <c r="B1496">
        <v>251.2</v>
      </c>
      <c r="C1496">
        <v>53.2</v>
      </c>
      <c r="D1496">
        <v>198</v>
      </c>
      <c r="G1496">
        <v>779951075</v>
      </c>
      <c r="H1496">
        <f>SUMIF($A:$A,$G1496,B:B)</f>
        <v>3435.94</v>
      </c>
      <c r="I1496">
        <f t="shared" si="50"/>
        <v>1651.49</v>
      </c>
      <c r="J1496">
        <f t="shared" si="51"/>
        <v>1784.45</v>
      </c>
    </row>
    <row r="1497" spans="1:10" x14ac:dyDescent="0.25">
      <c r="A1497">
        <v>779958986</v>
      </c>
      <c r="B1497">
        <v>17289.599999999999</v>
      </c>
      <c r="C1497">
        <v>10920.05</v>
      </c>
      <c r="D1497">
        <v>6369.55</v>
      </c>
      <c r="G1497">
        <v>741720310</v>
      </c>
      <c r="H1497">
        <f>SUMIF($A:$A,$G1497,B:B)</f>
        <v>1966.5</v>
      </c>
      <c r="I1497">
        <f t="shared" si="50"/>
        <v>139.30000000000001</v>
      </c>
      <c r="J1497">
        <f t="shared" si="51"/>
        <v>1827.2</v>
      </c>
    </row>
    <row r="1498" spans="1:10" x14ac:dyDescent="0.25">
      <c r="A1498">
        <v>780650000</v>
      </c>
      <c r="B1498">
        <v>1082.46</v>
      </c>
      <c r="C1498">
        <v>630.14</v>
      </c>
      <c r="D1498">
        <v>452.32</v>
      </c>
      <c r="G1498">
        <v>770400100</v>
      </c>
      <c r="H1498">
        <f>SUMIF($A:$A,$G1498,B:B)</f>
        <v>1958.25</v>
      </c>
      <c r="I1498">
        <f t="shared" si="50"/>
        <v>259.17</v>
      </c>
      <c r="J1498">
        <f t="shared" si="51"/>
        <v>1699.08</v>
      </c>
    </row>
    <row r="1499" spans="1:10" x14ac:dyDescent="0.25">
      <c r="A1499">
        <v>764823500</v>
      </c>
      <c r="B1499">
        <v>1070</v>
      </c>
      <c r="C1499">
        <v>331.88</v>
      </c>
      <c r="D1499">
        <v>738.12</v>
      </c>
      <c r="G1499">
        <v>770415000</v>
      </c>
      <c r="H1499">
        <f>SUMIF($A:$A,$G1499,B:B)</f>
        <v>1927.5</v>
      </c>
      <c r="I1499">
        <f t="shared" si="50"/>
        <v>339.78</v>
      </c>
      <c r="J1499">
        <f t="shared" si="51"/>
        <v>1587.72</v>
      </c>
    </row>
    <row r="1500" spans="1:10" x14ac:dyDescent="0.25">
      <c r="A1500">
        <v>770220000</v>
      </c>
      <c r="B1500">
        <v>423.9</v>
      </c>
      <c r="C1500">
        <v>27.35</v>
      </c>
      <c r="D1500">
        <v>396.55</v>
      </c>
      <c r="G1500">
        <v>770381500</v>
      </c>
      <c r="H1500">
        <f>SUMIF($A:$A,$G1500,B:B)</f>
        <v>1645.2</v>
      </c>
      <c r="I1500">
        <f t="shared" si="50"/>
        <v>245.16</v>
      </c>
      <c r="J1500">
        <f t="shared" si="51"/>
        <v>1400.04</v>
      </c>
    </row>
    <row r="1501" spans="1:10" x14ac:dyDescent="0.25">
      <c r="A1501">
        <v>739681100</v>
      </c>
      <c r="B1501">
        <v>8103.24</v>
      </c>
      <c r="C1501">
        <v>2687.52</v>
      </c>
      <c r="D1501">
        <v>5415.72</v>
      </c>
      <c r="G1501">
        <v>779956287</v>
      </c>
      <c r="H1501">
        <f>SUMIF($A:$A,$G1501,B:B)</f>
        <v>1374.4</v>
      </c>
      <c r="I1501">
        <f t="shared" si="50"/>
        <v>662.27</v>
      </c>
      <c r="J1501">
        <f t="shared" si="51"/>
        <v>712.13</v>
      </c>
    </row>
    <row r="1502" spans="1:10" x14ac:dyDescent="0.25">
      <c r="A1502">
        <v>733525500</v>
      </c>
      <c r="B1502">
        <v>3657.5</v>
      </c>
      <c r="C1502">
        <v>335.87</v>
      </c>
      <c r="D1502">
        <v>3321.63</v>
      </c>
      <c r="G1502">
        <v>779956286</v>
      </c>
      <c r="H1502">
        <f>SUMIF($A:$A,$G1502,B:B)</f>
        <v>1312.5</v>
      </c>
      <c r="I1502">
        <f t="shared" si="50"/>
        <v>590.46</v>
      </c>
      <c r="J1502">
        <f t="shared" si="51"/>
        <v>722.04</v>
      </c>
    </row>
    <row r="1503" spans="1:10" x14ac:dyDescent="0.25">
      <c r="A1503">
        <v>739641100</v>
      </c>
      <c r="B1503">
        <v>2817.36</v>
      </c>
      <c r="C1503">
        <v>952.91</v>
      </c>
      <c r="D1503">
        <v>1864.45</v>
      </c>
      <c r="G1503">
        <v>779956289</v>
      </c>
      <c r="H1503">
        <f>SUMIF($A:$A,$G1503,B:B)</f>
        <v>774</v>
      </c>
      <c r="I1503">
        <f t="shared" si="50"/>
        <v>368.3</v>
      </c>
      <c r="J1503">
        <f t="shared" si="51"/>
        <v>405.7</v>
      </c>
    </row>
    <row r="1504" spans="1:10" x14ac:dyDescent="0.25">
      <c r="A1504">
        <v>739541000</v>
      </c>
      <c r="B1504">
        <v>2304</v>
      </c>
      <c r="C1504">
        <v>324.24</v>
      </c>
      <c r="D1504">
        <v>1979.76</v>
      </c>
      <c r="G1504">
        <v>770392700</v>
      </c>
      <c r="H1504">
        <f>SUMIF($A:$A,$G1504,B:B)</f>
        <v>524</v>
      </c>
      <c r="I1504">
        <f t="shared" si="50"/>
        <v>83.02</v>
      </c>
      <c r="J1504">
        <f t="shared" si="51"/>
        <v>440.98</v>
      </c>
    </row>
    <row r="1505" spans="1:10" x14ac:dyDescent="0.25">
      <c r="A1505">
        <v>764781000</v>
      </c>
      <c r="B1505">
        <v>472</v>
      </c>
      <c r="C1505">
        <v>19.72</v>
      </c>
      <c r="D1505">
        <v>452.28</v>
      </c>
      <c r="G1505">
        <v>741600310</v>
      </c>
      <c r="H1505">
        <f>SUMIF($A:$A,$G1505,B:B)</f>
        <v>486</v>
      </c>
      <c r="I1505">
        <f t="shared" si="50"/>
        <v>64.12</v>
      </c>
      <c r="J1505">
        <f t="shared" si="51"/>
        <v>421.88</v>
      </c>
    </row>
    <row r="1506" spans="1:10" x14ac:dyDescent="0.25">
      <c r="A1506">
        <v>770220000</v>
      </c>
      <c r="B1506">
        <v>471</v>
      </c>
      <c r="C1506">
        <v>27.35</v>
      </c>
      <c r="D1506">
        <v>443.65</v>
      </c>
      <c r="G1506">
        <v>780531000</v>
      </c>
      <c r="H1506">
        <f>SUMIF($A:$A,$G1506,B:B)</f>
        <v>358.46</v>
      </c>
      <c r="I1506">
        <f t="shared" si="50"/>
        <v>190.34</v>
      </c>
      <c r="J1506">
        <f t="shared" si="51"/>
        <v>168.12</v>
      </c>
    </row>
    <row r="1507" spans="1:10" x14ac:dyDescent="0.25">
      <c r="A1507">
        <v>734311100</v>
      </c>
      <c r="B1507">
        <v>381.48</v>
      </c>
      <c r="C1507">
        <v>33.700000000000003</v>
      </c>
      <c r="D1507">
        <v>347.78</v>
      </c>
      <c r="G1507">
        <v>779956288</v>
      </c>
      <c r="H1507">
        <f>SUMIF($A:$A,$G1507,B:B)</f>
        <v>225.3</v>
      </c>
      <c r="I1507">
        <f t="shared" si="50"/>
        <v>138.22999999999999</v>
      </c>
      <c r="J1507">
        <f t="shared" si="51"/>
        <v>87.07</v>
      </c>
    </row>
    <row r="1508" spans="1:10" x14ac:dyDescent="0.25">
      <c r="A1508">
        <v>724281200</v>
      </c>
      <c r="B1508">
        <v>2404</v>
      </c>
      <c r="C1508">
        <v>356.32</v>
      </c>
      <c r="D1508">
        <v>2047.68</v>
      </c>
      <c r="G1508">
        <v>727063009</v>
      </c>
      <c r="H1508">
        <f>SUMIF($A:$A,$G1508,B:B)</f>
        <v>93750</v>
      </c>
      <c r="I1508">
        <f t="shared" si="50"/>
        <v>67336.05</v>
      </c>
      <c r="J1508">
        <f t="shared" si="51"/>
        <v>26413.95</v>
      </c>
    </row>
    <row r="1509" spans="1:10" x14ac:dyDescent="0.25">
      <c r="A1509">
        <v>735602000</v>
      </c>
      <c r="B1509">
        <v>310980</v>
      </c>
      <c r="C1509">
        <v>125992.6</v>
      </c>
      <c r="D1509">
        <v>184987.4</v>
      </c>
      <c r="G1509">
        <v>727000070</v>
      </c>
      <c r="H1509">
        <f>SUMIF($A:$A,$G1509,B:B)</f>
        <v>10254</v>
      </c>
      <c r="I1509">
        <f t="shared" si="50"/>
        <v>7808.7</v>
      </c>
      <c r="J1509">
        <f t="shared" si="51"/>
        <v>2445.3000000000002</v>
      </c>
    </row>
    <row r="1510" spans="1:10" x14ac:dyDescent="0.25">
      <c r="A1510">
        <v>735602110</v>
      </c>
      <c r="B1510">
        <v>5112</v>
      </c>
      <c r="C1510">
        <v>2142.08</v>
      </c>
      <c r="D1510">
        <v>2969.92</v>
      </c>
      <c r="G1510">
        <v>764222000</v>
      </c>
      <c r="H1510">
        <f>SUMIF($A:$A,$G1510,B:B)</f>
        <v>5700</v>
      </c>
      <c r="I1510">
        <f t="shared" si="50"/>
        <v>3738.79</v>
      </c>
      <c r="J1510">
        <f t="shared" si="51"/>
        <v>1961.21</v>
      </c>
    </row>
    <row r="1511" spans="1:10" x14ac:dyDescent="0.25">
      <c r="A1511">
        <v>768121000</v>
      </c>
      <c r="B1511">
        <v>4080</v>
      </c>
      <c r="C1511">
        <v>1150.67</v>
      </c>
      <c r="D1511">
        <v>2929.33</v>
      </c>
      <c r="G1511">
        <v>764905200</v>
      </c>
      <c r="H1511">
        <f>SUMIF($A:$A,$G1511,B:B)</f>
        <v>10950</v>
      </c>
      <c r="I1511">
        <f t="shared" si="50"/>
        <v>5783.09</v>
      </c>
      <c r="J1511">
        <f t="shared" si="51"/>
        <v>5166.91</v>
      </c>
    </row>
    <row r="1512" spans="1:10" x14ac:dyDescent="0.25">
      <c r="A1512">
        <v>768221000</v>
      </c>
      <c r="B1512">
        <v>2448</v>
      </c>
      <c r="C1512">
        <v>822.76</v>
      </c>
      <c r="D1512">
        <v>1625.24</v>
      </c>
      <c r="G1512">
        <v>758431000</v>
      </c>
      <c r="H1512">
        <f>SUMIF($A:$A,$G1512,B:B)</f>
        <v>602.12</v>
      </c>
      <c r="I1512">
        <f t="shared" si="50"/>
        <v>301.08</v>
      </c>
      <c r="J1512">
        <f t="shared" si="51"/>
        <v>301.04000000000002</v>
      </c>
    </row>
    <row r="1513" spans="1:10" x14ac:dyDescent="0.25">
      <c r="A1513">
        <v>733511000</v>
      </c>
      <c r="B1513">
        <v>452.5</v>
      </c>
      <c r="C1513">
        <v>66.56</v>
      </c>
      <c r="D1513">
        <v>385.94</v>
      </c>
      <c r="G1513">
        <v>767550000</v>
      </c>
      <c r="H1513">
        <f>SUMIF($A:$A,$G1513,B:B)</f>
        <v>93</v>
      </c>
      <c r="I1513">
        <f t="shared" si="50"/>
        <v>74.31</v>
      </c>
      <c r="J1513">
        <f t="shared" si="51"/>
        <v>18.690000000000001</v>
      </c>
    </row>
    <row r="1514" spans="1:10" x14ac:dyDescent="0.25">
      <c r="A1514">
        <v>737871000</v>
      </c>
      <c r="B1514">
        <v>1458648.96</v>
      </c>
      <c r="C1514">
        <v>520390.74</v>
      </c>
      <c r="D1514">
        <v>938258.22</v>
      </c>
      <c r="G1514">
        <v>734080010</v>
      </c>
      <c r="H1514">
        <f>SUMIF($A:$A,$G1514,B:B)</f>
        <v>39329.4</v>
      </c>
      <c r="I1514">
        <f t="shared" si="50"/>
        <v>16576.68</v>
      </c>
      <c r="J1514">
        <f t="shared" si="51"/>
        <v>22752.720000000001</v>
      </c>
    </row>
    <row r="1515" spans="1:10" x14ac:dyDescent="0.25">
      <c r="A1515">
        <v>737321000</v>
      </c>
      <c r="B1515">
        <v>1092083.52</v>
      </c>
      <c r="C1515">
        <v>466071.35</v>
      </c>
      <c r="D1515">
        <v>626012.17000000004</v>
      </c>
      <c r="G1515">
        <v>779988955</v>
      </c>
      <c r="H1515">
        <f>SUMIF($A:$A,$G1515,B:B)</f>
        <v>24850</v>
      </c>
      <c r="I1515">
        <f t="shared" si="50"/>
        <v>15800.08</v>
      </c>
      <c r="J1515">
        <f t="shared" si="51"/>
        <v>9049.92</v>
      </c>
    </row>
    <row r="1516" spans="1:10" x14ac:dyDescent="0.25">
      <c r="A1516">
        <v>737851000</v>
      </c>
      <c r="B1516">
        <v>691473.6</v>
      </c>
      <c r="C1516">
        <v>209162.64</v>
      </c>
      <c r="D1516">
        <v>482310.96</v>
      </c>
      <c r="G1516">
        <v>779988954</v>
      </c>
      <c r="H1516">
        <f>SUMIF($A:$A,$G1516,B:B)</f>
        <v>3000</v>
      </c>
      <c r="I1516">
        <f t="shared" si="50"/>
        <v>1349.64</v>
      </c>
      <c r="J1516">
        <f t="shared" si="51"/>
        <v>1650.36</v>
      </c>
    </row>
    <row r="1517" spans="1:10" x14ac:dyDescent="0.25">
      <c r="A1517">
        <v>737801000</v>
      </c>
      <c r="B1517">
        <v>405557.28</v>
      </c>
      <c r="C1517">
        <v>122187.72</v>
      </c>
      <c r="D1517">
        <v>283369.56</v>
      </c>
      <c r="G1517">
        <v>779988910</v>
      </c>
      <c r="H1517">
        <f>SUMIF($A:$A,$G1517,B:B)</f>
        <v>360</v>
      </c>
      <c r="I1517">
        <f t="shared" si="50"/>
        <v>156.30000000000001</v>
      </c>
      <c r="J1517">
        <f t="shared" si="51"/>
        <v>203.7</v>
      </c>
    </row>
    <row r="1518" spans="1:10" x14ac:dyDescent="0.25">
      <c r="A1518">
        <v>739781100</v>
      </c>
      <c r="B1518">
        <v>328027.2</v>
      </c>
      <c r="C1518">
        <v>162673.38</v>
      </c>
      <c r="D1518">
        <v>165353.82</v>
      </c>
      <c r="G1518">
        <v>727070000</v>
      </c>
      <c r="H1518">
        <f>SUMIF($A:$A,$G1518,B:B)</f>
        <v>215445.6</v>
      </c>
      <c r="I1518">
        <f t="shared" si="50"/>
        <v>56247.420000000006</v>
      </c>
      <c r="J1518">
        <f t="shared" si="51"/>
        <v>159198.18</v>
      </c>
    </row>
    <row r="1519" spans="1:10" x14ac:dyDescent="0.25">
      <c r="A1519">
        <v>737301000</v>
      </c>
      <c r="B1519">
        <v>299225.59999999998</v>
      </c>
      <c r="C1519">
        <v>130085.71</v>
      </c>
      <c r="D1519">
        <v>169139.89</v>
      </c>
      <c r="G1519">
        <v>777906100</v>
      </c>
      <c r="H1519">
        <f>SUMIF($A:$A,$G1519,B:B)</f>
        <v>43831.44</v>
      </c>
      <c r="I1519">
        <f t="shared" si="50"/>
        <v>48654</v>
      </c>
      <c r="J1519">
        <f t="shared" si="51"/>
        <v>-4822.5600000000004</v>
      </c>
    </row>
    <row r="1520" spans="1:10" x14ac:dyDescent="0.25">
      <c r="A1520">
        <v>766001000</v>
      </c>
      <c r="B1520">
        <v>182480</v>
      </c>
      <c r="C1520">
        <v>40287.35</v>
      </c>
      <c r="D1520">
        <v>142192.65</v>
      </c>
      <c r="G1520">
        <v>765664200</v>
      </c>
      <c r="H1520">
        <f>SUMIF($A:$A,$G1520,B:B)</f>
        <v>2457</v>
      </c>
      <c r="I1520">
        <f t="shared" si="50"/>
        <v>679.59</v>
      </c>
      <c r="J1520">
        <f t="shared" si="51"/>
        <v>1777.41</v>
      </c>
    </row>
    <row r="1521" spans="1:10" x14ac:dyDescent="0.25">
      <c r="A1521">
        <v>779989700</v>
      </c>
      <c r="B1521">
        <v>136740.48000000001</v>
      </c>
      <c r="C1521">
        <v>53446.49</v>
      </c>
      <c r="D1521">
        <v>83293.990000000005</v>
      </c>
      <c r="G1521">
        <v>759631000</v>
      </c>
      <c r="H1521">
        <f>SUMIF($A:$A,$G1521,B:B)</f>
        <v>29764.240000000002</v>
      </c>
      <c r="I1521">
        <f t="shared" si="50"/>
        <v>5618.24</v>
      </c>
      <c r="J1521">
        <f t="shared" si="51"/>
        <v>24146</v>
      </c>
    </row>
    <row r="1522" spans="1:10" x14ac:dyDescent="0.25">
      <c r="A1522">
        <v>770930000</v>
      </c>
      <c r="B1522">
        <v>100415</v>
      </c>
      <c r="C1522">
        <v>4516.54</v>
      </c>
      <c r="D1522">
        <v>95898.46</v>
      </c>
      <c r="G1522">
        <v>718551000</v>
      </c>
      <c r="H1522">
        <f>SUMIF($A:$A,$G1522,B:B)</f>
        <v>19533</v>
      </c>
      <c r="I1522">
        <f t="shared" si="50"/>
        <v>5285.77</v>
      </c>
      <c r="J1522">
        <f t="shared" si="51"/>
        <v>14247.23</v>
      </c>
    </row>
    <row r="1523" spans="1:10" x14ac:dyDescent="0.25">
      <c r="A1523">
        <v>739741100</v>
      </c>
      <c r="B1523">
        <v>79820.800000000003</v>
      </c>
      <c r="C1523">
        <v>45317.06</v>
      </c>
      <c r="D1523">
        <v>34503.74</v>
      </c>
      <c r="G1523">
        <v>754445000</v>
      </c>
      <c r="H1523">
        <f>SUMIF($A:$A,$G1523,B:B)</f>
        <v>8793.7999999999993</v>
      </c>
      <c r="I1523">
        <f t="shared" si="50"/>
        <v>2864.6</v>
      </c>
      <c r="J1523">
        <f t="shared" si="51"/>
        <v>5929.2</v>
      </c>
    </row>
    <row r="1524" spans="1:10" x14ac:dyDescent="0.25">
      <c r="A1524">
        <v>768121000</v>
      </c>
      <c r="B1524">
        <v>67888.800000000003</v>
      </c>
      <c r="C1524">
        <v>10281.219999999999</v>
      </c>
      <c r="D1524">
        <v>57607.58</v>
      </c>
      <c r="G1524">
        <v>758461000</v>
      </c>
      <c r="H1524">
        <f>SUMIF($A:$A,$G1524,B:B)</f>
        <v>6882.12</v>
      </c>
      <c r="I1524">
        <f t="shared" si="50"/>
        <v>1129.71</v>
      </c>
      <c r="J1524">
        <f t="shared" si="51"/>
        <v>5752.41</v>
      </c>
    </row>
    <row r="1525" spans="1:10" x14ac:dyDescent="0.25">
      <c r="A1525">
        <v>740283502</v>
      </c>
      <c r="B1525">
        <v>64583.199999999997</v>
      </c>
      <c r="C1525">
        <v>14042.36</v>
      </c>
      <c r="D1525">
        <v>50540.84</v>
      </c>
      <c r="G1525">
        <v>788100000</v>
      </c>
      <c r="H1525">
        <f>SUMIF($A:$A,$G1525,B:B)</f>
        <v>2165.5</v>
      </c>
      <c r="I1525">
        <f t="shared" si="50"/>
        <v>539.27</v>
      </c>
      <c r="J1525">
        <f t="shared" si="51"/>
        <v>1626.23</v>
      </c>
    </row>
    <row r="1526" spans="1:10" x14ac:dyDescent="0.25">
      <c r="A1526">
        <v>770430000</v>
      </c>
      <c r="B1526">
        <v>54175</v>
      </c>
      <c r="C1526">
        <v>6268.57</v>
      </c>
      <c r="D1526">
        <v>47906.43</v>
      </c>
      <c r="G1526">
        <v>754565000</v>
      </c>
      <c r="H1526">
        <f>SUMIF($A:$A,$G1526,B:B)</f>
        <v>1683.36</v>
      </c>
      <c r="I1526">
        <f t="shared" si="50"/>
        <v>675.96</v>
      </c>
      <c r="J1526">
        <f t="shared" si="51"/>
        <v>1007.4</v>
      </c>
    </row>
    <row r="1527" spans="1:10" x14ac:dyDescent="0.25">
      <c r="A1527">
        <v>739641100</v>
      </c>
      <c r="B1527">
        <v>52538.04</v>
      </c>
      <c r="C1527">
        <v>31564.07</v>
      </c>
      <c r="D1527">
        <v>20973.97</v>
      </c>
      <c r="G1527">
        <v>754905000</v>
      </c>
      <c r="H1527">
        <f>SUMIF($A:$A,$G1527,B:B)</f>
        <v>1004.76</v>
      </c>
      <c r="I1527">
        <f t="shared" si="50"/>
        <v>161.06</v>
      </c>
      <c r="J1527">
        <f t="shared" si="51"/>
        <v>843.7</v>
      </c>
    </row>
    <row r="1528" spans="1:10" x14ac:dyDescent="0.25">
      <c r="A1528">
        <v>739561200</v>
      </c>
      <c r="B1528">
        <v>50771.199999999997</v>
      </c>
      <c r="C1528">
        <v>16940</v>
      </c>
      <c r="D1528">
        <v>33831.199999999997</v>
      </c>
      <c r="G1528">
        <v>741021000</v>
      </c>
      <c r="H1528">
        <f>SUMIF($A:$A,$G1528,B:B)</f>
        <v>814.7</v>
      </c>
      <c r="I1528">
        <f t="shared" si="50"/>
        <v>95.23</v>
      </c>
      <c r="J1528">
        <f t="shared" si="51"/>
        <v>719.47</v>
      </c>
    </row>
    <row r="1529" spans="1:10" x14ac:dyDescent="0.25">
      <c r="A1529">
        <v>739451000</v>
      </c>
      <c r="B1529">
        <v>44096</v>
      </c>
      <c r="C1529">
        <v>23206.7</v>
      </c>
      <c r="D1529">
        <v>20889.3</v>
      </c>
      <c r="G1529">
        <v>724007000</v>
      </c>
      <c r="H1529">
        <f>SUMIF($A:$A,$G1529,B:B)</f>
        <v>158505.09</v>
      </c>
      <c r="I1529">
        <f t="shared" si="50"/>
        <v>50879.71</v>
      </c>
      <c r="J1529">
        <f t="shared" si="51"/>
        <v>107625.38</v>
      </c>
    </row>
    <row r="1530" spans="1:10" x14ac:dyDescent="0.25">
      <c r="A1530">
        <v>764952010</v>
      </c>
      <c r="B1530">
        <v>39760</v>
      </c>
      <c r="C1530">
        <v>8760.2800000000007</v>
      </c>
      <c r="D1530">
        <v>30999.72</v>
      </c>
      <c r="G1530">
        <v>764862500</v>
      </c>
      <c r="H1530">
        <f>SUMIF($A:$A,$G1530,B:B)</f>
        <v>85693</v>
      </c>
      <c r="I1530">
        <f t="shared" si="50"/>
        <v>41586.5</v>
      </c>
      <c r="J1530">
        <f t="shared" si="51"/>
        <v>44106.5</v>
      </c>
    </row>
    <row r="1531" spans="1:10" x14ac:dyDescent="0.25">
      <c r="A1531">
        <v>734851000</v>
      </c>
      <c r="B1531">
        <v>37384.74</v>
      </c>
      <c r="C1531">
        <v>10628.05</v>
      </c>
      <c r="D1531">
        <v>26756.69</v>
      </c>
      <c r="G1531">
        <v>764802000</v>
      </c>
      <c r="H1531">
        <f>SUMIF($A:$A,$G1531,B:B)</f>
        <v>66450</v>
      </c>
      <c r="I1531">
        <f t="shared" si="50"/>
        <v>22271.66</v>
      </c>
      <c r="J1531">
        <f t="shared" si="51"/>
        <v>44178.34</v>
      </c>
    </row>
    <row r="1532" spans="1:10" x14ac:dyDescent="0.25">
      <c r="A1532">
        <v>770500000</v>
      </c>
      <c r="B1532">
        <v>33687</v>
      </c>
      <c r="C1532">
        <v>2630.1</v>
      </c>
      <c r="D1532">
        <v>31056.9</v>
      </c>
      <c r="G1532">
        <v>737017020</v>
      </c>
      <c r="H1532">
        <f>SUMIF($A:$A,$G1532,B:B)</f>
        <v>53295</v>
      </c>
      <c r="I1532">
        <f t="shared" si="50"/>
        <v>29872.22</v>
      </c>
      <c r="J1532">
        <f t="shared" si="51"/>
        <v>23422.78</v>
      </c>
    </row>
    <row r="1533" spans="1:10" x14ac:dyDescent="0.25">
      <c r="A1533">
        <v>766121000</v>
      </c>
      <c r="B1533">
        <v>31416</v>
      </c>
      <c r="C1533">
        <v>5073.3599999999997</v>
      </c>
      <c r="D1533">
        <v>26342.639999999999</v>
      </c>
      <c r="G1533">
        <v>764526010</v>
      </c>
      <c r="H1533">
        <f>SUMIF($A:$A,$G1533,B:B)</f>
        <v>18063.400000000001</v>
      </c>
      <c r="I1533">
        <f t="shared" si="50"/>
        <v>7303.72</v>
      </c>
      <c r="J1533">
        <f t="shared" si="51"/>
        <v>10759.68</v>
      </c>
    </row>
    <row r="1534" spans="1:10" x14ac:dyDescent="0.25">
      <c r="A1534">
        <v>740283401</v>
      </c>
      <c r="B1534">
        <v>27106.2</v>
      </c>
      <c r="C1534">
        <v>7565.94</v>
      </c>
      <c r="D1534">
        <v>19540.259999999998</v>
      </c>
      <c r="G1534">
        <v>737015102</v>
      </c>
      <c r="H1534">
        <f>SUMIF($A:$A,$G1534,B:B)</f>
        <v>10350</v>
      </c>
      <c r="I1534">
        <f t="shared" si="50"/>
        <v>5949.26</v>
      </c>
      <c r="J1534">
        <f t="shared" si="51"/>
        <v>4400.74</v>
      </c>
    </row>
    <row r="1535" spans="1:10" x14ac:dyDescent="0.25">
      <c r="A1535">
        <v>724311200</v>
      </c>
      <c r="B1535">
        <v>24213</v>
      </c>
      <c r="C1535">
        <v>7917.07</v>
      </c>
      <c r="D1535">
        <v>16295.93</v>
      </c>
      <c r="G1535">
        <v>741101000</v>
      </c>
      <c r="H1535">
        <f>SUMIF($A:$A,$G1535,B:B)</f>
        <v>9364.7800000000007</v>
      </c>
      <c r="I1535">
        <f t="shared" si="50"/>
        <v>852.66</v>
      </c>
      <c r="J1535">
        <f t="shared" si="51"/>
        <v>8512.1200000000008</v>
      </c>
    </row>
    <row r="1536" spans="1:10" x14ac:dyDescent="0.25">
      <c r="A1536">
        <v>737651000</v>
      </c>
      <c r="B1536">
        <v>23858.01</v>
      </c>
      <c r="C1536">
        <v>8893.92</v>
      </c>
      <c r="D1536">
        <v>14964.09</v>
      </c>
      <c r="G1536">
        <v>733490600</v>
      </c>
      <c r="H1536">
        <f>SUMIF($A:$A,$G1536,B:B)</f>
        <v>5896</v>
      </c>
      <c r="I1536">
        <f t="shared" si="50"/>
        <v>2866.03</v>
      </c>
      <c r="J1536">
        <f t="shared" si="51"/>
        <v>3029.9700000000003</v>
      </c>
    </row>
    <row r="1537" spans="1:10" x14ac:dyDescent="0.25">
      <c r="A1537">
        <v>764821000</v>
      </c>
      <c r="B1537">
        <v>23354</v>
      </c>
      <c r="C1537">
        <v>4503.57</v>
      </c>
      <c r="D1537">
        <v>18850.43</v>
      </c>
      <c r="G1537">
        <v>734454200</v>
      </c>
      <c r="H1537">
        <f>SUMIF($A:$A,$G1537,B:B)</f>
        <v>1552.6</v>
      </c>
      <c r="I1537">
        <f t="shared" si="50"/>
        <v>289.39999999999998</v>
      </c>
      <c r="J1537">
        <f t="shared" si="51"/>
        <v>1263.2</v>
      </c>
    </row>
    <row r="1538" spans="1:10" x14ac:dyDescent="0.25">
      <c r="A1538">
        <v>764521000</v>
      </c>
      <c r="B1538">
        <v>23294.3</v>
      </c>
      <c r="C1538">
        <v>5339.08</v>
      </c>
      <c r="D1538">
        <v>17955.22</v>
      </c>
      <c r="G1538">
        <v>771130000</v>
      </c>
      <c r="H1538">
        <f>SUMIF($A:$A,$G1538,B:B)</f>
        <v>1030.2</v>
      </c>
      <c r="I1538">
        <f t="shared" si="50"/>
        <v>70.349999999999994</v>
      </c>
      <c r="J1538">
        <f t="shared" si="51"/>
        <v>959.85</v>
      </c>
    </row>
    <row r="1539" spans="1:10" x14ac:dyDescent="0.25">
      <c r="A1539">
        <v>779988828</v>
      </c>
      <c r="B1539">
        <v>20508.439999999999</v>
      </c>
      <c r="C1539">
        <v>10268.030000000001</v>
      </c>
      <c r="D1539">
        <v>10240.41</v>
      </c>
      <c r="G1539">
        <v>777698063</v>
      </c>
      <c r="H1539">
        <f>SUMIF($A:$A,$G1539,B:B)</f>
        <v>19502</v>
      </c>
      <c r="I1539">
        <f t="shared" si="50"/>
        <v>9470.06</v>
      </c>
      <c r="J1539">
        <f t="shared" si="51"/>
        <v>10031.94</v>
      </c>
    </row>
    <row r="1540" spans="1:10" x14ac:dyDescent="0.25">
      <c r="A1540">
        <v>770510000</v>
      </c>
      <c r="B1540">
        <v>19152.5</v>
      </c>
      <c r="C1540">
        <v>1578.12</v>
      </c>
      <c r="D1540">
        <v>17574.38</v>
      </c>
      <c r="G1540">
        <v>779988813</v>
      </c>
      <c r="H1540">
        <f>SUMIF($A:$A,$G1540,B:B)</f>
        <v>7380</v>
      </c>
      <c r="I1540">
        <f t="shared" si="50"/>
        <v>4413.78</v>
      </c>
      <c r="J1540">
        <f t="shared" si="51"/>
        <v>2966.22</v>
      </c>
    </row>
    <row r="1541" spans="1:10" x14ac:dyDescent="0.25">
      <c r="A1541">
        <v>734311100</v>
      </c>
      <c r="B1541">
        <v>18797.39</v>
      </c>
      <c r="C1541">
        <v>2516.31</v>
      </c>
      <c r="D1541">
        <v>16281.08</v>
      </c>
      <c r="G1541">
        <v>727063020</v>
      </c>
      <c r="H1541">
        <f>SUMIF($A:$A,$G1541,B:B)</f>
        <v>35694</v>
      </c>
      <c r="I1541">
        <f t="shared" si="50"/>
        <v>14374.07</v>
      </c>
      <c r="J1541">
        <f t="shared" si="51"/>
        <v>21319.93</v>
      </c>
    </row>
    <row r="1542" spans="1:10" x14ac:dyDescent="0.25">
      <c r="A1542">
        <v>737651010</v>
      </c>
      <c r="B1542">
        <v>16857</v>
      </c>
      <c r="C1542">
        <v>11281.16</v>
      </c>
      <c r="D1542">
        <v>5575.84</v>
      </c>
      <c r="G1542">
        <v>715000500</v>
      </c>
      <c r="H1542">
        <f>SUMIF($A:$A,$G1542,B:B)</f>
        <v>158226.88</v>
      </c>
      <c r="I1542">
        <f t="shared" ref="I1542:I1605" si="52">SUMIF($A:$A,$G1542,$C:$C)</f>
        <v>39806.76</v>
      </c>
      <c r="J1542">
        <f t="shared" ref="J1542:J1605" si="53">SUMIF($A:$A,$G1542,$D:$D)</f>
        <v>118420.12</v>
      </c>
    </row>
    <row r="1543" spans="1:10" x14ac:dyDescent="0.25">
      <c r="A1543">
        <v>768111000</v>
      </c>
      <c r="B1543">
        <v>12948</v>
      </c>
      <c r="C1543">
        <v>2249.1799999999998</v>
      </c>
      <c r="D1543">
        <v>10698.82</v>
      </c>
      <c r="G1543">
        <v>768121012</v>
      </c>
      <c r="H1543">
        <f>SUMIF($A:$A,$G1543,B:B)</f>
        <v>8112</v>
      </c>
      <c r="I1543">
        <f t="shared" si="52"/>
        <v>3452</v>
      </c>
      <c r="J1543">
        <f t="shared" si="53"/>
        <v>4660</v>
      </c>
    </row>
    <row r="1544" spans="1:10" x14ac:dyDescent="0.25">
      <c r="A1544">
        <v>766081010</v>
      </c>
      <c r="B1544">
        <v>6265</v>
      </c>
      <c r="C1544">
        <v>1198.49</v>
      </c>
      <c r="D1544">
        <v>5066.51</v>
      </c>
      <c r="G1544">
        <v>791107600</v>
      </c>
      <c r="H1544">
        <f>SUMIF($A:$A,$G1544,B:B)</f>
        <v>476434.8</v>
      </c>
      <c r="I1544">
        <f t="shared" si="52"/>
        <v>247529.26</v>
      </c>
      <c r="J1544">
        <f t="shared" si="53"/>
        <v>228905.54</v>
      </c>
    </row>
    <row r="1545" spans="1:10" x14ac:dyDescent="0.25">
      <c r="A1545">
        <v>739450000</v>
      </c>
      <c r="B1545">
        <v>5061.6000000000004</v>
      </c>
      <c r="C1545">
        <v>2511.54</v>
      </c>
      <c r="D1545">
        <v>2550.06</v>
      </c>
      <c r="G1545">
        <v>791107850</v>
      </c>
      <c r="H1545">
        <f>SUMIF($A:$A,$G1545,B:B)</f>
        <v>260962.02</v>
      </c>
      <c r="I1545">
        <f t="shared" si="52"/>
        <v>78958.240000000005</v>
      </c>
      <c r="J1545">
        <f t="shared" si="53"/>
        <v>182003.78</v>
      </c>
    </row>
    <row r="1546" spans="1:10" x14ac:dyDescent="0.25">
      <c r="A1546">
        <v>733444200</v>
      </c>
      <c r="B1546">
        <v>4970</v>
      </c>
      <c r="C1546">
        <v>1025.71</v>
      </c>
      <c r="D1546">
        <v>3944.29</v>
      </c>
      <c r="G1546">
        <v>791107200</v>
      </c>
      <c r="H1546">
        <f>SUMIF($A:$A,$G1546,B:B)</f>
        <v>205808.94</v>
      </c>
      <c r="I1546">
        <f t="shared" si="52"/>
        <v>76872.61</v>
      </c>
      <c r="J1546">
        <f t="shared" si="53"/>
        <v>128936.33</v>
      </c>
    </row>
    <row r="1547" spans="1:10" x14ac:dyDescent="0.25">
      <c r="A1547">
        <v>718501000</v>
      </c>
      <c r="B1547">
        <v>4788</v>
      </c>
      <c r="C1547">
        <v>1212.21</v>
      </c>
      <c r="D1547">
        <v>3575.79</v>
      </c>
      <c r="G1547">
        <v>791107400</v>
      </c>
      <c r="H1547">
        <f>SUMIF($A:$A,$G1547,B:B)</f>
        <v>16957.62</v>
      </c>
      <c r="I1547">
        <f t="shared" si="52"/>
        <v>6742.09</v>
      </c>
      <c r="J1547">
        <f t="shared" si="53"/>
        <v>10215.530000000001</v>
      </c>
    </row>
    <row r="1548" spans="1:10" x14ac:dyDescent="0.25">
      <c r="A1548">
        <v>740382101</v>
      </c>
      <c r="B1548">
        <v>4788</v>
      </c>
      <c r="C1548">
        <v>2528.3000000000002</v>
      </c>
      <c r="D1548">
        <v>2259.6999999999998</v>
      </c>
      <c r="G1548">
        <v>791004100</v>
      </c>
      <c r="H1548">
        <f>SUMIF($A:$A,$G1548,B:B)</f>
        <v>1734.4</v>
      </c>
      <c r="I1548">
        <f t="shared" si="52"/>
        <v>1027.42</v>
      </c>
      <c r="J1548">
        <f t="shared" si="53"/>
        <v>706.98</v>
      </c>
    </row>
    <row r="1549" spans="1:10" x14ac:dyDescent="0.25">
      <c r="A1549">
        <v>733464500</v>
      </c>
      <c r="B1549">
        <v>4409</v>
      </c>
      <c r="C1549">
        <v>812.07</v>
      </c>
      <c r="D1549">
        <v>3596.93</v>
      </c>
      <c r="G1549">
        <v>791104675</v>
      </c>
      <c r="H1549">
        <f>SUMIF($A:$A,$G1549,B:B)</f>
        <v>1153.67</v>
      </c>
      <c r="I1549">
        <f t="shared" si="52"/>
        <v>480.25</v>
      </c>
      <c r="J1549">
        <f t="shared" si="53"/>
        <v>673.42</v>
      </c>
    </row>
    <row r="1550" spans="1:10" x14ac:dyDescent="0.25">
      <c r="A1550">
        <v>739561100</v>
      </c>
      <c r="B1550">
        <v>4399.08</v>
      </c>
      <c r="C1550">
        <v>1472.81</v>
      </c>
      <c r="D1550">
        <v>2926.27</v>
      </c>
      <c r="G1550">
        <v>777761000</v>
      </c>
      <c r="H1550">
        <f>SUMIF($A:$A,$G1550,B:B)</f>
        <v>810</v>
      </c>
      <c r="I1550">
        <f t="shared" si="52"/>
        <v>658.8</v>
      </c>
      <c r="J1550">
        <f t="shared" si="53"/>
        <v>151.19999999999999</v>
      </c>
    </row>
    <row r="1551" spans="1:10" x14ac:dyDescent="0.25">
      <c r="A1551">
        <v>737032000</v>
      </c>
      <c r="B1551">
        <v>4131.8999999999996</v>
      </c>
      <c r="C1551">
        <v>2467.54</v>
      </c>
      <c r="D1551">
        <v>1664.36</v>
      </c>
      <c r="G1551">
        <v>764601010</v>
      </c>
      <c r="H1551">
        <f>SUMIF($A:$A,$G1551,B:B)</f>
        <v>139008.79999999999</v>
      </c>
      <c r="I1551">
        <f t="shared" si="52"/>
        <v>25897.62</v>
      </c>
      <c r="J1551">
        <f t="shared" si="53"/>
        <v>113111.18</v>
      </c>
    </row>
    <row r="1552" spans="1:10" x14ac:dyDescent="0.25">
      <c r="A1552">
        <v>764761000</v>
      </c>
      <c r="B1552">
        <v>3965.2</v>
      </c>
      <c r="C1552">
        <v>1273.04</v>
      </c>
      <c r="D1552">
        <v>2692.16</v>
      </c>
      <c r="G1552">
        <v>768217310</v>
      </c>
      <c r="H1552">
        <f>SUMIF($A:$A,$G1552,B:B)</f>
        <v>17000</v>
      </c>
      <c r="I1552">
        <f t="shared" si="52"/>
        <v>2874.46</v>
      </c>
      <c r="J1552">
        <f t="shared" si="53"/>
        <v>14125.54</v>
      </c>
    </row>
    <row r="1553" spans="1:10" x14ac:dyDescent="0.25">
      <c r="A1553">
        <v>740382201</v>
      </c>
      <c r="B1553">
        <v>3300</v>
      </c>
      <c r="C1553">
        <v>1502.56</v>
      </c>
      <c r="D1553">
        <v>1797.44</v>
      </c>
      <c r="G1553">
        <v>768217320</v>
      </c>
      <c r="H1553">
        <f>SUMIF($A:$A,$G1553,B:B)</f>
        <v>17000</v>
      </c>
      <c r="I1553">
        <f t="shared" si="52"/>
        <v>4113.3500000000004</v>
      </c>
      <c r="J1553">
        <f t="shared" si="53"/>
        <v>12886.65</v>
      </c>
    </row>
    <row r="1554" spans="1:10" x14ac:dyDescent="0.25">
      <c r="A1554">
        <v>737261000</v>
      </c>
      <c r="B1554">
        <v>3259.2</v>
      </c>
      <c r="C1554">
        <v>1119.72</v>
      </c>
      <c r="D1554">
        <v>2139.48</v>
      </c>
      <c r="G1554">
        <v>768022000</v>
      </c>
      <c r="H1554">
        <f>SUMIF($A:$A,$G1554,B:B)</f>
        <v>115520</v>
      </c>
      <c r="I1554">
        <f t="shared" si="52"/>
        <v>64239.41</v>
      </c>
      <c r="J1554">
        <f t="shared" si="53"/>
        <v>51280.59</v>
      </c>
    </row>
    <row r="1555" spans="1:10" x14ac:dyDescent="0.25">
      <c r="A1555">
        <v>733464400</v>
      </c>
      <c r="B1555">
        <v>2470</v>
      </c>
      <c r="C1555">
        <v>792.24</v>
      </c>
      <c r="D1555">
        <v>1677.76</v>
      </c>
      <c r="G1555">
        <v>764347010</v>
      </c>
      <c r="H1555">
        <f>SUMIF($A:$A,$G1555,B:B)</f>
        <v>38884</v>
      </c>
      <c r="I1555">
        <f t="shared" si="52"/>
        <v>18700.95</v>
      </c>
      <c r="J1555">
        <f t="shared" si="53"/>
        <v>20183.05</v>
      </c>
    </row>
    <row r="1556" spans="1:10" x14ac:dyDescent="0.25">
      <c r="A1556">
        <v>733444100</v>
      </c>
      <c r="B1556">
        <v>2250</v>
      </c>
      <c r="C1556">
        <v>1008.46</v>
      </c>
      <c r="D1556">
        <v>1241.54</v>
      </c>
      <c r="G1556">
        <v>739951051</v>
      </c>
      <c r="H1556">
        <f>SUMIF($A:$A,$G1556,B:B)</f>
        <v>17157.919999999998</v>
      </c>
      <c r="I1556">
        <f t="shared" si="52"/>
        <v>12256.36</v>
      </c>
      <c r="J1556">
        <f t="shared" si="53"/>
        <v>4901.5600000000004</v>
      </c>
    </row>
    <row r="1557" spans="1:10" x14ac:dyDescent="0.25">
      <c r="A1557">
        <v>738561000</v>
      </c>
      <c r="B1557">
        <v>2122.62</v>
      </c>
      <c r="C1557">
        <v>868.96</v>
      </c>
      <c r="D1557">
        <v>1253.6600000000001</v>
      </c>
      <c r="G1557">
        <v>768540000</v>
      </c>
      <c r="H1557">
        <f>SUMIF($A:$A,$G1557,B:B)</f>
        <v>9055.2000000000007</v>
      </c>
      <c r="I1557">
        <f t="shared" si="52"/>
        <v>2565.63</v>
      </c>
      <c r="J1557">
        <f t="shared" si="53"/>
        <v>6489.57</v>
      </c>
    </row>
    <row r="1558" spans="1:10" x14ac:dyDescent="0.25">
      <c r="A1558">
        <v>727000140</v>
      </c>
      <c r="B1558">
        <v>1482.4</v>
      </c>
      <c r="C1558">
        <v>269.22000000000003</v>
      </c>
      <c r="D1558">
        <v>1213.18</v>
      </c>
      <c r="G1558">
        <v>768530000</v>
      </c>
      <c r="H1558">
        <f>SUMIF($A:$A,$G1558,B:B)</f>
        <v>8962.2000000000007</v>
      </c>
      <c r="I1558">
        <f t="shared" si="52"/>
        <v>2562.3200000000002</v>
      </c>
      <c r="J1558">
        <f t="shared" si="53"/>
        <v>6399.88</v>
      </c>
    </row>
    <row r="1559" spans="1:10" x14ac:dyDescent="0.25">
      <c r="A1559">
        <v>764481000</v>
      </c>
      <c r="B1559">
        <v>1446.7</v>
      </c>
      <c r="C1559">
        <v>392.89</v>
      </c>
      <c r="D1559">
        <v>1053.81</v>
      </c>
      <c r="G1559">
        <v>768511000</v>
      </c>
      <c r="H1559">
        <f>SUMIF($A:$A,$G1559,B:B)</f>
        <v>8940</v>
      </c>
      <c r="I1559">
        <f t="shared" si="52"/>
        <v>2563.0500000000002</v>
      </c>
      <c r="J1559">
        <f t="shared" si="53"/>
        <v>6376.95</v>
      </c>
    </row>
    <row r="1560" spans="1:10" x14ac:dyDescent="0.25">
      <c r="A1560">
        <v>733151500</v>
      </c>
      <c r="B1560">
        <v>1224</v>
      </c>
      <c r="C1560">
        <v>216.42</v>
      </c>
      <c r="D1560">
        <v>1007.58</v>
      </c>
      <c r="G1560">
        <v>779900912</v>
      </c>
      <c r="H1560">
        <f>SUMIF($A:$A,$G1560,B:B)</f>
        <v>232</v>
      </c>
      <c r="I1560">
        <f t="shared" si="52"/>
        <v>0</v>
      </c>
      <c r="J1560">
        <f t="shared" si="53"/>
        <v>232</v>
      </c>
    </row>
    <row r="1561" spans="1:10" x14ac:dyDescent="0.25">
      <c r="A1561">
        <v>764781000</v>
      </c>
      <c r="B1561">
        <v>1002</v>
      </c>
      <c r="C1561">
        <v>245.36</v>
      </c>
      <c r="D1561">
        <v>756.64</v>
      </c>
      <c r="G1561">
        <v>779900911</v>
      </c>
      <c r="H1561">
        <f>SUMIF($A:$A,$G1561,B:B)</f>
        <v>116</v>
      </c>
      <c r="I1561">
        <f t="shared" si="52"/>
        <v>0</v>
      </c>
      <c r="J1561">
        <f t="shared" si="53"/>
        <v>116</v>
      </c>
    </row>
    <row r="1562" spans="1:10" x14ac:dyDescent="0.25">
      <c r="A1562">
        <v>770400000</v>
      </c>
      <c r="B1562">
        <v>913.5</v>
      </c>
      <c r="C1562">
        <v>98.65</v>
      </c>
      <c r="D1562">
        <v>814.85</v>
      </c>
      <c r="G1562">
        <v>726020009</v>
      </c>
      <c r="H1562">
        <f>SUMIF($A:$A,$G1562,B:B)</f>
        <v>1062922.8</v>
      </c>
      <c r="I1562">
        <f t="shared" si="52"/>
        <v>875900.42</v>
      </c>
      <c r="J1562">
        <f t="shared" si="53"/>
        <v>187022.38</v>
      </c>
    </row>
    <row r="1563" spans="1:10" x14ac:dyDescent="0.25">
      <c r="A1563">
        <v>764861000</v>
      </c>
      <c r="B1563">
        <v>592.95000000000005</v>
      </c>
      <c r="C1563">
        <v>127.38</v>
      </c>
      <c r="D1563">
        <v>465.57</v>
      </c>
      <c r="G1563">
        <v>726020023</v>
      </c>
      <c r="H1563">
        <f>SUMIF($A:$A,$G1563,B:B)</f>
        <v>225735.6</v>
      </c>
      <c r="I1563">
        <f t="shared" si="52"/>
        <v>179382.66</v>
      </c>
      <c r="J1563">
        <f t="shared" si="53"/>
        <v>46352.94</v>
      </c>
    </row>
    <row r="1564" spans="1:10" x14ac:dyDescent="0.25">
      <c r="A1564">
        <v>739452500</v>
      </c>
      <c r="B1564">
        <v>563.52</v>
      </c>
      <c r="C1564">
        <v>362.66</v>
      </c>
      <c r="D1564">
        <v>200.86</v>
      </c>
      <c r="G1564">
        <v>777904402</v>
      </c>
      <c r="H1564">
        <f>SUMIF($A:$A,$G1564,B:B)</f>
        <v>1098</v>
      </c>
      <c r="I1564">
        <f t="shared" si="52"/>
        <v>745.52</v>
      </c>
      <c r="J1564">
        <f t="shared" si="53"/>
        <v>352.48</v>
      </c>
    </row>
    <row r="1565" spans="1:10" x14ac:dyDescent="0.25">
      <c r="A1565">
        <v>793260074</v>
      </c>
      <c r="B1565">
        <v>481.95</v>
      </c>
      <c r="C1565">
        <v>122.49</v>
      </c>
      <c r="D1565">
        <v>359.46</v>
      </c>
      <c r="G1565">
        <v>762114000</v>
      </c>
      <c r="H1565">
        <f>SUMIF($A:$A,$G1565,B:B)</f>
        <v>36000</v>
      </c>
      <c r="I1565">
        <f t="shared" si="52"/>
        <v>17985.68</v>
      </c>
      <c r="J1565">
        <f t="shared" si="53"/>
        <v>18014.32</v>
      </c>
    </row>
    <row r="1566" spans="1:10" x14ac:dyDescent="0.25">
      <c r="A1566">
        <v>770210000</v>
      </c>
      <c r="B1566">
        <v>450</v>
      </c>
      <c r="C1566">
        <v>60.64</v>
      </c>
      <c r="D1566">
        <v>389.36</v>
      </c>
      <c r="G1566">
        <v>779957815</v>
      </c>
      <c r="H1566">
        <f>SUMIF($A:$A,$G1566,B:B)</f>
        <v>20976.240000000002</v>
      </c>
      <c r="I1566">
        <f t="shared" si="52"/>
        <v>10411.719999999999</v>
      </c>
      <c r="J1566">
        <f t="shared" si="53"/>
        <v>10564.52</v>
      </c>
    </row>
    <row r="1567" spans="1:10" x14ac:dyDescent="0.25">
      <c r="A1567">
        <v>733211000</v>
      </c>
      <c r="B1567">
        <v>414.8</v>
      </c>
      <c r="C1567">
        <v>94.78</v>
      </c>
      <c r="D1567">
        <v>320.02</v>
      </c>
      <c r="G1567">
        <v>754127000</v>
      </c>
      <c r="H1567">
        <f>SUMIF($A:$A,$G1567,B:B)</f>
        <v>12216.36</v>
      </c>
      <c r="I1567">
        <f t="shared" si="52"/>
        <v>5808</v>
      </c>
      <c r="J1567">
        <f t="shared" si="53"/>
        <v>6408.36</v>
      </c>
    </row>
    <row r="1568" spans="1:10" x14ac:dyDescent="0.25">
      <c r="A1568">
        <v>770392000</v>
      </c>
      <c r="B1568">
        <v>375</v>
      </c>
      <c r="C1568">
        <v>35.15</v>
      </c>
      <c r="D1568">
        <v>339.85</v>
      </c>
      <c r="G1568">
        <v>754077000</v>
      </c>
      <c r="H1568">
        <f>SUMIF($A:$A,$G1568,B:B)</f>
        <v>10839</v>
      </c>
      <c r="I1568">
        <f t="shared" si="52"/>
        <v>5138.53</v>
      </c>
      <c r="J1568">
        <f t="shared" si="53"/>
        <v>5700.47</v>
      </c>
    </row>
    <row r="1569" spans="1:10" x14ac:dyDescent="0.25">
      <c r="A1569">
        <v>739541100</v>
      </c>
      <c r="B1569">
        <v>356.16</v>
      </c>
      <c r="C1569">
        <v>83.57</v>
      </c>
      <c r="D1569">
        <v>272.58999999999997</v>
      </c>
      <c r="G1569">
        <v>742641500</v>
      </c>
      <c r="H1569">
        <f>SUMIF($A:$A,$G1569,B:B)</f>
        <v>8120</v>
      </c>
      <c r="I1569">
        <f t="shared" si="52"/>
        <v>1207.02</v>
      </c>
      <c r="J1569">
        <f t="shared" si="53"/>
        <v>6912.98</v>
      </c>
    </row>
    <row r="1570" spans="1:10" x14ac:dyDescent="0.25">
      <c r="A1570">
        <v>764827000</v>
      </c>
      <c r="B1570">
        <v>350.4</v>
      </c>
      <c r="C1570">
        <v>124.42</v>
      </c>
      <c r="D1570">
        <v>225.98</v>
      </c>
      <c r="G1570">
        <v>754317000</v>
      </c>
      <c r="H1570">
        <f>SUMIF($A:$A,$G1570,B:B)</f>
        <v>4712.3999999999996</v>
      </c>
      <c r="I1570">
        <f t="shared" si="52"/>
        <v>2018.9</v>
      </c>
      <c r="J1570">
        <f t="shared" si="53"/>
        <v>2693.5</v>
      </c>
    </row>
    <row r="1571" spans="1:10" x14ac:dyDescent="0.25">
      <c r="A1571">
        <v>768115000</v>
      </c>
      <c r="B1571">
        <v>250.2</v>
      </c>
      <c r="C1571">
        <v>114.68</v>
      </c>
      <c r="D1571">
        <v>135.52000000000001</v>
      </c>
      <c r="G1571">
        <v>754307000</v>
      </c>
      <c r="H1571">
        <f>SUMIF($A:$A,$G1571,B:B)</f>
        <v>4343.72</v>
      </c>
      <c r="I1571">
        <f t="shared" si="52"/>
        <v>1976.52</v>
      </c>
      <c r="J1571">
        <f t="shared" si="53"/>
        <v>2367.1999999999998</v>
      </c>
    </row>
    <row r="1572" spans="1:10" x14ac:dyDescent="0.25">
      <c r="A1572">
        <v>734711100</v>
      </c>
      <c r="B1572">
        <v>125.11</v>
      </c>
      <c r="C1572">
        <v>27.05</v>
      </c>
      <c r="D1572">
        <v>98.06</v>
      </c>
      <c r="G1572">
        <v>739681200</v>
      </c>
      <c r="H1572">
        <f>SUMIF($A:$A,$G1572,B:B)</f>
        <v>4004.64</v>
      </c>
      <c r="I1572">
        <f t="shared" si="52"/>
        <v>1516.92</v>
      </c>
      <c r="J1572">
        <f t="shared" si="53"/>
        <v>2487.7199999999998</v>
      </c>
    </row>
    <row r="1573" spans="1:10" x14ac:dyDescent="0.25">
      <c r="A1573">
        <v>764561220</v>
      </c>
      <c r="B1573">
        <v>81.55</v>
      </c>
      <c r="C1573">
        <v>29.47</v>
      </c>
      <c r="D1573">
        <v>52.08</v>
      </c>
      <c r="G1573">
        <v>779951269</v>
      </c>
      <c r="H1573">
        <f>SUMIF($A:$A,$G1573,B:B)</f>
        <v>3450.48</v>
      </c>
      <c r="I1573">
        <f t="shared" si="52"/>
        <v>1685</v>
      </c>
      <c r="J1573">
        <f t="shared" si="53"/>
        <v>1765.48</v>
      </c>
    </row>
    <row r="1574" spans="1:10" x14ac:dyDescent="0.25">
      <c r="A1574">
        <v>735602110</v>
      </c>
      <c r="B1574">
        <v>145146</v>
      </c>
      <c r="C1574">
        <v>47860.9</v>
      </c>
      <c r="D1574">
        <v>97285.1</v>
      </c>
      <c r="G1574">
        <v>779957702</v>
      </c>
      <c r="H1574">
        <f>SUMIF($A:$A,$G1574,B:B)</f>
        <v>3153.92</v>
      </c>
      <c r="I1574">
        <f t="shared" si="52"/>
        <v>2359.6</v>
      </c>
      <c r="J1574">
        <f t="shared" si="53"/>
        <v>794.32</v>
      </c>
    </row>
    <row r="1575" spans="1:10" x14ac:dyDescent="0.25">
      <c r="A1575">
        <v>735602000</v>
      </c>
      <c r="B1575">
        <v>50782</v>
      </c>
      <c r="C1575">
        <v>15973.99</v>
      </c>
      <c r="D1575">
        <v>34808.01</v>
      </c>
      <c r="G1575">
        <v>753987000</v>
      </c>
      <c r="H1575">
        <f>SUMIF($A:$A,$G1575,B:B)</f>
        <v>1620.96</v>
      </c>
      <c r="I1575">
        <f t="shared" si="52"/>
        <v>866.36</v>
      </c>
      <c r="J1575">
        <f t="shared" si="53"/>
        <v>754.6</v>
      </c>
    </row>
    <row r="1576" spans="1:10" x14ac:dyDescent="0.25">
      <c r="A1576">
        <v>764821000</v>
      </c>
      <c r="B1576">
        <v>14208.4</v>
      </c>
      <c r="C1576">
        <v>1853.07</v>
      </c>
      <c r="D1576">
        <v>12355.33</v>
      </c>
      <c r="G1576">
        <v>779957703</v>
      </c>
      <c r="H1576">
        <f>SUMIF($A:$A,$G1576,B:B)</f>
        <v>1150.5999999999999</v>
      </c>
      <c r="I1576">
        <f t="shared" si="52"/>
        <v>781.22</v>
      </c>
      <c r="J1576">
        <f t="shared" si="53"/>
        <v>369.38</v>
      </c>
    </row>
    <row r="1577" spans="1:10" x14ac:dyDescent="0.25">
      <c r="A1577">
        <v>764901000</v>
      </c>
      <c r="B1577">
        <v>12295.59</v>
      </c>
      <c r="C1577">
        <v>1652.95</v>
      </c>
      <c r="D1577">
        <v>10642.64</v>
      </c>
      <c r="G1577">
        <v>753997000</v>
      </c>
      <c r="H1577">
        <f>SUMIF($A:$A,$G1577,B:B)</f>
        <v>933.52</v>
      </c>
      <c r="I1577">
        <f t="shared" si="52"/>
        <v>417.54</v>
      </c>
      <c r="J1577">
        <f t="shared" si="53"/>
        <v>515.98</v>
      </c>
    </row>
    <row r="1578" spans="1:10" x14ac:dyDescent="0.25">
      <c r="A1578">
        <v>735752000</v>
      </c>
      <c r="B1578">
        <v>9863</v>
      </c>
      <c r="C1578">
        <v>3665.84</v>
      </c>
      <c r="D1578">
        <v>6197.16</v>
      </c>
      <c r="G1578">
        <v>779958694</v>
      </c>
      <c r="H1578">
        <f>SUMIF($A:$A,$G1578,B:B)</f>
        <v>850.4</v>
      </c>
      <c r="I1578">
        <f t="shared" si="52"/>
        <v>412.57</v>
      </c>
      <c r="J1578">
        <f t="shared" si="53"/>
        <v>437.83</v>
      </c>
    </row>
    <row r="1579" spans="1:10" x14ac:dyDescent="0.25">
      <c r="A1579">
        <v>735750000</v>
      </c>
      <c r="B1579">
        <v>7792</v>
      </c>
      <c r="C1579">
        <v>2718.27</v>
      </c>
      <c r="D1579">
        <v>5073.7299999999996</v>
      </c>
      <c r="G1579">
        <v>754297000</v>
      </c>
      <c r="H1579">
        <f>SUMIF($A:$A,$G1579,B:B)</f>
        <v>771.6</v>
      </c>
      <c r="I1579">
        <f t="shared" si="52"/>
        <v>313.45999999999998</v>
      </c>
      <c r="J1579">
        <f t="shared" si="53"/>
        <v>458.14</v>
      </c>
    </row>
    <row r="1580" spans="1:10" x14ac:dyDescent="0.25">
      <c r="A1580">
        <v>727000140</v>
      </c>
      <c r="B1580">
        <v>3906.96</v>
      </c>
      <c r="C1580">
        <v>367.69</v>
      </c>
      <c r="D1580">
        <v>3539.27</v>
      </c>
      <c r="G1580">
        <v>754187000</v>
      </c>
      <c r="H1580">
        <f>SUMIF($A:$A,$G1580,B:B)</f>
        <v>589.44000000000005</v>
      </c>
      <c r="I1580">
        <f t="shared" si="52"/>
        <v>288.5</v>
      </c>
      <c r="J1580">
        <f t="shared" si="53"/>
        <v>300.94</v>
      </c>
    </row>
    <row r="1581" spans="1:10" x14ac:dyDescent="0.25">
      <c r="A1581">
        <v>771320000</v>
      </c>
      <c r="B1581">
        <v>3422.3</v>
      </c>
      <c r="C1581">
        <v>684.5</v>
      </c>
      <c r="D1581">
        <v>2737.8</v>
      </c>
      <c r="G1581">
        <v>754197000</v>
      </c>
      <c r="H1581">
        <f>SUMIF($A:$A,$G1581,B:B)</f>
        <v>159.68</v>
      </c>
      <c r="I1581">
        <f t="shared" si="52"/>
        <v>70.989999999999995</v>
      </c>
      <c r="J1581">
        <f t="shared" si="53"/>
        <v>88.69</v>
      </c>
    </row>
    <row r="1582" spans="1:10" x14ac:dyDescent="0.25">
      <c r="A1582">
        <v>718501000</v>
      </c>
      <c r="B1582">
        <v>3409</v>
      </c>
      <c r="C1582">
        <v>942.82</v>
      </c>
      <c r="D1582">
        <v>2466.1799999999998</v>
      </c>
      <c r="G1582">
        <v>771172000</v>
      </c>
      <c r="H1582">
        <f>SUMIF($A:$A,$G1582,B:B)</f>
        <v>600</v>
      </c>
      <c r="I1582">
        <f t="shared" si="52"/>
        <v>167.93</v>
      </c>
      <c r="J1582">
        <f t="shared" si="53"/>
        <v>432.07</v>
      </c>
    </row>
    <row r="1583" spans="1:10" x14ac:dyDescent="0.25">
      <c r="A1583">
        <v>739451000</v>
      </c>
      <c r="B1583">
        <v>2415.84</v>
      </c>
      <c r="C1583">
        <v>1021.91</v>
      </c>
      <c r="D1583">
        <v>1393.93</v>
      </c>
      <c r="G1583">
        <v>764821020</v>
      </c>
      <c r="H1583">
        <f>SUMIF($A:$A,$G1583,B:B)</f>
        <v>232020</v>
      </c>
      <c r="I1583">
        <f t="shared" si="52"/>
        <v>113512.95</v>
      </c>
      <c r="J1583">
        <f t="shared" si="53"/>
        <v>118507.05</v>
      </c>
    </row>
    <row r="1584" spans="1:10" x14ac:dyDescent="0.25">
      <c r="A1584">
        <v>734751200</v>
      </c>
      <c r="B1584">
        <v>2341.36</v>
      </c>
      <c r="C1584">
        <v>373.9</v>
      </c>
      <c r="D1584">
        <v>1967.46</v>
      </c>
      <c r="G1584">
        <v>779989340</v>
      </c>
      <c r="H1584">
        <f>SUMIF($A:$A,$G1584,B:B)</f>
        <v>220320</v>
      </c>
      <c r="I1584">
        <f t="shared" si="52"/>
        <v>153833.4</v>
      </c>
      <c r="J1584">
        <f t="shared" si="53"/>
        <v>66486.600000000006</v>
      </c>
    </row>
    <row r="1585" spans="1:10" x14ac:dyDescent="0.25">
      <c r="A1585">
        <v>764902000</v>
      </c>
      <c r="B1585">
        <v>2318.5</v>
      </c>
      <c r="C1585">
        <v>319.27</v>
      </c>
      <c r="D1585">
        <v>1999.23</v>
      </c>
      <c r="G1585">
        <v>764901056</v>
      </c>
      <c r="H1585">
        <f>SUMIF($A:$A,$G1585,B:B)</f>
        <v>204078</v>
      </c>
      <c r="I1585">
        <f t="shared" si="52"/>
        <v>102671.6</v>
      </c>
      <c r="J1585">
        <f t="shared" si="53"/>
        <v>101406.39999999999</v>
      </c>
    </row>
    <row r="1586" spans="1:10" x14ac:dyDescent="0.25">
      <c r="A1586">
        <v>766688000</v>
      </c>
      <c r="B1586">
        <v>2311.5</v>
      </c>
      <c r="C1586">
        <v>247</v>
      </c>
      <c r="D1586">
        <v>2064.5</v>
      </c>
      <c r="G1586">
        <v>764521012</v>
      </c>
      <c r="H1586">
        <f>SUMIF($A:$A,$G1586,B:B)</f>
        <v>134010</v>
      </c>
      <c r="I1586">
        <f t="shared" si="52"/>
        <v>73994.81</v>
      </c>
      <c r="J1586">
        <f t="shared" si="53"/>
        <v>60015.19</v>
      </c>
    </row>
    <row r="1587" spans="1:10" x14ac:dyDescent="0.25">
      <c r="A1587">
        <v>739561100</v>
      </c>
      <c r="B1587">
        <v>2113.2800000000002</v>
      </c>
      <c r="C1587">
        <v>559.91999999999996</v>
      </c>
      <c r="D1587">
        <v>1553.36</v>
      </c>
      <c r="G1587">
        <v>766006116</v>
      </c>
      <c r="H1587">
        <f>SUMIF($A:$A,$G1587,B:B)</f>
        <v>116046.01</v>
      </c>
      <c r="I1587">
        <f t="shared" si="52"/>
        <v>73307.06</v>
      </c>
      <c r="J1587">
        <f t="shared" si="53"/>
        <v>42738.95</v>
      </c>
    </row>
    <row r="1588" spans="1:10" x14ac:dyDescent="0.25">
      <c r="A1588">
        <v>764521000</v>
      </c>
      <c r="B1588">
        <v>2078.8000000000002</v>
      </c>
      <c r="C1588">
        <v>318.54000000000002</v>
      </c>
      <c r="D1588">
        <v>1760.26</v>
      </c>
      <c r="G1588">
        <v>764864020</v>
      </c>
      <c r="H1588">
        <f>SUMIF($A:$A,$G1588,B:B)</f>
        <v>111888</v>
      </c>
      <c r="I1588">
        <f t="shared" si="52"/>
        <v>59648.160000000003</v>
      </c>
      <c r="J1588">
        <f t="shared" si="53"/>
        <v>52239.839999999997</v>
      </c>
    </row>
    <row r="1589" spans="1:10" x14ac:dyDescent="0.25">
      <c r="A1589">
        <v>764822000</v>
      </c>
      <c r="B1589">
        <v>1901.2</v>
      </c>
      <c r="C1589">
        <v>249.13</v>
      </c>
      <c r="D1589">
        <v>1652.07</v>
      </c>
      <c r="G1589">
        <v>764605012</v>
      </c>
      <c r="H1589">
        <f>SUMIF($A:$A,$G1589,B:B)</f>
        <v>76356</v>
      </c>
      <c r="I1589">
        <f t="shared" si="52"/>
        <v>40571.519999999997</v>
      </c>
      <c r="J1589">
        <f t="shared" si="53"/>
        <v>35784.480000000003</v>
      </c>
    </row>
    <row r="1590" spans="1:10" x14ac:dyDescent="0.25">
      <c r="A1590">
        <v>739561000</v>
      </c>
      <c r="B1590">
        <v>1830.26</v>
      </c>
      <c r="C1590">
        <v>514.23</v>
      </c>
      <c r="D1590">
        <v>1316.03</v>
      </c>
      <c r="G1590">
        <v>764901012</v>
      </c>
      <c r="H1590">
        <f>SUMIF($A:$A,$G1590,B:B)</f>
        <v>70625</v>
      </c>
      <c r="I1590">
        <f t="shared" si="52"/>
        <v>35748.519999999997</v>
      </c>
      <c r="J1590">
        <f t="shared" si="53"/>
        <v>34876.480000000003</v>
      </c>
    </row>
    <row r="1591" spans="1:10" x14ac:dyDescent="0.25">
      <c r="A1591">
        <v>739370000</v>
      </c>
      <c r="B1591">
        <v>1631.16</v>
      </c>
      <c r="C1591">
        <v>635.74</v>
      </c>
      <c r="D1591">
        <v>995.42</v>
      </c>
      <c r="G1591">
        <v>764821400</v>
      </c>
      <c r="H1591">
        <f>SUMIF($A:$A,$G1591,B:B)</f>
        <v>67442.399999999994</v>
      </c>
      <c r="I1591">
        <f t="shared" si="52"/>
        <v>33444.68</v>
      </c>
      <c r="J1591">
        <f t="shared" si="53"/>
        <v>33997.72</v>
      </c>
    </row>
    <row r="1592" spans="1:10" x14ac:dyDescent="0.25">
      <c r="A1592">
        <v>764261000</v>
      </c>
      <c r="B1592">
        <v>1114.2</v>
      </c>
      <c r="C1592">
        <v>206.72</v>
      </c>
      <c r="D1592">
        <v>907.48</v>
      </c>
      <c r="G1592">
        <v>768242510</v>
      </c>
      <c r="H1592">
        <f>SUMIF($A:$A,$G1592,B:B)</f>
        <v>55796</v>
      </c>
      <c r="I1592">
        <f t="shared" si="52"/>
        <v>24223.51</v>
      </c>
      <c r="J1592">
        <f t="shared" si="53"/>
        <v>31572.49</v>
      </c>
    </row>
    <row r="1593" spans="1:10" x14ac:dyDescent="0.25">
      <c r="A1593">
        <v>764262000</v>
      </c>
      <c r="B1593">
        <v>733.2</v>
      </c>
      <c r="C1593">
        <v>134.54</v>
      </c>
      <c r="D1593">
        <v>598.66</v>
      </c>
      <c r="G1593">
        <v>766122500</v>
      </c>
      <c r="H1593">
        <f>SUMIF($A:$A,$G1593,B:B)</f>
        <v>54051.839999999997</v>
      </c>
      <c r="I1593">
        <f t="shared" si="52"/>
        <v>34642.22</v>
      </c>
      <c r="J1593">
        <f t="shared" si="53"/>
        <v>19409.62</v>
      </c>
    </row>
    <row r="1594" spans="1:10" x14ac:dyDescent="0.25">
      <c r="A1594">
        <v>739541000</v>
      </c>
      <c r="B1594">
        <v>719.42</v>
      </c>
      <c r="C1594">
        <v>143.24</v>
      </c>
      <c r="D1594">
        <v>576.17999999999995</v>
      </c>
      <c r="G1594">
        <v>764906200</v>
      </c>
      <c r="H1594">
        <f>SUMIF($A:$A,$G1594,B:B)</f>
        <v>48816</v>
      </c>
      <c r="I1594">
        <f t="shared" si="52"/>
        <v>24365.5</v>
      </c>
      <c r="J1594">
        <f t="shared" si="53"/>
        <v>24450.5</v>
      </c>
    </row>
    <row r="1595" spans="1:10" x14ac:dyDescent="0.25">
      <c r="A1595">
        <v>764221000</v>
      </c>
      <c r="B1595">
        <v>695.2</v>
      </c>
      <c r="C1595">
        <v>169.05</v>
      </c>
      <c r="D1595">
        <v>526.15</v>
      </c>
      <c r="G1595">
        <v>768221012</v>
      </c>
      <c r="H1595">
        <f>SUMIF($A:$A,$G1595,B:B)</f>
        <v>35085</v>
      </c>
      <c r="I1595">
        <f t="shared" si="52"/>
        <v>15599.51</v>
      </c>
      <c r="J1595">
        <f t="shared" si="53"/>
        <v>19485.490000000002</v>
      </c>
    </row>
    <row r="1596" spans="1:10" x14ac:dyDescent="0.25">
      <c r="A1596">
        <v>718500000</v>
      </c>
      <c r="B1596">
        <v>572.58000000000004</v>
      </c>
      <c r="C1596">
        <v>85.63</v>
      </c>
      <c r="D1596">
        <v>486.95</v>
      </c>
      <c r="G1596">
        <v>764528300</v>
      </c>
      <c r="H1596">
        <f>SUMIF($A:$A,$G1596,B:B)</f>
        <v>32901.120000000003</v>
      </c>
      <c r="I1596">
        <f t="shared" si="52"/>
        <v>17852</v>
      </c>
      <c r="J1596">
        <f t="shared" si="53"/>
        <v>15049.12</v>
      </c>
    </row>
    <row r="1597" spans="1:10" x14ac:dyDescent="0.25">
      <c r="A1597">
        <v>739561200</v>
      </c>
      <c r="B1597">
        <v>536.70000000000005</v>
      </c>
      <c r="C1597">
        <v>144.66</v>
      </c>
      <c r="D1597">
        <v>392.04</v>
      </c>
      <c r="G1597">
        <v>764785122</v>
      </c>
      <c r="H1597">
        <f>SUMIF($A:$A,$G1597,B:B)</f>
        <v>32490</v>
      </c>
      <c r="I1597">
        <f t="shared" si="52"/>
        <v>20091.240000000002</v>
      </c>
      <c r="J1597">
        <f t="shared" si="53"/>
        <v>12398.76</v>
      </c>
    </row>
    <row r="1598" spans="1:10" x14ac:dyDescent="0.25">
      <c r="A1598">
        <v>764301000</v>
      </c>
      <c r="B1598">
        <v>522.78</v>
      </c>
      <c r="C1598">
        <v>102.05</v>
      </c>
      <c r="D1598">
        <v>420.73</v>
      </c>
      <c r="G1598">
        <v>766001200</v>
      </c>
      <c r="H1598">
        <f>SUMIF($A:$A,$G1598,B:B)</f>
        <v>31320</v>
      </c>
      <c r="I1598">
        <f t="shared" si="52"/>
        <v>24214.68</v>
      </c>
      <c r="J1598">
        <f t="shared" si="53"/>
        <v>7105.32</v>
      </c>
    </row>
    <row r="1599" spans="1:10" x14ac:dyDescent="0.25">
      <c r="A1599">
        <v>764601000</v>
      </c>
      <c r="B1599">
        <v>437.3</v>
      </c>
      <c r="C1599">
        <v>66.06</v>
      </c>
      <c r="D1599">
        <v>371.24</v>
      </c>
      <c r="G1599">
        <v>779989336</v>
      </c>
      <c r="H1599">
        <f>SUMIF($A:$A,$G1599,B:B)</f>
        <v>29664</v>
      </c>
      <c r="I1599">
        <f t="shared" si="52"/>
        <v>25212.44</v>
      </c>
      <c r="J1599">
        <f t="shared" si="53"/>
        <v>4451.5600000000004</v>
      </c>
    </row>
    <row r="1600" spans="1:10" x14ac:dyDescent="0.25">
      <c r="A1600">
        <v>738401000</v>
      </c>
      <c r="B1600">
        <v>418.32</v>
      </c>
      <c r="C1600">
        <v>321.12</v>
      </c>
      <c r="D1600">
        <v>97.2</v>
      </c>
      <c r="G1600">
        <v>764601012</v>
      </c>
      <c r="H1600">
        <f>SUMIF($A:$A,$G1600,B:B)</f>
        <v>29325</v>
      </c>
      <c r="I1600">
        <f t="shared" si="52"/>
        <v>15791.86</v>
      </c>
      <c r="J1600">
        <f t="shared" si="53"/>
        <v>13533.14</v>
      </c>
    </row>
    <row r="1601" spans="1:10" x14ac:dyDescent="0.25">
      <c r="A1601">
        <v>764342000</v>
      </c>
      <c r="B1601">
        <v>380.1</v>
      </c>
      <c r="C1601">
        <v>68.67</v>
      </c>
      <c r="D1601">
        <v>311.43</v>
      </c>
      <c r="G1601">
        <v>764349000</v>
      </c>
      <c r="H1601">
        <f>SUMIF($A:$A,$G1601,B:B)</f>
        <v>26180</v>
      </c>
      <c r="I1601">
        <f t="shared" si="52"/>
        <v>16054.61</v>
      </c>
      <c r="J1601">
        <f t="shared" si="53"/>
        <v>10125.39</v>
      </c>
    </row>
    <row r="1602" spans="1:10" x14ac:dyDescent="0.25">
      <c r="A1602">
        <v>764341000</v>
      </c>
      <c r="B1602">
        <v>370.5</v>
      </c>
      <c r="C1602">
        <v>70.900000000000006</v>
      </c>
      <c r="D1602">
        <v>299.60000000000002</v>
      </c>
      <c r="G1602">
        <v>764261120</v>
      </c>
      <c r="H1602">
        <f>SUMIF($A:$A,$G1602,B:B)</f>
        <v>23870</v>
      </c>
      <c r="I1602">
        <f t="shared" si="52"/>
        <v>13806.62</v>
      </c>
      <c r="J1602">
        <f t="shared" si="53"/>
        <v>10063.379999999999</v>
      </c>
    </row>
    <row r="1603" spans="1:10" x14ac:dyDescent="0.25">
      <c r="A1603">
        <v>738521000</v>
      </c>
      <c r="B1603">
        <v>325.44</v>
      </c>
      <c r="C1603">
        <v>143.44999999999999</v>
      </c>
      <c r="D1603">
        <v>181.99</v>
      </c>
      <c r="G1603">
        <v>764829220</v>
      </c>
      <c r="H1603">
        <f>SUMIF($A:$A,$G1603,B:B)</f>
        <v>21888</v>
      </c>
      <c r="I1603">
        <f t="shared" si="52"/>
        <v>10783.29</v>
      </c>
      <c r="J1603">
        <f t="shared" si="53"/>
        <v>11104.71</v>
      </c>
    </row>
    <row r="1604" spans="1:10" x14ac:dyDescent="0.25">
      <c r="A1604">
        <v>739541200</v>
      </c>
      <c r="B1604">
        <v>319.74</v>
      </c>
      <c r="C1604">
        <v>64.099999999999994</v>
      </c>
      <c r="D1604">
        <v>255.64</v>
      </c>
      <c r="G1604">
        <v>764561020</v>
      </c>
      <c r="H1604">
        <f>SUMIF($A:$A,$G1604,B:B)</f>
        <v>19392</v>
      </c>
      <c r="I1604">
        <f t="shared" si="52"/>
        <v>9790.4</v>
      </c>
      <c r="J1604">
        <f t="shared" si="53"/>
        <v>9601.6</v>
      </c>
    </row>
    <row r="1605" spans="1:10" x14ac:dyDescent="0.25">
      <c r="A1605">
        <v>739450000</v>
      </c>
      <c r="B1605">
        <v>295.38</v>
      </c>
      <c r="C1605">
        <v>130.12</v>
      </c>
      <c r="D1605">
        <v>165.26</v>
      </c>
      <c r="G1605">
        <v>764345061</v>
      </c>
      <c r="H1605">
        <f>SUMIF($A:$A,$G1605,B:B)</f>
        <v>15912</v>
      </c>
      <c r="I1605">
        <f t="shared" si="52"/>
        <v>9047.17</v>
      </c>
      <c r="J1605">
        <f t="shared" si="53"/>
        <v>6864.83</v>
      </c>
    </row>
    <row r="1606" spans="1:10" x14ac:dyDescent="0.25">
      <c r="A1606">
        <v>777601000</v>
      </c>
      <c r="B1606">
        <v>290.04000000000002</v>
      </c>
      <c r="C1606">
        <v>72.02</v>
      </c>
      <c r="D1606">
        <v>218.02</v>
      </c>
      <c r="G1606">
        <v>764602512</v>
      </c>
      <c r="H1606">
        <f>SUMIF($A:$A,$G1606,B:B)</f>
        <v>15300</v>
      </c>
      <c r="I1606">
        <f t="shared" ref="I1606:I1669" si="54">SUMIF($A:$A,$G1606,$C:$C)</f>
        <v>8117.31</v>
      </c>
      <c r="J1606">
        <f t="shared" ref="J1606:J1669" si="55">SUMIF($A:$A,$G1606,$D:$D)</f>
        <v>7182.69</v>
      </c>
    </row>
    <row r="1607" spans="1:10" x14ac:dyDescent="0.25">
      <c r="A1607">
        <v>739761100</v>
      </c>
      <c r="B1607">
        <v>284.58999999999997</v>
      </c>
      <c r="C1607">
        <v>120.66</v>
      </c>
      <c r="D1607">
        <v>163.93</v>
      </c>
      <c r="G1607">
        <v>768121010</v>
      </c>
      <c r="H1607">
        <f>SUMIF($A:$A,$G1607,B:B)</f>
        <v>13370</v>
      </c>
      <c r="I1607">
        <f t="shared" si="54"/>
        <v>5329.9</v>
      </c>
      <c r="J1607">
        <f t="shared" si="55"/>
        <v>8040.1</v>
      </c>
    </row>
    <row r="1608" spans="1:10" x14ac:dyDescent="0.25">
      <c r="A1608">
        <v>739380000</v>
      </c>
      <c r="B1608">
        <v>263.52</v>
      </c>
      <c r="C1608">
        <v>227.76</v>
      </c>
      <c r="D1608">
        <v>35.76</v>
      </c>
      <c r="G1608">
        <v>764862600</v>
      </c>
      <c r="H1608">
        <f>SUMIF($A:$A,$G1608,B:B)</f>
        <v>12144</v>
      </c>
      <c r="I1608">
        <f t="shared" si="54"/>
        <v>5758.99</v>
      </c>
      <c r="J1608">
        <f t="shared" si="55"/>
        <v>6385.01</v>
      </c>
    </row>
    <row r="1609" spans="1:10" x14ac:dyDescent="0.25">
      <c r="A1609">
        <v>764781000</v>
      </c>
      <c r="B1609">
        <v>246.8</v>
      </c>
      <c r="C1609">
        <v>40.9</v>
      </c>
      <c r="D1609">
        <v>205.9</v>
      </c>
      <c r="G1609">
        <v>764481220</v>
      </c>
      <c r="H1609">
        <f>SUMIF($A:$A,$G1609,B:B)</f>
        <v>10950</v>
      </c>
      <c r="I1609">
        <f t="shared" si="54"/>
        <v>7623.68</v>
      </c>
      <c r="J1609">
        <f t="shared" si="55"/>
        <v>3326.32</v>
      </c>
    </row>
    <row r="1610" spans="1:10" x14ac:dyDescent="0.25">
      <c r="A1610">
        <v>764482000</v>
      </c>
      <c r="B1610">
        <v>191</v>
      </c>
      <c r="C1610">
        <v>34.799999999999997</v>
      </c>
      <c r="D1610">
        <v>156.19999999999999</v>
      </c>
      <c r="G1610">
        <v>766046000</v>
      </c>
      <c r="H1610">
        <f>SUMIF($A:$A,$G1610,B:B)</f>
        <v>9828</v>
      </c>
      <c r="I1610">
        <f t="shared" si="54"/>
        <v>5618.93</v>
      </c>
      <c r="J1610">
        <f t="shared" si="55"/>
        <v>4209.07</v>
      </c>
    </row>
    <row r="1611" spans="1:10" x14ac:dyDescent="0.25">
      <c r="A1611">
        <v>735602010</v>
      </c>
      <c r="B1611">
        <v>150</v>
      </c>
      <c r="C1611">
        <v>94.19</v>
      </c>
      <c r="D1611">
        <v>55.81</v>
      </c>
      <c r="G1611">
        <v>766162300</v>
      </c>
      <c r="H1611">
        <f>SUMIF($A:$A,$G1611,B:B)</f>
        <v>9100</v>
      </c>
      <c r="I1611">
        <f t="shared" si="54"/>
        <v>6294.53</v>
      </c>
      <c r="J1611">
        <f t="shared" si="55"/>
        <v>2805.47</v>
      </c>
    </row>
    <row r="1612" spans="1:10" x14ac:dyDescent="0.25">
      <c r="A1612">
        <v>764781040</v>
      </c>
      <c r="B1612">
        <v>123.4</v>
      </c>
      <c r="C1612">
        <v>20.170000000000002</v>
      </c>
      <c r="D1612">
        <v>103.23</v>
      </c>
      <c r="G1612">
        <v>779989420</v>
      </c>
      <c r="H1612">
        <f>SUMIF($A:$A,$G1612,B:B)</f>
        <v>8280</v>
      </c>
      <c r="I1612">
        <f t="shared" si="54"/>
        <v>5396.86</v>
      </c>
      <c r="J1612">
        <f t="shared" si="55"/>
        <v>2883.14</v>
      </c>
    </row>
    <row r="1613" spans="1:10" x14ac:dyDescent="0.25">
      <c r="A1613">
        <v>764561000</v>
      </c>
      <c r="B1613">
        <v>65.05</v>
      </c>
      <c r="C1613">
        <v>11.09</v>
      </c>
      <c r="D1613">
        <v>53.96</v>
      </c>
      <c r="G1613">
        <v>764862400</v>
      </c>
      <c r="H1613">
        <f>SUMIF($A:$A,$G1613,B:B)</f>
        <v>8064</v>
      </c>
      <c r="I1613">
        <f t="shared" si="54"/>
        <v>4266.45</v>
      </c>
      <c r="J1613">
        <f t="shared" si="55"/>
        <v>3797.55</v>
      </c>
    </row>
    <row r="1614" spans="1:10" x14ac:dyDescent="0.25">
      <c r="A1614">
        <v>741001000</v>
      </c>
      <c r="B1614">
        <v>38760.269999999997</v>
      </c>
      <c r="C1614">
        <v>5551.88</v>
      </c>
      <c r="D1614">
        <v>33208.39</v>
      </c>
      <c r="G1614">
        <v>764781300</v>
      </c>
      <c r="H1614">
        <f>SUMIF($A:$A,$G1614,B:B)</f>
        <v>5544</v>
      </c>
      <c r="I1614">
        <f t="shared" si="54"/>
        <v>3469.65</v>
      </c>
      <c r="J1614">
        <f t="shared" si="55"/>
        <v>2074.35</v>
      </c>
    </row>
    <row r="1615" spans="1:10" x14ac:dyDescent="0.25">
      <c r="A1615">
        <v>733151500</v>
      </c>
      <c r="B1615">
        <v>29220.2</v>
      </c>
      <c r="C1615">
        <v>4663.5</v>
      </c>
      <c r="D1615">
        <v>24556.7</v>
      </c>
      <c r="G1615">
        <v>764563100</v>
      </c>
      <c r="H1615">
        <f>SUMIF($A:$A,$G1615,B:B)</f>
        <v>5328</v>
      </c>
      <c r="I1615">
        <f t="shared" si="54"/>
        <v>2482.6999999999998</v>
      </c>
      <c r="J1615">
        <f t="shared" si="55"/>
        <v>2845.3</v>
      </c>
    </row>
    <row r="1616" spans="1:10" x14ac:dyDescent="0.25">
      <c r="A1616">
        <v>777994000</v>
      </c>
      <c r="B1616">
        <v>11275.92</v>
      </c>
      <c r="C1616">
        <v>3623.14</v>
      </c>
      <c r="D1616">
        <v>7652.78</v>
      </c>
      <c r="G1616">
        <v>764902301</v>
      </c>
      <c r="H1616">
        <f>SUMIF($A:$A,$G1616,B:B)</f>
        <v>4972</v>
      </c>
      <c r="I1616">
        <f t="shared" si="54"/>
        <v>2541.8000000000002</v>
      </c>
      <c r="J1616">
        <f t="shared" si="55"/>
        <v>2430.1999999999998</v>
      </c>
    </row>
    <row r="1617" spans="1:10" x14ac:dyDescent="0.25">
      <c r="A1617">
        <v>733525500</v>
      </c>
      <c r="B1617">
        <v>5190</v>
      </c>
      <c r="C1617">
        <v>752.87</v>
      </c>
      <c r="D1617">
        <v>4437.13</v>
      </c>
      <c r="G1617">
        <v>764785130</v>
      </c>
      <c r="H1617">
        <f>SUMIF($A:$A,$G1617,B:B)</f>
        <v>4480</v>
      </c>
      <c r="I1617">
        <f t="shared" si="54"/>
        <v>2760.76</v>
      </c>
      <c r="J1617">
        <f t="shared" si="55"/>
        <v>1719.24</v>
      </c>
    </row>
    <row r="1618" spans="1:10" x14ac:dyDescent="0.25">
      <c r="A1618">
        <v>764221000</v>
      </c>
      <c r="B1618">
        <v>3675.6</v>
      </c>
      <c r="C1618">
        <v>539.75</v>
      </c>
      <c r="D1618">
        <v>3135.85</v>
      </c>
      <c r="G1618">
        <v>764821300</v>
      </c>
      <c r="H1618">
        <f>SUMIF($A:$A,$G1618,B:B)</f>
        <v>3420</v>
      </c>
      <c r="I1618">
        <f t="shared" si="54"/>
        <v>1682.88</v>
      </c>
      <c r="J1618">
        <f t="shared" si="55"/>
        <v>1737.12</v>
      </c>
    </row>
    <row r="1619" spans="1:10" x14ac:dyDescent="0.25">
      <c r="A1619">
        <v>770540000</v>
      </c>
      <c r="B1619">
        <v>3010.7</v>
      </c>
      <c r="C1619">
        <v>179.6</v>
      </c>
      <c r="D1619">
        <v>2831.1</v>
      </c>
      <c r="G1619">
        <v>766081200</v>
      </c>
      <c r="H1619">
        <f>SUMIF($A:$A,$G1619,B:B)</f>
        <v>3200</v>
      </c>
      <c r="I1619">
        <f t="shared" si="54"/>
        <v>1519.32</v>
      </c>
      <c r="J1619">
        <f t="shared" si="55"/>
        <v>1680.68</v>
      </c>
    </row>
    <row r="1620" spans="1:10" x14ac:dyDescent="0.25">
      <c r="A1620">
        <v>734211200</v>
      </c>
      <c r="B1620">
        <v>2756.63</v>
      </c>
      <c r="C1620">
        <v>320.81</v>
      </c>
      <c r="D1620">
        <v>2435.8200000000002</v>
      </c>
      <c r="G1620">
        <v>764803000</v>
      </c>
      <c r="H1620">
        <f>SUMIF($A:$A,$G1620,B:B)</f>
        <v>3150</v>
      </c>
      <c r="I1620">
        <f t="shared" si="54"/>
        <v>1661.96</v>
      </c>
      <c r="J1620">
        <f t="shared" si="55"/>
        <v>1488.04</v>
      </c>
    </row>
    <row r="1621" spans="1:10" x14ac:dyDescent="0.25">
      <c r="A1621">
        <v>770500000</v>
      </c>
      <c r="B1621">
        <v>2650.05</v>
      </c>
      <c r="C1621">
        <v>135.04</v>
      </c>
      <c r="D1621">
        <v>2515.0100000000002</v>
      </c>
      <c r="G1621">
        <v>764861300</v>
      </c>
      <c r="H1621">
        <f>SUMIF($A:$A,$G1621,B:B)</f>
        <v>2520</v>
      </c>
      <c r="I1621">
        <f t="shared" si="54"/>
        <v>1352.9</v>
      </c>
      <c r="J1621">
        <f t="shared" si="55"/>
        <v>1167.0999999999999</v>
      </c>
    </row>
    <row r="1622" spans="1:10" x14ac:dyDescent="0.25">
      <c r="A1622">
        <v>733141200</v>
      </c>
      <c r="B1622">
        <v>1974.4</v>
      </c>
      <c r="C1622">
        <v>373.86</v>
      </c>
      <c r="D1622">
        <v>1600.54</v>
      </c>
      <c r="G1622">
        <v>766081016</v>
      </c>
      <c r="H1622">
        <f>SUMIF($A:$A,$G1622,B:B)</f>
        <v>2304</v>
      </c>
      <c r="I1622">
        <f t="shared" si="54"/>
        <v>1092.47</v>
      </c>
      <c r="J1622">
        <f t="shared" si="55"/>
        <v>1211.53</v>
      </c>
    </row>
    <row r="1623" spans="1:10" x14ac:dyDescent="0.25">
      <c r="A1623">
        <v>770560000</v>
      </c>
      <c r="B1623">
        <v>1347</v>
      </c>
      <c r="C1623">
        <v>89.5</v>
      </c>
      <c r="D1623">
        <v>1257.5</v>
      </c>
      <c r="G1623">
        <v>754864016</v>
      </c>
      <c r="H1623">
        <f>SUMIF($A:$A,$G1623,B:B)</f>
        <v>491413.86</v>
      </c>
      <c r="I1623">
        <f t="shared" si="54"/>
        <v>377394.44</v>
      </c>
      <c r="J1623">
        <f t="shared" si="55"/>
        <v>114019.42</v>
      </c>
    </row>
    <row r="1624" spans="1:10" x14ac:dyDescent="0.25">
      <c r="A1624">
        <v>764821000</v>
      </c>
      <c r="B1624">
        <v>1216.8</v>
      </c>
      <c r="C1624">
        <v>93.94</v>
      </c>
      <c r="D1624">
        <v>1122.8599999999999</v>
      </c>
      <c r="G1624">
        <v>779958212</v>
      </c>
      <c r="H1624">
        <f>SUMIF($A:$A,$G1624,B:B)</f>
        <v>200475</v>
      </c>
      <c r="I1624">
        <f t="shared" si="54"/>
        <v>96348.62</v>
      </c>
      <c r="J1624">
        <f t="shared" si="55"/>
        <v>104126.38</v>
      </c>
    </row>
    <row r="1625" spans="1:10" x14ac:dyDescent="0.25">
      <c r="A1625">
        <v>764261000</v>
      </c>
      <c r="B1625">
        <v>1052</v>
      </c>
      <c r="C1625">
        <v>115.22</v>
      </c>
      <c r="D1625">
        <v>936.78</v>
      </c>
      <c r="G1625">
        <v>754844006</v>
      </c>
      <c r="H1625">
        <f>SUMIF($A:$A,$G1625,B:B)</f>
        <v>192535.2</v>
      </c>
      <c r="I1625">
        <f t="shared" si="54"/>
        <v>133772.19</v>
      </c>
      <c r="J1625">
        <f t="shared" si="55"/>
        <v>58763.01</v>
      </c>
    </row>
    <row r="1626" spans="1:10" x14ac:dyDescent="0.25">
      <c r="A1626">
        <v>733151600</v>
      </c>
      <c r="B1626">
        <v>621.20000000000005</v>
      </c>
      <c r="C1626">
        <v>93.28</v>
      </c>
      <c r="D1626">
        <v>527.91999999999996</v>
      </c>
      <c r="G1626">
        <v>779957821</v>
      </c>
      <c r="H1626">
        <f>SUMIF($A:$A,$G1626,B:B)</f>
        <v>83174.399999999994</v>
      </c>
      <c r="I1626">
        <f t="shared" si="54"/>
        <v>53602.44</v>
      </c>
      <c r="J1626">
        <f t="shared" si="55"/>
        <v>29571.96</v>
      </c>
    </row>
    <row r="1627" spans="1:10" x14ac:dyDescent="0.25">
      <c r="A1627">
        <v>780250000</v>
      </c>
      <c r="B1627">
        <v>78938.490000000005</v>
      </c>
      <c r="C1627">
        <v>35312.18</v>
      </c>
      <c r="D1627">
        <v>43626.31</v>
      </c>
      <c r="G1627">
        <v>754884006</v>
      </c>
      <c r="H1627">
        <f>SUMIF($A:$A,$G1627,B:B)</f>
        <v>72111.600000000006</v>
      </c>
      <c r="I1627">
        <f t="shared" si="54"/>
        <v>43737.31</v>
      </c>
      <c r="J1627">
        <f t="shared" si="55"/>
        <v>28374.29</v>
      </c>
    </row>
    <row r="1628" spans="1:10" x14ac:dyDescent="0.25">
      <c r="A1628">
        <v>780260000</v>
      </c>
      <c r="B1628">
        <v>31066.5</v>
      </c>
      <c r="C1628">
        <v>12095.64</v>
      </c>
      <c r="D1628">
        <v>18970.86</v>
      </c>
      <c r="G1628">
        <v>754844005</v>
      </c>
      <c r="H1628">
        <f>SUMIF($A:$A,$G1628,B:B)</f>
        <v>62762.7</v>
      </c>
      <c r="I1628">
        <f t="shared" si="54"/>
        <v>43166.04</v>
      </c>
      <c r="J1628">
        <f t="shared" si="55"/>
        <v>19596.66</v>
      </c>
    </row>
    <row r="1629" spans="1:10" x14ac:dyDescent="0.25">
      <c r="A1629">
        <v>779957812</v>
      </c>
      <c r="B1629">
        <v>22621.84</v>
      </c>
      <c r="C1629">
        <v>11228.1</v>
      </c>
      <c r="D1629">
        <v>11393.74</v>
      </c>
      <c r="G1629">
        <v>754904006</v>
      </c>
      <c r="H1629">
        <f>SUMIF($A:$A,$G1629,B:B)</f>
        <v>53410.5</v>
      </c>
      <c r="I1629">
        <f t="shared" si="54"/>
        <v>27415.8</v>
      </c>
      <c r="J1629">
        <f t="shared" si="55"/>
        <v>25994.7</v>
      </c>
    </row>
    <row r="1630" spans="1:10" x14ac:dyDescent="0.25">
      <c r="A1630">
        <v>779952300</v>
      </c>
      <c r="B1630">
        <v>7296.12</v>
      </c>
      <c r="C1630">
        <v>3911.8</v>
      </c>
      <c r="D1630">
        <v>3384.32</v>
      </c>
      <c r="G1630">
        <v>779959405</v>
      </c>
      <c r="H1630">
        <f>SUMIF($A:$A,$G1630,B:B)</f>
        <v>43036</v>
      </c>
      <c r="I1630">
        <f t="shared" si="54"/>
        <v>44094.36</v>
      </c>
      <c r="J1630">
        <f t="shared" si="55"/>
        <v>-1058.3599999999999</v>
      </c>
    </row>
    <row r="1631" spans="1:10" x14ac:dyDescent="0.25">
      <c r="A1631">
        <v>780210000</v>
      </c>
      <c r="B1631">
        <v>7146.66</v>
      </c>
      <c r="C1631">
        <v>3672.66</v>
      </c>
      <c r="D1631">
        <v>3474</v>
      </c>
      <c r="G1631">
        <v>779958205</v>
      </c>
      <c r="H1631">
        <f>SUMIF($A:$A,$G1631,B:B)</f>
        <v>37350</v>
      </c>
      <c r="I1631">
        <f t="shared" si="54"/>
        <v>18889.2</v>
      </c>
      <c r="J1631">
        <f t="shared" si="55"/>
        <v>18460.8</v>
      </c>
    </row>
    <row r="1632" spans="1:10" x14ac:dyDescent="0.25">
      <c r="A1632">
        <v>780370000</v>
      </c>
      <c r="B1632">
        <v>7025.86</v>
      </c>
      <c r="C1632">
        <v>2830.1</v>
      </c>
      <c r="D1632">
        <v>4195.76</v>
      </c>
      <c r="G1632">
        <v>779959402</v>
      </c>
      <c r="H1632">
        <f>SUMIF($A:$A,$G1632,B:B)</f>
        <v>27993.599999999999</v>
      </c>
      <c r="I1632">
        <f t="shared" si="54"/>
        <v>27528.6</v>
      </c>
      <c r="J1632">
        <f t="shared" si="55"/>
        <v>465</v>
      </c>
    </row>
    <row r="1633" spans="1:10" x14ac:dyDescent="0.25">
      <c r="A1633">
        <v>780230000</v>
      </c>
      <c r="B1633">
        <v>6790.51</v>
      </c>
      <c r="C1633">
        <v>3211.39</v>
      </c>
      <c r="D1633">
        <v>3579.12</v>
      </c>
      <c r="G1633">
        <v>779958200</v>
      </c>
      <c r="H1633">
        <f>SUMIF($A:$A,$G1633,B:B)</f>
        <v>26298</v>
      </c>
      <c r="I1633">
        <f t="shared" si="54"/>
        <v>11825.5</v>
      </c>
      <c r="J1633">
        <f t="shared" si="55"/>
        <v>14472.5</v>
      </c>
    </row>
    <row r="1634" spans="1:10" x14ac:dyDescent="0.25">
      <c r="A1634">
        <v>784210000</v>
      </c>
      <c r="B1634">
        <v>3240</v>
      </c>
      <c r="C1634">
        <v>1205.18</v>
      </c>
      <c r="D1634">
        <v>2034.82</v>
      </c>
      <c r="G1634">
        <v>754924013</v>
      </c>
      <c r="H1634">
        <f>SUMIF($A:$A,$G1634,B:B)</f>
        <v>23424</v>
      </c>
      <c r="I1634">
        <f t="shared" si="54"/>
        <v>14577.03</v>
      </c>
      <c r="J1634">
        <f t="shared" si="55"/>
        <v>8846.9699999999993</v>
      </c>
    </row>
    <row r="1635" spans="1:10" x14ac:dyDescent="0.25">
      <c r="A1635">
        <v>784120000</v>
      </c>
      <c r="B1635">
        <v>3105.32</v>
      </c>
      <c r="C1635">
        <v>1687.08</v>
      </c>
      <c r="D1635">
        <v>1418.24</v>
      </c>
      <c r="G1635">
        <v>795551000</v>
      </c>
      <c r="H1635">
        <f>SUMIF($A:$A,$G1635,B:B)</f>
        <v>20240</v>
      </c>
      <c r="I1635">
        <f t="shared" si="54"/>
        <v>14233.08</v>
      </c>
      <c r="J1635">
        <f t="shared" si="55"/>
        <v>6006.92</v>
      </c>
    </row>
    <row r="1636" spans="1:10" x14ac:dyDescent="0.25">
      <c r="A1636">
        <v>777642000</v>
      </c>
      <c r="B1636">
        <v>1422</v>
      </c>
      <c r="C1636">
        <v>484.92</v>
      </c>
      <c r="D1636">
        <v>937.08</v>
      </c>
      <c r="G1636">
        <v>779959403</v>
      </c>
      <c r="H1636">
        <f>SUMIF($A:$A,$G1636,B:B)</f>
        <v>19640</v>
      </c>
      <c r="I1636">
        <f t="shared" si="54"/>
        <v>16458.84</v>
      </c>
      <c r="J1636">
        <f t="shared" si="55"/>
        <v>3181.16</v>
      </c>
    </row>
    <row r="1637" spans="1:10" x14ac:dyDescent="0.25">
      <c r="A1637">
        <v>764821000</v>
      </c>
      <c r="B1637">
        <v>1220</v>
      </c>
      <c r="C1637">
        <v>307.16000000000003</v>
      </c>
      <c r="D1637">
        <v>912.84</v>
      </c>
      <c r="G1637">
        <v>779980291</v>
      </c>
      <c r="H1637">
        <f>SUMIF($A:$A,$G1637,B:B)</f>
        <v>18101.16</v>
      </c>
      <c r="I1637">
        <f t="shared" si="54"/>
        <v>13629.55</v>
      </c>
      <c r="J1637">
        <f t="shared" si="55"/>
        <v>4471.6099999999997</v>
      </c>
    </row>
    <row r="1638" spans="1:10" x14ac:dyDescent="0.25">
      <c r="A1638">
        <v>779988890</v>
      </c>
      <c r="B1638">
        <v>111.84</v>
      </c>
      <c r="C1638">
        <v>7.84</v>
      </c>
      <c r="D1638">
        <v>104</v>
      </c>
      <c r="G1638">
        <v>768041000</v>
      </c>
      <c r="H1638">
        <f>SUMIF($A:$A,$G1638,B:B)</f>
        <v>16520</v>
      </c>
      <c r="I1638">
        <f t="shared" si="54"/>
        <v>6998.83</v>
      </c>
      <c r="J1638">
        <f t="shared" si="55"/>
        <v>9521.17</v>
      </c>
    </row>
    <row r="1639" spans="1:10" x14ac:dyDescent="0.25">
      <c r="A1639">
        <v>770810000</v>
      </c>
      <c r="B1639">
        <v>4435</v>
      </c>
      <c r="C1639">
        <v>95.6</v>
      </c>
      <c r="D1639">
        <v>4339.3999999999996</v>
      </c>
      <c r="G1639">
        <v>779957176</v>
      </c>
      <c r="H1639">
        <f>SUMIF($A:$A,$G1639,B:B)</f>
        <v>11815.2</v>
      </c>
      <c r="I1639">
        <f t="shared" si="54"/>
        <v>10542.14</v>
      </c>
      <c r="J1639">
        <f t="shared" si="55"/>
        <v>1273.06</v>
      </c>
    </row>
    <row r="1640" spans="1:10" x14ac:dyDescent="0.25">
      <c r="A1640">
        <v>770830000</v>
      </c>
      <c r="B1640">
        <v>3081</v>
      </c>
      <c r="C1640">
        <v>97.81</v>
      </c>
      <c r="D1640">
        <v>2983.19</v>
      </c>
      <c r="G1640">
        <v>779959412</v>
      </c>
      <c r="H1640">
        <f>SUMIF($A:$A,$G1640,B:B)</f>
        <v>9540</v>
      </c>
      <c r="I1640">
        <f t="shared" si="54"/>
        <v>4508.63</v>
      </c>
      <c r="J1640">
        <f t="shared" si="55"/>
        <v>5031.37</v>
      </c>
    </row>
    <row r="1641" spans="1:10" x14ac:dyDescent="0.25">
      <c r="A1641">
        <v>770850000</v>
      </c>
      <c r="B1641">
        <v>2684</v>
      </c>
      <c r="C1641">
        <v>84.12</v>
      </c>
      <c r="D1641">
        <v>2599.88</v>
      </c>
      <c r="G1641">
        <v>771404000</v>
      </c>
      <c r="H1641">
        <f>SUMIF($A:$A,$G1641,B:B)</f>
        <v>9192.75</v>
      </c>
      <c r="I1641">
        <f t="shared" si="54"/>
        <v>558.12</v>
      </c>
      <c r="J1641">
        <f t="shared" si="55"/>
        <v>8634.6299999999992</v>
      </c>
    </row>
    <row r="1642" spans="1:10" x14ac:dyDescent="0.25">
      <c r="A1642">
        <v>733525500</v>
      </c>
      <c r="B1642">
        <v>937.5</v>
      </c>
      <c r="C1642">
        <v>135.41999999999999</v>
      </c>
      <c r="D1642">
        <v>802.08</v>
      </c>
      <c r="G1642">
        <v>779959406</v>
      </c>
      <c r="H1642">
        <f>SUMIF($A:$A,$G1642,B:B)</f>
        <v>8808.7999999999993</v>
      </c>
      <c r="I1642">
        <f t="shared" si="54"/>
        <v>9123.56</v>
      </c>
      <c r="J1642">
        <f t="shared" si="55"/>
        <v>-314.76</v>
      </c>
    </row>
    <row r="1643" spans="1:10" x14ac:dyDescent="0.25">
      <c r="A1643">
        <v>733151500</v>
      </c>
      <c r="B1643">
        <v>651.20000000000005</v>
      </c>
      <c r="C1643">
        <v>108.22</v>
      </c>
      <c r="D1643">
        <v>542.98</v>
      </c>
      <c r="G1643">
        <v>779957053</v>
      </c>
      <c r="H1643">
        <f>SUMIF($A:$A,$G1643,B:B)</f>
        <v>8800</v>
      </c>
      <c r="I1643">
        <f t="shared" si="54"/>
        <v>6134.68</v>
      </c>
      <c r="J1643">
        <f t="shared" si="55"/>
        <v>2665.32</v>
      </c>
    </row>
    <row r="1644" spans="1:10" x14ac:dyDescent="0.25">
      <c r="A1644">
        <v>770210000</v>
      </c>
      <c r="B1644">
        <v>503</v>
      </c>
      <c r="C1644">
        <v>63.04</v>
      </c>
      <c r="D1644">
        <v>439.96</v>
      </c>
      <c r="G1644">
        <v>779956945</v>
      </c>
      <c r="H1644">
        <f>SUMIF($A:$A,$G1644,B:B)</f>
        <v>6612</v>
      </c>
      <c r="I1644">
        <f t="shared" si="54"/>
        <v>5187.55</v>
      </c>
      <c r="J1644">
        <f t="shared" si="55"/>
        <v>1424.45</v>
      </c>
    </row>
    <row r="1645" spans="1:10" x14ac:dyDescent="0.25">
      <c r="A1645">
        <v>734900000</v>
      </c>
      <c r="B1645">
        <v>203.6</v>
      </c>
      <c r="C1645">
        <v>37.82</v>
      </c>
      <c r="D1645">
        <v>165.78</v>
      </c>
      <c r="G1645">
        <v>779957820</v>
      </c>
      <c r="H1645">
        <f>SUMIF($A:$A,$G1645,B:B)</f>
        <v>5856</v>
      </c>
      <c r="I1645">
        <f t="shared" si="54"/>
        <v>4560.16</v>
      </c>
      <c r="J1645">
        <f t="shared" si="55"/>
        <v>1295.8399999999999</v>
      </c>
    </row>
    <row r="1646" spans="1:10" x14ac:dyDescent="0.25">
      <c r="A1646">
        <v>739681100</v>
      </c>
      <c r="B1646">
        <v>10165.32</v>
      </c>
      <c r="C1646">
        <v>4554</v>
      </c>
      <c r="D1646">
        <v>5611.32</v>
      </c>
      <c r="G1646">
        <v>779958210</v>
      </c>
      <c r="H1646">
        <f>SUMIF($A:$A,$G1646,B:B)</f>
        <v>5662.8</v>
      </c>
      <c r="I1646">
        <f t="shared" si="54"/>
        <v>4760.1499999999996</v>
      </c>
      <c r="J1646">
        <f t="shared" si="55"/>
        <v>902.65</v>
      </c>
    </row>
    <row r="1647" spans="1:10" x14ac:dyDescent="0.25">
      <c r="A1647">
        <v>738401000</v>
      </c>
      <c r="B1647">
        <v>4088.88</v>
      </c>
      <c r="C1647">
        <v>1926.72</v>
      </c>
      <c r="D1647">
        <v>2162.16</v>
      </c>
      <c r="G1647">
        <v>779959401</v>
      </c>
      <c r="H1647">
        <f>SUMIF($A:$A,$G1647,B:B)</f>
        <v>5077.4399999999996</v>
      </c>
      <c r="I1647">
        <f t="shared" si="54"/>
        <v>4837.88</v>
      </c>
      <c r="J1647">
        <f t="shared" si="55"/>
        <v>239.56</v>
      </c>
    </row>
    <row r="1648" spans="1:10" x14ac:dyDescent="0.25">
      <c r="A1648">
        <v>738361000</v>
      </c>
      <c r="B1648">
        <v>2504.16</v>
      </c>
      <c r="C1648">
        <v>1235.52</v>
      </c>
      <c r="D1648">
        <v>1268.6400000000001</v>
      </c>
      <c r="G1648">
        <v>779958211</v>
      </c>
      <c r="H1648">
        <f>SUMIF($A:$A,$G1648,B:B)</f>
        <v>3938.4</v>
      </c>
      <c r="I1648">
        <f t="shared" si="54"/>
        <v>3574.84</v>
      </c>
      <c r="J1648">
        <f t="shared" si="55"/>
        <v>363.56</v>
      </c>
    </row>
    <row r="1649" spans="1:10" x14ac:dyDescent="0.25">
      <c r="A1649">
        <v>764902000</v>
      </c>
      <c r="B1649">
        <v>1005</v>
      </c>
      <c r="C1649">
        <v>64.42</v>
      </c>
      <c r="D1649">
        <v>940.58</v>
      </c>
      <c r="G1649">
        <v>779958201</v>
      </c>
      <c r="H1649">
        <f>SUMIF($A:$A,$G1649,B:B)</f>
        <v>2629.6</v>
      </c>
      <c r="I1649">
        <f t="shared" si="54"/>
        <v>1374.32</v>
      </c>
      <c r="J1649">
        <f t="shared" si="55"/>
        <v>1255.28</v>
      </c>
    </row>
    <row r="1650" spans="1:10" x14ac:dyDescent="0.25">
      <c r="A1650">
        <v>739641100</v>
      </c>
      <c r="B1650">
        <v>964.08</v>
      </c>
      <c r="C1650">
        <v>403.2</v>
      </c>
      <c r="D1650">
        <v>560.88</v>
      </c>
      <c r="G1650">
        <v>735890000</v>
      </c>
      <c r="H1650">
        <f>SUMIF($A:$A,$G1650,B:B)</f>
        <v>20987.5</v>
      </c>
      <c r="I1650">
        <f t="shared" si="54"/>
        <v>4823.3499999999995</v>
      </c>
      <c r="J1650">
        <f t="shared" si="55"/>
        <v>16164.15</v>
      </c>
    </row>
    <row r="1651" spans="1:10" x14ac:dyDescent="0.25">
      <c r="A1651">
        <v>768212000</v>
      </c>
      <c r="B1651">
        <v>31243</v>
      </c>
      <c r="C1651">
        <v>7506.78</v>
      </c>
      <c r="D1651">
        <v>23736.22</v>
      </c>
      <c r="G1651">
        <v>724121200</v>
      </c>
      <c r="H1651">
        <f>SUMIF($A:$A,$G1651,B:B)</f>
        <v>334</v>
      </c>
      <c r="I1651">
        <f t="shared" si="54"/>
        <v>89.77</v>
      </c>
      <c r="J1651">
        <f t="shared" si="55"/>
        <v>244.23</v>
      </c>
    </row>
    <row r="1652" spans="1:10" x14ac:dyDescent="0.25">
      <c r="A1652">
        <v>735602000</v>
      </c>
      <c r="B1652">
        <v>50883.199999999997</v>
      </c>
      <c r="C1652">
        <v>14865.74</v>
      </c>
      <c r="D1652">
        <v>36017.46</v>
      </c>
      <c r="G1652">
        <v>768251210</v>
      </c>
      <c r="H1652">
        <f>SUMIF($A:$A,$G1652,B:B)</f>
        <v>232329.25</v>
      </c>
      <c r="I1652">
        <f t="shared" si="54"/>
        <v>125689.89</v>
      </c>
      <c r="J1652">
        <f t="shared" si="55"/>
        <v>106639.36</v>
      </c>
    </row>
    <row r="1653" spans="1:10" x14ac:dyDescent="0.25">
      <c r="A1653">
        <v>735750000</v>
      </c>
      <c r="B1653">
        <v>624</v>
      </c>
      <c r="C1653">
        <v>190.66</v>
      </c>
      <c r="D1653">
        <v>433.34</v>
      </c>
      <c r="G1653">
        <v>766481000</v>
      </c>
      <c r="H1653">
        <f>SUMIF($A:$A,$G1653,B:B)</f>
        <v>3000</v>
      </c>
      <c r="I1653">
        <f t="shared" si="54"/>
        <v>1559.97</v>
      </c>
      <c r="J1653">
        <f t="shared" si="55"/>
        <v>1440.03</v>
      </c>
    </row>
    <row r="1654" spans="1:10" x14ac:dyDescent="0.25">
      <c r="A1654">
        <v>727000140</v>
      </c>
      <c r="B1654">
        <v>1376</v>
      </c>
      <c r="C1654">
        <v>334.27</v>
      </c>
      <c r="D1654">
        <v>1041.73</v>
      </c>
      <c r="G1654">
        <v>779958209</v>
      </c>
      <c r="H1654">
        <f>SUMIF($A:$A,$G1654,B:B)</f>
        <v>26785.3</v>
      </c>
      <c r="I1654">
        <f t="shared" si="54"/>
        <v>6696.46</v>
      </c>
      <c r="J1654">
        <f t="shared" si="55"/>
        <v>20088.84</v>
      </c>
    </row>
    <row r="1655" spans="1:10" x14ac:dyDescent="0.25">
      <c r="A1655">
        <v>739541000</v>
      </c>
      <c r="B1655">
        <v>403.2</v>
      </c>
      <c r="C1655">
        <v>71.62</v>
      </c>
      <c r="D1655">
        <v>331.58</v>
      </c>
      <c r="G1655">
        <v>792700000</v>
      </c>
      <c r="H1655">
        <f>SUMIF($A:$A,$G1655,B:B)</f>
        <v>647192</v>
      </c>
      <c r="I1655">
        <f t="shared" si="54"/>
        <v>411296.51</v>
      </c>
      <c r="J1655">
        <f t="shared" si="55"/>
        <v>235895.49</v>
      </c>
    </row>
    <row r="1656" spans="1:10" x14ac:dyDescent="0.25">
      <c r="A1656">
        <v>735602000</v>
      </c>
      <c r="B1656">
        <v>407365</v>
      </c>
      <c r="C1656">
        <v>161133.20000000001</v>
      </c>
      <c r="D1656">
        <v>246231.8</v>
      </c>
      <c r="G1656">
        <v>733383500</v>
      </c>
      <c r="H1656">
        <f>SUMIF($A:$A,$G1656,B:B)</f>
        <v>34324.400000000001</v>
      </c>
      <c r="I1656">
        <f t="shared" si="54"/>
        <v>6235.97</v>
      </c>
      <c r="J1656">
        <f t="shared" si="55"/>
        <v>28088.43</v>
      </c>
    </row>
    <row r="1657" spans="1:10" x14ac:dyDescent="0.25">
      <c r="A1657">
        <v>764901000</v>
      </c>
      <c r="B1657">
        <v>136301.5</v>
      </c>
      <c r="C1657">
        <v>65445.72</v>
      </c>
      <c r="D1657">
        <v>70855.78</v>
      </c>
      <c r="G1657">
        <v>733444210</v>
      </c>
      <c r="H1657">
        <f>SUMIF($A:$A,$G1657,B:B)</f>
        <v>33180</v>
      </c>
      <c r="I1657">
        <f t="shared" si="54"/>
        <v>7791.53</v>
      </c>
      <c r="J1657">
        <f t="shared" si="55"/>
        <v>25388.47</v>
      </c>
    </row>
    <row r="1658" spans="1:10" x14ac:dyDescent="0.25">
      <c r="A1658">
        <v>735750000</v>
      </c>
      <c r="B1658">
        <v>100152</v>
      </c>
      <c r="C1658">
        <v>43357.37</v>
      </c>
      <c r="D1658">
        <v>56794.63</v>
      </c>
      <c r="G1658">
        <v>792062000</v>
      </c>
      <c r="H1658">
        <f>SUMIF($A:$A,$G1658,B:B)</f>
        <v>31290.080000000002</v>
      </c>
      <c r="I1658">
        <f t="shared" si="54"/>
        <v>16393.939999999999</v>
      </c>
      <c r="J1658">
        <f t="shared" si="55"/>
        <v>14896.14</v>
      </c>
    </row>
    <row r="1659" spans="1:10" x14ac:dyDescent="0.25">
      <c r="A1659">
        <v>764821000</v>
      </c>
      <c r="B1659">
        <v>86587</v>
      </c>
      <c r="C1659">
        <v>31981.32</v>
      </c>
      <c r="D1659">
        <v>54605.68</v>
      </c>
      <c r="G1659">
        <v>792735000</v>
      </c>
      <c r="H1659">
        <f>SUMIF($A:$A,$G1659,B:B)</f>
        <v>25609.51</v>
      </c>
      <c r="I1659">
        <f t="shared" si="54"/>
        <v>11117.12</v>
      </c>
      <c r="J1659">
        <f t="shared" si="55"/>
        <v>14492.39</v>
      </c>
    </row>
    <row r="1660" spans="1:10" x14ac:dyDescent="0.25">
      <c r="A1660">
        <v>764902000</v>
      </c>
      <c r="B1660">
        <v>37745</v>
      </c>
      <c r="C1660">
        <v>17978.84</v>
      </c>
      <c r="D1660">
        <v>19766.16</v>
      </c>
      <c r="G1660">
        <v>733464510</v>
      </c>
      <c r="H1660">
        <f>SUMIF($A:$A,$G1660,B:B)</f>
        <v>21410</v>
      </c>
      <c r="I1660">
        <f t="shared" si="54"/>
        <v>4338.63</v>
      </c>
      <c r="J1660">
        <f t="shared" si="55"/>
        <v>17071.37</v>
      </c>
    </row>
    <row r="1661" spans="1:10" x14ac:dyDescent="0.25">
      <c r="A1661">
        <v>764861000</v>
      </c>
      <c r="B1661">
        <v>29841</v>
      </c>
      <c r="C1661">
        <v>13374.31</v>
      </c>
      <c r="D1661">
        <v>16466.689999999999</v>
      </c>
      <c r="G1661">
        <v>779951110</v>
      </c>
      <c r="H1661">
        <f>SUMIF($A:$A,$G1661,B:B)</f>
        <v>16140.6</v>
      </c>
      <c r="I1661">
        <f t="shared" si="54"/>
        <v>4350.5200000000004</v>
      </c>
      <c r="J1661">
        <f t="shared" si="55"/>
        <v>11790.08</v>
      </c>
    </row>
    <row r="1662" spans="1:10" x14ac:dyDescent="0.25">
      <c r="A1662">
        <v>764521000</v>
      </c>
      <c r="B1662">
        <v>28258.5</v>
      </c>
      <c r="C1662">
        <v>9910.75</v>
      </c>
      <c r="D1662">
        <v>18347.75</v>
      </c>
      <c r="G1662">
        <v>733423710</v>
      </c>
      <c r="H1662">
        <f>SUMIF($A:$A,$G1662,B:B)</f>
        <v>13990.4</v>
      </c>
      <c r="I1662">
        <f t="shared" si="54"/>
        <v>3665.51</v>
      </c>
      <c r="J1662">
        <f t="shared" si="55"/>
        <v>10324.89</v>
      </c>
    </row>
    <row r="1663" spans="1:10" x14ac:dyDescent="0.25">
      <c r="A1663">
        <v>777993000</v>
      </c>
      <c r="B1663">
        <v>24542.02</v>
      </c>
      <c r="C1663">
        <v>10405.459999999999</v>
      </c>
      <c r="D1663">
        <v>14136.56</v>
      </c>
      <c r="G1663">
        <v>777902610</v>
      </c>
      <c r="H1663">
        <f>SUMIF($A:$A,$G1663,B:B)</f>
        <v>13350.84</v>
      </c>
      <c r="I1663">
        <f t="shared" si="54"/>
        <v>6325.54</v>
      </c>
      <c r="J1663">
        <f t="shared" si="55"/>
        <v>7025.3</v>
      </c>
    </row>
    <row r="1664" spans="1:10" x14ac:dyDescent="0.25">
      <c r="A1664">
        <v>764601000</v>
      </c>
      <c r="B1664">
        <v>17359</v>
      </c>
      <c r="C1664">
        <v>7840.89</v>
      </c>
      <c r="D1664">
        <v>9518.11</v>
      </c>
      <c r="G1664">
        <v>779988283</v>
      </c>
      <c r="H1664">
        <f>SUMIF($A:$A,$G1664,B:B)</f>
        <v>11700</v>
      </c>
      <c r="I1664">
        <f t="shared" si="54"/>
        <v>6950.84</v>
      </c>
      <c r="J1664">
        <f t="shared" si="55"/>
        <v>4749.16</v>
      </c>
    </row>
    <row r="1665" spans="1:10" x14ac:dyDescent="0.25">
      <c r="A1665">
        <v>768132200</v>
      </c>
      <c r="B1665">
        <v>12228</v>
      </c>
      <c r="C1665">
        <v>6294.18</v>
      </c>
      <c r="D1665">
        <v>5933.82</v>
      </c>
      <c r="G1665">
        <v>768031000</v>
      </c>
      <c r="H1665">
        <f>SUMIF($A:$A,$G1665,B:B)</f>
        <v>9570</v>
      </c>
      <c r="I1665">
        <f t="shared" si="54"/>
        <v>4616.3100000000004</v>
      </c>
      <c r="J1665">
        <f t="shared" si="55"/>
        <v>4953.6899999999996</v>
      </c>
    </row>
    <row r="1666" spans="1:10" x14ac:dyDescent="0.25">
      <c r="A1666">
        <v>764821161</v>
      </c>
      <c r="B1666">
        <v>9460</v>
      </c>
      <c r="C1666">
        <v>8184</v>
      </c>
      <c r="D1666">
        <v>1276</v>
      </c>
      <c r="G1666">
        <v>779957925</v>
      </c>
      <c r="H1666">
        <f>SUMIF($A:$A,$G1666,B:B)</f>
        <v>7337.2</v>
      </c>
      <c r="I1666">
        <f t="shared" si="54"/>
        <v>4690.84</v>
      </c>
      <c r="J1666">
        <f t="shared" si="55"/>
        <v>2646.36</v>
      </c>
    </row>
    <row r="1667" spans="1:10" x14ac:dyDescent="0.25">
      <c r="A1667">
        <v>764822000</v>
      </c>
      <c r="B1667">
        <v>9132</v>
      </c>
      <c r="C1667">
        <v>3391.88</v>
      </c>
      <c r="D1667">
        <v>5740.12</v>
      </c>
      <c r="G1667">
        <v>733403230</v>
      </c>
      <c r="H1667">
        <f>SUMIF($A:$A,$G1667,B:B)</f>
        <v>4917</v>
      </c>
      <c r="I1667">
        <f t="shared" si="54"/>
        <v>662.14</v>
      </c>
      <c r="J1667">
        <f t="shared" si="55"/>
        <v>4254.8599999999997</v>
      </c>
    </row>
    <row r="1668" spans="1:10" x14ac:dyDescent="0.25">
      <c r="A1668">
        <v>764901061</v>
      </c>
      <c r="B1668">
        <v>8836.5</v>
      </c>
      <c r="C1668">
        <v>9623.4</v>
      </c>
      <c r="D1668">
        <v>-786.9</v>
      </c>
      <c r="G1668">
        <v>739454500</v>
      </c>
      <c r="H1668">
        <f>SUMIF($A:$A,$G1668,B:B)</f>
        <v>4569.6000000000004</v>
      </c>
      <c r="I1668">
        <f t="shared" si="54"/>
        <v>3383.32</v>
      </c>
      <c r="J1668">
        <f t="shared" si="55"/>
        <v>1186.28</v>
      </c>
    </row>
    <row r="1669" spans="1:10" x14ac:dyDescent="0.25">
      <c r="A1669">
        <v>766121000</v>
      </c>
      <c r="B1669">
        <v>8678.5</v>
      </c>
      <c r="C1669">
        <v>3383.12</v>
      </c>
      <c r="D1669">
        <v>5295.38</v>
      </c>
      <c r="G1669">
        <v>733423720</v>
      </c>
      <c r="H1669">
        <f>SUMIF($A:$A,$G1669,B:B)</f>
        <v>4211.2</v>
      </c>
      <c r="I1669">
        <f t="shared" si="54"/>
        <v>1048.21</v>
      </c>
      <c r="J1669">
        <f t="shared" si="55"/>
        <v>3162.99</v>
      </c>
    </row>
    <row r="1670" spans="1:10" x14ac:dyDescent="0.25">
      <c r="A1670">
        <v>768141020</v>
      </c>
      <c r="B1670">
        <v>8618</v>
      </c>
      <c r="C1670">
        <v>3491.84</v>
      </c>
      <c r="D1670">
        <v>5126.16</v>
      </c>
      <c r="G1670">
        <v>764302000</v>
      </c>
      <c r="H1670">
        <f>SUMIF($A:$A,$G1670,B:B)</f>
        <v>2766</v>
      </c>
      <c r="I1670">
        <f t="shared" ref="I1670:I1727" si="56">SUMIF($A:$A,$G1670,$C:$C)</f>
        <v>1375.28</v>
      </c>
      <c r="J1670">
        <f t="shared" ref="J1670:J1727" si="57">SUMIF($A:$A,$G1670,$D:$D)</f>
        <v>1390.72</v>
      </c>
    </row>
    <row r="1671" spans="1:10" x14ac:dyDescent="0.25">
      <c r="A1671">
        <v>735602110</v>
      </c>
      <c r="B1671">
        <v>8322</v>
      </c>
      <c r="C1671">
        <v>3325.26</v>
      </c>
      <c r="D1671">
        <v>4996.74</v>
      </c>
      <c r="G1671">
        <v>768250020</v>
      </c>
      <c r="H1671">
        <f>SUMIF($A:$A,$G1671,B:B)</f>
        <v>2520</v>
      </c>
      <c r="I1671">
        <f t="shared" si="56"/>
        <v>846.94</v>
      </c>
      <c r="J1671">
        <f t="shared" si="57"/>
        <v>1673.06</v>
      </c>
    </row>
    <row r="1672" spans="1:10" x14ac:dyDescent="0.25">
      <c r="A1672">
        <v>764864000</v>
      </c>
      <c r="B1672">
        <v>8115</v>
      </c>
      <c r="C1672">
        <v>3544.37</v>
      </c>
      <c r="D1672">
        <v>4570.63</v>
      </c>
      <c r="G1672">
        <v>779956806</v>
      </c>
      <c r="H1672">
        <f>SUMIF($A:$A,$G1672,B:B)</f>
        <v>654.5</v>
      </c>
      <c r="I1672">
        <f t="shared" si="56"/>
        <v>299.36</v>
      </c>
      <c r="J1672">
        <f t="shared" si="57"/>
        <v>355.14</v>
      </c>
    </row>
    <row r="1673" spans="1:10" x14ac:dyDescent="0.25">
      <c r="A1673">
        <v>733525500</v>
      </c>
      <c r="B1673">
        <v>7930</v>
      </c>
      <c r="C1673">
        <v>1300.5999999999999</v>
      </c>
      <c r="D1673">
        <v>6629.4</v>
      </c>
      <c r="G1673">
        <v>777583000</v>
      </c>
      <c r="H1673">
        <f>SUMIF($A:$A,$G1673,B:B)</f>
        <v>599.79999999999995</v>
      </c>
      <c r="I1673">
        <f t="shared" si="56"/>
        <v>21.5</v>
      </c>
      <c r="J1673">
        <f t="shared" si="57"/>
        <v>578.29999999999995</v>
      </c>
    </row>
    <row r="1674" spans="1:10" x14ac:dyDescent="0.25">
      <c r="A1674">
        <v>764781000</v>
      </c>
      <c r="B1674">
        <v>5742</v>
      </c>
      <c r="C1674">
        <v>2201.81</v>
      </c>
      <c r="D1674">
        <v>3540.19</v>
      </c>
      <c r="G1674">
        <v>764527200</v>
      </c>
      <c r="H1674">
        <f>SUMIF($A:$A,$G1674,B:B)</f>
        <v>138</v>
      </c>
      <c r="I1674">
        <f t="shared" si="56"/>
        <v>69.69</v>
      </c>
      <c r="J1674">
        <f t="shared" si="57"/>
        <v>68.31</v>
      </c>
    </row>
    <row r="1675" spans="1:10" x14ac:dyDescent="0.25">
      <c r="A1675">
        <v>764602000</v>
      </c>
      <c r="B1675">
        <v>5252</v>
      </c>
      <c r="C1675">
        <v>2327.66</v>
      </c>
      <c r="D1675">
        <v>2924.34</v>
      </c>
      <c r="G1675">
        <v>768224000</v>
      </c>
      <c r="H1675">
        <f>SUMIF($A:$A,$G1675,B:B)</f>
        <v>83</v>
      </c>
      <c r="I1675">
        <f t="shared" si="56"/>
        <v>41.19</v>
      </c>
      <c r="J1675">
        <f t="shared" si="57"/>
        <v>41.81</v>
      </c>
    </row>
    <row r="1676" spans="1:10" x14ac:dyDescent="0.25">
      <c r="A1676">
        <v>768241000</v>
      </c>
      <c r="B1676">
        <v>5064</v>
      </c>
      <c r="C1676">
        <v>1684.81</v>
      </c>
      <c r="D1676">
        <v>3379.19</v>
      </c>
      <c r="G1676">
        <v>770511000</v>
      </c>
      <c r="H1676">
        <f>SUMIF($A:$A,$G1676,B:B)</f>
        <v>1214.75</v>
      </c>
      <c r="I1676">
        <f t="shared" si="56"/>
        <v>95.48</v>
      </c>
      <c r="J1676">
        <f t="shared" si="57"/>
        <v>1119.27</v>
      </c>
    </row>
    <row r="1677" spans="1:10" x14ac:dyDescent="0.25">
      <c r="A1677">
        <v>764561000</v>
      </c>
      <c r="B1677">
        <v>4664.5</v>
      </c>
      <c r="C1677">
        <v>2240.61</v>
      </c>
      <c r="D1677">
        <v>2423.89</v>
      </c>
      <c r="G1677">
        <v>768242010</v>
      </c>
      <c r="H1677">
        <f>SUMIF($A:$A,$G1677,B:B)</f>
        <v>182008</v>
      </c>
      <c r="I1677">
        <f t="shared" si="56"/>
        <v>81440.56</v>
      </c>
      <c r="J1677">
        <f t="shared" si="57"/>
        <v>100567.44</v>
      </c>
    </row>
    <row r="1678" spans="1:10" x14ac:dyDescent="0.25">
      <c r="A1678">
        <v>734910000</v>
      </c>
      <c r="B1678">
        <v>4368.6000000000004</v>
      </c>
      <c r="C1678">
        <v>924.26</v>
      </c>
      <c r="D1678">
        <v>3444.34</v>
      </c>
      <c r="G1678">
        <v>733182400</v>
      </c>
      <c r="H1678">
        <f>SUMIF($A:$A,$G1678,B:B)</f>
        <v>7489.8</v>
      </c>
      <c r="I1678">
        <f t="shared" si="56"/>
        <v>1095.03</v>
      </c>
      <c r="J1678">
        <f t="shared" si="57"/>
        <v>6394.77</v>
      </c>
    </row>
    <row r="1679" spans="1:10" x14ac:dyDescent="0.25">
      <c r="A1679">
        <v>764521061</v>
      </c>
      <c r="B1679">
        <v>3750</v>
      </c>
      <c r="C1679">
        <v>3195</v>
      </c>
      <c r="D1679">
        <v>555</v>
      </c>
      <c r="G1679">
        <v>768750010</v>
      </c>
      <c r="H1679">
        <f>SUMIF($A:$A,$G1679,B:B)</f>
        <v>2700</v>
      </c>
      <c r="I1679">
        <f t="shared" si="56"/>
        <v>2800.31</v>
      </c>
      <c r="J1679">
        <f t="shared" si="57"/>
        <v>-100.31</v>
      </c>
    </row>
    <row r="1680" spans="1:10" x14ac:dyDescent="0.25">
      <c r="A1680">
        <v>764481000</v>
      </c>
      <c r="B1680">
        <v>3418</v>
      </c>
      <c r="C1680">
        <v>1282.0999999999999</v>
      </c>
      <c r="D1680">
        <v>2135.9</v>
      </c>
      <c r="G1680">
        <v>768232500</v>
      </c>
      <c r="H1680">
        <f>SUMIF($A:$A,$G1680,B:B)</f>
        <v>37658.519999999997</v>
      </c>
      <c r="I1680">
        <f t="shared" si="56"/>
        <v>12176.01</v>
      </c>
      <c r="J1680">
        <f t="shared" si="57"/>
        <v>25482.51</v>
      </c>
    </row>
    <row r="1681" spans="1:10" x14ac:dyDescent="0.25">
      <c r="A1681">
        <v>768142000</v>
      </c>
      <c r="B1681">
        <v>3407.5</v>
      </c>
      <c r="C1681">
        <v>1313.67</v>
      </c>
      <c r="D1681">
        <v>2093.83</v>
      </c>
      <c r="G1681">
        <v>764822020</v>
      </c>
      <c r="H1681">
        <f>SUMIF($A:$A,$G1681,B:B)</f>
        <v>10624</v>
      </c>
      <c r="I1681">
        <f t="shared" si="56"/>
        <v>3985.28</v>
      </c>
      <c r="J1681">
        <f t="shared" si="57"/>
        <v>6638.72</v>
      </c>
    </row>
    <row r="1682" spans="1:10" x14ac:dyDescent="0.25">
      <c r="A1682">
        <v>735752000</v>
      </c>
      <c r="B1682">
        <v>3000</v>
      </c>
      <c r="C1682">
        <v>1367.98</v>
      </c>
      <c r="D1682">
        <v>1632.02</v>
      </c>
      <c r="G1682">
        <v>777905401</v>
      </c>
      <c r="H1682">
        <f>SUMIF($A:$A,$G1682,B:B)</f>
        <v>7533.4</v>
      </c>
      <c r="I1682">
        <f t="shared" si="56"/>
        <v>4893.58</v>
      </c>
      <c r="J1682">
        <f t="shared" si="57"/>
        <v>2639.82</v>
      </c>
    </row>
    <row r="1683" spans="1:10" x14ac:dyDescent="0.25">
      <c r="A1683">
        <v>766007000</v>
      </c>
      <c r="B1683">
        <v>2440</v>
      </c>
      <c r="C1683">
        <v>1009.12</v>
      </c>
      <c r="D1683">
        <v>1430.88</v>
      </c>
      <c r="G1683">
        <v>777144000</v>
      </c>
      <c r="H1683">
        <f>SUMIF($A:$A,$G1683,B:B)</f>
        <v>3194.4</v>
      </c>
      <c r="I1683">
        <f t="shared" si="56"/>
        <v>3546.4</v>
      </c>
      <c r="J1683">
        <f t="shared" si="57"/>
        <v>-352</v>
      </c>
    </row>
    <row r="1684" spans="1:10" x14ac:dyDescent="0.25">
      <c r="A1684">
        <v>768221000</v>
      </c>
      <c r="B1684">
        <v>2200</v>
      </c>
      <c r="C1684">
        <v>707.6</v>
      </c>
      <c r="D1684">
        <v>1492.4</v>
      </c>
      <c r="G1684">
        <v>777715000</v>
      </c>
      <c r="H1684">
        <f>SUMIF($A:$A,$G1684,B:B)</f>
        <v>1939.2</v>
      </c>
      <c r="I1684">
        <f t="shared" si="56"/>
        <v>1100.8</v>
      </c>
      <c r="J1684">
        <f t="shared" si="57"/>
        <v>838.4</v>
      </c>
    </row>
    <row r="1685" spans="1:10" x14ac:dyDescent="0.25">
      <c r="A1685">
        <v>724003000</v>
      </c>
      <c r="B1685">
        <v>2166</v>
      </c>
      <c r="C1685">
        <v>295.76</v>
      </c>
      <c r="D1685">
        <v>1870.24</v>
      </c>
      <c r="G1685">
        <v>777140073</v>
      </c>
      <c r="H1685">
        <f>SUMIF($A:$A,$G1685,B:B)</f>
        <v>1733.16</v>
      </c>
      <c r="I1685">
        <f t="shared" si="56"/>
        <v>861.75</v>
      </c>
      <c r="J1685">
        <f t="shared" si="57"/>
        <v>871.41</v>
      </c>
    </row>
    <row r="1686" spans="1:10" x14ac:dyDescent="0.25">
      <c r="A1686">
        <v>765502000</v>
      </c>
      <c r="B1686">
        <v>1900</v>
      </c>
      <c r="C1686">
        <v>529.54</v>
      </c>
      <c r="D1686">
        <v>1370.46</v>
      </c>
      <c r="G1686">
        <v>779984172</v>
      </c>
      <c r="H1686">
        <f>SUMIF($A:$A,$G1686,B:B)</f>
        <v>580</v>
      </c>
      <c r="I1686">
        <f t="shared" si="56"/>
        <v>196</v>
      </c>
      <c r="J1686">
        <f t="shared" si="57"/>
        <v>384</v>
      </c>
    </row>
    <row r="1687" spans="1:10" x14ac:dyDescent="0.25">
      <c r="A1687">
        <v>734311100</v>
      </c>
      <c r="B1687">
        <v>1748.7</v>
      </c>
      <c r="C1687">
        <v>202.23</v>
      </c>
      <c r="D1687">
        <v>1546.47</v>
      </c>
      <c r="G1687">
        <v>762104000</v>
      </c>
      <c r="H1687">
        <f>SUMIF($A:$A,$G1687,B:B)</f>
        <v>88833.72</v>
      </c>
      <c r="I1687">
        <f t="shared" si="56"/>
        <v>41705.550000000003</v>
      </c>
      <c r="J1687">
        <f t="shared" si="57"/>
        <v>47128.17</v>
      </c>
    </row>
    <row r="1688" spans="1:10" x14ac:dyDescent="0.25">
      <c r="A1688">
        <v>734900000</v>
      </c>
      <c r="B1688">
        <v>1619.4</v>
      </c>
      <c r="C1688">
        <v>567.41999999999996</v>
      </c>
      <c r="D1688">
        <v>1051.98</v>
      </c>
      <c r="G1688">
        <v>779951086</v>
      </c>
      <c r="H1688">
        <f>SUMIF($A:$A,$G1688,B:B)</f>
        <v>4386</v>
      </c>
      <c r="I1688">
        <f t="shared" si="56"/>
        <v>2193</v>
      </c>
      <c r="J1688">
        <f t="shared" si="57"/>
        <v>2193</v>
      </c>
    </row>
    <row r="1689" spans="1:10" x14ac:dyDescent="0.25">
      <c r="A1689">
        <v>764901050</v>
      </c>
      <c r="B1689">
        <v>1370</v>
      </c>
      <c r="C1689">
        <v>631.79</v>
      </c>
      <c r="D1689">
        <v>738.21</v>
      </c>
      <c r="G1689">
        <v>754164100</v>
      </c>
      <c r="H1689">
        <f>SUMIF($A:$A,$G1689,B:B)</f>
        <v>614952.36</v>
      </c>
      <c r="I1689">
        <f t="shared" si="56"/>
        <v>391805.75</v>
      </c>
      <c r="J1689">
        <f t="shared" si="57"/>
        <v>223146.61</v>
      </c>
    </row>
    <row r="1690" spans="1:10" x14ac:dyDescent="0.25">
      <c r="A1690">
        <v>768222000</v>
      </c>
      <c r="B1690">
        <v>1320</v>
      </c>
      <c r="C1690">
        <v>429.6</v>
      </c>
      <c r="D1690">
        <v>890.4</v>
      </c>
      <c r="G1690">
        <v>779988108</v>
      </c>
      <c r="H1690">
        <f>SUMIF($A:$A,$G1690,B:B)</f>
        <v>30723</v>
      </c>
      <c r="I1690">
        <f t="shared" si="56"/>
        <v>0</v>
      </c>
      <c r="J1690">
        <f t="shared" si="57"/>
        <v>30723</v>
      </c>
    </row>
    <row r="1691" spans="1:10" x14ac:dyDescent="0.25">
      <c r="A1691">
        <v>734651200</v>
      </c>
      <c r="B1691">
        <v>1209.1099999999999</v>
      </c>
      <c r="C1691">
        <v>221.24</v>
      </c>
      <c r="D1691">
        <v>987.87</v>
      </c>
      <c r="G1691">
        <v>754204010</v>
      </c>
      <c r="H1691">
        <f>SUMIF($A:$A,$G1691,B:B)</f>
        <v>29702.76</v>
      </c>
      <c r="I1691">
        <f t="shared" si="56"/>
        <v>11835.98</v>
      </c>
      <c r="J1691">
        <f t="shared" si="57"/>
        <v>17866.78</v>
      </c>
    </row>
    <row r="1692" spans="1:10" x14ac:dyDescent="0.25">
      <c r="A1692">
        <v>764825000</v>
      </c>
      <c r="B1692">
        <v>1032</v>
      </c>
      <c r="C1692">
        <v>774.63</v>
      </c>
      <c r="D1692">
        <v>257.37</v>
      </c>
      <c r="G1692">
        <v>754754020</v>
      </c>
      <c r="H1692">
        <f>SUMIF($A:$A,$G1692,B:B)</f>
        <v>24024</v>
      </c>
      <c r="I1692">
        <f t="shared" si="56"/>
        <v>12331.05</v>
      </c>
      <c r="J1692">
        <f t="shared" si="57"/>
        <v>11692.95</v>
      </c>
    </row>
    <row r="1693" spans="1:10" x14ac:dyDescent="0.25">
      <c r="A1693">
        <v>768211000</v>
      </c>
      <c r="B1693">
        <v>754</v>
      </c>
      <c r="C1693">
        <v>321.79000000000002</v>
      </c>
      <c r="D1693">
        <v>432.21</v>
      </c>
      <c r="G1693">
        <v>754727000</v>
      </c>
      <c r="H1693">
        <f>SUMIF($A:$A,$G1693,B:B)</f>
        <v>23338.799999999999</v>
      </c>
      <c r="I1693">
        <f t="shared" si="56"/>
        <v>8440.6200000000008</v>
      </c>
      <c r="J1693">
        <f t="shared" si="57"/>
        <v>14898.18</v>
      </c>
    </row>
    <row r="1694" spans="1:10" x14ac:dyDescent="0.25">
      <c r="A1694">
        <v>733403200</v>
      </c>
      <c r="B1694">
        <v>739.2</v>
      </c>
      <c r="C1694">
        <v>131.34</v>
      </c>
      <c r="D1694">
        <v>607.86</v>
      </c>
      <c r="G1694">
        <v>795900120</v>
      </c>
      <c r="H1694">
        <f>SUMIF($A:$A,$G1694,B:B)</f>
        <v>19720.8</v>
      </c>
      <c r="I1694">
        <f t="shared" si="56"/>
        <v>6211.62</v>
      </c>
      <c r="J1694">
        <f t="shared" si="57"/>
        <v>13509.18</v>
      </c>
    </row>
    <row r="1695" spans="1:10" x14ac:dyDescent="0.25">
      <c r="A1695">
        <v>768121000</v>
      </c>
      <c r="B1695">
        <v>630</v>
      </c>
      <c r="C1695">
        <v>287.66000000000003</v>
      </c>
      <c r="D1695">
        <v>342.34</v>
      </c>
      <c r="G1695">
        <v>779984659</v>
      </c>
      <c r="H1695">
        <f>SUMIF($A:$A,$G1695,B:B)</f>
        <v>15675</v>
      </c>
      <c r="I1695">
        <f t="shared" si="56"/>
        <v>7015.86</v>
      </c>
      <c r="J1695">
        <f t="shared" si="57"/>
        <v>8659.14</v>
      </c>
    </row>
    <row r="1696" spans="1:10" x14ac:dyDescent="0.25">
      <c r="A1696">
        <v>740402402</v>
      </c>
      <c r="B1696">
        <v>624</v>
      </c>
      <c r="C1696">
        <v>193.66</v>
      </c>
      <c r="D1696">
        <v>430.34</v>
      </c>
      <c r="G1696">
        <v>759671000</v>
      </c>
      <c r="H1696">
        <f>SUMIF($A:$A,$G1696,B:B)</f>
        <v>14469</v>
      </c>
      <c r="I1696">
        <f t="shared" si="56"/>
        <v>4988.41</v>
      </c>
      <c r="J1696">
        <f t="shared" si="57"/>
        <v>9480.59</v>
      </c>
    </row>
    <row r="1697" spans="1:10" x14ac:dyDescent="0.25">
      <c r="A1697">
        <v>764301000</v>
      </c>
      <c r="B1697">
        <v>560</v>
      </c>
      <c r="C1697">
        <v>266.94</v>
      </c>
      <c r="D1697">
        <v>293.06</v>
      </c>
      <c r="G1697">
        <v>754164005</v>
      </c>
      <c r="H1697">
        <f>SUMIF($A:$A,$G1697,B:B)</f>
        <v>13158.12</v>
      </c>
      <c r="I1697">
        <f t="shared" si="56"/>
        <v>11430.59</v>
      </c>
      <c r="J1697">
        <f t="shared" si="57"/>
        <v>1727.53</v>
      </c>
    </row>
    <row r="1698" spans="1:10" x14ac:dyDescent="0.25">
      <c r="A1698">
        <v>764261000</v>
      </c>
      <c r="B1698">
        <v>477</v>
      </c>
      <c r="C1698">
        <v>206.04</v>
      </c>
      <c r="D1698">
        <v>270.95999999999998</v>
      </c>
      <c r="G1698">
        <v>779986562</v>
      </c>
      <c r="H1698">
        <f>SUMIF($A:$A,$G1698,B:B)</f>
        <v>6411</v>
      </c>
      <c r="I1698">
        <f t="shared" si="56"/>
        <v>3453.17</v>
      </c>
      <c r="J1698">
        <f t="shared" si="57"/>
        <v>2957.83</v>
      </c>
    </row>
    <row r="1699" spans="1:10" x14ac:dyDescent="0.25">
      <c r="A1699">
        <v>730710500</v>
      </c>
      <c r="B1699">
        <v>457</v>
      </c>
      <c r="C1699">
        <v>70.959999999999994</v>
      </c>
      <c r="D1699">
        <v>386.04</v>
      </c>
      <c r="G1699">
        <v>754647000</v>
      </c>
      <c r="H1699">
        <f>SUMIF($A:$A,$G1699,B:B)</f>
        <v>5715.36</v>
      </c>
      <c r="I1699">
        <f t="shared" si="56"/>
        <v>2596.2399999999998</v>
      </c>
      <c r="J1699">
        <f t="shared" si="57"/>
        <v>3119.12</v>
      </c>
    </row>
    <row r="1700" spans="1:10" x14ac:dyDescent="0.25">
      <c r="A1700">
        <v>764761000</v>
      </c>
      <c r="B1700">
        <v>434</v>
      </c>
      <c r="C1700">
        <v>214.99</v>
      </c>
      <c r="D1700">
        <v>219.01</v>
      </c>
      <c r="G1700">
        <v>779984680</v>
      </c>
      <c r="H1700">
        <f>SUMIF($A:$A,$G1700,B:B)</f>
        <v>3225.6</v>
      </c>
      <c r="I1700">
        <f t="shared" si="56"/>
        <v>1292.0999999999999</v>
      </c>
      <c r="J1700">
        <f t="shared" si="57"/>
        <v>1933.5</v>
      </c>
    </row>
    <row r="1701" spans="1:10" x14ac:dyDescent="0.25">
      <c r="A1701">
        <v>734990000</v>
      </c>
      <c r="B1701">
        <v>339.36</v>
      </c>
      <c r="C1701">
        <v>55.29</v>
      </c>
      <c r="D1701">
        <v>284.07</v>
      </c>
      <c r="G1701">
        <v>770026100</v>
      </c>
      <c r="H1701">
        <f>SUMIF($A:$A,$G1701,B:B)</f>
        <v>2262.5</v>
      </c>
      <c r="I1701">
        <f t="shared" si="56"/>
        <v>363.21</v>
      </c>
      <c r="J1701">
        <f t="shared" si="57"/>
        <v>1899.29</v>
      </c>
    </row>
    <row r="1702" spans="1:10" x14ac:dyDescent="0.25">
      <c r="A1702">
        <v>739561200</v>
      </c>
      <c r="B1702">
        <v>182.46</v>
      </c>
      <c r="C1702">
        <v>72.33</v>
      </c>
      <c r="D1702">
        <v>110.13</v>
      </c>
      <c r="G1702">
        <v>779989696</v>
      </c>
      <c r="H1702">
        <f>SUMIF($A:$A,$G1702,B:B)</f>
        <v>2258.4</v>
      </c>
      <c r="I1702">
        <f t="shared" si="56"/>
        <v>941.37</v>
      </c>
      <c r="J1702">
        <f t="shared" si="57"/>
        <v>1317.03</v>
      </c>
    </row>
    <row r="1703" spans="1:10" x14ac:dyDescent="0.25">
      <c r="A1703">
        <v>768122000</v>
      </c>
      <c r="B1703">
        <v>126</v>
      </c>
      <c r="C1703">
        <v>55.92</v>
      </c>
      <c r="D1703">
        <v>70.08</v>
      </c>
      <c r="G1703">
        <v>779959414</v>
      </c>
      <c r="H1703">
        <f>SUMIF($A:$A,$G1703,B:B)</f>
        <v>1762.5</v>
      </c>
      <c r="I1703">
        <f t="shared" si="56"/>
        <v>699.7</v>
      </c>
      <c r="J1703">
        <f t="shared" si="57"/>
        <v>1062.8</v>
      </c>
    </row>
    <row r="1704" spans="1:10" x14ac:dyDescent="0.25">
      <c r="A1704">
        <v>764781050</v>
      </c>
      <c r="B1704">
        <v>110</v>
      </c>
      <c r="C1704">
        <v>49.38</v>
      </c>
      <c r="D1704">
        <v>60.62</v>
      </c>
      <c r="G1704">
        <v>775131000</v>
      </c>
      <c r="H1704">
        <f>SUMIF($A:$A,$G1704,B:B)</f>
        <v>1052.0999999999999</v>
      </c>
      <c r="I1704">
        <f t="shared" si="56"/>
        <v>505.47</v>
      </c>
      <c r="J1704">
        <f t="shared" si="57"/>
        <v>546.63</v>
      </c>
    </row>
    <row r="1705" spans="1:10" x14ac:dyDescent="0.25">
      <c r="A1705">
        <v>768131000</v>
      </c>
      <c r="B1705">
        <v>107</v>
      </c>
      <c r="C1705">
        <v>44.16</v>
      </c>
      <c r="D1705">
        <v>62.84</v>
      </c>
      <c r="G1705">
        <v>779958220</v>
      </c>
      <c r="H1705">
        <f>SUMIF($A:$A,$G1705,B:B)</f>
        <v>709.31</v>
      </c>
      <c r="I1705">
        <f t="shared" si="56"/>
        <v>269.8</v>
      </c>
      <c r="J1705">
        <f t="shared" si="57"/>
        <v>439.51</v>
      </c>
    </row>
    <row r="1706" spans="1:10" x14ac:dyDescent="0.25">
      <c r="A1706">
        <v>735602000</v>
      </c>
      <c r="B1706">
        <v>1960</v>
      </c>
      <c r="C1706">
        <v>690.37</v>
      </c>
      <c r="D1706">
        <v>1269.6300000000001</v>
      </c>
      <c r="G1706">
        <v>779959413</v>
      </c>
      <c r="H1706">
        <f>SUMIF($A:$A,$G1706,B:B)</f>
        <v>600</v>
      </c>
      <c r="I1706">
        <f t="shared" si="56"/>
        <v>300.81</v>
      </c>
      <c r="J1706">
        <f t="shared" si="57"/>
        <v>299.19</v>
      </c>
    </row>
    <row r="1707" spans="1:10" x14ac:dyDescent="0.25">
      <c r="A1707">
        <v>768242701</v>
      </c>
      <c r="B1707">
        <v>344050.08</v>
      </c>
      <c r="C1707">
        <v>277840.52</v>
      </c>
      <c r="D1707">
        <v>66209.56</v>
      </c>
      <c r="G1707">
        <v>780600000</v>
      </c>
      <c r="H1707">
        <f>SUMIF($A:$A,$G1707,B:B)</f>
        <v>480.96</v>
      </c>
      <c r="I1707">
        <f t="shared" si="56"/>
        <v>264.67</v>
      </c>
      <c r="J1707">
        <f t="shared" si="57"/>
        <v>216.29</v>
      </c>
    </row>
    <row r="1708" spans="1:10" x14ac:dyDescent="0.25">
      <c r="A1708">
        <v>768242821</v>
      </c>
      <c r="B1708">
        <v>17427.759999999998</v>
      </c>
      <c r="C1708">
        <v>13388.16</v>
      </c>
      <c r="D1708">
        <v>4039.6</v>
      </c>
      <c r="G1708">
        <v>779980770</v>
      </c>
      <c r="H1708">
        <f>SUMIF($A:$A,$G1708,B:B)</f>
        <v>273.60000000000002</v>
      </c>
      <c r="I1708">
        <f t="shared" si="56"/>
        <v>143.63999999999999</v>
      </c>
      <c r="J1708">
        <f t="shared" si="57"/>
        <v>129.96</v>
      </c>
    </row>
    <row r="1709" spans="1:10" x14ac:dyDescent="0.25">
      <c r="A1709">
        <v>735990100</v>
      </c>
      <c r="B1709">
        <v>2480</v>
      </c>
      <c r="C1709">
        <v>1214.02</v>
      </c>
      <c r="D1709">
        <v>1265.98</v>
      </c>
      <c r="G1709">
        <v>784360000</v>
      </c>
      <c r="H1709">
        <f>SUMIF($A:$A,$G1709,B:B)</f>
        <v>21715.599999999999</v>
      </c>
      <c r="I1709">
        <f t="shared" si="56"/>
        <v>10641.82</v>
      </c>
      <c r="J1709">
        <f t="shared" si="57"/>
        <v>11073.78</v>
      </c>
    </row>
    <row r="1710" spans="1:10" x14ac:dyDescent="0.25">
      <c r="A1710">
        <v>768222130</v>
      </c>
      <c r="B1710">
        <v>1468.8</v>
      </c>
      <c r="C1710">
        <v>669.4</v>
      </c>
      <c r="D1710">
        <v>799.4</v>
      </c>
      <c r="G1710">
        <v>779957846</v>
      </c>
      <c r="H1710">
        <f>SUMIF($A:$A,$G1710,B:B)</f>
        <v>691.25</v>
      </c>
      <c r="I1710">
        <f t="shared" si="56"/>
        <v>356.38</v>
      </c>
      <c r="J1710">
        <f t="shared" si="57"/>
        <v>334.87</v>
      </c>
    </row>
    <row r="1711" spans="1:10" x14ac:dyDescent="0.25">
      <c r="A1711">
        <v>733464600</v>
      </c>
      <c r="B1711">
        <v>298</v>
      </c>
      <c r="C1711">
        <v>31.31</v>
      </c>
      <c r="D1711">
        <v>266.69</v>
      </c>
      <c r="G1711">
        <v>779988364</v>
      </c>
      <c r="H1711">
        <f>SUMIF($A:$A,$G1711,B:B)</f>
        <v>72974.05</v>
      </c>
      <c r="I1711">
        <f t="shared" si="56"/>
        <v>23917.49</v>
      </c>
      <c r="J1711">
        <f t="shared" si="57"/>
        <v>49056.56</v>
      </c>
    </row>
    <row r="1712" spans="1:10" x14ac:dyDescent="0.25">
      <c r="A1712">
        <v>740361900</v>
      </c>
      <c r="B1712">
        <v>667.2</v>
      </c>
      <c r="C1712">
        <v>220.63</v>
      </c>
      <c r="D1712">
        <v>446.57</v>
      </c>
      <c r="G1712">
        <v>768242900</v>
      </c>
      <c r="H1712">
        <f>SUMIF($A:$A,$G1712,B:B)</f>
        <v>37701.31</v>
      </c>
      <c r="I1712">
        <f t="shared" si="56"/>
        <v>25073.3</v>
      </c>
      <c r="J1712">
        <f t="shared" si="57"/>
        <v>12628.01</v>
      </c>
    </row>
    <row r="1713" spans="1:10" x14ac:dyDescent="0.25">
      <c r="A1713">
        <v>739741100</v>
      </c>
      <c r="B1713">
        <v>428.48</v>
      </c>
      <c r="C1713">
        <v>168.32</v>
      </c>
      <c r="D1713">
        <v>260.16000000000003</v>
      </c>
      <c r="G1713">
        <v>735602115</v>
      </c>
      <c r="H1713">
        <f>SUMIF($A:$A,$G1713,B:B)</f>
        <v>52627.6</v>
      </c>
      <c r="I1713">
        <f t="shared" si="56"/>
        <v>22391.11</v>
      </c>
      <c r="J1713">
        <f t="shared" si="57"/>
        <v>30236.489999999998</v>
      </c>
    </row>
    <row r="1714" spans="1:10" x14ac:dyDescent="0.25">
      <c r="A1714">
        <v>723800000</v>
      </c>
      <c r="B1714">
        <v>939270.25</v>
      </c>
      <c r="C1714">
        <v>305588.84999999998</v>
      </c>
      <c r="D1714">
        <v>633681.4</v>
      </c>
      <c r="G1714">
        <v>793410000</v>
      </c>
      <c r="H1714">
        <f>SUMIF($A:$A,$G1714,B:B)</f>
        <v>31758.720000000001</v>
      </c>
      <c r="I1714">
        <f t="shared" si="56"/>
        <v>22684.71</v>
      </c>
      <c r="J1714">
        <f t="shared" si="57"/>
        <v>9074.01</v>
      </c>
    </row>
    <row r="1715" spans="1:10" x14ac:dyDescent="0.25">
      <c r="A1715">
        <v>764821000</v>
      </c>
      <c r="B1715">
        <v>401090</v>
      </c>
      <c r="C1715">
        <v>172793.44</v>
      </c>
      <c r="D1715">
        <v>228296.56</v>
      </c>
      <c r="G1715">
        <v>792410000</v>
      </c>
      <c r="H1715">
        <f>SUMIF($A:$A,$G1715,B:B)</f>
        <v>719.19</v>
      </c>
      <c r="I1715">
        <f t="shared" si="56"/>
        <v>513.69000000000005</v>
      </c>
      <c r="J1715">
        <f t="shared" si="57"/>
        <v>205.5</v>
      </c>
    </row>
    <row r="1716" spans="1:10" x14ac:dyDescent="0.25">
      <c r="A1716">
        <v>735602000</v>
      </c>
      <c r="B1716">
        <v>364004</v>
      </c>
      <c r="C1716">
        <v>118504.42</v>
      </c>
      <c r="D1716">
        <v>245499.58</v>
      </c>
      <c r="G1716">
        <v>792420000</v>
      </c>
      <c r="H1716">
        <f>SUMIF($A:$A,$G1716,B:B)</f>
        <v>667.19</v>
      </c>
      <c r="I1716">
        <f t="shared" si="56"/>
        <v>476.5</v>
      </c>
      <c r="J1716">
        <f t="shared" si="57"/>
        <v>190.69</v>
      </c>
    </row>
    <row r="1717" spans="1:10" x14ac:dyDescent="0.25">
      <c r="A1717">
        <v>734173000</v>
      </c>
      <c r="B1717">
        <v>181632</v>
      </c>
      <c r="C1717">
        <v>72254.740000000005</v>
      </c>
      <c r="D1717">
        <v>109377.26</v>
      </c>
      <c r="G1717">
        <v>766041100</v>
      </c>
      <c r="H1717">
        <f>SUMIF($A:$A,$G1717,B:B)</f>
        <v>28032</v>
      </c>
      <c r="I1717">
        <f t="shared" si="56"/>
        <v>16648.93</v>
      </c>
      <c r="J1717">
        <f t="shared" si="57"/>
        <v>11383.07</v>
      </c>
    </row>
    <row r="1718" spans="1:10" x14ac:dyDescent="0.25">
      <c r="A1718">
        <v>764901050</v>
      </c>
      <c r="B1718">
        <v>172626</v>
      </c>
      <c r="C1718">
        <v>66515.38</v>
      </c>
      <c r="D1718">
        <v>106110.62</v>
      </c>
      <c r="G1718">
        <v>766163100</v>
      </c>
      <c r="H1718">
        <f>SUMIF($A:$A,$G1718,B:B)</f>
        <v>1451.52</v>
      </c>
      <c r="I1718">
        <f t="shared" si="56"/>
        <v>995.98</v>
      </c>
      <c r="J1718">
        <f t="shared" si="57"/>
        <v>455.54</v>
      </c>
    </row>
    <row r="1719" spans="1:10" x14ac:dyDescent="0.25">
      <c r="A1719">
        <v>764521000</v>
      </c>
      <c r="B1719">
        <v>121778</v>
      </c>
      <c r="C1719">
        <v>43745.8</v>
      </c>
      <c r="D1719">
        <v>78032.2</v>
      </c>
      <c r="G1719">
        <v>774661000</v>
      </c>
      <c r="H1719">
        <f>SUMIF($A:$A,$G1719,B:B)</f>
        <v>3630</v>
      </c>
      <c r="I1719">
        <f t="shared" si="56"/>
        <v>692.62</v>
      </c>
      <c r="J1719">
        <f t="shared" si="57"/>
        <v>2937.38</v>
      </c>
    </row>
    <row r="1720" spans="1:10" x14ac:dyDescent="0.25">
      <c r="A1720">
        <v>764601000</v>
      </c>
      <c r="B1720">
        <v>82870</v>
      </c>
      <c r="C1720">
        <v>29104.12</v>
      </c>
      <c r="D1720">
        <v>53765.88</v>
      </c>
      <c r="G1720">
        <v>737915000</v>
      </c>
      <c r="H1720">
        <f>SUMIF($A:$A,$G1720,B:B)</f>
        <v>6918.75</v>
      </c>
      <c r="I1720">
        <f t="shared" si="56"/>
        <v>4549.63</v>
      </c>
      <c r="J1720">
        <f t="shared" si="57"/>
        <v>2369.12</v>
      </c>
    </row>
    <row r="1721" spans="1:10" x14ac:dyDescent="0.25">
      <c r="A1721">
        <v>739452000</v>
      </c>
      <c r="B1721">
        <v>52202.89</v>
      </c>
      <c r="C1721">
        <v>31721.27</v>
      </c>
      <c r="D1721">
        <v>20481.62</v>
      </c>
      <c r="G1721">
        <v>735602116</v>
      </c>
      <c r="H1721">
        <f>SUMIF($A:$A,$G1721,B:B)</f>
        <v>12740</v>
      </c>
      <c r="I1721">
        <f t="shared" si="56"/>
        <v>9410.36</v>
      </c>
      <c r="J1721">
        <f t="shared" si="57"/>
        <v>3329.64</v>
      </c>
    </row>
    <row r="1722" spans="1:10" x14ac:dyDescent="0.25">
      <c r="A1722">
        <v>764821073</v>
      </c>
      <c r="B1722">
        <v>51070</v>
      </c>
      <c r="C1722">
        <v>51759</v>
      </c>
      <c r="D1722">
        <v>-689</v>
      </c>
      <c r="G1722">
        <v>793160000</v>
      </c>
      <c r="H1722">
        <f>SUMIF($A:$A,$G1722,B:B)</f>
        <v>37523.26</v>
      </c>
      <c r="I1722">
        <f t="shared" si="56"/>
        <v>26801.84</v>
      </c>
      <c r="J1722">
        <f t="shared" si="57"/>
        <v>10721.42</v>
      </c>
    </row>
    <row r="1723" spans="1:10" x14ac:dyDescent="0.25">
      <c r="A1723">
        <v>764821161</v>
      </c>
      <c r="B1723">
        <v>38340</v>
      </c>
      <c r="C1723">
        <v>40176</v>
      </c>
      <c r="D1723">
        <v>-1836</v>
      </c>
      <c r="G1723">
        <v>793409000</v>
      </c>
      <c r="H1723">
        <f>SUMIF($A:$A,$G1723,B:B)</f>
        <v>27048.71</v>
      </c>
      <c r="I1723">
        <f t="shared" si="56"/>
        <v>19320.73</v>
      </c>
      <c r="J1723">
        <f t="shared" si="57"/>
        <v>7727.98</v>
      </c>
    </row>
    <row r="1724" spans="1:10" x14ac:dyDescent="0.25">
      <c r="A1724">
        <v>764781000</v>
      </c>
      <c r="B1724">
        <v>36021.599999999999</v>
      </c>
      <c r="C1724">
        <v>10515.99</v>
      </c>
      <c r="D1724">
        <v>25505.61</v>
      </c>
      <c r="G1724">
        <v>793408000</v>
      </c>
      <c r="H1724">
        <f>SUMIF($A:$A,$G1724,B:B)</f>
        <v>21003.18</v>
      </c>
      <c r="I1724">
        <f t="shared" si="56"/>
        <v>15002.56</v>
      </c>
      <c r="J1724">
        <f t="shared" si="57"/>
        <v>6000.62</v>
      </c>
    </row>
    <row r="1725" spans="1:10" x14ac:dyDescent="0.25">
      <c r="A1725">
        <v>764901000</v>
      </c>
      <c r="B1725">
        <v>33448.5</v>
      </c>
      <c r="C1725">
        <v>15044.76</v>
      </c>
      <c r="D1725">
        <v>18403.740000000002</v>
      </c>
      <c r="G1725">
        <v>733571000</v>
      </c>
      <c r="H1725">
        <f>SUMIF($A:$A,$G1725,B:B)</f>
        <v>172566.72</v>
      </c>
      <c r="I1725">
        <f t="shared" si="56"/>
        <v>125708.88</v>
      </c>
      <c r="J1725">
        <f t="shared" si="57"/>
        <v>46857.84</v>
      </c>
    </row>
    <row r="1726" spans="1:10" x14ac:dyDescent="0.25">
      <c r="A1726">
        <v>764561000</v>
      </c>
      <c r="B1726">
        <v>31920</v>
      </c>
      <c r="C1726">
        <v>12147.95</v>
      </c>
      <c r="D1726">
        <v>19772.05</v>
      </c>
      <c r="G1726">
        <v>733464900</v>
      </c>
      <c r="H1726">
        <f>SUMIF($A:$A,$G1726,B:B)</f>
        <v>7109.4</v>
      </c>
      <c r="I1726">
        <f t="shared" si="56"/>
        <v>4933.6099999999997</v>
      </c>
      <c r="J1726">
        <f t="shared" si="57"/>
        <v>2175.79</v>
      </c>
    </row>
    <row r="1727" spans="1:10" x14ac:dyDescent="0.25">
      <c r="A1727">
        <v>764521073</v>
      </c>
      <c r="B1727">
        <v>28120</v>
      </c>
      <c r="C1727">
        <v>23865</v>
      </c>
      <c r="D1727">
        <v>4255</v>
      </c>
      <c r="G1727">
        <v>733496000</v>
      </c>
      <c r="H1727">
        <f>SUMIF($A:$A,$G1727,B:B)</f>
        <v>4328</v>
      </c>
      <c r="I1727">
        <f t="shared" si="56"/>
        <v>2388.36</v>
      </c>
      <c r="J1727">
        <f t="shared" si="57"/>
        <v>1939.64</v>
      </c>
    </row>
    <row r="1728" spans="1:10" x14ac:dyDescent="0.25">
      <c r="A1728">
        <v>764827550</v>
      </c>
      <c r="B1728">
        <v>27264</v>
      </c>
      <c r="C1728">
        <v>10919.35</v>
      </c>
      <c r="D1728">
        <v>16344.65</v>
      </c>
    </row>
    <row r="1729" spans="1:4" x14ac:dyDescent="0.25">
      <c r="A1729">
        <v>764861000</v>
      </c>
      <c r="B1729">
        <v>24194</v>
      </c>
      <c r="C1729">
        <v>5949.81</v>
      </c>
      <c r="D1729">
        <v>18244.189999999999</v>
      </c>
    </row>
    <row r="1730" spans="1:4" x14ac:dyDescent="0.25">
      <c r="A1730">
        <v>764522000</v>
      </c>
      <c r="B1730">
        <v>22990</v>
      </c>
      <c r="C1730">
        <v>8190.87</v>
      </c>
      <c r="D1730">
        <v>14799.13</v>
      </c>
    </row>
    <row r="1731" spans="1:4" x14ac:dyDescent="0.25">
      <c r="A1731">
        <v>735750000</v>
      </c>
      <c r="B1731">
        <v>22483</v>
      </c>
      <c r="C1731">
        <v>8454.23</v>
      </c>
      <c r="D1731">
        <v>14028.77</v>
      </c>
    </row>
    <row r="1732" spans="1:4" x14ac:dyDescent="0.25">
      <c r="A1732">
        <v>764605000</v>
      </c>
      <c r="B1732">
        <v>19768</v>
      </c>
      <c r="C1732">
        <v>6708.54</v>
      </c>
      <c r="D1732">
        <v>13059.46</v>
      </c>
    </row>
    <row r="1733" spans="1:4" x14ac:dyDescent="0.25">
      <c r="A1733">
        <v>739561100</v>
      </c>
      <c r="B1733">
        <v>18976.96</v>
      </c>
      <c r="C1733">
        <v>5485.15</v>
      </c>
      <c r="D1733">
        <v>13491.81</v>
      </c>
    </row>
    <row r="1734" spans="1:4" x14ac:dyDescent="0.25">
      <c r="A1734">
        <v>733525500</v>
      </c>
      <c r="B1734">
        <v>18130</v>
      </c>
      <c r="C1734">
        <v>3104.03</v>
      </c>
      <c r="D1734">
        <v>15025.97</v>
      </c>
    </row>
    <row r="1735" spans="1:4" x14ac:dyDescent="0.25">
      <c r="A1735">
        <v>740063000</v>
      </c>
      <c r="B1735">
        <v>17701.32</v>
      </c>
      <c r="C1735">
        <v>7744.17</v>
      </c>
      <c r="D1735">
        <v>9957.15</v>
      </c>
    </row>
    <row r="1736" spans="1:4" x14ac:dyDescent="0.25">
      <c r="A1736">
        <v>735602110</v>
      </c>
      <c r="B1736">
        <v>17688</v>
      </c>
      <c r="C1736">
        <v>6006.35</v>
      </c>
      <c r="D1736">
        <v>11681.65</v>
      </c>
    </row>
    <row r="1737" spans="1:4" x14ac:dyDescent="0.25">
      <c r="A1737">
        <v>754095000</v>
      </c>
      <c r="B1737">
        <v>13113.6</v>
      </c>
      <c r="C1737">
        <v>5108.6499999999996</v>
      </c>
      <c r="D1737">
        <v>8004.95</v>
      </c>
    </row>
    <row r="1738" spans="1:4" x14ac:dyDescent="0.25">
      <c r="A1738">
        <v>768141000</v>
      </c>
      <c r="B1738">
        <v>11826</v>
      </c>
      <c r="C1738">
        <v>3241.74</v>
      </c>
      <c r="D1738">
        <v>8584.26</v>
      </c>
    </row>
    <row r="1739" spans="1:4" x14ac:dyDescent="0.25">
      <c r="A1739">
        <v>768142000</v>
      </c>
      <c r="B1739">
        <v>11826</v>
      </c>
      <c r="C1739">
        <v>3354.06</v>
      </c>
      <c r="D1739">
        <v>8471.94</v>
      </c>
    </row>
    <row r="1740" spans="1:4" x14ac:dyDescent="0.25">
      <c r="A1740">
        <v>764602000</v>
      </c>
      <c r="B1740">
        <v>11280</v>
      </c>
      <c r="C1740">
        <v>3948.78</v>
      </c>
      <c r="D1740">
        <v>7331.22</v>
      </c>
    </row>
    <row r="1741" spans="1:4" x14ac:dyDescent="0.25">
      <c r="A1741">
        <v>735752000</v>
      </c>
      <c r="B1741">
        <v>10797</v>
      </c>
      <c r="C1741">
        <v>3930.84</v>
      </c>
      <c r="D1741">
        <v>6866.16</v>
      </c>
    </row>
    <row r="1742" spans="1:4" x14ac:dyDescent="0.25">
      <c r="A1742">
        <v>779988831</v>
      </c>
      <c r="B1742">
        <v>9222</v>
      </c>
      <c r="C1742">
        <v>3288.3</v>
      </c>
      <c r="D1742">
        <v>5933.7</v>
      </c>
    </row>
    <row r="1743" spans="1:4" x14ac:dyDescent="0.25">
      <c r="A1743">
        <v>764521061</v>
      </c>
      <c r="B1743">
        <v>9120</v>
      </c>
      <c r="C1743">
        <v>7668</v>
      </c>
      <c r="D1743">
        <v>1452</v>
      </c>
    </row>
    <row r="1744" spans="1:4" x14ac:dyDescent="0.25">
      <c r="A1744">
        <v>764862000</v>
      </c>
      <c r="B1744">
        <v>8153.5</v>
      </c>
      <c r="C1744">
        <v>2345.06</v>
      </c>
      <c r="D1744">
        <v>5808.44</v>
      </c>
    </row>
    <row r="1745" spans="1:4" x14ac:dyDescent="0.25">
      <c r="A1745">
        <v>780640000</v>
      </c>
      <c r="B1745">
        <v>7968.33</v>
      </c>
      <c r="C1745">
        <v>1783.64</v>
      </c>
      <c r="D1745">
        <v>6184.69</v>
      </c>
    </row>
    <row r="1746" spans="1:4" x14ac:dyDescent="0.25">
      <c r="A1746">
        <v>733444200</v>
      </c>
      <c r="B1746">
        <v>7656.4</v>
      </c>
      <c r="C1746">
        <v>1289.1600000000001</v>
      </c>
      <c r="D1746">
        <v>6367.24</v>
      </c>
    </row>
    <row r="1747" spans="1:4" x14ac:dyDescent="0.25">
      <c r="A1747">
        <v>764902000</v>
      </c>
      <c r="B1747">
        <v>6495</v>
      </c>
      <c r="C1747">
        <v>2887.48</v>
      </c>
      <c r="D1747">
        <v>3607.52</v>
      </c>
    </row>
    <row r="1748" spans="1:4" x14ac:dyDescent="0.25">
      <c r="A1748">
        <v>764901073</v>
      </c>
      <c r="B1748">
        <v>5880</v>
      </c>
      <c r="C1748">
        <v>5832</v>
      </c>
      <c r="D1748">
        <v>48</v>
      </c>
    </row>
    <row r="1749" spans="1:4" x14ac:dyDescent="0.25">
      <c r="A1749">
        <v>735862000</v>
      </c>
      <c r="B1749">
        <v>5088</v>
      </c>
      <c r="C1749">
        <v>2467.3200000000002</v>
      </c>
      <c r="D1749">
        <v>2620.6799999999998</v>
      </c>
    </row>
    <row r="1750" spans="1:4" x14ac:dyDescent="0.25">
      <c r="A1750">
        <v>733423700</v>
      </c>
      <c r="B1750">
        <v>4915.84</v>
      </c>
      <c r="C1750">
        <v>778.71</v>
      </c>
      <c r="D1750">
        <v>4137.13</v>
      </c>
    </row>
    <row r="1751" spans="1:4" x14ac:dyDescent="0.25">
      <c r="A1751">
        <v>764762000</v>
      </c>
      <c r="B1751">
        <v>4614.3999999999996</v>
      </c>
      <c r="C1751">
        <v>1696.4</v>
      </c>
      <c r="D1751">
        <v>2918</v>
      </c>
    </row>
    <row r="1752" spans="1:4" x14ac:dyDescent="0.25">
      <c r="A1752">
        <v>754487000</v>
      </c>
      <c r="B1752">
        <v>4462.75</v>
      </c>
      <c r="C1752">
        <v>1708.65</v>
      </c>
      <c r="D1752">
        <v>2754.1</v>
      </c>
    </row>
    <row r="1753" spans="1:4" x14ac:dyDescent="0.25">
      <c r="A1753">
        <v>733464500</v>
      </c>
      <c r="B1753">
        <v>3752</v>
      </c>
      <c r="C1753">
        <v>729.52</v>
      </c>
      <c r="D1753">
        <v>3022.48</v>
      </c>
    </row>
    <row r="1754" spans="1:4" x14ac:dyDescent="0.25">
      <c r="A1754">
        <v>739541100</v>
      </c>
      <c r="B1754">
        <v>3286.42</v>
      </c>
      <c r="C1754">
        <v>585.01</v>
      </c>
      <c r="D1754">
        <v>2701.41</v>
      </c>
    </row>
    <row r="1755" spans="1:4" x14ac:dyDescent="0.25">
      <c r="A1755">
        <v>764901061</v>
      </c>
      <c r="B1755">
        <v>2940</v>
      </c>
      <c r="C1755">
        <v>2984</v>
      </c>
      <c r="D1755">
        <v>-44</v>
      </c>
    </row>
    <row r="1756" spans="1:4" x14ac:dyDescent="0.25">
      <c r="A1756">
        <v>734990000</v>
      </c>
      <c r="B1756">
        <v>2395.52</v>
      </c>
      <c r="C1756">
        <v>442.34</v>
      </c>
      <c r="D1756">
        <v>1953.18</v>
      </c>
    </row>
    <row r="1757" spans="1:4" x14ac:dyDescent="0.25">
      <c r="A1757">
        <v>764900005</v>
      </c>
      <c r="B1757">
        <v>2352</v>
      </c>
      <c r="C1757">
        <v>918.56</v>
      </c>
      <c r="D1757">
        <v>1433.44</v>
      </c>
    </row>
    <row r="1758" spans="1:4" x14ac:dyDescent="0.25">
      <c r="A1758">
        <v>764562000</v>
      </c>
      <c r="B1758">
        <v>1831.5</v>
      </c>
      <c r="C1758">
        <v>717.53</v>
      </c>
      <c r="D1758">
        <v>1113.97</v>
      </c>
    </row>
    <row r="1759" spans="1:4" x14ac:dyDescent="0.25">
      <c r="A1759">
        <v>724281400</v>
      </c>
      <c r="B1759">
        <v>1022</v>
      </c>
      <c r="C1759">
        <v>178.16</v>
      </c>
      <c r="D1759">
        <v>843.84</v>
      </c>
    </row>
    <row r="1760" spans="1:4" x14ac:dyDescent="0.25">
      <c r="A1760">
        <v>754387000</v>
      </c>
      <c r="B1760">
        <v>927.96</v>
      </c>
      <c r="C1760">
        <v>385.13</v>
      </c>
      <c r="D1760">
        <v>542.83000000000004</v>
      </c>
    </row>
    <row r="1761" spans="1:4" x14ac:dyDescent="0.25">
      <c r="A1761">
        <v>733383000</v>
      </c>
      <c r="B1761">
        <v>912.56</v>
      </c>
      <c r="C1761">
        <v>163.93</v>
      </c>
      <c r="D1761">
        <v>748.63</v>
      </c>
    </row>
    <row r="1762" spans="1:4" x14ac:dyDescent="0.25">
      <c r="A1762">
        <v>733570000</v>
      </c>
      <c r="B1762">
        <v>896.4</v>
      </c>
      <c r="C1762">
        <v>183.35</v>
      </c>
      <c r="D1762">
        <v>713.05</v>
      </c>
    </row>
    <row r="1763" spans="1:4" x14ac:dyDescent="0.25">
      <c r="A1763">
        <v>754895000</v>
      </c>
      <c r="B1763">
        <v>885.96</v>
      </c>
      <c r="C1763">
        <v>193.27</v>
      </c>
      <c r="D1763">
        <v>692.69</v>
      </c>
    </row>
    <row r="1764" spans="1:4" x14ac:dyDescent="0.25">
      <c r="A1764">
        <v>724261200</v>
      </c>
      <c r="B1764">
        <v>702</v>
      </c>
      <c r="C1764">
        <v>98.66</v>
      </c>
      <c r="D1764">
        <v>603.34</v>
      </c>
    </row>
    <row r="1765" spans="1:4" x14ac:dyDescent="0.25">
      <c r="A1765">
        <v>734414100</v>
      </c>
      <c r="B1765">
        <v>698.42</v>
      </c>
      <c r="C1765">
        <v>106.12</v>
      </c>
      <c r="D1765">
        <v>592.29999999999995</v>
      </c>
    </row>
    <row r="1766" spans="1:4" x14ac:dyDescent="0.25">
      <c r="A1766">
        <v>767960000</v>
      </c>
      <c r="B1766">
        <v>612.04</v>
      </c>
      <c r="C1766">
        <v>173.18</v>
      </c>
      <c r="D1766">
        <v>438.86</v>
      </c>
    </row>
    <row r="1767" spans="1:4" x14ac:dyDescent="0.25">
      <c r="A1767">
        <v>734651200</v>
      </c>
      <c r="B1767">
        <v>584</v>
      </c>
      <c r="C1767">
        <v>73.5</v>
      </c>
      <c r="D1767">
        <v>510.5</v>
      </c>
    </row>
    <row r="1768" spans="1:4" x14ac:dyDescent="0.25">
      <c r="A1768">
        <v>777601000</v>
      </c>
      <c r="B1768">
        <v>493.76</v>
      </c>
      <c r="C1768">
        <v>130.82</v>
      </c>
      <c r="D1768">
        <v>362.94</v>
      </c>
    </row>
    <row r="1769" spans="1:4" x14ac:dyDescent="0.25">
      <c r="A1769">
        <v>733211000</v>
      </c>
      <c r="B1769">
        <v>490.6</v>
      </c>
      <c r="C1769">
        <v>100.59</v>
      </c>
      <c r="D1769">
        <v>390.01</v>
      </c>
    </row>
    <row r="1770" spans="1:4" x14ac:dyDescent="0.25">
      <c r="A1770">
        <v>770800000</v>
      </c>
      <c r="B1770">
        <v>483</v>
      </c>
      <c r="C1770">
        <v>10.220000000000001</v>
      </c>
      <c r="D1770">
        <v>472.78</v>
      </c>
    </row>
    <row r="1771" spans="1:4" x14ac:dyDescent="0.25">
      <c r="A1771">
        <v>767990000</v>
      </c>
      <c r="B1771">
        <v>481.5</v>
      </c>
      <c r="C1771">
        <v>176.94</v>
      </c>
      <c r="D1771">
        <v>304.56</v>
      </c>
    </row>
    <row r="1772" spans="1:4" x14ac:dyDescent="0.25">
      <c r="A1772">
        <v>770300000</v>
      </c>
      <c r="B1772">
        <v>325.05</v>
      </c>
      <c r="C1772">
        <v>35.369999999999997</v>
      </c>
      <c r="D1772">
        <v>289.68</v>
      </c>
    </row>
    <row r="1773" spans="1:4" x14ac:dyDescent="0.25">
      <c r="A1773">
        <v>767970000</v>
      </c>
      <c r="B1773">
        <v>231.12</v>
      </c>
      <c r="C1773">
        <v>71.89</v>
      </c>
      <c r="D1773">
        <v>159.22999999999999</v>
      </c>
    </row>
    <row r="1774" spans="1:4" x14ac:dyDescent="0.25">
      <c r="A1774">
        <v>779957257</v>
      </c>
      <c r="B1774">
        <v>225</v>
      </c>
      <c r="C1774">
        <v>102.09</v>
      </c>
      <c r="D1774">
        <v>122.91</v>
      </c>
    </row>
    <row r="1775" spans="1:4" x14ac:dyDescent="0.25">
      <c r="A1775">
        <v>734900000</v>
      </c>
      <c r="B1775">
        <v>47.62</v>
      </c>
      <c r="C1775">
        <v>18.91</v>
      </c>
      <c r="D1775">
        <v>28.71</v>
      </c>
    </row>
    <row r="1776" spans="1:4" x14ac:dyDescent="0.25">
      <c r="A1776">
        <v>764481000</v>
      </c>
      <c r="B1776">
        <v>346</v>
      </c>
      <c r="C1776">
        <v>16.940000000000001</v>
      </c>
      <c r="D1776">
        <v>329.06</v>
      </c>
    </row>
    <row r="1777" spans="1:4" x14ac:dyDescent="0.25">
      <c r="A1777">
        <v>781540000</v>
      </c>
      <c r="B1777">
        <v>15192</v>
      </c>
      <c r="C1777">
        <v>5679.7</v>
      </c>
      <c r="D1777">
        <v>9512.2999999999993</v>
      </c>
    </row>
    <row r="1778" spans="1:4" x14ac:dyDescent="0.25">
      <c r="A1778">
        <v>779958512</v>
      </c>
      <c r="B1778">
        <v>4712.76</v>
      </c>
      <c r="C1778">
        <v>1798.24</v>
      </c>
      <c r="D1778">
        <v>2914.52</v>
      </c>
    </row>
    <row r="1779" spans="1:4" x14ac:dyDescent="0.25">
      <c r="A1779">
        <v>766121000</v>
      </c>
      <c r="B1779">
        <v>1744</v>
      </c>
      <c r="C1779">
        <v>383.18</v>
      </c>
      <c r="D1779">
        <v>1360.82</v>
      </c>
    </row>
    <row r="1780" spans="1:4" x14ac:dyDescent="0.25">
      <c r="A1780">
        <v>735655000</v>
      </c>
      <c r="B1780">
        <v>1301.5999999999999</v>
      </c>
      <c r="C1780">
        <v>95.99</v>
      </c>
      <c r="D1780">
        <v>1205.6099999999999</v>
      </c>
    </row>
    <row r="1781" spans="1:4" x14ac:dyDescent="0.25">
      <c r="A1781">
        <v>733525500</v>
      </c>
      <c r="B1781">
        <v>8550</v>
      </c>
      <c r="C1781">
        <v>812.55</v>
      </c>
      <c r="D1781">
        <v>7737.45</v>
      </c>
    </row>
    <row r="1782" spans="1:4" x14ac:dyDescent="0.25">
      <c r="A1782">
        <v>733505200</v>
      </c>
      <c r="B1782">
        <v>800</v>
      </c>
      <c r="C1782">
        <v>83.83</v>
      </c>
      <c r="D1782">
        <v>716.17</v>
      </c>
    </row>
    <row r="1783" spans="1:4" x14ac:dyDescent="0.25">
      <c r="A1783">
        <v>770520000</v>
      </c>
      <c r="B1783">
        <v>958.5</v>
      </c>
      <c r="C1783">
        <v>41.85</v>
      </c>
      <c r="D1783">
        <v>916.65</v>
      </c>
    </row>
    <row r="1784" spans="1:4" x14ac:dyDescent="0.25">
      <c r="A1784">
        <v>733721000</v>
      </c>
      <c r="B1784">
        <v>410.4</v>
      </c>
      <c r="C1784">
        <v>97.8</v>
      </c>
      <c r="D1784">
        <v>312.60000000000002</v>
      </c>
    </row>
    <row r="1785" spans="1:4" x14ac:dyDescent="0.25">
      <c r="A1785">
        <v>780670000</v>
      </c>
      <c r="B1785">
        <v>5830.35</v>
      </c>
      <c r="C1785">
        <v>2234.71</v>
      </c>
      <c r="D1785">
        <v>3595.64</v>
      </c>
    </row>
    <row r="1786" spans="1:4" x14ac:dyDescent="0.25">
      <c r="A1786">
        <v>777993000</v>
      </c>
      <c r="B1786">
        <v>2163.3000000000002</v>
      </c>
      <c r="C1786">
        <v>650.34</v>
      </c>
      <c r="D1786">
        <v>1512.96</v>
      </c>
    </row>
    <row r="1787" spans="1:4" x14ac:dyDescent="0.25">
      <c r="A1787">
        <v>779905209</v>
      </c>
      <c r="B1787">
        <v>1643.52</v>
      </c>
      <c r="C1787">
        <v>0</v>
      </c>
      <c r="D1787">
        <v>1643.52</v>
      </c>
    </row>
    <row r="1788" spans="1:4" x14ac:dyDescent="0.25">
      <c r="A1788">
        <v>770430000</v>
      </c>
      <c r="B1788">
        <v>2950</v>
      </c>
      <c r="C1788">
        <v>177.09</v>
      </c>
      <c r="D1788">
        <v>2772.91</v>
      </c>
    </row>
    <row r="1789" spans="1:4" x14ac:dyDescent="0.25">
      <c r="A1789">
        <v>770720000</v>
      </c>
      <c r="B1789">
        <v>1010</v>
      </c>
      <c r="C1789">
        <v>27.12</v>
      </c>
      <c r="D1789">
        <v>982.88</v>
      </c>
    </row>
    <row r="1790" spans="1:4" x14ac:dyDescent="0.25">
      <c r="A1790">
        <v>734830000</v>
      </c>
      <c r="B1790">
        <v>12312</v>
      </c>
      <c r="C1790">
        <v>1634.76</v>
      </c>
      <c r="D1790">
        <v>10677.24</v>
      </c>
    </row>
    <row r="1791" spans="1:4" x14ac:dyDescent="0.25">
      <c r="A1791">
        <v>768241000</v>
      </c>
      <c r="B1791">
        <v>728.5</v>
      </c>
      <c r="C1791">
        <v>35.380000000000003</v>
      </c>
      <c r="D1791">
        <v>693.12</v>
      </c>
    </row>
    <row r="1792" spans="1:4" x14ac:dyDescent="0.25">
      <c r="A1792">
        <v>737301000</v>
      </c>
      <c r="B1792">
        <v>1615.36</v>
      </c>
      <c r="C1792">
        <v>643.84</v>
      </c>
      <c r="D1792">
        <v>971.52</v>
      </c>
    </row>
    <row r="1793" spans="1:4" x14ac:dyDescent="0.25">
      <c r="A1793">
        <v>734900000</v>
      </c>
      <c r="B1793">
        <v>1682.5</v>
      </c>
      <c r="C1793">
        <v>472.84</v>
      </c>
      <c r="D1793">
        <v>1209.6600000000001</v>
      </c>
    </row>
    <row r="1794" spans="1:4" x14ac:dyDescent="0.25">
      <c r="A1794">
        <v>735602000</v>
      </c>
      <c r="B1794">
        <v>8736</v>
      </c>
      <c r="C1794">
        <v>2353.6</v>
      </c>
      <c r="D1794">
        <v>6382.4</v>
      </c>
    </row>
    <row r="1795" spans="1:4" x14ac:dyDescent="0.25">
      <c r="A1795">
        <v>764821000</v>
      </c>
      <c r="B1795">
        <v>878</v>
      </c>
      <c r="C1795">
        <v>61.43</v>
      </c>
      <c r="D1795">
        <v>816.57</v>
      </c>
    </row>
    <row r="1796" spans="1:4" x14ac:dyDescent="0.25">
      <c r="A1796">
        <v>766121000</v>
      </c>
      <c r="B1796">
        <v>460.35</v>
      </c>
      <c r="C1796">
        <v>23.95</v>
      </c>
      <c r="D1796">
        <v>436.4</v>
      </c>
    </row>
    <row r="1797" spans="1:4" x14ac:dyDescent="0.25">
      <c r="A1797">
        <v>740063000</v>
      </c>
      <c r="B1797">
        <v>1109.8</v>
      </c>
      <c r="C1797">
        <v>240.2</v>
      </c>
      <c r="D1797">
        <v>869.6</v>
      </c>
    </row>
    <row r="1798" spans="1:4" x14ac:dyDescent="0.25">
      <c r="A1798">
        <v>733384000</v>
      </c>
      <c r="B1798">
        <v>1056</v>
      </c>
      <c r="C1798">
        <v>141.33000000000001</v>
      </c>
      <c r="D1798">
        <v>914.67</v>
      </c>
    </row>
    <row r="1799" spans="1:4" x14ac:dyDescent="0.25">
      <c r="A1799">
        <v>740023000</v>
      </c>
      <c r="B1799">
        <v>680.4</v>
      </c>
      <c r="C1799">
        <v>118.54</v>
      </c>
      <c r="D1799">
        <v>561.86</v>
      </c>
    </row>
    <row r="1800" spans="1:4" x14ac:dyDescent="0.25">
      <c r="A1800">
        <v>733464500</v>
      </c>
      <c r="B1800">
        <v>596</v>
      </c>
      <c r="C1800">
        <v>59.04</v>
      </c>
      <c r="D1800">
        <v>536.96</v>
      </c>
    </row>
    <row r="1801" spans="1:4" x14ac:dyDescent="0.25">
      <c r="A1801">
        <v>733444300</v>
      </c>
      <c r="B1801">
        <v>302</v>
      </c>
      <c r="C1801">
        <v>41.25</v>
      </c>
      <c r="D1801">
        <v>260.75</v>
      </c>
    </row>
    <row r="1802" spans="1:4" x14ac:dyDescent="0.25">
      <c r="A1802">
        <v>734311100</v>
      </c>
      <c r="B1802">
        <v>808.72</v>
      </c>
      <c r="C1802">
        <v>70.599999999999994</v>
      </c>
      <c r="D1802">
        <v>738.12</v>
      </c>
    </row>
    <row r="1803" spans="1:4" x14ac:dyDescent="0.25">
      <c r="A1803">
        <v>733211000</v>
      </c>
      <c r="B1803">
        <v>2070</v>
      </c>
      <c r="C1803">
        <v>473.89</v>
      </c>
      <c r="D1803">
        <v>1596.11</v>
      </c>
    </row>
    <row r="1804" spans="1:4" x14ac:dyDescent="0.25">
      <c r="A1804">
        <v>734010000</v>
      </c>
      <c r="B1804">
        <v>502.25</v>
      </c>
      <c r="C1804">
        <v>45.3</v>
      </c>
      <c r="D1804">
        <v>456.95</v>
      </c>
    </row>
    <row r="1805" spans="1:4" x14ac:dyDescent="0.25">
      <c r="A1805">
        <v>735655000</v>
      </c>
      <c r="B1805">
        <v>676.8</v>
      </c>
      <c r="C1805">
        <v>47.99</v>
      </c>
      <c r="D1805">
        <v>628.80999999999995</v>
      </c>
    </row>
    <row r="1806" spans="1:4" x14ac:dyDescent="0.25">
      <c r="A1806">
        <v>724311200</v>
      </c>
      <c r="B1806">
        <v>27985.5</v>
      </c>
      <c r="C1806">
        <v>6041.36</v>
      </c>
      <c r="D1806">
        <v>21944.14</v>
      </c>
    </row>
    <row r="1807" spans="1:4" x14ac:dyDescent="0.25">
      <c r="A1807">
        <v>770512000</v>
      </c>
      <c r="B1807">
        <v>22335.3</v>
      </c>
      <c r="C1807">
        <v>1241.27</v>
      </c>
      <c r="D1807">
        <v>21094.03</v>
      </c>
    </row>
    <row r="1808" spans="1:4" x14ac:dyDescent="0.25">
      <c r="A1808">
        <v>779989700</v>
      </c>
      <c r="B1808">
        <v>7872</v>
      </c>
      <c r="C1808">
        <v>1572.45</v>
      </c>
      <c r="D1808">
        <v>6299.55</v>
      </c>
    </row>
    <row r="1809" spans="1:4" x14ac:dyDescent="0.25">
      <c r="A1809">
        <v>740283502</v>
      </c>
      <c r="B1809">
        <v>5206.08</v>
      </c>
      <c r="C1809">
        <v>774.57</v>
      </c>
      <c r="D1809">
        <v>4431.51</v>
      </c>
    </row>
    <row r="1810" spans="1:4" x14ac:dyDescent="0.25">
      <c r="A1810">
        <v>770500000</v>
      </c>
      <c r="B1810">
        <v>4592.7</v>
      </c>
      <c r="C1810">
        <v>270.10000000000002</v>
      </c>
      <c r="D1810">
        <v>4322.6000000000004</v>
      </c>
    </row>
    <row r="1811" spans="1:4" x14ac:dyDescent="0.25">
      <c r="A1811">
        <v>734851000</v>
      </c>
      <c r="B1811">
        <v>3644.56</v>
      </c>
      <c r="C1811">
        <v>731.2</v>
      </c>
      <c r="D1811">
        <v>2913.36</v>
      </c>
    </row>
    <row r="1812" spans="1:4" x14ac:dyDescent="0.25">
      <c r="A1812">
        <v>733464500</v>
      </c>
      <c r="B1812">
        <v>298</v>
      </c>
      <c r="C1812">
        <v>29.52</v>
      </c>
      <c r="D1812">
        <v>268.48</v>
      </c>
    </row>
    <row r="1813" spans="1:4" x14ac:dyDescent="0.25">
      <c r="A1813">
        <v>766121000</v>
      </c>
      <c r="B1813">
        <v>1750</v>
      </c>
      <c r="C1813">
        <v>54.5</v>
      </c>
      <c r="D1813">
        <v>1695.5</v>
      </c>
    </row>
    <row r="1814" spans="1:4" x14ac:dyDescent="0.25">
      <c r="A1814">
        <v>734651200</v>
      </c>
      <c r="B1814">
        <v>292</v>
      </c>
      <c r="C1814">
        <v>36.75</v>
      </c>
      <c r="D1814">
        <v>255.25</v>
      </c>
    </row>
    <row r="1815" spans="1:4" x14ac:dyDescent="0.25">
      <c r="A1815">
        <v>770210000</v>
      </c>
      <c r="B1815">
        <v>440</v>
      </c>
      <c r="C1815">
        <v>30.32</v>
      </c>
      <c r="D1815">
        <v>409.68</v>
      </c>
    </row>
    <row r="1816" spans="1:4" x14ac:dyDescent="0.25">
      <c r="A1816">
        <v>764482000</v>
      </c>
      <c r="B1816">
        <v>345.6</v>
      </c>
      <c r="C1816">
        <v>51.14</v>
      </c>
      <c r="D1816">
        <v>294.45999999999998</v>
      </c>
    </row>
    <row r="1817" spans="1:4" x14ac:dyDescent="0.25">
      <c r="A1817">
        <v>770500000</v>
      </c>
      <c r="B1817">
        <v>11452.5</v>
      </c>
      <c r="C1817">
        <v>498.39</v>
      </c>
      <c r="D1817">
        <v>10954.11</v>
      </c>
    </row>
    <row r="1818" spans="1:4" x14ac:dyDescent="0.25">
      <c r="A1818">
        <v>734611100</v>
      </c>
      <c r="B1818">
        <v>714.88</v>
      </c>
      <c r="C1818">
        <v>107.84</v>
      </c>
      <c r="D1818">
        <v>607.04</v>
      </c>
    </row>
    <row r="1819" spans="1:4" x14ac:dyDescent="0.25">
      <c r="A1819">
        <v>733211050</v>
      </c>
      <c r="B1819">
        <v>2326</v>
      </c>
      <c r="C1819">
        <v>260.92</v>
      </c>
      <c r="D1819">
        <v>2065.08</v>
      </c>
    </row>
    <row r="1820" spans="1:4" x14ac:dyDescent="0.25">
      <c r="A1820">
        <v>733141200</v>
      </c>
      <c r="B1820">
        <v>496</v>
      </c>
      <c r="C1820">
        <v>59.97</v>
      </c>
      <c r="D1820">
        <v>436.03</v>
      </c>
    </row>
    <row r="1821" spans="1:4" x14ac:dyDescent="0.25">
      <c r="A1821">
        <v>764521000</v>
      </c>
      <c r="B1821">
        <v>4020</v>
      </c>
      <c r="C1821">
        <v>265.42</v>
      </c>
      <c r="D1821">
        <v>3754.58</v>
      </c>
    </row>
    <row r="1822" spans="1:4" x14ac:dyDescent="0.25">
      <c r="A1822">
        <v>734351200</v>
      </c>
      <c r="B1822">
        <v>1945.8</v>
      </c>
      <c r="C1822">
        <v>147.24</v>
      </c>
      <c r="D1822">
        <v>1798.56</v>
      </c>
    </row>
    <row r="1823" spans="1:4" x14ac:dyDescent="0.25">
      <c r="A1823">
        <v>739541200</v>
      </c>
      <c r="B1823">
        <v>522.24</v>
      </c>
      <c r="C1823">
        <v>80.45</v>
      </c>
      <c r="D1823">
        <v>441.79</v>
      </c>
    </row>
    <row r="1824" spans="1:4" x14ac:dyDescent="0.25">
      <c r="A1824">
        <v>789160000</v>
      </c>
      <c r="B1824">
        <v>16116.48</v>
      </c>
      <c r="C1824">
        <v>6545.22</v>
      </c>
      <c r="D1824">
        <v>9571.26</v>
      </c>
    </row>
    <row r="1825" spans="1:4" x14ac:dyDescent="0.25">
      <c r="A1825">
        <v>784180000</v>
      </c>
      <c r="B1825">
        <v>4916.8</v>
      </c>
      <c r="C1825">
        <v>1773.78</v>
      </c>
      <c r="D1825">
        <v>3143.02</v>
      </c>
    </row>
    <row r="1826" spans="1:4" x14ac:dyDescent="0.25">
      <c r="A1826">
        <v>764521000</v>
      </c>
      <c r="B1826">
        <v>3820</v>
      </c>
      <c r="C1826">
        <v>530.84</v>
      </c>
      <c r="D1826">
        <v>3289.16</v>
      </c>
    </row>
    <row r="1827" spans="1:4" x14ac:dyDescent="0.25">
      <c r="A1827">
        <v>764345052</v>
      </c>
      <c r="B1827">
        <v>4590</v>
      </c>
      <c r="C1827">
        <v>2024.64</v>
      </c>
      <c r="D1827">
        <v>2565.36</v>
      </c>
    </row>
    <row r="1828" spans="1:4" x14ac:dyDescent="0.25">
      <c r="A1828">
        <v>765662000</v>
      </c>
      <c r="B1828">
        <v>3640</v>
      </c>
      <c r="C1828">
        <v>1132.5</v>
      </c>
      <c r="D1828">
        <v>2507.5</v>
      </c>
    </row>
    <row r="1829" spans="1:4" x14ac:dyDescent="0.25">
      <c r="A1829">
        <v>764605000</v>
      </c>
      <c r="B1829">
        <v>3450</v>
      </c>
      <c r="C1829">
        <v>1293.8800000000001</v>
      </c>
      <c r="D1829">
        <v>2156.12</v>
      </c>
    </row>
    <row r="1830" spans="1:4" x14ac:dyDescent="0.25">
      <c r="A1830">
        <v>723960000</v>
      </c>
      <c r="B1830">
        <v>50111</v>
      </c>
      <c r="C1830">
        <v>11308.04</v>
      </c>
      <c r="D1830">
        <v>38802.959999999999</v>
      </c>
    </row>
    <row r="1831" spans="1:4" x14ac:dyDescent="0.25">
      <c r="A1831">
        <v>768241000</v>
      </c>
      <c r="B1831">
        <v>534</v>
      </c>
      <c r="C1831">
        <v>70.760000000000005</v>
      </c>
      <c r="D1831">
        <v>463.24</v>
      </c>
    </row>
    <row r="1832" spans="1:4" x14ac:dyDescent="0.25">
      <c r="A1832">
        <v>734464300</v>
      </c>
      <c r="B1832">
        <v>5951.55</v>
      </c>
      <c r="C1832">
        <v>672.58</v>
      </c>
      <c r="D1832">
        <v>5278.97</v>
      </c>
    </row>
    <row r="1833" spans="1:4" x14ac:dyDescent="0.25">
      <c r="A1833">
        <v>770800000</v>
      </c>
      <c r="B1833">
        <v>20180</v>
      </c>
      <c r="C1833">
        <v>357.66</v>
      </c>
      <c r="D1833">
        <v>19822.34</v>
      </c>
    </row>
    <row r="1834" spans="1:4" x14ac:dyDescent="0.25">
      <c r="A1834">
        <v>727000140</v>
      </c>
      <c r="B1834">
        <v>510.4</v>
      </c>
      <c r="C1834">
        <v>31.68</v>
      </c>
      <c r="D1834">
        <v>478.72</v>
      </c>
    </row>
    <row r="1835" spans="1:4" x14ac:dyDescent="0.25">
      <c r="A1835">
        <v>764301000</v>
      </c>
      <c r="B1835">
        <v>322</v>
      </c>
      <c r="C1835">
        <v>19.059999999999999</v>
      </c>
      <c r="D1835">
        <v>302.94</v>
      </c>
    </row>
    <row r="1836" spans="1:4" x14ac:dyDescent="0.25">
      <c r="A1836">
        <v>791104277</v>
      </c>
      <c r="B1836">
        <v>5457.78</v>
      </c>
      <c r="C1836">
        <v>2598.84</v>
      </c>
      <c r="D1836">
        <v>2858.94</v>
      </c>
    </row>
    <row r="1837" spans="1:4" x14ac:dyDescent="0.25">
      <c r="A1837">
        <v>764482000</v>
      </c>
      <c r="B1837">
        <v>4979</v>
      </c>
      <c r="C1837">
        <v>430.81</v>
      </c>
      <c r="D1837">
        <v>4548.1899999999996</v>
      </c>
    </row>
    <row r="1838" spans="1:4" x14ac:dyDescent="0.25">
      <c r="A1838">
        <v>754045000</v>
      </c>
      <c r="B1838">
        <v>9919.7999999999993</v>
      </c>
      <c r="C1838">
        <v>6217.82</v>
      </c>
      <c r="D1838">
        <v>3701.98</v>
      </c>
    </row>
    <row r="1839" spans="1:4" x14ac:dyDescent="0.25">
      <c r="A1839">
        <v>764521000</v>
      </c>
      <c r="B1839">
        <v>2240</v>
      </c>
      <c r="C1839">
        <v>531.88</v>
      </c>
      <c r="D1839">
        <v>1708.12</v>
      </c>
    </row>
    <row r="1840" spans="1:4" x14ac:dyDescent="0.25">
      <c r="A1840">
        <v>734990000</v>
      </c>
      <c r="B1840">
        <v>1557.12</v>
      </c>
      <c r="C1840">
        <v>331.76</v>
      </c>
      <c r="D1840">
        <v>1225.3599999999999</v>
      </c>
    </row>
    <row r="1841" spans="1:4" x14ac:dyDescent="0.25">
      <c r="A1841">
        <v>766686000</v>
      </c>
      <c r="B1841">
        <v>1200</v>
      </c>
      <c r="C1841">
        <v>361.13</v>
      </c>
      <c r="D1841">
        <v>838.87</v>
      </c>
    </row>
    <row r="1842" spans="1:4" x14ac:dyDescent="0.25">
      <c r="A1842">
        <v>764821000</v>
      </c>
      <c r="B1842">
        <v>775</v>
      </c>
      <c r="C1842">
        <v>156.55000000000001</v>
      </c>
      <c r="D1842">
        <v>618.45000000000005</v>
      </c>
    </row>
    <row r="1843" spans="1:4" x14ac:dyDescent="0.25">
      <c r="A1843">
        <v>733151500</v>
      </c>
      <c r="B1843">
        <v>620</v>
      </c>
      <c r="C1843">
        <v>95.38</v>
      </c>
      <c r="D1843">
        <v>524.62</v>
      </c>
    </row>
    <row r="1844" spans="1:4" x14ac:dyDescent="0.25">
      <c r="A1844">
        <v>764481000</v>
      </c>
      <c r="B1844">
        <v>296</v>
      </c>
      <c r="C1844">
        <v>67.760000000000005</v>
      </c>
      <c r="D1844">
        <v>228.24</v>
      </c>
    </row>
    <row r="1845" spans="1:4" x14ac:dyDescent="0.25">
      <c r="A1845">
        <v>733464600</v>
      </c>
      <c r="B1845">
        <v>313</v>
      </c>
      <c r="C1845">
        <v>34.97</v>
      </c>
      <c r="D1845">
        <v>278.02999999999997</v>
      </c>
    </row>
    <row r="1846" spans="1:4" x14ac:dyDescent="0.25">
      <c r="A1846">
        <v>770430000</v>
      </c>
      <c r="B1846">
        <v>1393.75</v>
      </c>
      <c r="C1846">
        <v>92.06</v>
      </c>
      <c r="D1846">
        <v>1301.69</v>
      </c>
    </row>
    <row r="1847" spans="1:4" x14ac:dyDescent="0.25">
      <c r="A1847">
        <v>770372000</v>
      </c>
      <c r="B1847">
        <v>973</v>
      </c>
      <c r="C1847">
        <v>44.11</v>
      </c>
      <c r="D1847">
        <v>928.89</v>
      </c>
    </row>
    <row r="1848" spans="1:4" x14ac:dyDescent="0.25">
      <c r="A1848">
        <v>733444200</v>
      </c>
      <c r="B1848">
        <v>664</v>
      </c>
      <c r="C1848">
        <v>69.38</v>
      </c>
      <c r="D1848">
        <v>594.62</v>
      </c>
    </row>
    <row r="1849" spans="1:4" x14ac:dyDescent="0.25">
      <c r="A1849">
        <v>779958687</v>
      </c>
      <c r="B1849">
        <v>22875.84</v>
      </c>
      <c r="C1849">
        <v>11924.97</v>
      </c>
      <c r="D1849">
        <v>10950.87</v>
      </c>
    </row>
    <row r="1850" spans="1:4" x14ac:dyDescent="0.25">
      <c r="A1850">
        <v>764821000</v>
      </c>
      <c r="B1850">
        <v>8960</v>
      </c>
      <c r="C1850">
        <v>1731.97</v>
      </c>
      <c r="D1850">
        <v>7228.03</v>
      </c>
    </row>
    <row r="1851" spans="1:4" x14ac:dyDescent="0.25">
      <c r="A1851">
        <v>784180000</v>
      </c>
      <c r="B1851">
        <v>7340.74</v>
      </c>
      <c r="C1851">
        <v>3015.44</v>
      </c>
      <c r="D1851">
        <v>4325.3</v>
      </c>
    </row>
    <row r="1852" spans="1:4" x14ac:dyDescent="0.25">
      <c r="A1852">
        <v>784140000</v>
      </c>
      <c r="B1852">
        <v>5548.6</v>
      </c>
      <c r="C1852">
        <v>2226</v>
      </c>
      <c r="D1852">
        <v>3322.6</v>
      </c>
    </row>
    <row r="1853" spans="1:4" x14ac:dyDescent="0.25">
      <c r="A1853">
        <v>780290000</v>
      </c>
      <c r="B1853">
        <v>5148.4799999999996</v>
      </c>
      <c r="C1853">
        <v>2407.8200000000002</v>
      </c>
      <c r="D1853">
        <v>2740.66</v>
      </c>
    </row>
    <row r="1854" spans="1:4" x14ac:dyDescent="0.25">
      <c r="A1854">
        <v>779958690</v>
      </c>
      <c r="B1854">
        <v>4876.8</v>
      </c>
      <c r="C1854">
        <v>2603.25</v>
      </c>
      <c r="D1854">
        <v>2273.5500000000002</v>
      </c>
    </row>
    <row r="1855" spans="1:4" x14ac:dyDescent="0.25">
      <c r="A1855">
        <v>784100000</v>
      </c>
      <c r="B1855">
        <v>4599.18</v>
      </c>
      <c r="C1855">
        <v>2682.89</v>
      </c>
      <c r="D1855">
        <v>1916.29</v>
      </c>
    </row>
    <row r="1856" spans="1:4" x14ac:dyDescent="0.25">
      <c r="A1856">
        <v>779958688</v>
      </c>
      <c r="B1856">
        <v>4381.92</v>
      </c>
      <c r="C1856">
        <v>1942.35</v>
      </c>
      <c r="D1856">
        <v>2439.5700000000002</v>
      </c>
    </row>
    <row r="1857" spans="1:4" x14ac:dyDescent="0.25">
      <c r="A1857">
        <v>779958689</v>
      </c>
      <c r="B1857">
        <v>4118.3999999999996</v>
      </c>
      <c r="C1857">
        <v>2175.9</v>
      </c>
      <c r="D1857">
        <v>1942.5</v>
      </c>
    </row>
    <row r="1858" spans="1:4" x14ac:dyDescent="0.25">
      <c r="A1858">
        <v>779958691</v>
      </c>
      <c r="B1858">
        <v>2322.7199999999998</v>
      </c>
      <c r="C1858">
        <v>1039.53</v>
      </c>
      <c r="D1858">
        <v>1283.19</v>
      </c>
    </row>
    <row r="1859" spans="1:4" x14ac:dyDescent="0.25">
      <c r="A1859">
        <v>780210000</v>
      </c>
      <c r="B1859">
        <v>2023.2</v>
      </c>
      <c r="C1859">
        <v>1129.6199999999999</v>
      </c>
      <c r="D1859">
        <v>893.58</v>
      </c>
    </row>
    <row r="1860" spans="1:4" x14ac:dyDescent="0.25">
      <c r="A1860">
        <v>779958250</v>
      </c>
      <c r="B1860">
        <v>1161.3599999999999</v>
      </c>
      <c r="C1860">
        <v>494.76</v>
      </c>
      <c r="D1860">
        <v>666.6</v>
      </c>
    </row>
    <row r="1861" spans="1:4" x14ac:dyDescent="0.25">
      <c r="A1861">
        <v>767990000</v>
      </c>
      <c r="B1861">
        <v>668</v>
      </c>
      <c r="C1861">
        <v>224.12</v>
      </c>
      <c r="D1861">
        <v>443.88</v>
      </c>
    </row>
    <row r="1862" spans="1:4" x14ac:dyDescent="0.25">
      <c r="A1862">
        <v>781590000</v>
      </c>
      <c r="B1862">
        <v>412.48</v>
      </c>
      <c r="C1862">
        <v>193.94</v>
      </c>
      <c r="D1862">
        <v>218.54</v>
      </c>
    </row>
    <row r="1863" spans="1:4" x14ac:dyDescent="0.25">
      <c r="A1863">
        <v>777642000</v>
      </c>
      <c r="B1863">
        <v>330</v>
      </c>
      <c r="C1863">
        <v>95.01</v>
      </c>
      <c r="D1863">
        <v>234.99</v>
      </c>
    </row>
    <row r="1864" spans="1:4" x14ac:dyDescent="0.25">
      <c r="A1864">
        <v>779988846</v>
      </c>
      <c r="B1864">
        <v>800.45</v>
      </c>
      <c r="C1864">
        <v>267.61</v>
      </c>
      <c r="D1864">
        <v>532.84</v>
      </c>
    </row>
    <row r="1865" spans="1:4" x14ac:dyDescent="0.25">
      <c r="A1865">
        <v>739370000</v>
      </c>
      <c r="B1865">
        <v>379.52</v>
      </c>
      <c r="C1865">
        <v>138.24</v>
      </c>
      <c r="D1865">
        <v>241.28</v>
      </c>
    </row>
    <row r="1866" spans="1:4" x14ac:dyDescent="0.25">
      <c r="A1866">
        <v>733464500</v>
      </c>
      <c r="B1866">
        <v>626</v>
      </c>
      <c r="C1866">
        <v>65.05</v>
      </c>
      <c r="D1866">
        <v>560.95000000000005</v>
      </c>
    </row>
    <row r="1867" spans="1:4" x14ac:dyDescent="0.25">
      <c r="A1867">
        <v>727000140</v>
      </c>
      <c r="B1867">
        <v>666</v>
      </c>
      <c r="C1867">
        <v>47.51</v>
      </c>
      <c r="D1867">
        <v>618.49</v>
      </c>
    </row>
    <row r="1868" spans="1:4" x14ac:dyDescent="0.25">
      <c r="A1868">
        <v>733141200</v>
      </c>
      <c r="B1868">
        <v>520</v>
      </c>
      <c r="C1868">
        <v>66.98</v>
      </c>
      <c r="D1868">
        <v>453.02</v>
      </c>
    </row>
    <row r="1869" spans="1:4" x14ac:dyDescent="0.25">
      <c r="A1869">
        <v>737321000</v>
      </c>
      <c r="B1869">
        <v>10866.24</v>
      </c>
      <c r="C1869">
        <v>8200.34</v>
      </c>
      <c r="D1869">
        <v>2665.9</v>
      </c>
    </row>
    <row r="1870" spans="1:4" x14ac:dyDescent="0.25">
      <c r="A1870">
        <v>733741000</v>
      </c>
      <c r="B1870">
        <v>2516.4</v>
      </c>
      <c r="C1870">
        <v>755.83</v>
      </c>
      <c r="D1870">
        <v>1760.57</v>
      </c>
    </row>
    <row r="1871" spans="1:4" x14ac:dyDescent="0.25">
      <c r="A1871">
        <v>777601000</v>
      </c>
      <c r="B1871">
        <v>1557.7</v>
      </c>
      <c r="C1871">
        <v>235.18</v>
      </c>
      <c r="D1871">
        <v>1322.52</v>
      </c>
    </row>
    <row r="1872" spans="1:4" x14ac:dyDescent="0.25">
      <c r="A1872">
        <v>733211000</v>
      </c>
      <c r="B1872">
        <v>912</v>
      </c>
      <c r="C1872">
        <v>94.78</v>
      </c>
      <c r="D1872">
        <v>817.22</v>
      </c>
    </row>
    <row r="1873" spans="1:4" x14ac:dyDescent="0.25">
      <c r="A1873">
        <v>733151500</v>
      </c>
      <c r="B1873">
        <v>450</v>
      </c>
      <c r="C1873">
        <v>47.69</v>
      </c>
      <c r="D1873">
        <v>402.31</v>
      </c>
    </row>
    <row r="1874" spans="1:4" x14ac:dyDescent="0.25">
      <c r="A1874">
        <v>718501000</v>
      </c>
      <c r="B1874">
        <v>5525</v>
      </c>
      <c r="C1874">
        <v>680.3</v>
      </c>
      <c r="D1874">
        <v>4844.7</v>
      </c>
    </row>
    <row r="1875" spans="1:4" x14ac:dyDescent="0.25">
      <c r="A1875">
        <v>718500000</v>
      </c>
      <c r="B1875">
        <v>1414.4</v>
      </c>
      <c r="C1875">
        <v>172.54</v>
      </c>
      <c r="D1875">
        <v>1241.8599999999999</v>
      </c>
    </row>
    <row r="1876" spans="1:4" x14ac:dyDescent="0.25">
      <c r="A1876">
        <v>722413100</v>
      </c>
      <c r="B1876">
        <v>47235.8</v>
      </c>
      <c r="C1876">
        <v>4720.8999999999996</v>
      </c>
      <c r="D1876">
        <v>42514.9</v>
      </c>
    </row>
    <row r="1877" spans="1:4" x14ac:dyDescent="0.25">
      <c r="A1877">
        <v>727000060</v>
      </c>
      <c r="B1877">
        <v>123198</v>
      </c>
      <c r="C1877">
        <v>53223.43</v>
      </c>
      <c r="D1877">
        <v>69974.570000000007</v>
      </c>
    </row>
    <row r="1878" spans="1:4" x14ac:dyDescent="0.25">
      <c r="A1878">
        <v>727000100</v>
      </c>
      <c r="B1878">
        <v>76549.440000000002</v>
      </c>
      <c r="C1878">
        <v>55157.97</v>
      </c>
      <c r="D1878">
        <v>21391.47</v>
      </c>
    </row>
    <row r="1879" spans="1:4" x14ac:dyDescent="0.25">
      <c r="A1879">
        <v>739741100</v>
      </c>
      <c r="B1879">
        <v>73474.31</v>
      </c>
      <c r="C1879">
        <v>39855.07</v>
      </c>
      <c r="D1879">
        <v>33619.24</v>
      </c>
    </row>
    <row r="1880" spans="1:4" x14ac:dyDescent="0.25">
      <c r="A1880">
        <v>726000062</v>
      </c>
      <c r="B1880">
        <v>67575</v>
      </c>
      <c r="C1880">
        <v>31194.05</v>
      </c>
      <c r="D1880">
        <v>36380.949999999997</v>
      </c>
    </row>
    <row r="1881" spans="1:4" x14ac:dyDescent="0.25">
      <c r="A1881">
        <v>726020056</v>
      </c>
      <c r="B1881">
        <v>59598</v>
      </c>
      <c r="C1881">
        <v>26213.03</v>
      </c>
      <c r="D1881">
        <v>33384.97</v>
      </c>
    </row>
    <row r="1882" spans="1:4" x14ac:dyDescent="0.25">
      <c r="A1882">
        <v>739781100</v>
      </c>
      <c r="B1882">
        <v>46746.9</v>
      </c>
      <c r="C1882">
        <v>26491.68</v>
      </c>
      <c r="D1882">
        <v>20255.22</v>
      </c>
    </row>
    <row r="1883" spans="1:4" x14ac:dyDescent="0.25">
      <c r="A1883">
        <v>739761100</v>
      </c>
      <c r="B1883">
        <v>27596.43</v>
      </c>
      <c r="C1883">
        <v>14152.22</v>
      </c>
      <c r="D1883">
        <v>13444.21</v>
      </c>
    </row>
    <row r="1884" spans="1:4" x14ac:dyDescent="0.25">
      <c r="A1884">
        <v>734761300</v>
      </c>
      <c r="B1884">
        <v>17930</v>
      </c>
      <c r="C1884">
        <v>4255.1899999999996</v>
      </c>
      <c r="D1884">
        <v>13674.81</v>
      </c>
    </row>
    <row r="1885" spans="1:4" x14ac:dyDescent="0.25">
      <c r="A1885">
        <v>737321000</v>
      </c>
      <c r="B1885">
        <v>17078.88</v>
      </c>
      <c r="C1885">
        <v>6076.56</v>
      </c>
      <c r="D1885">
        <v>11002.32</v>
      </c>
    </row>
    <row r="1886" spans="1:4" x14ac:dyDescent="0.25">
      <c r="A1886">
        <v>764902000</v>
      </c>
      <c r="B1886">
        <v>16014.6</v>
      </c>
      <c r="C1886">
        <v>2755.01</v>
      </c>
      <c r="D1886">
        <v>13259.59</v>
      </c>
    </row>
    <row r="1887" spans="1:4" x14ac:dyDescent="0.25">
      <c r="A1887">
        <v>724003000</v>
      </c>
      <c r="B1887">
        <v>12163.65</v>
      </c>
      <c r="C1887">
        <v>5060.13</v>
      </c>
      <c r="D1887">
        <v>7103.52</v>
      </c>
    </row>
    <row r="1888" spans="1:4" x14ac:dyDescent="0.25">
      <c r="A1888">
        <v>737311000</v>
      </c>
      <c r="B1888">
        <v>11640.54</v>
      </c>
      <c r="C1888">
        <v>3006.45</v>
      </c>
      <c r="D1888">
        <v>8634.09</v>
      </c>
    </row>
    <row r="1889" spans="1:4" x14ac:dyDescent="0.25">
      <c r="A1889">
        <v>764821000</v>
      </c>
      <c r="B1889">
        <v>9824.4</v>
      </c>
      <c r="C1889">
        <v>1552.07</v>
      </c>
      <c r="D1889">
        <v>8272.33</v>
      </c>
    </row>
    <row r="1890" spans="1:4" x14ac:dyDescent="0.25">
      <c r="A1890">
        <v>733525500</v>
      </c>
      <c r="B1890">
        <v>6192.5</v>
      </c>
      <c r="C1890">
        <v>909.75</v>
      </c>
      <c r="D1890">
        <v>5282.75</v>
      </c>
    </row>
    <row r="1891" spans="1:4" x14ac:dyDescent="0.25">
      <c r="A1891">
        <v>739561200</v>
      </c>
      <c r="B1891">
        <v>4332.2299999999996</v>
      </c>
      <c r="C1891">
        <v>1273.03</v>
      </c>
      <c r="D1891">
        <v>3059.2</v>
      </c>
    </row>
    <row r="1892" spans="1:4" x14ac:dyDescent="0.25">
      <c r="A1892">
        <v>739761101</v>
      </c>
      <c r="B1892">
        <v>3718.52</v>
      </c>
      <c r="C1892">
        <v>1733.68</v>
      </c>
      <c r="D1892">
        <v>1984.84</v>
      </c>
    </row>
    <row r="1893" spans="1:4" x14ac:dyDescent="0.25">
      <c r="A1893">
        <v>737301000</v>
      </c>
      <c r="B1893">
        <v>2863.39</v>
      </c>
      <c r="C1893">
        <v>1134.56</v>
      </c>
      <c r="D1893">
        <v>1728.83</v>
      </c>
    </row>
    <row r="1894" spans="1:4" x14ac:dyDescent="0.25">
      <c r="A1894">
        <v>739781101</v>
      </c>
      <c r="B1894">
        <v>2819.72</v>
      </c>
      <c r="C1894">
        <v>1142.2</v>
      </c>
      <c r="D1894">
        <v>1677.52</v>
      </c>
    </row>
    <row r="1895" spans="1:4" x14ac:dyDescent="0.25">
      <c r="A1895">
        <v>726020030</v>
      </c>
      <c r="B1895">
        <v>2303.1</v>
      </c>
      <c r="C1895">
        <v>1092.17</v>
      </c>
      <c r="D1895">
        <v>1210.93</v>
      </c>
    </row>
    <row r="1896" spans="1:4" x14ac:dyDescent="0.25">
      <c r="A1896">
        <v>764761000</v>
      </c>
      <c r="B1896">
        <v>659.2</v>
      </c>
      <c r="C1896">
        <v>188.86</v>
      </c>
      <c r="D1896">
        <v>470.34</v>
      </c>
    </row>
    <row r="1897" spans="1:4" x14ac:dyDescent="0.25">
      <c r="A1897">
        <v>733464500</v>
      </c>
      <c r="B1897">
        <v>599.29999999999995</v>
      </c>
      <c r="C1897">
        <v>91.57</v>
      </c>
      <c r="D1897">
        <v>507.73</v>
      </c>
    </row>
    <row r="1898" spans="1:4" x14ac:dyDescent="0.25">
      <c r="A1898">
        <v>764781000</v>
      </c>
      <c r="B1898">
        <v>558</v>
      </c>
      <c r="C1898">
        <v>118.32</v>
      </c>
      <c r="D1898">
        <v>439.68</v>
      </c>
    </row>
    <row r="1899" spans="1:4" x14ac:dyDescent="0.25">
      <c r="A1899">
        <v>733423700</v>
      </c>
      <c r="B1899">
        <v>465.92</v>
      </c>
      <c r="C1899">
        <v>72.44</v>
      </c>
      <c r="D1899">
        <v>393.48</v>
      </c>
    </row>
    <row r="1900" spans="1:4" x14ac:dyDescent="0.25">
      <c r="A1900">
        <v>734351200</v>
      </c>
      <c r="B1900">
        <v>917.85</v>
      </c>
      <c r="C1900">
        <v>69.73</v>
      </c>
      <c r="D1900">
        <v>848.12</v>
      </c>
    </row>
    <row r="1901" spans="1:4" x14ac:dyDescent="0.25">
      <c r="A1901">
        <v>734910000</v>
      </c>
      <c r="B1901">
        <v>362</v>
      </c>
      <c r="C1901">
        <v>53.09</v>
      </c>
      <c r="D1901">
        <v>308.91000000000003</v>
      </c>
    </row>
    <row r="1902" spans="1:4" x14ac:dyDescent="0.25">
      <c r="A1902">
        <v>735602000</v>
      </c>
      <c r="B1902">
        <v>111346</v>
      </c>
      <c r="C1902">
        <v>34972.94</v>
      </c>
      <c r="D1902">
        <v>76373.06</v>
      </c>
    </row>
    <row r="1903" spans="1:4" x14ac:dyDescent="0.25">
      <c r="A1903">
        <v>768221000</v>
      </c>
      <c r="B1903">
        <v>44820</v>
      </c>
      <c r="C1903">
        <v>9132.9599999999991</v>
      </c>
      <c r="D1903">
        <v>35687.040000000001</v>
      </c>
    </row>
    <row r="1904" spans="1:4" x14ac:dyDescent="0.25">
      <c r="A1904">
        <v>735750000</v>
      </c>
      <c r="B1904">
        <v>6408</v>
      </c>
      <c r="C1904">
        <v>1861.36</v>
      </c>
      <c r="D1904">
        <v>4546.6400000000003</v>
      </c>
    </row>
    <row r="1905" spans="1:4" x14ac:dyDescent="0.25">
      <c r="A1905">
        <v>768241000</v>
      </c>
      <c r="B1905">
        <v>5015</v>
      </c>
      <c r="C1905">
        <v>1038.97</v>
      </c>
      <c r="D1905">
        <v>3976.03</v>
      </c>
    </row>
    <row r="1906" spans="1:4" x14ac:dyDescent="0.25">
      <c r="A1906">
        <v>764901000</v>
      </c>
      <c r="B1906">
        <v>3630</v>
      </c>
      <c r="C1906">
        <v>710.33</v>
      </c>
      <c r="D1906">
        <v>2919.67</v>
      </c>
    </row>
    <row r="1907" spans="1:4" x14ac:dyDescent="0.25">
      <c r="A1907">
        <v>735602110</v>
      </c>
      <c r="B1907">
        <v>2650</v>
      </c>
      <c r="C1907">
        <v>892.53</v>
      </c>
      <c r="D1907">
        <v>1757.47</v>
      </c>
    </row>
    <row r="1908" spans="1:4" x14ac:dyDescent="0.25">
      <c r="A1908">
        <v>735752000</v>
      </c>
      <c r="B1908">
        <v>2340</v>
      </c>
      <c r="C1908">
        <v>644.4</v>
      </c>
      <c r="D1908">
        <v>1695.6</v>
      </c>
    </row>
    <row r="1909" spans="1:4" x14ac:dyDescent="0.25">
      <c r="A1909">
        <v>735602000</v>
      </c>
      <c r="B1909">
        <v>24000</v>
      </c>
      <c r="C1909">
        <v>8069.5</v>
      </c>
      <c r="D1909">
        <v>15930.5</v>
      </c>
    </row>
    <row r="1910" spans="1:4" x14ac:dyDescent="0.25">
      <c r="A1910">
        <v>735602110</v>
      </c>
      <c r="B1910">
        <v>24000</v>
      </c>
      <c r="C1910">
        <v>8400.65</v>
      </c>
      <c r="D1910">
        <v>15599.35</v>
      </c>
    </row>
    <row r="1911" spans="1:4" x14ac:dyDescent="0.25">
      <c r="A1911">
        <v>735602000</v>
      </c>
      <c r="B1911">
        <v>41040</v>
      </c>
      <c r="C1911">
        <v>13117.04</v>
      </c>
      <c r="D1911">
        <v>27922.959999999999</v>
      </c>
    </row>
    <row r="1912" spans="1:4" x14ac:dyDescent="0.25">
      <c r="A1912">
        <v>735602110</v>
      </c>
      <c r="B1912">
        <v>10800</v>
      </c>
      <c r="C1912">
        <v>3570.13</v>
      </c>
      <c r="D1912">
        <v>7229.87</v>
      </c>
    </row>
    <row r="1913" spans="1:4" x14ac:dyDescent="0.25">
      <c r="A1913">
        <v>724003000</v>
      </c>
      <c r="B1913">
        <v>695.5</v>
      </c>
      <c r="C1913">
        <v>81.819999999999993</v>
      </c>
      <c r="D1913">
        <v>613.67999999999995</v>
      </c>
    </row>
    <row r="1914" spans="1:4" x14ac:dyDescent="0.25">
      <c r="A1914">
        <v>734311100</v>
      </c>
      <c r="B1914">
        <v>404.36</v>
      </c>
      <c r="C1914">
        <v>35.299999999999997</v>
      </c>
      <c r="D1914">
        <v>369.06</v>
      </c>
    </row>
    <row r="1915" spans="1:4" x14ac:dyDescent="0.25">
      <c r="A1915">
        <v>733525600</v>
      </c>
      <c r="B1915">
        <v>1435</v>
      </c>
      <c r="C1915">
        <v>130.97999999999999</v>
      </c>
      <c r="D1915">
        <v>1304.02</v>
      </c>
    </row>
    <row r="1916" spans="1:4" x14ac:dyDescent="0.25">
      <c r="A1916">
        <v>734211200</v>
      </c>
      <c r="B1916">
        <v>486.92</v>
      </c>
      <c r="C1916">
        <v>46.75</v>
      </c>
      <c r="D1916">
        <v>440.17</v>
      </c>
    </row>
    <row r="1917" spans="1:4" x14ac:dyDescent="0.25">
      <c r="A1917">
        <v>727063007</v>
      </c>
      <c r="B1917">
        <v>1845</v>
      </c>
      <c r="C1917">
        <v>948.54</v>
      </c>
      <c r="D1917">
        <v>896.46</v>
      </c>
    </row>
    <row r="1918" spans="1:4" x14ac:dyDescent="0.25">
      <c r="A1918">
        <v>727063005</v>
      </c>
      <c r="B1918">
        <v>1599</v>
      </c>
      <c r="C1918">
        <v>804.28</v>
      </c>
      <c r="D1918">
        <v>794.72</v>
      </c>
    </row>
    <row r="1919" spans="1:4" x14ac:dyDescent="0.25">
      <c r="A1919">
        <v>727063016</v>
      </c>
      <c r="B1919">
        <v>426.4</v>
      </c>
      <c r="C1919">
        <v>217.28</v>
      </c>
      <c r="D1919">
        <v>209.12</v>
      </c>
    </row>
    <row r="1920" spans="1:4" x14ac:dyDescent="0.25">
      <c r="A1920">
        <v>764901000</v>
      </c>
      <c r="B1920">
        <v>11025</v>
      </c>
      <c r="C1920">
        <v>2882.57</v>
      </c>
      <c r="D1920">
        <v>8142.43</v>
      </c>
    </row>
    <row r="1921" spans="1:4" x14ac:dyDescent="0.25">
      <c r="A1921">
        <v>733464500</v>
      </c>
      <c r="B1921">
        <v>313</v>
      </c>
      <c r="C1921">
        <v>32.53</v>
      </c>
      <c r="D1921">
        <v>280.47000000000003</v>
      </c>
    </row>
    <row r="1922" spans="1:4" x14ac:dyDescent="0.25">
      <c r="A1922">
        <v>764821000</v>
      </c>
      <c r="B1922">
        <v>10208</v>
      </c>
      <c r="C1922">
        <v>850.65</v>
      </c>
      <c r="D1922">
        <v>9357.35</v>
      </c>
    </row>
    <row r="1923" spans="1:4" x14ac:dyDescent="0.25">
      <c r="A1923">
        <v>740283401</v>
      </c>
      <c r="B1923">
        <v>1647.8</v>
      </c>
      <c r="C1923">
        <v>292.43</v>
      </c>
      <c r="D1923">
        <v>1355.37</v>
      </c>
    </row>
    <row r="1924" spans="1:4" x14ac:dyDescent="0.25">
      <c r="A1924">
        <v>739681100</v>
      </c>
      <c r="B1924">
        <v>1208.44</v>
      </c>
      <c r="C1924">
        <v>481.84</v>
      </c>
      <c r="D1924">
        <v>726.6</v>
      </c>
    </row>
    <row r="1925" spans="1:4" x14ac:dyDescent="0.25">
      <c r="A1925">
        <v>764821000</v>
      </c>
      <c r="B1925">
        <v>1908.25</v>
      </c>
      <c r="C1925">
        <v>156.56</v>
      </c>
      <c r="D1925">
        <v>1751.69</v>
      </c>
    </row>
    <row r="1926" spans="1:4" x14ac:dyDescent="0.25">
      <c r="A1926">
        <v>739681100</v>
      </c>
      <c r="B1926">
        <v>628.41999999999996</v>
      </c>
      <c r="C1926">
        <v>414</v>
      </c>
      <c r="D1926">
        <v>214.42</v>
      </c>
    </row>
    <row r="1927" spans="1:4" x14ac:dyDescent="0.25">
      <c r="A1927">
        <v>733151500</v>
      </c>
      <c r="B1927">
        <v>2744</v>
      </c>
      <c r="C1927">
        <v>298.97000000000003</v>
      </c>
      <c r="D1927">
        <v>2445.0300000000002</v>
      </c>
    </row>
    <row r="1928" spans="1:4" x14ac:dyDescent="0.25">
      <c r="A1928">
        <v>764821000</v>
      </c>
      <c r="B1928">
        <v>1778.05</v>
      </c>
      <c r="C1928">
        <v>125.25</v>
      </c>
      <c r="D1928">
        <v>1652.8</v>
      </c>
    </row>
    <row r="1929" spans="1:4" x14ac:dyDescent="0.25">
      <c r="A1929">
        <v>739541000</v>
      </c>
      <c r="B1929">
        <v>399.74</v>
      </c>
      <c r="C1929">
        <v>90.5</v>
      </c>
      <c r="D1929">
        <v>309.24</v>
      </c>
    </row>
    <row r="1930" spans="1:4" x14ac:dyDescent="0.25">
      <c r="A1930">
        <v>740103000</v>
      </c>
      <c r="B1930">
        <v>824.88</v>
      </c>
      <c r="C1930">
        <v>135.47</v>
      </c>
      <c r="D1930">
        <v>689.41</v>
      </c>
    </row>
    <row r="1931" spans="1:4" x14ac:dyDescent="0.25">
      <c r="A1931">
        <v>734351204</v>
      </c>
      <c r="B1931">
        <v>5832</v>
      </c>
      <c r="C1931">
        <v>858.19</v>
      </c>
      <c r="D1931">
        <v>4973.8100000000004</v>
      </c>
    </row>
    <row r="1932" spans="1:4" x14ac:dyDescent="0.25">
      <c r="A1932">
        <v>724121700</v>
      </c>
      <c r="B1932">
        <v>583</v>
      </c>
      <c r="C1932">
        <v>162.85</v>
      </c>
      <c r="D1932">
        <v>420.15</v>
      </c>
    </row>
    <row r="1933" spans="1:4" x14ac:dyDescent="0.25">
      <c r="A1933">
        <v>740402402</v>
      </c>
      <c r="B1933">
        <v>1022.5</v>
      </c>
      <c r="C1933">
        <v>193.66</v>
      </c>
      <c r="D1933">
        <v>828.84</v>
      </c>
    </row>
    <row r="1934" spans="1:4" x14ac:dyDescent="0.25">
      <c r="A1934">
        <v>770830000</v>
      </c>
      <c r="B1934">
        <v>2020</v>
      </c>
      <c r="C1934">
        <v>61.94</v>
      </c>
      <c r="D1934">
        <v>1958.06</v>
      </c>
    </row>
    <row r="1935" spans="1:4" x14ac:dyDescent="0.25">
      <c r="A1935">
        <v>734351203</v>
      </c>
      <c r="B1935">
        <v>389757</v>
      </c>
      <c r="C1935">
        <v>68680.02</v>
      </c>
      <c r="D1935">
        <v>321076.98</v>
      </c>
    </row>
    <row r="1936" spans="1:4" x14ac:dyDescent="0.25">
      <c r="A1936">
        <v>764521000</v>
      </c>
      <c r="B1936">
        <v>155750</v>
      </c>
      <c r="C1936">
        <v>76230.460000000006</v>
      </c>
      <c r="D1936">
        <v>79519.539999999994</v>
      </c>
    </row>
    <row r="1937" spans="1:4" x14ac:dyDescent="0.25">
      <c r="A1937">
        <v>733525500</v>
      </c>
      <c r="B1937">
        <v>129525</v>
      </c>
      <c r="C1937">
        <v>31288.639999999999</v>
      </c>
      <c r="D1937">
        <v>98236.36</v>
      </c>
    </row>
    <row r="1938" spans="1:4" x14ac:dyDescent="0.25">
      <c r="A1938">
        <v>754525000</v>
      </c>
      <c r="B1938">
        <v>117176.24</v>
      </c>
      <c r="C1938">
        <v>45154.66</v>
      </c>
      <c r="D1938">
        <v>72021.58</v>
      </c>
    </row>
    <row r="1939" spans="1:4" x14ac:dyDescent="0.25">
      <c r="A1939">
        <v>764821000</v>
      </c>
      <c r="B1939">
        <v>109310</v>
      </c>
      <c r="C1939">
        <v>38251.71</v>
      </c>
      <c r="D1939">
        <v>71058.289999999994</v>
      </c>
    </row>
    <row r="1940" spans="1:4" x14ac:dyDescent="0.25">
      <c r="A1940">
        <v>739741100</v>
      </c>
      <c r="B1940">
        <v>69263.360000000001</v>
      </c>
      <c r="C1940">
        <v>78273.850000000006</v>
      </c>
      <c r="D1940">
        <v>-9010.49</v>
      </c>
    </row>
    <row r="1941" spans="1:4" x14ac:dyDescent="0.25">
      <c r="A1941">
        <v>734351200</v>
      </c>
      <c r="B1941">
        <v>67463.899999999994</v>
      </c>
      <c r="C1941">
        <v>11351.75</v>
      </c>
      <c r="D1941">
        <v>56112.15</v>
      </c>
    </row>
    <row r="1942" spans="1:4" x14ac:dyDescent="0.25">
      <c r="A1942">
        <v>764481000</v>
      </c>
      <c r="B1942">
        <v>41722.199999999997</v>
      </c>
      <c r="C1942">
        <v>16752.04</v>
      </c>
      <c r="D1942">
        <v>24970.16</v>
      </c>
    </row>
    <row r="1943" spans="1:4" x14ac:dyDescent="0.25">
      <c r="A1943">
        <v>733202000</v>
      </c>
      <c r="B1943">
        <v>38228</v>
      </c>
      <c r="C1943">
        <v>15639.9</v>
      </c>
      <c r="D1943">
        <v>22588.1</v>
      </c>
    </row>
    <row r="1944" spans="1:4" x14ac:dyDescent="0.25">
      <c r="A1944">
        <v>739561100</v>
      </c>
      <c r="B1944">
        <v>27534.36</v>
      </c>
      <c r="C1944">
        <v>11563.39</v>
      </c>
      <c r="D1944">
        <v>15970.97</v>
      </c>
    </row>
    <row r="1945" spans="1:4" x14ac:dyDescent="0.25">
      <c r="A1945">
        <v>764601000</v>
      </c>
      <c r="B1945">
        <v>24800</v>
      </c>
      <c r="C1945">
        <v>8193.8700000000008</v>
      </c>
      <c r="D1945">
        <v>16606.13</v>
      </c>
    </row>
    <row r="1946" spans="1:4" x14ac:dyDescent="0.25">
      <c r="A1946">
        <v>764521061</v>
      </c>
      <c r="B1946">
        <v>24750</v>
      </c>
      <c r="C1946">
        <v>28755</v>
      </c>
      <c r="D1946">
        <v>-4005</v>
      </c>
    </row>
    <row r="1947" spans="1:4" x14ac:dyDescent="0.25">
      <c r="A1947">
        <v>779988972</v>
      </c>
      <c r="B1947">
        <v>23782.5</v>
      </c>
      <c r="C1947">
        <v>19426</v>
      </c>
      <c r="D1947">
        <v>4356.5</v>
      </c>
    </row>
    <row r="1948" spans="1:4" x14ac:dyDescent="0.25">
      <c r="A1948">
        <v>754085000</v>
      </c>
      <c r="B1948">
        <v>21894.69</v>
      </c>
      <c r="C1948">
        <v>9293.31</v>
      </c>
      <c r="D1948">
        <v>12601.38</v>
      </c>
    </row>
    <row r="1949" spans="1:4" x14ac:dyDescent="0.25">
      <c r="A1949">
        <v>764901000</v>
      </c>
      <c r="B1949">
        <v>20202.64</v>
      </c>
      <c r="C1949">
        <v>5998.38</v>
      </c>
      <c r="D1949">
        <v>14204.26</v>
      </c>
    </row>
    <row r="1950" spans="1:4" x14ac:dyDescent="0.25">
      <c r="A1950">
        <v>734910000</v>
      </c>
      <c r="B1950">
        <v>18828</v>
      </c>
      <c r="C1950">
        <v>6297.26</v>
      </c>
      <c r="D1950">
        <v>12530.74</v>
      </c>
    </row>
    <row r="1951" spans="1:4" x14ac:dyDescent="0.25">
      <c r="A1951">
        <v>777601000</v>
      </c>
      <c r="B1951">
        <v>17372.64</v>
      </c>
      <c r="C1951">
        <v>4991.49</v>
      </c>
      <c r="D1951">
        <v>12381.15</v>
      </c>
    </row>
    <row r="1952" spans="1:4" x14ac:dyDescent="0.25">
      <c r="A1952">
        <v>734311100</v>
      </c>
      <c r="B1952">
        <v>16660</v>
      </c>
      <c r="C1952">
        <v>3530.13</v>
      </c>
      <c r="D1952">
        <v>13129.87</v>
      </c>
    </row>
    <row r="1953" spans="1:4" x14ac:dyDescent="0.25">
      <c r="A1953">
        <v>733444220</v>
      </c>
      <c r="B1953">
        <v>15393.6</v>
      </c>
      <c r="C1953">
        <v>4726.8100000000004</v>
      </c>
      <c r="D1953">
        <v>10666.79</v>
      </c>
    </row>
    <row r="1954" spans="1:4" x14ac:dyDescent="0.25">
      <c r="A1954">
        <v>733566100</v>
      </c>
      <c r="B1954">
        <v>12686.4</v>
      </c>
      <c r="C1954">
        <v>3766.76</v>
      </c>
      <c r="D1954">
        <v>8919.64</v>
      </c>
    </row>
    <row r="1955" spans="1:4" x14ac:dyDescent="0.25">
      <c r="A1955">
        <v>770850000</v>
      </c>
      <c r="B1955">
        <v>12348.8</v>
      </c>
      <c r="C1955">
        <v>546.16</v>
      </c>
      <c r="D1955">
        <v>11802.64</v>
      </c>
    </row>
    <row r="1956" spans="1:4" x14ac:dyDescent="0.25">
      <c r="A1956">
        <v>779959708</v>
      </c>
      <c r="B1956">
        <v>12215.52</v>
      </c>
      <c r="C1956">
        <v>3923.36</v>
      </c>
      <c r="D1956">
        <v>8292.16</v>
      </c>
    </row>
    <row r="1957" spans="1:4" x14ac:dyDescent="0.25">
      <c r="A1957">
        <v>739451000</v>
      </c>
      <c r="B1957">
        <v>12006.4</v>
      </c>
      <c r="C1957">
        <v>10219.16</v>
      </c>
      <c r="D1957">
        <v>1787.24</v>
      </c>
    </row>
    <row r="1958" spans="1:4" x14ac:dyDescent="0.25">
      <c r="A1958">
        <v>764821161</v>
      </c>
      <c r="B1958">
        <v>10800</v>
      </c>
      <c r="C1958">
        <v>8928</v>
      </c>
      <c r="D1958">
        <v>1872</v>
      </c>
    </row>
    <row r="1959" spans="1:4" x14ac:dyDescent="0.25">
      <c r="A1959">
        <v>733464400</v>
      </c>
      <c r="B1959">
        <v>10752</v>
      </c>
      <c r="C1959">
        <v>3983.12</v>
      </c>
      <c r="D1959">
        <v>6768.88</v>
      </c>
    </row>
    <row r="1960" spans="1:4" x14ac:dyDescent="0.25">
      <c r="A1960">
        <v>764221000</v>
      </c>
      <c r="B1960">
        <v>9195.6</v>
      </c>
      <c r="C1960">
        <v>4957.78</v>
      </c>
      <c r="D1960">
        <v>4237.82</v>
      </c>
    </row>
    <row r="1961" spans="1:4" x14ac:dyDescent="0.25">
      <c r="A1961">
        <v>764482000</v>
      </c>
      <c r="B1961">
        <v>8108.4</v>
      </c>
      <c r="C1961">
        <v>3228.29</v>
      </c>
      <c r="D1961">
        <v>4880.1099999999997</v>
      </c>
    </row>
    <row r="1962" spans="1:4" x14ac:dyDescent="0.25">
      <c r="A1962">
        <v>738521000</v>
      </c>
      <c r="B1962">
        <v>7647.54</v>
      </c>
      <c r="C1962">
        <v>7956.21</v>
      </c>
      <c r="D1962">
        <v>-308.67</v>
      </c>
    </row>
    <row r="1963" spans="1:4" x14ac:dyDescent="0.25">
      <c r="A1963">
        <v>733586500</v>
      </c>
      <c r="B1963">
        <v>7128</v>
      </c>
      <c r="C1963">
        <v>1632.17</v>
      </c>
      <c r="D1963">
        <v>5495.83</v>
      </c>
    </row>
    <row r="1964" spans="1:4" x14ac:dyDescent="0.25">
      <c r="A1964">
        <v>734900000</v>
      </c>
      <c r="B1964">
        <v>6440</v>
      </c>
      <c r="C1964">
        <v>3356.65</v>
      </c>
      <c r="D1964">
        <v>3083.35</v>
      </c>
    </row>
    <row r="1965" spans="1:4" x14ac:dyDescent="0.25">
      <c r="A1965">
        <v>734211200</v>
      </c>
      <c r="B1965">
        <v>6008.2</v>
      </c>
      <c r="C1965">
        <v>778.64</v>
      </c>
      <c r="D1965">
        <v>5229.5600000000004</v>
      </c>
    </row>
    <row r="1966" spans="1:4" x14ac:dyDescent="0.25">
      <c r="A1966">
        <v>734651200</v>
      </c>
      <c r="B1966">
        <v>5892.9</v>
      </c>
      <c r="C1966">
        <v>1250.97</v>
      </c>
      <c r="D1966">
        <v>4641.93</v>
      </c>
    </row>
    <row r="1967" spans="1:4" x14ac:dyDescent="0.25">
      <c r="A1967">
        <v>739452000</v>
      </c>
      <c r="B1967">
        <v>5708.64</v>
      </c>
      <c r="C1967">
        <v>4936.6400000000003</v>
      </c>
      <c r="D1967">
        <v>772</v>
      </c>
    </row>
    <row r="1968" spans="1:4" x14ac:dyDescent="0.25">
      <c r="A1968">
        <v>734751200</v>
      </c>
      <c r="B1968">
        <v>4844.68</v>
      </c>
      <c r="C1968">
        <v>937.91</v>
      </c>
      <c r="D1968">
        <v>3906.77</v>
      </c>
    </row>
    <row r="1969" spans="1:4" x14ac:dyDescent="0.25">
      <c r="A1969">
        <v>771320000</v>
      </c>
      <c r="B1969">
        <v>4712.58</v>
      </c>
      <c r="C1969">
        <v>768.7</v>
      </c>
      <c r="D1969">
        <v>3943.88</v>
      </c>
    </row>
    <row r="1970" spans="1:4" x14ac:dyDescent="0.25">
      <c r="A1970">
        <v>793336074</v>
      </c>
      <c r="B1970">
        <v>4302</v>
      </c>
      <c r="C1970">
        <v>2707.8</v>
      </c>
      <c r="D1970">
        <v>1594.2</v>
      </c>
    </row>
    <row r="1971" spans="1:4" x14ac:dyDescent="0.25">
      <c r="A1971">
        <v>727000140</v>
      </c>
      <c r="B1971">
        <v>4250.3999999999996</v>
      </c>
      <c r="C1971">
        <v>1153.24</v>
      </c>
      <c r="D1971">
        <v>3097.16</v>
      </c>
    </row>
    <row r="1972" spans="1:4" x14ac:dyDescent="0.25">
      <c r="A1972">
        <v>779959709</v>
      </c>
      <c r="B1972">
        <v>3995.56</v>
      </c>
      <c r="C1972">
        <v>1557.22</v>
      </c>
      <c r="D1972">
        <v>2438.34</v>
      </c>
    </row>
    <row r="1973" spans="1:4" x14ac:dyDescent="0.25">
      <c r="A1973">
        <v>793330000</v>
      </c>
      <c r="B1973">
        <v>3764.25</v>
      </c>
      <c r="C1973">
        <v>910.46</v>
      </c>
      <c r="D1973">
        <v>2853.79</v>
      </c>
    </row>
    <row r="1974" spans="1:4" x14ac:dyDescent="0.25">
      <c r="A1974">
        <v>779951021</v>
      </c>
      <c r="B1974">
        <v>3455.6</v>
      </c>
      <c r="C1974">
        <v>2940.82</v>
      </c>
      <c r="D1974">
        <v>514.78</v>
      </c>
    </row>
    <row r="1975" spans="1:4" x14ac:dyDescent="0.25">
      <c r="A1975">
        <v>733403100</v>
      </c>
      <c r="B1975">
        <v>3431.4</v>
      </c>
      <c r="C1975">
        <v>553.38</v>
      </c>
      <c r="D1975">
        <v>2878.02</v>
      </c>
    </row>
    <row r="1976" spans="1:4" x14ac:dyDescent="0.25">
      <c r="A1976">
        <v>739541100</v>
      </c>
      <c r="B1976">
        <v>3358.66</v>
      </c>
      <c r="C1976">
        <v>1258</v>
      </c>
      <c r="D1976">
        <v>2100.66</v>
      </c>
    </row>
    <row r="1977" spans="1:4" x14ac:dyDescent="0.25">
      <c r="A1977">
        <v>764522000</v>
      </c>
      <c r="B1977">
        <v>3301</v>
      </c>
      <c r="C1977">
        <v>1616.85</v>
      </c>
      <c r="D1977">
        <v>1684.15</v>
      </c>
    </row>
    <row r="1978" spans="1:4" x14ac:dyDescent="0.25">
      <c r="A1978">
        <v>770500000</v>
      </c>
      <c r="B1978">
        <v>2845.8</v>
      </c>
      <c r="C1978">
        <v>167.22</v>
      </c>
      <c r="D1978">
        <v>2678.58</v>
      </c>
    </row>
    <row r="1979" spans="1:4" x14ac:dyDescent="0.25">
      <c r="A1979">
        <v>764822000</v>
      </c>
      <c r="B1979">
        <v>2736</v>
      </c>
      <c r="C1979">
        <v>966.75</v>
      </c>
      <c r="D1979">
        <v>1769.25</v>
      </c>
    </row>
    <row r="1980" spans="1:4" x14ac:dyDescent="0.25">
      <c r="A1980">
        <v>739781100</v>
      </c>
      <c r="B1980">
        <v>2649.79</v>
      </c>
      <c r="C1980">
        <v>1977.19</v>
      </c>
      <c r="D1980">
        <v>672.6</v>
      </c>
    </row>
    <row r="1981" spans="1:4" x14ac:dyDescent="0.25">
      <c r="A1981">
        <v>739721000</v>
      </c>
      <c r="B1981">
        <v>2627.57</v>
      </c>
      <c r="C1981">
        <v>1840.55</v>
      </c>
      <c r="D1981">
        <v>787.02</v>
      </c>
    </row>
    <row r="1982" spans="1:4" x14ac:dyDescent="0.25">
      <c r="A1982">
        <v>733545700</v>
      </c>
      <c r="B1982">
        <v>2588.3000000000002</v>
      </c>
      <c r="C1982">
        <v>771.07</v>
      </c>
      <c r="D1982">
        <v>1817.23</v>
      </c>
    </row>
    <row r="1983" spans="1:4" x14ac:dyDescent="0.25">
      <c r="A1983">
        <v>740063000</v>
      </c>
      <c r="B1983">
        <v>2390.3000000000002</v>
      </c>
      <c r="C1983">
        <v>716.82</v>
      </c>
      <c r="D1983">
        <v>1673.48</v>
      </c>
    </row>
    <row r="1984" spans="1:4" x14ac:dyDescent="0.25">
      <c r="A1984">
        <v>733423700</v>
      </c>
      <c r="B1984">
        <v>2177.2800000000002</v>
      </c>
      <c r="C1984">
        <v>488.86</v>
      </c>
      <c r="D1984">
        <v>1688.42</v>
      </c>
    </row>
    <row r="1985" spans="1:4" x14ac:dyDescent="0.25">
      <c r="A1985">
        <v>737912200</v>
      </c>
      <c r="B1985">
        <v>2147.4499999999998</v>
      </c>
      <c r="C1985">
        <v>446.3</v>
      </c>
      <c r="D1985">
        <v>1701.15</v>
      </c>
    </row>
    <row r="1986" spans="1:4" x14ac:dyDescent="0.25">
      <c r="A1986">
        <v>754465000</v>
      </c>
      <c r="B1986">
        <v>2084.98</v>
      </c>
      <c r="C1986">
        <v>963.92</v>
      </c>
      <c r="D1986">
        <v>1121.06</v>
      </c>
    </row>
    <row r="1987" spans="1:4" x14ac:dyDescent="0.25">
      <c r="A1987">
        <v>777904301</v>
      </c>
      <c r="B1987">
        <v>2073.41</v>
      </c>
      <c r="C1987">
        <v>939.74</v>
      </c>
      <c r="D1987">
        <v>1133.67</v>
      </c>
    </row>
    <row r="1988" spans="1:4" x14ac:dyDescent="0.25">
      <c r="A1988">
        <v>780710000</v>
      </c>
      <c r="B1988">
        <v>2060.52</v>
      </c>
      <c r="C1988">
        <v>896</v>
      </c>
      <c r="D1988">
        <v>1164.52</v>
      </c>
    </row>
    <row r="1989" spans="1:4" x14ac:dyDescent="0.25">
      <c r="A1989">
        <v>733586400</v>
      </c>
      <c r="B1989">
        <v>2052</v>
      </c>
      <c r="C1989">
        <v>494.95</v>
      </c>
      <c r="D1989">
        <v>1557.05</v>
      </c>
    </row>
    <row r="1990" spans="1:4" x14ac:dyDescent="0.25">
      <c r="A1990">
        <v>740402402</v>
      </c>
      <c r="B1990">
        <v>2051</v>
      </c>
      <c r="C1990">
        <v>604.66999999999996</v>
      </c>
      <c r="D1990">
        <v>1446.33</v>
      </c>
    </row>
    <row r="1991" spans="1:4" x14ac:dyDescent="0.25">
      <c r="A1991">
        <v>739561000</v>
      </c>
      <c r="B1991">
        <v>2008.08</v>
      </c>
      <c r="C1991">
        <v>861.95</v>
      </c>
      <c r="D1991">
        <v>1146.1300000000001</v>
      </c>
    </row>
    <row r="1992" spans="1:4" x14ac:dyDescent="0.25">
      <c r="A1992">
        <v>779951023</v>
      </c>
      <c r="B1992">
        <v>1908</v>
      </c>
      <c r="C1992">
        <v>1617.58</v>
      </c>
      <c r="D1992">
        <v>290.42</v>
      </c>
    </row>
    <row r="1993" spans="1:4" x14ac:dyDescent="0.25">
      <c r="A1993">
        <v>727000440</v>
      </c>
      <c r="B1993">
        <v>1892</v>
      </c>
      <c r="C1993">
        <v>425.69</v>
      </c>
      <c r="D1993">
        <v>1466.31</v>
      </c>
    </row>
    <row r="1994" spans="1:4" x14ac:dyDescent="0.25">
      <c r="A1994">
        <v>754926000</v>
      </c>
      <c r="B1994">
        <v>1665.12</v>
      </c>
      <c r="C1994">
        <v>985.1</v>
      </c>
      <c r="D1994">
        <v>680.02</v>
      </c>
    </row>
    <row r="1995" spans="1:4" x14ac:dyDescent="0.25">
      <c r="A1995">
        <v>733505300</v>
      </c>
      <c r="B1995">
        <v>1650</v>
      </c>
      <c r="C1995">
        <v>425.73</v>
      </c>
      <c r="D1995">
        <v>1224.27</v>
      </c>
    </row>
    <row r="1996" spans="1:4" x14ac:dyDescent="0.25">
      <c r="A1996">
        <v>768021000</v>
      </c>
      <c r="B1996">
        <v>1613.5</v>
      </c>
      <c r="C1996">
        <v>409.11</v>
      </c>
      <c r="D1996">
        <v>1204.3900000000001</v>
      </c>
    </row>
    <row r="1997" spans="1:4" x14ac:dyDescent="0.25">
      <c r="A1997">
        <v>770720000</v>
      </c>
      <c r="B1997">
        <v>1536.8</v>
      </c>
      <c r="C1997">
        <v>56.55</v>
      </c>
      <c r="D1997">
        <v>1480.25</v>
      </c>
    </row>
    <row r="1998" spans="1:4" x14ac:dyDescent="0.25">
      <c r="A1998">
        <v>724281200</v>
      </c>
      <c r="B1998">
        <v>1480</v>
      </c>
      <c r="C1998">
        <v>386.57</v>
      </c>
      <c r="D1998">
        <v>1093.43</v>
      </c>
    </row>
    <row r="1999" spans="1:4" x14ac:dyDescent="0.25">
      <c r="A1999">
        <v>764861000</v>
      </c>
      <c r="B1999">
        <v>1449.88</v>
      </c>
      <c r="C1999">
        <v>454.62</v>
      </c>
      <c r="D1999">
        <v>995.26</v>
      </c>
    </row>
    <row r="2000" spans="1:4" x14ac:dyDescent="0.25">
      <c r="A2000">
        <v>764761000</v>
      </c>
      <c r="B2000">
        <v>1325.6</v>
      </c>
      <c r="C2000">
        <v>628.03</v>
      </c>
      <c r="D2000">
        <v>697.57</v>
      </c>
    </row>
    <row r="2001" spans="1:4" x14ac:dyDescent="0.25">
      <c r="A2001">
        <v>754065000</v>
      </c>
      <c r="B2001">
        <v>1130.6400000000001</v>
      </c>
      <c r="C2001">
        <v>527.04</v>
      </c>
      <c r="D2001">
        <v>603.6</v>
      </c>
    </row>
    <row r="2002" spans="1:4" x14ac:dyDescent="0.25">
      <c r="A2002">
        <v>768121000</v>
      </c>
      <c r="B2002">
        <v>1094.8499999999999</v>
      </c>
      <c r="C2002">
        <v>219.57</v>
      </c>
      <c r="D2002">
        <v>875.28</v>
      </c>
    </row>
    <row r="2003" spans="1:4" x14ac:dyDescent="0.25">
      <c r="A2003">
        <v>733505200</v>
      </c>
      <c r="B2003">
        <v>980</v>
      </c>
      <c r="C2003">
        <v>244.1</v>
      </c>
      <c r="D2003">
        <v>735.9</v>
      </c>
    </row>
    <row r="2004" spans="1:4" x14ac:dyDescent="0.25">
      <c r="A2004">
        <v>767990000</v>
      </c>
      <c r="B2004">
        <v>931.86</v>
      </c>
      <c r="C2004">
        <v>347.38</v>
      </c>
      <c r="D2004">
        <v>584.48</v>
      </c>
    </row>
    <row r="2005" spans="1:4" x14ac:dyDescent="0.25">
      <c r="A2005">
        <v>777650000</v>
      </c>
      <c r="B2005">
        <v>923.7</v>
      </c>
      <c r="C2005">
        <v>427.32</v>
      </c>
      <c r="D2005">
        <v>496.38</v>
      </c>
    </row>
    <row r="2006" spans="1:4" x14ac:dyDescent="0.25">
      <c r="A2006">
        <v>734851000</v>
      </c>
      <c r="B2006">
        <v>912.46</v>
      </c>
      <c r="C2006">
        <v>197.8</v>
      </c>
      <c r="D2006">
        <v>714.66</v>
      </c>
    </row>
    <row r="2007" spans="1:4" x14ac:dyDescent="0.25">
      <c r="A2007">
        <v>724281400</v>
      </c>
      <c r="B2007">
        <v>888</v>
      </c>
      <c r="C2007">
        <v>231.94</v>
      </c>
      <c r="D2007">
        <v>656.06</v>
      </c>
    </row>
    <row r="2008" spans="1:4" x14ac:dyDescent="0.25">
      <c r="A2008">
        <v>770830000</v>
      </c>
      <c r="B2008">
        <v>749.7</v>
      </c>
      <c r="C2008">
        <v>30.97</v>
      </c>
      <c r="D2008">
        <v>718.73</v>
      </c>
    </row>
    <row r="2009" spans="1:4" x14ac:dyDescent="0.25">
      <c r="A2009">
        <v>770212000</v>
      </c>
      <c r="B2009">
        <v>730.6</v>
      </c>
      <c r="C2009">
        <v>162.38999999999999</v>
      </c>
      <c r="D2009">
        <v>568.21</v>
      </c>
    </row>
    <row r="2010" spans="1:4" x14ac:dyDescent="0.25">
      <c r="A2010">
        <v>734990000</v>
      </c>
      <c r="B2010">
        <v>715.2</v>
      </c>
      <c r="C2010">
        <v>191.98</v>
      </c>
      <c r="D2010">
        <v>523.22</v>
      </c>
    </row>
    <row r="2011" spans="1:4" x14ac:dyDescent="0.25">
      <c r="A2011">
        <v>734810000</v>
      </c>
      <c r="B2011">
        <v>680</v>
      </c>
      <c r="C2011">
        <v>544.58000000000004</v>
      </c>
      <c r="D2011">
        <v>135.41999999999999</v>
      </c>
    </row>
    <row r="2012" spans="1:4" x14ac:dyDescent="0.25">
      <c r="A2012">
        <v>727000025</v>
      </c>
      <c r="B2012">
        <v>598</v>
      </c>
      <c r="C2012">
        <v>211.14</v>
      </c>
      <c r="D2012">
        <v>386.86</v>
      </c>
    </row>
    <row r="2013" spans="1:4" x14ac:dyDescent="0.25">
      <c r="A2013">
        <v>739521100</v>
      </c>
      <c r="B2013">
        <v>517.78</v>
      </c>
      <c r="C2013">
        <v>139.38</v>
      </c>
      <c r="D2013">
        <v>378.4</v>
      </c>
    </row>
    <row r="2014" spans="1:4" x14ac:dyDescent="0.25">
      <c r="A2014">
        <v>724003000</v>
      </c>
      <c r="B2014">
        <v>478.95</v>
      </c>
      <c r="C2014">
        <v>81.819999999999993</v>
      </c>
      <c r="D2014">
        <v>397.13</v>
      </c>
    </row>
    <row r="2015" spans="1:4" x14ac:dyDescent="0.25">
      <c r="A2015">
        <v>739390000</v>
      </c>
      <c r="B2015">
        <v>462.24</v>
      </c>
      <c r="C2015">
        <v>247.29</v>
      </c>
      <c r="D2015">
        <v>214.95</v>
      </c>
    </row>
    <row r="2016" spans="1:4" x14ac:dyDescent="0.25">
      <c r="A2016">
        <v>739450000</v>
      </c>
      <c r="B2016">
        <v>457.92</v>
      </c>
      <c r="C2016">
        <v>376.73</v>
      </c>
      <c r="D2016">
        <v>81.19</v>
      </c>
    </row>
    <row r="2017" spans="1:4" x14ac:dyDescent="0.25">
      <c r="A2017">
        <v>740123000</v>
      </c>
      <c r="B2017">
        <v>444.78</v>
      </c>
      <c r="C2017">
        <v>128.01</v>
      </c>
      <c r="D2017">
        <v>316.77</v>
      </c>
    </row>
    <row r="2018" spans="1:4" x14ac:dyDescent="0.25">
      <c r="A2018">
        <v>768750000</v>
      </c>
      <c r="B2018">
        <v>339.72</v>
      </c>
      <c r="C2018">
        <v>73.86</v>
      </c>
      <c r="D2018">
        <v>265.86</v>
      </c>
    </row>
    <row r="2019" spans="1:4" x14ac:dyDescent="0.25">
      <c r="A2019">
        <v>764781040</v>
      </c>
      <c r="B2019">
        <v>339</v>
      </c>
      <c r="C2019">
        <v>120.99</v>
      </c>
      <c r="D2019">
        <v>218.01</v>
      </c>
    </row>
    <row r="2020" spans="1:4" x14ac:dyDescent="0.25">
      <c r="A2020">
        <v>764561000</v>
      </c>
      <c r="B2020">
        <v>338.75</v>
      </c>
      <c r="C2020">
        <v>110.89</v>
      </c>
      <c r="D2020">
        <v>227.86</v>
      </c>
    </row>
    <row r="2021" spans="1:4" x14ac:dyDescent="0.25">
      <c r="A2021">
        <v>770260000</v>
      </c>
      <c r="B2021">
        <v>333.68</v>
      </c>
      <c r="C2021">
        <v>70.33</v>
      </c>
      <c r="D2021">
        <v>263.35000000000002</v>
      </c>
    </row>
    <row r="2022" spans="1:4" x14ac:dyDescent="0.25">
      <c r="A2022">
        <v>770270000</v>
      </c>
      <c r="B2022">
        <v>321.3</v>
      </c>
      <c r="C2022">
        <v>68.38</v>
      </c>
      <c r="D2022">
        <v>252.92</v>
      </c>
    </row>
    <row r="2023" spans="1:4" x14ac:dyDescent="0.25">
      <c r="A2023">
        <v>792702000</v>
      </c>
      <c r="B2023">
        <v>303.75</v>
      </c>
      <c r="C2023">
        <v>96.6</v>
      </c>
      <c r="D2023">
        <v>207.15</v>
      </c>
    </row>
    <row r="2024" spans="1:4" x14ac:dyDescent="0.25">
      <c r="A2024">
        <v>733525400</v>
      </c>
      <c r="B2024">
        <v>285</v>
      </c>
      <c r="C2024">
        <v>74.13</v>
      </c>
      <c r="D2024">
        <v>210.87</v>
      </c>
    </row>
    <row r="2025" spans="1:4" x14ac:dyDescent="0.25">
      <c r="A2025">
        <v>733525600</v>
      </c>
      <c r="B2025">
        <v>285</v>
      </c>
      <c r="C2025">
        <v>71.05</v>
      </c>
      <c r="D2025">
        <v>213.95</v>
      </c>
    </row>
    <row r="2026" spans="1:4" x14ac:dyDescent="0.25">
      <c r="A2026">
        <v>739541000</v>
      </c>
      <c r="B2026">
        <v>239.9</v>
      </c>
      <c r="C2026">
        <v>90.5</v>
      </c>
      <c r="D2026">
        <v>149.4</v>
      </c>
    </row>
    <row r="2027" spans="1:4" x14ac:dyDescent="0.25">
      <c r="A2027">
        <v>779957254</v>
      </c>
      <c r="B2027">
        <v>189</v>
      </c>
      <c r="C2027">
        <v>113.16</v>
      </c>
      <c r="D2027">
        <v>75.84</v>
      </c>
    </row>
    <row r="2028" spans="1:4" x14ac:dyDescent="0.25">
      <c r="A2028">
        <v>739681100</v>
      </c>
      <c r="B2028">
        <v>188.53</v>
      </c>
      <c r="C2028">
        <v>207</v>
      </c>
      <c r="D2028">
        <v>-18.47</v>
      </c>
    </row>
    <row r="2029" spans="1:4" x14ac:dyDescent="0.25">
      <c r="A2029">
        <v>779957258</v>
      </c>
      <c r="B2029">
        <v>167.04</v>
      </c>
      <c r="C2029">
        <v>89.7</v>
      </c>
      <c r="D2029">
        <v>77.34</v>
      </c>
    </row>
    <row r="2030" spans="1:4" x14ac:dyDescent="0.25">
      <c r="A2030">
        <v>770220000</v>
      </c>
      <c r="B2030">
        <v>151.19999999999999</v>
      </c>
      <c r="C2030">
        <v>28.44</v>
      </c>
      <c r="D2030">
        <v>122.76</v>
      </c>
    </row>
    <row r="2031" spans="1:4" x14ac:dyDescent="0.25">
      <c r="A2031">
        <v>777642000</v>
      </c>
      <c r="B2031">
        <v>121.6</v>
      </c>
      <c r="C2031">
        <v>50.36</v>
      </c>
      <c r="D2031">
        <v>71.239999999999995</v>
      </c>
    </row>
    <row r="2032" spans="1:4" x14ac:dyDescent="0.25">
      <c r="A2032">
        <v>733211050</v>
      </c>
      <c r="B2032">
        <v>114</v>
      </c>
      <c r="C2032">
        <v>55.91</v>
      </c>
      <c r="D2032">
        <v>58.09</v>
      </c>
    </row>
    <row r="2033" spans="1:4" x14ac:dyDescent="0.25">
      <c r="A2033">
        <v>791006850</v>
      </c>
      <c r="B2033">
        <v>25158.21</v>
      </c>
      <c r="C2033">
        <v>12064.32</v>
      </c>
      <c r="D2033">
        <v>13093.89</v>
      </c>
    </row>
    <row r="2034" spans="1:4" x14ac:dyDescent="0.25">
      <c r="A2034">
        <v>791006650</v>
      </c>
      <c r="B2034">
        <v>17177.68</v>
      </c>
      <c r="C2034">
        <v>8830.89</v>
      </c>
      <c r="D2034">
        <v>8346.7900000000009</v>
      </c>
    </row>
    <row r="2035" spans="1:4" x14ac:dyDescent="0.25">
      <c r="A2035">
        <v>734211200</v>
      </c>
      <c r="B2035">
        <v>3310.2</v>
      </c>
      <c r="C2035">
        <v>324.02999999999997</v>
      </c>
      <c r="D2035">
        <v>2986.17</v>
      </c>
    </row>
    <row r="2036" spans="1:4" x14ac:dyDescent="0.25">
      <c r="A2036">
        <v>777585000</v>
      </c>
      <c r="B2036">
        <v>295</v>
      </c>
      <c r="C2036">
        <v>9.07</v>
      </c>
      <c r="D2036">
        <v>285.93</v>
      </c>
    </row>
    <row r="2037" spans="1:4" x14ac:dyDescent="0.25">
      <c r="A2037">
        <v>754055000</v>
      </c>
      <c r="B2037">
        <v>4717.4399999999996</v>
      </c>
      <c r="C2037">
        <v>2791.82</v>
      </c>
      <c r="D2037">
        <v>1925.62</v>
      </c>
    </row>
    <row r="2038" spans="1:4" x14ac:dyDescent="0.25">
      <c r="A2038">
        <v>734651200</v>
      </c>
      <c r="B2038">
        <v>1219.6199999999999</v>
      </c>
      <c r="C2038">
        <v>74</v>
      </c>
      <c r="D2038">
        <v>1145.6199999999999</v>
      </c>
    </row>
    <row r="2039" spans="1:4" x14ac:dyDescent="0.25">
      <c r="A2039">
        <v>764522000</v>
      </c>
      <c r="B2039">
        <v>552</v>
      </c>
      <c r="C2039">
        <v>157.4</v>
      </c>
      <c r="D2039">
        <v>394.6</v>
      </c>
    </row>
    <row r="2040" spans="1:4" x14ac:dyDescent="0.25">
      <c r="A2040">
        <v>754045000</v>
      </c>
      <c r="B2040">
        <v>284.22000000000003</v>
      </c>
      <c r="C2040">
        <v>188.42</v>
      </c>
      <c r="D2040">
        <v>95.8</v>
      </c>
    </row>
    <row r="2041" spans="1:4" x14ac:dyDescent="0.25">
      <c r="A2041">
        <v>733202000</v>
      </c>
      <c r="B2041">
        <v>5107.2</v>
      </c>
      <c r="C2041">
        <v>1325.44</v>
      </c>
      <c r="D2041">
        <v>3781.76</v>
      </c>
    </row>
    <row r="2042" spans="1:4" x14ac:dyDescent="0.25">
      <c r="A2042">
        <v>764461006</v>
      </c>
      <c r="B2042">
        <v>1196</v>
      </c>
      <c r="C2042">
        <v>83.13</v>
      </c>
      <c r="D2042">
        <v>1112.8699999999999</v>
      </c>
    </row>
    <row r="2043" spans="1:4" x14ac:dyDescent="0.25">
      <c r="A2043">
        <v>724281200</v>
      </c>
      <c r="B2043">
        <v>500</v>
      </c>
      <c r="C2043">
        <v>89.08</v>
      </c>
      <c r="D2043">
        <v>410.92</v>
      </c>
    </row>
    <row r="2044" spans="1:4" x14ac:dyDescent="0.25">
      <c r="A2044">
        <v>764821000</v>
      </c>
      <c r="B2044">
        <v>1307</v>
      </c>
      <c r="C2044">
        <v>46.38</v>
      </c>
      <c r="D2044">
        <v>1260.6199999999999</v>
      </c>
    </row>
    <row r="2045" spans="1:4" x14ac:dyDescent="0.25">
      <c r="A2045">
        <v>733725500</v>
      </c>
      <c r="B2045">
        <v>5204</v>
      </c>
      <c r="C2045">
        <v>1019.36</v>
      </c>
      <c r="D2045">
        <v>4184.6400000000003</v>
      </c>
    </row>
    <row r="2046" spans="1:4" x14ac:dyDescent="0.25">
      <c r="A2046">
        <v>764521000</v>
      </c>
      <c r="B2046">
        <v>1933</v>
      </c>
      <c r="C2046">
        <v>79.77</v>
      </c>
      <c r="D2046">
        <v>1853.23</v>
      </c>
    </row>
    <row r="2047" spans="1:4" x14ac:dyDescent="0.25">
      <c r="A2047">
        <v>766121000</v>
      </c>
      <c r="B2047">
        <v>5103.5</v>
      </c>
      <c r="C2047">
        <v>1607.68</v>
      </c>
      <c r="D2047">
        <v>3495.82</v>
      </c>
    </row>
    <row r="2048" spans="1:4" x14ac:dyDescent="0.25">
      <c r="A2048">
        <v>777904301</v>
      </c>
      <c r="B2048">
        <v>1998</v>
      </c>
      <c r="C2048">
        <v>704.8</v>
      </c>
      <c r="D2048">
        <v>1293.2</v>
      </c>
    </row>
    <row r="2049" spans="1:4" x14ac:dyDescent="0.25">
      <c r="A2049">
        <v>764261000</v>
      </c>
      <c r="B2049">
        <v>1631</v>
      </c>
      <c r="C2049">
        <v>861.31</v>
      </c>
      <c r="D2049">
        <v>769.69</v>
      </c>
    </row>
    <row r="2050" spans="1:4" x14ac:dyDescent="0.25">
      <c r="A2050">
        <v>733511000</v>
      </c>
      <c r="B2050">
        <v>1087.5</v>
      </c>
      <c r="C2050">
        <v>665.61</v>
      </c>
      <c r="D2050">
        <v>421.89</v>
      </c>
    </row>
    <row r="2051" spans="1:4" x14ac:dyDescent="0.25">
      <c r="A2051">
        <v>764821000</v>
      </c>
      <c r="B2051">
        <v>962.5</v>
      </c>
      <c r="C2051">
        <v>355.61</v>
      </c>
      <c r="D2051">
        <v>606.89</v>
      </c>
    </row>
    <row r="2052" spans="1:4" x14ac:dyDescent="0.25">
      <c r="A2052">
        <v>733510000</v>
      </c>
      <c r="B2052">
        <v>561.25</v>
      </c>
      <c r="C2052">
        <v>397.57</v>
      </c>
      <c r="D2052">
        <v>163.68</v>
      </c>
    </row>
    <row r="2053" spans="1:4" x14ac:dyDescent="0.25">
      <c r="A2053">
        <v>764341000</v>
      </c>
      <c r="B2053">
        <v>516</v>
      </c>
      <c r="C2053">
        <v>287.83999999999997</v>
      </c>
      <c r="D2053">
        <v>228.16</v>
      </c>
    </row>
    <row r="2054" spans="1:4" x14ac:dyDescent="0.25">
      <c r="A2054">
        <v>772101000</v>
      </c>
      <c r="B2054">
        <v>222</v>
      </c>
      <c r="C2054">
        <v>57.9</v>
      </c>
      <c r="D2054">
        <v>164.1</v>
      </c>
    </row>
    <row r="2055" spans="1:4" x14ac:dyDescent="0.25">
      <c r="A2055">
        <v>733464500</v>
      </c>
      <c r="B2055">
        <v>130</v>
      </c>
      <c r="C2055">
        <v>59.04</v>
      </c>
      <c r="D2055">
        <v>70.959999999999994</v>
      </c>
    </row>
    <row r="2056" spans="1:4" x14ac:dyDescent="0.25">
      <c r="A2056">
        <v>771981000</v>
      </c>
      <c r="B2056">
        <v>103.2</v>
      </c>
      <c r="C2056">
        <v>31.3</v>
      </c>
      <c r="D2056">
        <v>71.900000000000006</v>
      </c>
    </row>
    <row r="2057" spans="1:4" x14ac:dyDescent="0.25">
      <c r="A2057">
        <v>733464600</v>
      </c>
      <c r="B2057">
        <v>1520</v>
      </c>
      <c r="C2057">
        <v>163.88</v>
      </c>
      <c r="D2057">
        <v>1356.12</v>
      </c>
    </row>
    <row r="2058" spans="1:4" x14ac:dyDescent="0.25">
      <c r="A2058">
        <v>735602000</v>
      </c>
      <c r="B2058">
        <v>216905</v>
      </c>
      <c r="C2058">
        <v>78191.649999999994</v>
      </c>
      <c r="D2058">
        <v>138713.35</v>
      </c>
    </row>
    <row r="2059" spans="1:4" x14ac:dyDescent="0.25">
      <c r="A2059">
        <v>735602110</v>
      </c>
      <c r="B2059">
        <v>9400</v>
      </c>
      <c r="C2059">
        <v>3500.26</v>
      </c>
      <c r="D2059">
        <v>5899.74</v>
      </c>
    </row>
    <row r="2060" spans="1:4" x14ac:dyDescent="0.25">
      <c r="A2060">
        <v>764901000</v>
      </c>
      <c r="B2060">
        <v>8156</v>
      </c>
      <c r="C2060">
        <v>3151.78</v>
      </c>
      <c r="D2060">
        <v>5004.22</v>
      </c>
    </row>
    <row r="2061" spans="1:4" x14ac:dyDescent="0.25">
      <c r="A2061">
        <v>735750000</v>
      </c>
      <c r="B2061">
        <v>6510</v>
      </c>
      <c r="C2061">
        <v>2781.8</v>
      </c>
      <c r="D2061">
        <v>3728.2</v>
      </c>
    </row>
    <row r="2062" spans="1:4" x14ac:dyDescent="0.25">
      <c r="A2062">
        <v>764781000</v>
      </c>
      <c r="B2062">
        <v>4684</v>
      </c>
      <c r="C2062">
        <v>1859.6</v>
      </c>
      <c r="D2062">
        <v>2824.4</v>
      </c>
    </row>
    <row r="2063" spans="1:4" x14ac:dyDescent="0.25">
      <c r="A2063">
        <v>764821000</v>
      </c>
      <c r="B2063">
        <v>3054</v>
      </c>
      <c r="C2063">
        <v>1125.98</v>
      </c>
      <c r="D2063">
        <v>1928.02</v>
      </c>
    </row>
    <row r="2064" spans="1:4" x14ac:dyDescent="0.25">
      <c r="A2064">
        <v>764861000</v>
      </c>
      <c r="B2064">
        <v>1524</v>
      </c>
      <c r="C2064">
        <v>623.46</v>
      </c>
      <c r="D2064">
        <v>900.54</v>
      </c>
    </row>
    <row r="2065" spans="1:4" x14ac:dyDescent="0.25">
      <c r="A2065">
        <v>764601000</v>
      </c>
      <c r="B2065">
        <v>7786</v>
      </c>
      <c r="C2065">
        <v>1806.92</v>
      </c>
      <c r="D2065">
        <v>5979.08</v>
      </c>
    </row>
    <row r="2066" spans="1:4" x14ac:dyDescent="0.25">
      <c r="A2066">
        <v>764221000</v>
      </c>
      <c r="B2066">
        <v>476</v>
      </c>
      <c r="C2066">
        <v>33.659999999999997</v>
      </c>
      <c r="D2066">
        <v>442.34</v>
      </c>
    </row>
    <row r="2067" spans="1:4" x14ac:dyDescent="0.25">
      <c r="A2067">
        <v>734211200</v>
      </c>
      <c r="B2067">
        <v>459</v>
      </c>
      <c r="C2067">
        <v>45.68</v>
      </c>
      <c r="D2067">
        <v>413.32</v>
      </c>
    </row>
    <row r="2068" spans="1:4" x14ac:dyDescent="0.25">
      <c r="A2068">
        <v>735602110</v>
      </c>
      <c r="B2068">
        <v>70122</v>
      </c>
      <c r="C2068">
        <v>20528.23</v>
      </c>
      <c r="D2068">
        <v>49593.77</v>
      </c>
    </row>
    <row r="2069" spans="1:4" x14ac:dyDescent="0.25">
      <c r="A2069">
        <v>735602000</v>
      </c>
      <c r="B2069">
        <v>18523.5</v>
      </c>
      <c r="C2069">
        <v>5048.33</v>
      </c>
      <c r="D2069">
        <v>13475.17</v>
      </c>
    </row>
    <row r="2070" spans="1:4" x14ac:dyDescent="0.25">
      <c r="A2070">
        <v>768141003</v>
      </c>
      <c r="B2070">
        <v>354256</v>
      </c>
      <c r="C2070">
        <v>161233.53</v>
      </c>
      <c r="D2070">
        <v>193022.47</v>
      </c>
    </row>
    <row r="2071" spans="1:4" x14ac:dyDescent="0.25">
      <c r="A2071">
        <v>735602000</v>
      </c>
      <c r="B2071">
        <v>210176</v>
      </c>
      <c r="C2071">
        <v>53275.68</v>
      </c>
      <c r="D2071">
        <v>156900.32</v>
      </c>
    </row>
    <row r="2072" spans="1:4" x14ac:dyDescent="0.25">
      <c r="A2072">
        <v>768121000</v>
      </c>
      <c r="B2072">
        <v>90960</v>
      </c>
      <c r="C2072">
        <v>27863.51</v>
      </c>
      <c r="D2072">
        <v>63096.49</v>
      </c>
    </row>
    <row r="2073" spans="1:4" x14ac:dyDescent="0.25">
      <c r="A2073">
        <v>768141000</v>
      </c>
      <c r="B2073">
        <v>15795</v>
      </c>
      <c r="C2073">
        <v>7293.85</v>
      </c>
      <c r="D2073">
        <v>8501.15</v>
      </c>
    </row>
    <row r="2074" spans="1:4" x14ac:dyDescent="0.25">
      <c r="A2074">
        <v>735750000</v>
      </c>
      <c r="B2074">
        <v>9408</v>
      </c>
      <c r="C2074">
        <v>3050.56</v>
      </c>
      <c r="D2074">
        <v>6357.44</v>
      </c>
    </row>
    <row r="2075" spans="1:4" x14ac:dyDescent="0.25">
      <c r="A2075">
        <v>768144200</v>
      </c>
      <c r="B2075">
        <v>2052</v>
      </c>
      <c r="C2075">
        <v>315.82</v>
      </c>
      <c r="D2075">
        <v>1736.18</v>
      </c>
    </row>
    <row r="2076" spans="1:4" x14ac:dyDescent="0.25">
      <c r="A2076">
        <v>733151500</v>
      </c>
      <c r="B2076">
        <v>636.6</v>
      </c>
      <c r="C2076">
        <v>101.8</v>
      </c>
      <c r="D2076">
        <v>534.79999999999995</v>
      </c>
    </row>
    <row r="2077" spans="1:4" x14ac:dyDescent="0.25">
      <c r="A2077">
        <v>733211000</v>
      </c>
      <c r="B2077">
        <v>614.1</v>
      </c>
      <c r="C2077">
        <v>201.18</v>
      </c>
      <c r="D2077">
        <v>412.92</v>
      </c>
    </row>
    <row r="2078" spans="1:4" x14ac:dyDescent="0.25">
      <c r="A2078">
        <v>779989770</v>
      </c>
      <c r="B2078">
        <v>560.08000000000004</v>
      </c>
      <c r="C2078">
        <v>0</v>
      </c>
      <c r="D2078">
        <v>560.08000000000004</v>
      </c>
    </row>
    <row r="2079" spans="1:4" x14ac:dyDescent="0.25">
      <c r="A2079">
        <v>779987651</v>
      </c>
      <c r="B2079">
        <v>1255.5</v>
      </c>
      <c r="C2079">
        <v>156.78</v>
      </c>
      <c r="D2079">
        <v>1098.72</v>
      </c>
    </row>
    <row r="2080" spans="1:4" x14ac:dyDescent="0.25">
      <c r="A2080">
        <v>734611100</v>
      </c>
      <c r="B2080">
        <v>178.72</v>
      </c>
      <c r="C2080">
        <v>26.96</v>
      </c>
      <c r="D2080">
        <v>151.76</v>
      </c>
    </row>
    <row r="2081" spans="1:4" x14ac:dyDescent="0.25">
      <c r="A2081">
        <v>770720000</v>
      </c>
      <c r="B2081">
        <v>1010</v>
      </c>
      <c r="C2081">
        <v>27.12</v>
      </c>
      <c r="D2081">
        <v>982.88</v>
      </c>
    </row>
    <row r="2082" spans="1:4" x14ac:dyDescent="0.25">
      <c r="A2082">
        <v>739681100</v>
      </c>
      <c r="B2082">
        <v>444.24</v>
      </c>
      <c r="C2082">
        <v>120.46</v>
      </c>
      <c r="D2082">
        <v>323.77999999999997</v>
      </c>
    </row>
    <row r="2083" spans="1:4" x14ac:dyDescent="0.25">
      <c r="A2083">
        <v>734761300</v>
      </c>
      <c r="B2083">
        <v>2039.4</v>
      </c>
      <c r="C2083">
        <v>379.39</v>
      </c>
      <c r="D2083">
        <v>1660.01</v>
      </c>
    </row>
    <row r="2084" spans="1:4" x14ac:dyDescent="0.25">
      <c r="A2084">
        <v>735602000</v>
      </c>
      <c r="B2084">
        <v>4630</v>
      </c>
      <c r="C2084">
        <v>862.96</v>
      </c>
      <c r="D2084">
        <v>3767.04</v>
      </c>
    </row>
    <row r="2085" spans="1:4" x14ac:dyDescent="0.25">
      <c r="A2085">
        <v>770410000</v>
      </c>
      <c r="B2085">
        <v>1507.5</v>
      </c>
      <c r="C2085">
        <v>98.81</v>
      </c>
      <c r="D2085">
        <v>1408.69</v>
      </c>
    </row>
    <row r="2086" spans="1:4" x14ac:dyDescent="0.25">
      <c r="A2086">
        <v>770430000</v>
      </c>
      <c r="B2086">
        <v>1327.5</v>
      </c>
      <c r="C2086">
        <v>88.55</v>
      </c>
      <c r="D2086">
        <v>1238.95</v>
      </c>
    </row>
    <row r="2087" spans="1:4" x14ac:dyDescent="0.25">
      <c r="A2087">
        <v>733211000</v>
      </c>
      <c r="B2087">
        <v>912</v>
      </c>
      <c r="C2087">
        <v>94.78</v>
      </c>
      <c r="D2087">
        <v>817.22</v>
      </c>
    </row>
    <row r="2088" spans="1:4" x14ac:dyDescent="0.25">
      <c r="A2088">
        <v>766121000</v>
      </c>
      <c r="B2088">
        <v>910</v>
      </c>
      <c r="C2088">
        <v>23.95</v>
      </c>
      <c r="D2088">
        <v>886.05</v>
      </c>
    </row>
    <row r="2089" spans="1:4" x14ac:dyDescent="0.25">
      <c r="A2089">
        <v>734900000</v>
      </c>
      <c r="B2089">
        <v>737</v>
      </c>
      <c r="C2089">
        <v>133.46</v>
      </c>
      <c r="D2089">
        <v>603.54</v>
      </c>
    </row>
    <row r="2090" spans="1:4" x14ac:dyDescent="0.25">
      <c r="A2090">
        <v>733464600</v>
      </c>
      <c r="B2090">
        <v>626</v>
      </c>
      <c r="C2090">
        <v>69.94</v>
      </c>
      <c r="D2090">
        <v>556.05999999999995</v>
      </c>
    </row>
    <row r="2091" spans="1:4" x14ac:dyDescent="0.25">
      <c r="A2091">
        <v>734830000</v>
      </c>
      <c r="B2091">
        <v>370</v>
      </c>
      <c r="C2091">
        <v>45.41</v>
      </c>
      <c r="D2091">
        <v>324.58999999999997</v>
      </c>
    </row>
    <row r="2092" spans="1:4" x14ac:dyDescent="0.25">
      <c r="A2092">
        <v>734151100</v>
      </c>
      <c r="B2092">
        <v>326.17</v>
      </c>
      <c r="C2092">
        <v>43.14</v>
      </c>
      <c r="D2092">
        <v>283.02999999999997</v>
      </c>
    </row>
    <row r="2093" spans="1:4" x14ac:dyDescent="0.25">
      <c r="A2093">
        <v>733464500</v>
      </c>
      <c r="B2093">
        <v>298</v>
      </c>
      <c r="C2093">
        <v>29.52</v>
      </c>
      <c r="D2093">
        <v>268.48</v>
      </c>
    </row>
    <row r="2094" spans="1:4" x14ac:dyDescent="0.25">
      <c r="A2094">
        <v>780645010</v>
      </c>
      <c r="B2094">
        <v>100629.6</v>
      </c>
      <c r="C2094">
        <v>49683.31</v>
      </c>
      <c r="D2094">
        <v>50946.29</v>
      </c>
    </row>
    <row r="2095" spans="1:4" x14ac:dyDescent="0.25">
      <c r="A2095">
        <v>784320000</v>
      </c>
      <c r="B2095">
        <v>16483.2</v>
      </c>
      <c r="C2095">
        <v>9567.2800000000007</v>
      </c>
      <c r="D2095">
        <v>6915.92</v>
      </c>
    </row>
    <row r="2096" spans="1:4" x14ac:dyDescent="0.25">
      <c r="A2096">
        <v>764523000</v>
      </c>
      <c r="B2096">
        <v>3864</v>
      </c>
      <c r="C2096">
        <v>787.76</v>
      </c>
      <c r="D2096">
        <v>3076.24</v>
      </c>
    </row>
    <row r="2097" spans="1:4" x14ac:dyDescent="0.25">
      <c r="A2097">
        <v>784000000</v>
      </c>
      <c r="B2097">
        <v>2481.84</v>
      </c>
      <c r="C2097">
        <v>1294.06</v>
      </c>
      <c r="D2097">
        <v>1187.78</v>
      </c>
    </row>
    <row r="2098" spans="1:4" x14ac:dyDescent="0.25">
      <c r="A2098">
        <v>764522000</v>
      </c>
      <c r="B2098">
        <v>2144</v>
      </c>
      <c r="C2098">
        <v>419.72</v>
      </c>
      <c r="D2098">
        <v>1724.28</v>
      </c>
    </row>
    <row r="2099" spans="1:4" x14ac:dyDescent="0.25">
      <c r="A2099">
        <v>780200000</v>
      </c>
      <c r="B2099">
        <v>1898.64</v>
      </c>
      <c r="C2099">
        <v>1140.24</v>
      </c>
      <c r="D2099">
        <v>758.4</v>
      </c>
    </row>
    <row r="2100" spans="1:4" x14ac:dyDescent="0.25">
      <c r="A2100">
        <v>739370000</v>
      </c>
      <c r="B2100">
        <v>1413.44</v>
      </c>
      <c r="C2100">
        <v>635.75</v>
      </c>
      <c r="D2100">
        <v>777.69</v>
      </c>
    </row>
    <row r="2101" spans="1:4" x14ac:dyDescent="0.25">
      <c r="A2101">
        <v>739741100</v>
      </c>
      <c r="B2101">
        <v>807.68</v>
      </c>
      <c r="C2101">
        <v>438.23</v>
      </c>
      <c r="D2101">
        <v>369.45</v>
      </c>
    </row>
    <row r="2102" spans="1:4" x14ac:dyDescent="0.25">
      <c r="A2102">
        <v>764561000</v>
      </c>
      <c r="B2102">
        <v>102</v>
      </c>
      <c r="C2102">
        <v>22.18</v>
      </c>
      <c r="D2102">
        <v>79.819999999999993</v>
      </c>
    </row>
    <row r="2103" spans="1:4" x14ac:dyDescent="0.25">
      <c r="A2103">
        <v>764900005</v>
      </c>
      <c r="B2103">
        <v>134320</v>
      </c>
      <c r="C2103">
        <v>52817.45</v>
      </c>
      <c r="D2103">
        <v>81502.55</v>
      </c>
    </row>
    <row r="2104" spans="1:4" x14ac:dyDescent="0.25">
      <c r="A2104">
        <v>764827550</v>
      </c>
      <c r="B2104">
        <v>65296</v>
      </c>
      <c r="C2104">
        <v>24113.55</v>
      </c>
      <c r="D2104">
        <v>41182.449999999997</v>
      </c>
    </row>
    <row r="2105" spans="1:4" x14ac:dyDescent="0.25">
      <c r="A2105">
        <v>764864005</v>
      </c>
      <c r="B2105">
        <v>22736</v>
      </c>
      <c r="C2105">
        <v>7588.29</v>
      </c>
      <c r="D2105">
        <v>15147.71</v>
      </c>
    </row>
    <row r="2106" spans="1:4" x14ac:dyDescent="0.25">
      <c r="A2106">
        <v>764901011</v>
      </c>
      <c r="B2106">
        <v>7938.75</v>
      </c>
      <c r="C2106">
        <v>4360.33</v>
      </c>
      <c r="D2106">
        <v>3578.42</v>
      </c>
    </row>
    <row r="2107" spans="1:4" x14ac:dyDescent="0.25">
      <c r="A2107">
        <v>764827150</v>
      </c>
      <c r="B2107">
        <v>2310</v>
      </c>
      <c r="C2107">
        <v>986.9</v>
      </c>
      <c r="D2107">
        <v>1323.1</v>
      </c>
    </row>
    <row r="2108" spans="1:4" x14ac:dyDescent="0.25">
      <c r="A2108">
        <v>764902501</v>
      </c>
      <c r="B2108">
        <v>1569.81</v>
      </c>
      <c r="C2108">
        <v>824.54</v>
      </c>
      <c r="D2108">
        <v>745.27</v>
      </c>
    </row>
    <row r="2109" spans="1:4" x14ac:dyDescent="0.25">
      <c r="A2109">
        <v>764821073</v>
      </c>
      <c r="B2109">
        <v>885.5</v>
      </c>
      <c r="C2109">
        <v>838.35</v>
      </c>
      <c r="D2109">
        <v>47.15</v>
      </c>
    </row>
    <row r="2110" spans="1:4" x14ac:dyDescent="0.25">
      <c r="A2110">
        <v>764781000</v>
      </c>
      <c r="B2110">
        <v>312</v>
      </c>
      <c r="C2110">
        <v>157.77000000000001</v>
      </c>
      <c r="D2110">
        <v>154.22999999999999</v>
      </c>
    </row>
    <row r="2111" spans="1:4" x14ac:dyDescent="0.25">
      <c r="A2111">
        <v>764861000</v>
      </c>
      <c r="B2111">
        <v>256.5</v>
      </c>
      <c r="C2111">
        <v>116.9</v>
      </c>
      <c r="D2111">
        <v>139.6</v>
      </c>
    </row>
    <row r="2112" spans="1:4" x14ac:dyDescent="0.25">
      <c r="A2112">
        <v>764901600</v>
      </c>
      <c r="B2112">
        <v>64.680000000000007</v>
      </c>
      <c r="C2112">
        <v>32.950000000000003</v>
      </c>
      <c r="D2112">
        <v>31.73</v>
      </c>
    </row>
    <row r="2113" spans="1:4" x14ac:dyDescent="0.25">
      <c r="A2113">
        <v>733444200</v>
      </c>
      <c r="B2113">
        <v>298</v>
      </c>
      <c r="C2113">
        <v>38.64</v>
      </c>
      <c r="D2113">
        <v>259.36</v>
      </c>
    </row>
    <row r="2114" spans="1:4" x14ac:dyDescent="0.25">
      <c r="A2114">
        <v>733464500</v>
      </c>
      <c r="B2114">
        <v>275</v>
      </c>
      <c r="C2114">
        <v>32.53</v>
      </c>
      <c r="D2114">
        <v>242.47</v>
      </c>
    </row>
    <row r="2115" spans="1:4" x14ac:dyDescent="0.25">
      <c r="A2115">
        <v>739741100</v>
      </c>
      <c r="B2115">
        <v>1713.92</v>
      </c>
      <c r="C2115">
        <v>673.28</v>
      </c>
      <c r="D2115">
        <v>1040.6400000000001</v>
      </c>
    </row>
    <row r="2116" spans="1:4" x14ac:dyDescent="0.25">
      <c r="A2116">
        <v>734611100</v>
      </c>
      <c r="B2116">
        <v>536.16</v>
      </c>
      <c r="C2116">
        <v>81.099999999999994</v>
      </c>
      <c r="D2116">
        <v>455.06</v>
      </c>
    </row>
    <row r="2117" spans="1:4" x14ac:dyDescent="0.25">
      <c r="A2117">
        <v>770830200</v>
      </c>
      <c r="B2117">
        <v>1010</v>
      </c>
      <c r="C2117">
        <v>28.98</v>
      </c>
      <c r="D2117">
        <v>981.02</v>
      </c>
    </row>
    <row r="2118" spans="1:4" x14ac:dyDescent="0.25">
      <c r="A2118">
        <v>733648000</v>
      </c>
      <c r="B2118">
        <v>25416</v>
      </c>
      <c r="C2118">
        <v>10632.87</v>
      </c>
      <c r="D2118">
        <v>14783.13</v>
      </c>
    </row>
    <row r="2119" spans="1:4" x14ac:dyDescent="0.25">
      <c r="A2119">
        <v>734910000</v>
      </c>
      <c r="B2119">
        <v>683</v>
      </c>
      <c r="C2119">
        <v>102.7</v>
      </c>
      <c r="D2119">
        <v>580.29999999999995</v>
      </c>
    </row>
    <row r="2120" spans="1:4" x14ac:dyDescent="0.25">
      <c r="A2120">
        <v>764821000</v>
      </c>
      <c r="B2120">
        <v>447</v>
      </c>
      <c r="C2120">
        <v>15.66</v>
      </c>
      <c r="D2120">
        <v>431.34</v>
      </c>
    </row>
    <row r="2121" spans="1:4" x14ac:dyDescent="0.25">
      <c r="A2121">
        <v>733525500</v>
      </c>
      <c r="B2121">
        <v>1330</v>
      </c>
      <c r="C2121">
        <v>130.06</v>
      </c>
      <c r="D2121">
        <v>1199.94</v>
      </c>
    </row>
    <row r="2122" spans="1:4" x14ac:dyDescent="0.25">
      <c r="A2122">
        <v>724311400</v>
      </c>
      <c r="B2122">
        <v>7038</v>
      </c>
      <c r="C2122">
        <v>919.5</v>
      </c>
      <c r="D2122">
        <v>6118.5</v>
      </c>
    </row>
    <row r="2123" spans="1:4" x14ac:dyDescent="0.25">
      <c r="A2123">
        <v>733832000</v>
      </c>
      <c r="B2123">
        <v>2430</v>
      </c>
      <c r="C2123">
        <v>385.42</v>
      </c>
      <c r="D2123">
        <v>2044.58</v>
      </c>
    </row>
    <row r="2124" spans="1:4" x14ac:dyDescent="0.25">
      <c r="A2124">
        <v>764822000</v>
      </c>
      <c r="B2124">
        <v>1464</v>
      </c>
      <c r="C2124">
        <v>123.05</v>
      </c>
      <c r="D2124">
        <v>1340.95</v>
      </c>
    </row>
    <row r="2125" spans="1:4" x14ac:dyDescent="0.25">
      <c r="A2125">
        <v>754924010</v>
      </c>
      <c r="B2125">
        <v>37941.480000000003</v>
      </c>
      <c r="C2125">
        <v>7234.02</v>
      </c>
      <c r="D2125">
        <v>30707.46</v>
      </c>
    </row>
    <row r="2126" spans="1:4" x14ac:dyDescent="0.25">
      <c r="A2126">
        <v>754904005</v>
      </c>
      <c r="B2126">
        <v>32485.17</v>
      </c>
      <c r="C2126">
        <v>6492.81</v>
      </c>
      <c r="D2126">
        <v>25992.36</v>
      </c>
    </row>
    <row r="2127" spans="1:4" x14ac:dyDescent="0.25">
      <c r="A2127">
        <v>754907000</v>
      </c>
      <c r="B2127">
        <v>32324.33</v>
      </c>
      <c r="C2127">
        <v>6225.56</v>
      </c>
      <c r="D2127">
        <v>26098.77</v>
      </c>
    </row>
    <row r="2128" spans="1:4" x14ac:dyDescent="0.25">
      <c r="A2128">
        <v>754927000</v>
      </c>
      <c r="B2128">
        <v>30559.02</v>
      </c>
      <c r="C2128">
        <v>5579.77</v>
      </c>
      <c r="D2128">
        <v>24979.25</v>
      </c>
    </row>
    <row r="2129" spans="1:4" x14ac:dyDescent="0.25">
      <c r="A2129">
        <v>779957936</v>
      </c>
      <c r="B2129">
        <v>18014.560000000001</v>
      </c>
      <c r="C2129">
        <v>5719.01</v>
      </c>
      <c r="D2129">
        <v>12295.55</v>
      </c>
    </row>
    <row r="2130" spans="1:4" x14ac:dyDescent="0.25">
      <c r="A2130">
        <v>754877000</v>
      </c>
      <c r="B2130">
        <v>10244.200000000001</v>
      </c>
      <c r="C2130">
        <v>2061.0100000000002</v>
      </c>
      <c r="D2130">
        <v>8183.19</v>
      </c>
    </row>
    <row r="2131" spans="1:4" x14ac:dyDescent="0.25">
      <c r="A2131">
        <v>754874005</v>
      </c>
      <c r="B2131">
        <v>7643.28</v>
      </c>
      <c r="C2131">
        <v>1613.73</v>
      </c>
      <c r="D2131">
        <v>6029.55</v>
      </c>
    </row>
    <row r="2132" spans="1:4" x14ac:dyDescent="0.25">
      <c r="A2132">
        <v>754867000</v>
      </c>
      <c r="B2132">
        <v>6985.44</v>
      </c>
      <c r="C2132">
        <v>1453.48</v>
      </c>
      <c r="D2132">
        <v>5531.96</v>
      </c>
    </row>
    <row r="2133" spans="1:4" x14ac:dyDescent="0.25">
      <c r="A2133">
        <v>764821000</v>
      </c>
      <c r="B2133">
        <v>4970.8</v>
      </c>
      <c r="C2133">
        <v>555.26</v>
      </c>
      <c r="D2133">
        <v>4415.54</v>
      </c>
    </row>
    <row r="2134" spans="1:4" x14ac:dyDescent="0.25">
      <c r="A2134">
        <v>764901000</v>
      </c>
      <c r="B2134">
        <v>3507.33</v>
      </c>
      <c r="C2134">
        <v>400.73</v>
      </c>
      <c r="D2134">
        <v>3106.6</v>
      </c>
    </row>
    <row r="2135" spans="1:4" x14ac:dyDescent="0.25">
      <c r="A2135">
        <v>766121000</v>
      </c>
      <c r="B2135">
        <v>2869.5</v>
      </c>
      <c r="C2135">
        <v>239.49</v>
      </c>
      <c r="D2135">
        <v>2630.01</v>
      </c>
    </row>
    <row r="2136" spans="1:4" x14ac:dyDescent="0.25">
      <c r="A2136">
        <v>738381000</v>
      </c>
      <c r="B2136">
        <v>2534.4</v>
      </c>
      <c r="C2136">
        <v>2080.8000000000002</v>
      </c>
      <c r="D2136">
        <v>453.6</v>
      </c>
    </row>
    <row r="2137" spans="1:4" x14ac:dyDescent="0.25">
      <c r="A2137">
        <v>793330000</v>
      </c>
      <c r="B2137">
        <v>1294.5</v>
      </c>
      <c r="C2137">
        <v>78.040000000000006</v>
      </c>
      <c r="D2137">
        <v>1216.46</v>
      </c>
    </row>
    <row r="2138" spans="1:4" x14ac:dyDescent="0.25">
      <c r="A2138">
        <v>733464400</v>
      </c>
      <c r="B2138">
        <v>596</v>
      </c>
      <c r="C2138">
        <v>79.22</v>
      </c>
      <c r="D2138">
        <v>516.78</v>
      </c>
    </row>
    <row r="2139" spans="1:4" x14ac:dyDescent="0.25">
      <c r="A2139">
        <v>733464500</v>
      </c>
      <c r="B2139">
        <v>298</v>
      </c>
      <c r="C2139">
        <v>29.52</v>
      </c>
      <c r="D2139">
        <v>268.48</v>
      </c>
    </row>
    <row r="2140" spans="1:4" x14ac:dyDescent="0.25">
      <c r="A2140">
        <v>720219100</v>
      </c>
      <c r="B2140">
        <v>553.20000000000005</v>
      </c>
      <c r="C2140">
        <v>13.33</v>
      </c>
      <c r="D2140">
        <v>539.87</v>
      </c>
    </row>
    <row r="2141" spans="1:4" x14ac:dyDescent="0.25">
      <c r="A2141">
        <v>733182200</v>
      </c>
      <c r="B2141">
        <v>4719.6000000000004</v>
      </c>
      <c r="C2141">
        <v>585.9</v>
      </c>
      <c r="D2141">
        <v>4133.7</v>
      </c>
    </row>
    <row r="2142" spans="1:4" x14ac:dyDescent="0.25">
      <c r="A2142">
        <v>764522000</v>
      </c>
      <c r="B2142">
        <v>2550.4</v>
      </c>
      <c r="C2142">
        <v>476.1</v>
      </c>
      <c r="D2142">
        <v>2074.3000000000002</v>
      </c>
    </row>
    <row r="2143" spans="1:4" x14ac:dyDescent="0.25">
      <c r="A2143">
        <v>764861000</v>
      </c>
      <c r="B2143">
        <v>362</v>
      </c>
      <c r="C2143">
        <v>63.37</v>
      </c>
      <c r="D2143">
        <v>298.63</v>
      </c>
    </row>
    <row r="2144" spans="1:4" x14ac:dyDescent="0.25">
      <c r="A2144">
        <v>764521000</v>
      </c>
      <c r="B2144">
        <v>139.19999999999999</v>
      </c>
      <c r="C2144">
        <v>26.59</v>
      </c>
      <c r="D2144">
        <v>112.61</v>
      </c>
    </row>
    <row r="2145" spans="1:4" x14ac:dyDescent="0.25">
      <c r="A2145">
        <v>735750000</v>
      </c>
      <c r="B2145">
        <v>17532</v>
      </c>
      <c r="C2145">
        <v>5332.02</v>
      </c>
      <c r="D2145">
        <v>12199.98</v>
      </c>
    </row>
    <row r="2146" spans="1:4" x14ac:dyDescent="0.25">
      <c r="A2146">
        <v>735602000</v>
      </c>
      <c r="B2146">
        <v>10612</v>
      </c>
      <c r="C2146">
        <v>2752.53</v>
      </c>
      <c r="D2146">
        <v>7859.47</v>
      </c>
    </row>
    <row r="2147" spans="1:4" x14ac:dyDescent="0.25">
      <c r="A2147">
        <v>764902000</v>
      </c>
      <c r="B2147">
        <v>2653.5</v>
      </c>
      <c r="C2147">
        <v>96.62</v>
      </c>
      <c r="D2147">
        <v>2556.88</v>
      </c>
    </row>
    <row r="2148" spans="1:4" x14ac:dyDescent="0.25">
      <c r="A2148">
        <v>764602000</v>
      </c>
      <c r="B2148">
        <v>2034</v>
      </c>
      <c r="C2148">
        <v>79.489999999999995</v>
      </c>
      <c r="D2148">
        <v>1954.51</v>
      </c>
    </row>
    <row r="2149" spans="1:4" x14ac:dyDescent="0.25">
      <c r="A2149">
        <v>777601000</v>
      </c>
      <c r="B2149">
        <v>409.92</v>
      </c>
      <c r="C2149">
        <v>58.8</v>
      </c>
      <c r="D2149">
        <v>351.12</v>
      </c>
    </row>
    <row r="2150" spans="1:4" x14ac:dyDescent="0.25">
      <c r="A2150">
        <v>770300000</v>
      </c>
      <c r="B2150">
        <v>552.75</v>
      </c>
      <c r="C2150">
        <v>39.97</v>
      </c>
      <c r="D2150">
        <v>512.78</v>
      </c>
    </row>
    <row r="2151" spans="1:4" x14ac:dyDescent="0.25">
      <c r="A2151">
        <v>739451000</v>
      </c>
      <c r="B2151">
        <v>8683.52</v>
      </c>
      <c r="C2151">
        <v>2695.26</v>
      </c>
      <c r="D2151">
        <v>5988.26</v>
      </c>
    </row>
    <row r="2152" spans="1:4" x14ac:dyDescent="0.25">
      <c r="A2152">
        <v>718501000</v>
      </c>
      <c r="B2152">
        <v>1052.5</v>
      </c>
      <c r="C2152">
        <v>134.69</v>
      </c>
      <c r="D2152">
        <v>917.81</v>
      </c>
    </row>
    <row r="2153" spans="1:4" x14ac:dyDescent="0.25">
      <c r="A2153">
        <v>739741100</v>
      </c>
      <c r="B2153">
        <v>700.16</v>
      </c>
      <c r="C2153">
        <v>219.12</v>
      </c>
      <c r="D2153">
        <v>481.04</v>
      </c>
    </row>
    <row r="2154" spans="1:4" x14ac:dyDescent="0.25">
      <c r="A2154">
        <v>764461006</v>
      </c>
      <c r="B2154">
        <v>404</v>
      </c>
      <c r="C2154">
        <v>27.94</v>
      </c>
      <c r="D2154">
        <v>376.06</v>
      </c>
    </row>
    <row r="2155" spans="1:4" x14ac:dyDescent="0.25">
      <c r="A2155">
        <v>770800000</v>
      </c>
      <c r="B2155">
        <v>1368</v>
      </c>
      <c r="C2155">
        <v>25.56</v>
      </c>
      <c r="D2155">
        <v>1342.44</v>
      </c>
    </row>
    <row r="2156" spans="1:4" x14ac:dyDescent="0.25">
      <c r="A2156">
        <v>733383000</v>
      </c>
      <c r="B2156">
        <v>1117.5999999999999</v>
      </c>
      <c r="C2156">
        <v>163.93</v>
      </c>
      <c r="D2156">
        <v>953.67</v>
      </c>
    </row>
    <row r="2157" spans="1:4" x14ac:dyDescent="0.25">
      <c r="A2157">
        <v>733464500</v>
      </c>
      <c r="B2157">
        <v>4688</v>
      </c>
      <c r="C2157">
        <v>472.32</v>
      </c>
      <c r="D2157">
        <v>4215.68</v>
      </c>
    </row>
    <row r="2158" spans="1:4" x14ac:dyDescent="0.25">
      <c r="A2158">
        <v>779121000</v>
      </c>
      <c r="B2158">
        <v>691.29</v>
      </c>
      <c r="C2158">
        <v>93</v>
      </c>
      <c r="D2158">
        <v>598.29</v>
      </c>
    </row>
    <row r="2159" spans="1:4" x14ac:dyDescent="0.25">
      <c r="A2159">
        <v>726000240</v>
      </c>
      <c r="B2159">
        <v>25704</v>
      </c>
      <c r="C2159">
        <v>2662.54</v>
      </c>
      <c r="D2159">
        <v>23041.46</v>
      </c>
    </row>
    <row r="2160" spans="1:4" x14ac:dyDescent="0.25">
      <c r="A2160">
        <v>737902100</v>
      </c>
      <c r="B2160">
        <v>462</v>
      </c>
      <c r="C2160">
        <v>67.12</v>
      </c>
      <c r="D2160">
        <v>394.88</v>
      </c>
    </row>
    <row r="2161" spans="1:4" x14ac:dyDescent="0.25">
      <c r="A2161">
        <v>771132000</v>
      </c>
      <c r="B2161">
        <v>1217.5</v>
      </c>
      <c r="C2161">
        <v>35.799999999999997</v>
      </c>
      <c r="D2161">
        <v>1181.7</v>
      </c>
    </row>
    <row r="2162" spans="1:4" x14ac:dyDescent="0.25">
      <c r="A2162">
        <v>771002000</v>
      </c>
      <c r="B2162">
        <v>828.5</v>
      </c>
      <c r="C2162">
        <v>19.3</v>
      </c>
      <c r="D2162">
        <v>809.2</v>
      </c>
    </row>
    <row r="2163" spans="1:4" x14ac:dyDescent="0.25">
      <c r="A2163">
        <v>733151500</v>
      </c>
      <c r="B2163">
        <v>900</v>
      </c>
      <c r="C2163">
        <v>95.38</v>
      </c>
      <c r="D2163">
        <v>804.62</v>
      </c>
    </row>
    <row r="2164" spans="1:4" x14ac:dyDescent="0.25">
      <c r="A2164">
        <v>739561200</v>
      </c>
      <c r="B2164">
        <v>839.68</v>
      </c>
      <c r="C2164">
        <v>144.66</v>
      </c>
      <c r="D2164">
        <v>695.02</v>
      </c>
    </row>
    <row r="2165" spans="1:4" x14ac:dyDescent="0.25">
      <c r="A2165">
        <v>739370000</v>
      </c>
      <c r="B2165">
        <v>364.8</v>
      </c>
      <c r="C2165">
        <v>90.82</v>
      </c>
      <c r="D2165">
        <v>273.98</v>
      </c>
    </row>
    <row r="2166" spans="1:4" x14ac:dyDescent="0.25">
      <c r="A2166">
        <v>740283401</v>
      </c>
      <c r="B2166">
        <v>9609.6</v>
      </c>
      <c r="C2166">
        <v>1592.3</v>
      </c>
      <c r="D2166">
        <v>8017.3</v>
      </c>
    </row>
    <row r="2167" spans="1:4" x14ac:dyDescent="0.25">
      <c r="A2167">
        <v>779957139</v>
      </c>
      <c r="B2167">
        <v>568.25</v>
      </c>
      <c r="C2167">
        <v>395.28</v>
      </c>
      <c r="D2167">
        <v>172.97</v>
      </c>
    </row>
    <row r="2168" spans="1:4" x14ac:dyDescent="0.25">
      <c r="A2168">
        <v>724261200</v>
      </c>
      <c r="B2168">
        <v>19484</v>
      </c>
      <c r="C2168">
        <v>2731.1</v>
      </c>
      <c r="D2168">
        <v>16752.900000000001</v>
      </c>
    </row>
    <row r="2169" spans="1:4" x14ac:dyDescent="0.25">
      <c r="A2169">
        <v>733525500</v>
      </c>
      <c r="B2169">
        <v>752.5</v>
      </c>
      <c r="C2169">
        <v>70.39</v>
      </c>
      <c r="D2169">
        <v>682.11</v>
      </c>
    </row>
    <row r="2170" spans="1:4" x14ac:dyDescent="0.25">
      <c r="A2170">
        <v>793330000</v>
      </c>
      <c r="B2170">
        <v>3883.5</v>
      </c>
      <c r="C2170">
        <v>234.12</v>
      </c>
      <c r="D2170">
        <v>3649.38</v>
      </c>
    </row>
    <row r="2171" spans="1:4" x14ac:dyDescent="0.25">
      <c r="A2171">
        <v>793330000</v>
      </c>
      <c r="B2171">
        <v>898</v>
      </c>
      <c r="C2171">
        <v>53.01</v>
      </c>
      <c r="D2171">
        <v>844.99</v>
      </c>
    </row>
    <row r="2172" spans="1:4" x14ac:dyDescent="0.25">
      <c r="A2172">
        <v>735602000</v>
      </c>
      <c r="B2172">
        <v>320120</v>
      </c>
      <c r="C2172">
        <v>100400.76</v>
      </c>
      <c r="D2172">
        <v>219719.24</v>
      </c>
    </row>
    <row r="2173" spans="1:4" x14ac:dyDescent="0.25">
      <c r="A2173">
        <v>768241000</v>
      </c>
      <c r="B2173">
        <v>253575</v>
      </c>
      <c r="C2173">
        <v>100795.31</v>
      </c>
      <c r="D2173">
        <v>152779.69</v>
      </c>
    </row>
    <row r="2174" spans="1:4" x14ac:dyDescent="0.25">
      <c r="A2174">
        <v>735602110</v>
      </c>
      <c r="B2174">
        <v>76640</v>
      </c>
      <c r="C2174">
        <v>25621.1</v>
      </c>
      <c r="D2174">
        <v>51018.9</v>
      </c>
    </row>
    <row r="2175" spans="1:4" x14ac:dyDescent="0.25">
      <c r="A2175">
        <v>768221000</v>
      </c>
      <c r="B2175">
        <v>74752</v>
      </c>
      <c r="C2175">
        <v>28829.86</v>
      </c>
      <c r="D2175">
        <v>45922.14</v>
      </c>
    </row>
    <row r="2176" spans="1:4" x14ac:dyDescent="0.25">
      <c r="A2176">
        <v>726020019</v>
      </c>
      <c r="B2176">
        <v>39623.25</v>
      </c>
      <c r="C2176">
        <v>16207.45</v>
      </c>
      <c r="D2176">
        <v>23415.8</v>
      </c>
    </row>
    <row r="2177" spans="1:4" x14ac:dyDescent="0.25">
      <c r="A2177">
        <v>735750000</v>
      </c>
      <c r="B2177">
        <v>17048</v>
      </c>
      <c r="C2177">
        <v>6031.09</v>
      </c>
      <c r="D2177">
        <v>11016.91</v>
      </c>
    </row>
    <row r="2178" spans="1:4" x14ac:dyDescent="0.25">
      <c r="A2178">
        <v>735752000</v>
      </c>
      <c r="B2178">
        <v>6642</v>
      </c>
      <c r="C2178">
        <v>2391.1</v>
      </c>
      <c r="D2178">
        <v>4250.8999999999996</v>
      </c>
    </row>
    <row r="2179" spans="1:4" x14ac:dyDescent="0.25">
      <c r="A2179">
        <v>737301000</v>
      </c>
      <c r="B2179">
        <v>5650.56</v>
      </c>
      <c r="C2179">
        <v>1472.16</v>
      </c>
      <c r="D2179">
        <v>4178.3999999999996</v>
      </c>
    </row>
    <row r="2180" spans="1:4" x14ac:dyDescent="0.25">
      <c r="A2180">
        <v>764901000</v>
      </c>
      <c r="B2180">
        <v>2765.29</v>
      </c>
      <c r="C2180">
        <v>402.18</v>
      </c>
      <c r="D2180">
        <v>2363.11</v>
      </c>
    </row>
    <row r="2181" spans="1:4" x14ac:dyDescent="0.25">
      <c r="A2181">
        <v>739641100</v>
      </c>
      <c r="B2181">
        <v>1102.76</v>
      </c>
      <c r="C2181">
        <v>549.70000000000005</v>
      </c>
      <c r="D2181">
        <v>553.05999999999995</v>
      </c>
    </row>
    <row r="2182" spans="1:4" x14ac:dyDescent="0.25">
      <c r="A2182">
        <v>739661100</v>
      </c>
      <c r="B2182">
        <v>1062.44</v>
      </c>
      <c r="C2182">
        <v>601.98</v>
      </c>
      <c r="D2182">
        <v>460.46</v>
      </c>
    </row>
    <row r="2183" spans="1:4" x14ac:dyDescent="0.25">
      <c r="A2183">
        <v>733211000</v>
      </c>
      <c r="B2183">
        <v>382.8</v>
      </c>
      <c r="C2183">
        <v>94.78</v>
      </c>
      <c r="D2183">
        <v>288.02</v>
      </c>
    </row>
    <row r="2184" spans="1:4" x14ac:dyDescent="0.25">
      <c r="A2184">
        <v>764901061</v>
      </c>
      <c r="B2184">
        <v>339.23</v>
      </c>
      <c r="C2184">
        <v>111.9</v>
      </c>
      <c r="D2184">
        <v>227.33</v>
      </c>
    </row>
    <row r="2185" spans="1:4" x14ac:dyDescent="0.25">
      <c r="A2185">
        <v>733464500</v>
      </c>
      <c r="B2185">
        <v>196.5</v>
      </c>
      <c r="C2185">
        <v>29.52</v>
      </c>
      <c r="D2185">
        <v>166.98</v>
      </c>
    </row>
    <row r="2186" spans="1:4" x14ac:dyDescent="0.25">
      <c r="A2186">
        <v>764221000</v>
      </c>
      <c r="B2186">
        <v>248</v>
      </c>
      <c r="C2186">
        <v>16.920000000000002</v>
      </c>
      <c r="D2186">
        <v>231.08</v>
      </c>
    </row>
    <row r="2187" spans="1:4" x14ac:dyDescent="0.25">
      <c r="A2187">
        <v>733671000</v>
      </c>
      <c r="B2187">
        <v>1438.08</v>
      </c>
      <c r="C2187">
        <v>119.66</v>
      </c>
      <c r="D2187">
        <v>1318.42</v>
      </c>
    </row>
    <row r="2188" spans="1:4" x14ac:dyDescent="0.25">
      <c r="A2188">
        <v>740123000</v>
      </c>
      <c r="B2188">
        <v>670.32</v>
      </c>
      <c r="C2188">
        <v>121.37</v>
      </c>
      <c r="D2188">
        <v>548.95000000000005</v>
      </c>
    </row>
    <row r="2189" spans="1:4" x14ac:dyDescent="0.25">
      <c r="A2189">
        <v>733505200</v>
      </c>
      <c r="B2189">
        <v>49590</v>
      </c>
      <c r="C2189">
        <v>9616.56</v>
      </c>
      <c r="D2189">
        <v>39973.440000000002</v>
      </c>
    </row>
    <row r="2190" spans="1:4" x14ac:dyDescent="0.25">
      <c r="A2190">
        <v>733444200</v>
      </c>
      <c r="B2190">
        <v>553.79999999999995</v>
      </c>
      <c r="C2190">
        <v>104.06</v>
      </c>
      <c r="D2190">
        <v>449.74</v>
      </c>
    </row>
    <row r="2191" spans="1:4" x14ac:dyDescent="0.25">
      <c r="A2191">
        <v>733505200</v>
      </c>
      <c r="B2191">
        <v>5538</v>
      </c>
      <c r="C2191">
        <v>917.32</v>
      </c>
      <c r="D2191">
        <v>4620.68</v>
      </c>
    </row>
    <row r="2192" spans="1:4" x14ac:dyDescent="0.25">
      <c r="A2192">
        <v>768021000</v>
      </c>
      <c r="B2192">
        <v>374</v>
      </c>
      <c r="C2192">
        <v>26.84</v>
      </c>
      <c r="D2192">
        <v>347.16</v>
      </c>
    </row>
    <row r="2193" spans="1:4" x14ac:dyDescent="0.25">
      <c r="A2193">
        <v>737902100</v>
      </c>
      <c r="B2193">
        <v>2642</v>
      </c>
      <c r="C2193">
        <v>405.82</v>
      </c>
      <c r="D2193">
        <v>2236.1799999999998</v>
      </c>
    </row>
    <row r="2194" spans="1:4" x14ac:dyDescent="0.25">
      <c r="A2194">
        <v>735602110</v>
      </c>
      <c r="B2194">
        <v>38000</v>
      </c>
      <c r="C2194">
        <v>13566.49</v>
      </c>
      <c r="D2194">
        <v>24433.51</v>
      </c>
    </row>
    <row r="2195" spans="1:4" x14ac:dyDescent="0.25">
      <c r="A2195">
        <v>735602000</v>
      </c>
      <c r="B2195">
        <v>25000</v>
      </c>
      <c r="C2195">
        <v>8405.73</v>
      </c>
      <c r="D2195">
        <v>16594.27</v>
      </c>
    </row>
    <row r="2196" spans="1:4" x14ac:dyDescent="0.25">
      <c r="A2196">
        <v>735750000</v>
      </c>
      <c r="B2196">
        <v>13320</v>
      </c>
      <c r="C2196">
        <v>4667.93</v>
      </c>
      <c r="D2196">
        <v>8652.07</v>
      </c>
    </row>
    <row r="2197" spans="1:4" x14ac:dyDescent="0.25">
      <c r="A2197">
        <v>735752000</v>
      </c>
      <c r="B2197">
        <v>185</v>
      </c>
      <c r="C2197">
        <v>68.400000000000006</v>
      </c>
      <c r="D2197">
        <v>116.6</v>
      </c>
    </row>
    <row r="2198" spans="1:4" x14ac:dyDescent="0.25">
      <c r="A2198">
        <v>735602110</v>
      </c>
      <c r="B2198">
        <v>44000</v>
      </c>
      <c r="C2198">
        <v>15708.56</v>
      </c>
      <c r="D2198">
        <v>28291.439999999999</v>
      </c>
    </row>
    <row r="2199" spans="1:4" x14ac:dyDescent="0.25">
      <c r="A2199">
        <v>735602000</v>
      </c>
      <c r="B2199">
        <v>12000</v>
      </c>
      <c r="C2199">
        <v>4142.22</v>
      </c>
      <c r="D2199">
        <v>7857.78</v>
      </c>
    </row>
    <row r="2200" spans="1:4" x14ac:dyDescent="0.25">
      <c r="A2200">
        <v>779001000</v>
      </c>
      <c r="B2200">
        <v>275.83999999999997</v>
      </c>
      <c r="C2200">
        <v>36.200000000000003</v>
      </c>
      <c r="D2200">
        <v>239.64</v>
      </c>
    </row>
    <row r="2201" spans="1:4" x14ac:dyDescent="0.25">
      <c r="A2201">
        <v>764483000</v>
      </c>
      <c r="B2201">
        <v>421</v>
      </c>
      <c r="C2201">
        <v>89.22</v>
      </c>
      <c r="D2201">
        <v>331.78</v>
      </c>
    </row>
    <row r="2202" spans="1:4" x14ac:dyDescent="0.25">
      <c r="A2202">
        <v>724121700</v>
      </c>
      <c r="B2202">
        <v>5176</v>
      </c>
      <c r="C2202">
        <v>1302.8399999999999</v>
      </c>
      <c r="D2202">
        <v>3873.16</v>
      </c>
    </row>
    <row r="2203" spans="1:4" x14ac:dyDescent="0.25">
      <c r="A2203">
        <v>724121700</v>
      </c>
      <c r="B2203">
        <v>584</v>
      </c>
      <c r="C2203">
        <v>162.85</v>
      </c>
      <c r="D2203">
        <v>421.15</v>
      </c>
    </row>
    <row r="2204" spans="1:4" x14ac:dyDescent="0.25">
      <c r="A2204">
        <v>764781040</v>
      </c>
      <c r="B2204">
        <v>4232</v>
      </c>
      <c r="C2204">
        <v>314.99</v>
      </c>
      <c r="D2204">
        <v>3917.01</v>
      </c>
    </row>
    <row r="2205" spans="1:4" x14ac:dyDescent="0.25">
      <c r="A2205">
        <v>733742000</v>
      </c>
      <c r="B2205">
        <v>1632</v>
      </c>
      <c r="C2205">
        <v>327</v>
      </c>
      <c r="D2205">
        <v>1305</v>
      </c>
    </row>
    <row r="2206" spans="1:4" x14ac:dyDescent="0.25">
      <c r="A2206">
        <v>733721000</v>
      </c>
      <c r="B2206">
        <v>300</v>
      </c>
      <c r="C2206">
        <v>69.319999999999993</v>
      </c>
      <c r="D2206">
        <v>230.68</v>
      </c>
    </row>
    <row r="2207" spans="1:4" x14ac:dyDescent="0.25">
      <c r="A2207">
        <v>738521000</v>
      </c>
      <c r="B2207">
        <v>4815.3599999999997</v>
      </c>
      <c r="C2207">
        <v>1291.07</v>
      </c>
      <c r="D2207">
        <v>3524.29</v>
      </c>
    </row>
    <row r="2208" spans="1:4" x14ac:dyDescent="0.25">
      <c r="A2208">
        <v>764822000</v>
      </c>
      <c r="B2208">
        <v>1720</v>
      </c>
      <c r="C2208">
        <v>61.52</v>
      </c>
      <c r="D2208">
        <v>1658.48</v>
      </c>
    </row>
    <row r="2209" spans="1:4" x14ac:dyDescent="0.25">
      <c r="A2209">
        <v>727063016</v>
      </c>
      <c r="B2209">
        <v>988.8</v>
      </c>
      <c r="C2209">
        <v>63.34</v>
      </c>
      <c r="D2209">
        <v>925.46</v>
      </c>
    </row>
    <row r="2210" spans="1:4" x14ac:dyDescent="0.25">
      <c r="A2210">
        <v>724261400</v>
      </c>
      <c r="B2210">
        <v>6915.6</v>
      </c>
      <c r="C2210">
        <v>1140.3900000000001</v>
      </c>
      <c r="D2210">
        <v>5775.21</v>
      </c>
    </row>
    <row r="2211" spans="1:4" x14ac:dyDescent="0.25">
      <c r="A2211">
        <v>724401150</v>
      </c>
      <c r="B2211">
        <v>648</v>
      </c>
      <c r="C2211">
        <v>81.459999999999994</v>
      </c>
      <c r="D2211">
        <v>566.54</v>
      </c>
    </row>
    <row r="2212" spans="1:4" x14ac:dyDescent="0.25">
      <c r="A2212">
        <v>768133000</v>
      </c>
      <c r="B2212">
        <v>833</v>
      </c>
      <c r="C2212">
        <v>42.91</v>
      </c>
      <c r="D2212">
        <v>790.09</v>
      </c>
    </row>
    <row r="2213" spans="1:4" x14ac:dyDescent="0.25">
      <c r="A2213">
        <v>771320000</v>
      </c>
      <c r="B2213">
        <v>2859</v>
      </c>
      <c r="C2213">
        <v>342.25</v>
      </c>
      <c r="D2213">
        <v>2516.75</v>
      </c>
    </row>
    <row r="2214" spans="1:4" x14ac:dyDescent="0.25">
      <c r="A2214">
        <v>726000240</v>
      </c>
      <c r="B2214">
        <v>441.6</v>
      </c>
      <c r="C2214">
        <v>29.58</v>
      </c>
      <c r="D2214">
        <v>412.02</v>
      </c>
    </row>
    <row r="2215" spans="1:4" x14ac:dyDescent="0.25">
      <c r="A2215">
        <v>733464500</v>
      </c>
      <c r="B2215">
        <v>262</v>
      </c>
      <c r="C2215">
        <v>29.52</v>
      </c>
      <c r="D2215">
        <v>232.48</v>
      </c>
    </row>
    <row r="2216" spans="1:4" x14ac:dyDescent="0.25">
      <c r="A2216">
        <v>770230000</v>
      </c>
      <c r="B2216">
        <v>2016</v>
      </c>
      <c r="C2216">
        <v>147.83000000000001</v>
      </c>
      <c r="D2216">
        <v>1868.17</v>
      </c>
    </row>
    <row r="2217" spans="1:4" x14ac:dyDescent="0.25">
      <c r="A2217">
        <v>770240000</v>
      </c>
      <c r="B2217">
        <v>1972.5</v>
      </c>
      <c r="C2217">
        <v>140.66</v>
      </c>
      <c r="D2217">
        <v>1831.84</v>
      </c>
    </row>
    <row r="2218" spans="1:4" x14ac:dyDescent="0.25">
      <c r="A2218">
        <v>768112000</v>
      </c>
      <c r="B2218">
        <v>269</v>
      </c>
      <c r="C2218">
        <v>19.329999999999998</v>
      </c>
      <c r="D2218">
        <v>249.67</v>
      </c>
    </row>
    <row r="2219" spans="1:4" x14ac:dyDescent="0.25">
      <c r="A2219">
        <v>771504000</v>
      </c>
      <c r="B2219">
        <v>50115</v>
      </c>
      <c r="C2219">
        <v>3432.84</v>
      </c>
      <c r="D2219">
        <v>46682.16</v>
      </c>
    </row>
    <row r="2220" spans="1:4" x14ac:dyDescent="0.25">
      <c r="A2220">
        <v>771502000</v>
      </c>
      <c r="B2220">
        <v>10041</v>
      </c>
      <c r="C2220">
        <v>687.06</v>
      </c>
      <c r="D2220">
        <v>9353.94</v>
      </c>
    </row>
    <row r="2221" spans="1:4" x14ac:dyDescent="0.25">
      <c r="A2221">
        <v>779987650</v>
      </c>
      <c r="B2221">
        <v>88963.92</v>
      </c>
      <c r="C2221">
        <v>25595.56</v>
      </c>
      <c r="D2221">
        <v>63368.36</v>
      </c>
    </row>
    <row r="2222" spans="1:4" x14ac:dyDescent="0.25">
      <c r="A2222">
        <v>780250000</v>
      </c>
      <c r="B2222">
        <v>88464.74</v>
      </c>
      <c r="C2222">
        <v>39839.14</v>
      </c>
      <c r="D2222">
        <v>48625.599999999999</v>
      </c>
    </row>
    <row r="2223" spans="1:4" x14ac:dyDescent="0.25">
      <c r="A2223">
        <v>779980245</v>
      </c>
      <c r="B2223">
        <v>26094.78</v>
      </c>
      <c r="C2223">
        <v>20914.05</v>
      </c>
      <c r="D2223">
        <v>5180.7299999999996</v>
      </c>
    </row>
    <row r="2224" spans="1:4" x14ac:dyDescent="0.25">
      <c r="A2224">
        <v>754467000</v>
      </c>
      <c r="B2224">
        <v>11160.22</v>
      </c>
      <c r="C2224">
        <v>3646.79</v>
      </c>
      <c r="D2224">
        <v>7513.43</v>
      </c>
    </row>
    <row r="2225" spans="1:4" x14ac:dyDescent="0.25">
      <c r="A2225">
        <v>737271000</v>
      </c>
      <c r="B2225">
        <v>9920.16</v>
      </c>
      <c r="C2225">
        <v>8968.99</v>
      </c>
      <c r="D2225">
        <v>951.17</v>
      </c>
    </row>
    <row r="2226" spans="1:4" x14ac:dyDescent="0.25">
      <c r="A2226">
        <v>764521000</v>
      </c>
      <c r="B2226">
        <v>7183.6</v>
      </c>
      <c r="C2226">
        <v>1341.56</v>
      </c>
      <c r="D2226">
        <v>5842.04</v>
      </c>
    </row>
    <row r="2227" spans="1:4" x14ac:dyDescent="0.25">
      <c r="A2227">
        <v>770540000</v>
      </c>
      <c r="B2227">
        <v>4787.13</v>
      </c>
      <c r="C2227">
        <v>454.18</v>
      </c>
      <c r="D2227">
        <v>4332.95</v>
      </c>
    </row>
    <row r="2228" spans="1:4" x14ac:dyDescent="0.25">
      <c r="A2228">
        <v>738401000</v>
      </c>
      <c r="B2228">
        <v>4706.3999999999996</v>
      </c>
      <c r="C2228">
        <v>4281.6000000000004</v>
      </c>
      <c r="D2228">
        <v>424.8</v>
      </c>
    </row>
    <row r="2229" spans="1:4" x14ac:dyDescent="0.25">
      <c r="A2229">
        <v>779951021</v>
      </c>
      <c r="B2229">
        <v>4069.8</v>
      </c>
      <c r="C2229">
        <v>1747.83</v>
      </c>
      <c r="D2229">
        <v>2321.9699999999998</v>
      </c>
    </row>
    <row r="2230" spans="1:4" x14ac:dyDescent="0.25">
      <c r="A2230">
        <v>737861000</v>
      </c>
      <c r="B2230">
        <v>3485.8</v>
      </c>
      <c r="C2230">
        <v>1771.05</v>
      </c>
      <c r="D2230">
        <v>1714.75</v>
      </c>
    </row>
    <row r="2231" spans="1:4" x14ac:dyDescent="0.25">
      <c r="A2231">
        <v>742520400</v>
      </c>
      <c r="B2231">
        <v>3056.71</v>
      </c>
      <c r="C2231">
        <v>661.56</v>
      </c>
      <c r="D2231">
        <v>2395.15</v>
      </c>
    </row>
    <row r="2232" spans="1:4" x14ac:dyDescent="0.25">
      <c r="A2232">
        <v>779959123</v>
      </c>
      <c r="B2232">
        <v>3047.31</v>
      </c>
      <c r="C2232">
        <v>1275.6600000000001</v>
      </c>
      <c r="D2232">
        <v>1771.65</v>
      </c>
    </row>
    <row r="2233" spans="1:4" x14ac:dyDescent="0.25">
      <c r="A2233">
        <v>739450000</v>
      </c>
      <c r="B2233">
        <v>2656.37</v>
      </c>
      <c r="C2233">
        <v>1404.04</v>
      </c>
      <c r="D2233">
        <v>1252.33</v>
      </c>
    </row>
    <row r="2234" spans="1:4" x14ac:dyDescent="0.25">
      <c r="A2234">
        <v>754485000</v>
      </c>
      <c r="B2234">
        <v>2336.16</v>
      </c>
      <c r="C2234">
        <v>827.82</v>
      </c>
      <c r="D2234">
        <v>1508.34</v>
      </c>
    </row>
    <row r="2235" spans="1:4" x14ac:dyDescent="0.25">
      <c r="A2235">
        <v>779951023</v>
      </c>
      <c r="B2235">
        <v>2217.6</v>
      </c>
      <c r="C2235">
        <v>961.41</v>
      </c>
      <c r="D2235">
        <v>1256.19</v>
      </c>
    </row>
    <row r="2236" spans="1:4" x14ac:dyDescent="0.25">
      <c r="A2236">
        <v>739641100</v>
      </c>
      <c r="B2236">
        <v>1890.44</v>
      </c>
      <c r="C2236">
        <v>1099.4000000000001</v>
      </c>
      <c r="D2236">
        <v>791.04</v>
      </c>
    </row>
    <row r="2237" spans="1:4" x14ac:dyDescent="0.25">
      <c r="A2237">
        <v>754367000</v>
      </c>
      <c r="B2237">
        <v>1782</v>
      </c>
      <c r="C2237">
        <v>820.74</v>
      </c>
      <c r="D2237">
        <v>961.26</v>
      </c>
    </row>
    <row r="2238" spans="1:4" x14ac:dyDescent="0.25">
      <c r="A2238">
        <v>739561200</v>
      </c>
      <c r="B2238">
        <v>1593.86</v>
      </c>
      <c r="C2238">
        <v>442.66</v>
      </c>
      <c r="D2238">
        <v>1151.2</v>
      </c>
    </row>
    <row r="2239" spans="1:4" x14ac:dyDescent="0.25">
      <c r="A2239">
        <v>770512000</v>
      </c>
      <c r="B2239">
        <v>1558.83</v>
      </c>
      <c r="C2239">
        <v>88.67</v>
      </c>
      <c r="D2239">
        <v>1470.16</v>
      </c>
    </row>
    <row r="2240" spans="1:4" x14ac:dyDescent="0.25">
      <c r="A2240">
        <v>737912200</v>
      </c>
      <c r="B2240">
        <v>1276</v>
      </c>
      <c r="C2240">
        <v>363.8</v>
      </c>
      <c r="D2240">
        <v>912.2</v>
      </c>
    </row>
    <row r="2241" spans="1:4" x14ac:dyDescent="0.25">
      <c r="A2241">
        <v>764901000</v>
      </c>
      <c r="B2241">
        <v>1062.5999999999999</v>
      </c>
      <c r="C2241">
        <v>129.15</v>
      </c>
      <c r="D2241">
        <v>933.45</v>
      </c>
    </row>
    <row r="2242" spans="1:4" x14ac:dyDescent="0.25">
      <c r="A2242">
        <v>779959124</v>
      </c>
      <c r="B2242">
        <v>817.62</v>
      </c>
      <c r="C2242">
        <v>332.68</v>
      </c>
      <c r="D2242">
        <v>484.94</v>
      </c>
    </row>
    <row r="2243" spans="1:4" x14ac:dyDescent="0.25">
      <c r="A2243">
        <v>733444200</v>
      </c>
      <c r="B2243">
        <v>670.8</v>
      </c>
      <c r="C2243">
        <v>115.92</v>
      </c>
      <c r="D2243">
        <v>554.88</v>
      </c>
    </row>
    <row r="2244" spans="1:4" x14ac:dyDescent="0.25">
      <c r="A2244">
        <v>739781100</v>
      </c>
      <c r="B2244">
        <v>620.32000000000005</v>
      </c>
      <c r="C2244">
        <v>422.89</v>
      </c>
      <c r="D2244">
        <v>197.43</v>
      </c>
    </row>
    <row r="2245" spans="1:4" x14ac:dyDescent="0.25">
      <c r="A2245">
        <v>779959125</v>
      </c>
      <c r="B2245">
        <v>547.55999999999995</v>
      </c>
      <c r="C2245">
        <v>222.65</v>
      </c>
      <c r="D2245">
        <v>324.91000000000003</v>
      </c>
    </row>
    <row r="2246" spans="1:4" x14ac:dyDescent="0.25">
      <c r="A2246">
        <v>764821000</v>
      </c>
      <c r="B2246">
        <v>495</v>
      </c>
      <c r="C2246">
        <v>140.91</v>
      </c>
      <c r="D2246">
        <v>354.09</v>
      </c>
    </row>
    <row r="2247" spans="1:4" x14ac:dyDescent="0.25">
      <c r="A2247">
        <v>739561000</v>
      </c>
      <c r="B2247">
        <v>482.98</v>
      </c>
      <c r="C2247">
        <v>170.44</v>
      </c>
      <c r="D2247">
        <v>312.54000000000002</v>
      </c>
    </row>
    <row r="2248" spans="1:4" x14ac:dyDescent="0.25">
      <c r="A2248">
        <v>733464500</v>
      </c>
      <c r="B2248">
        <v>412.6</v>
      </c>
      <c r="C2248">
        <v>65.06</v>
      </c>
      <c r="D2248">
        <v>347.54</v>
      </c>
    </row>
    <row r="2249" spans="1:4" x14ac:dyDescent="0.25">
      <c r="A2249">
        <v>733211000</v>
      </c>
      <c r="B2249">
        <v>251.3</v>
      </c>
      <c r="C2249">
        <v>53.2</v>
      </c>
      <c r="D2249">
        <v>198.1</v>
      </c>
    </row>
    <row r="2250" spans="1:4" x14ac:dyDescent="0.25">
      <c r="A2250">
        <v>733211050</v>
      </c>
      <c r="B2250">
        <v>251.3</v>
      </c>
      <c r="C2250">
        <v>55.91</v>
      </c>
      <c r="D2250">
        <v>195.39</v>
      </c>
    </row>
    <row r="2251" spans="1:4" x14ac:dyDescent="0.25">
      <c r="A2251">
        <v>779987718</v>
      </c>
      <c r="B2251">
        <v>246</v>
      </c>
      <c r="C2251">
        <v>137.09</v>
      </c>
      <c r="D2251">
        <v>108.91</v>
      </c>
    </row>
    <row r="2252" spans="1:4" x14ac:dyDescent="0.25">
      <c r="A2252">
        <v>764482000</v>
      </c>
      <c r="B2252">
        <v>79.599999999999994</v>
      </c>
      <c r="C2252">
        <v>17.399999999999999</v>
      </c>
      <c r="D2252">
        <v>62.2</v>
      </c>
    </row>
    <row r="2253" spans="1:4" x14ac:dyDescent="0.25">
      <c r="A2253">
        <v>764481000</v>
      </c>
      <c r="B2253">
        <v>360</v>
      </c>
      <c r="C2253">
        <v>17.59</v>
      </c>
      <c r="D2253">
        <v>342.41</v>
      </c>
    </row>
    <row r="2254" spans="1:4" x14ac:dyDescent="0.25">
      <c r="A2254">
        <v>739561000</v>
      </c>
      <c r="B2254">
        <v>362.23</v>
      </c>
      <c r="C2254">
        <v>85.22</v>
      </c>
      <c r="D2254">
        <v>277.01</v>
      </c>
    </row>
    <row r="2255" spans="1:4" x14ac:dyDescent="0.25">
      <c r="A2255">
        <v>739781100</v>
      </c>
      <c r="B2255">
        <v>2513.66</v>
      </c>
      <c r="C2255">
        <v>1310.72</v>
      </c>
      <c r="D2255">
        <v>1202.94</v>
      </c>
    </row>
    <row r="2256" spans="1:4" x14ac:dyDescent="0.25">
      <c r="A2256">
        <v>734822000</v>
      </c>
      <c r="B2256">
        <v>2330</v>
      </c>
      <c r="C2256">
        <v>402.38</v>
      </c>
      <c r="D2256">
        <v>1927.62</v>
      </c>
    </row>
    <row r="2257" spans="1:4" x14ac:dyDescent="0.25">
      <c r="A2257">
        <v>738561000</v>
      </c>
      <c r="B2257">
        <v>1700.35</v>
      </c>
      <c r="C2257">
        <v>496.55</v>
      </c>
      <c r="D2257">
        <v>1203.8</v>
      </c>
    </row>
    <row r="2258" spans="1:4" x14ac:dyDescent="0.25">
      <c r="A2258">
        <v>733464400</v>
      </c>
      <c r="B2258">
        <v>1222</v>
      </c>
      <c r="C2258">
        <v>165.96</v>
      </c>
      <c r="D2258">
        <v>1056.04</v>
      </c>
    </row>
    <row r="2259" spans="1:4" x14ac:dyDescent="0.25">
      <c r="A2259">
        <v>738521000</v>
      </c>
      <c r="B2259">
        <v>1171.58</v>
      </c>
      <c r="C2259">
        <v>430.36</v>
      </c>
      <c r="D2259">
        <v>741.22</v>
      </c>
    </row>
    <row r="2260" spans="1:4" x14ac:dyDescent="0.25">
      <c r="A2260">
        <v>777601000</v>
      </c>
      <c r="B2260">
        <v>996.48</v>
      </c>
      <c r="C2260">
        <v>189.62</v>
      </c>
      <c r="D2260">
        <v>806.86</v>
      </c>
    </row>
    <row r="2261" spans="1:4" x14ac:dyDescent="0.25">
      <c r="A2261">
        <v>738401000</v>
      </c>
      <c r="B2261">
        <v>975.56</v>
      </c>
      <c r="C2261">
        <v>461.81</v>
      </c>
      <c r="D2261">
        <v>513.75</v>
      </c>
    </row>
    <row r="2262" spans="1:4" x14ac:dyDescent="0.25">
      <c r="A2262">
        <v>738361000</v>
      </c>
      <c r="B2262">
        <v>896.18</v>
      </c>
      <c r="C2262">
        <v>473.35</v>
      </c>
      <c r="D2262">
        <v>422.83</v>
      </c>
    </row>
    <row r="2263" spans="1:4" x14ac:dyDescent="0.25">
      <c r="A2263">
        <v>734211200</v>
      </c>
      <c r="B2263">
        <v>787.76</v>
      </c>
      <c r="C2263">
        <v>93.5</v>
      </c>
      <c r="D2263">
        <v>694.26</v>
      </c>
    </row>
    <row r="2264" spans="1:4" x14ac:dyDescent="0.25">
      <c r="A2264">
        <v>733211000</v>
      </c>
      <c r="B2264">
        <v>780.5</v>
      </c>
      <c r="C2264">
        <v>106.4</v>
      </c>
      <c r="D2264">
        <v>674.1</v>
      </c>
    </row>
    <row r="2265" spans="1:4" x14ac:dyDescent="0.25">
      <c r="A2265">
        <v>734900000</v>
      </c>
      <c r="B2265">
        <v>499.62</v>
      </c>
      <c r="C2265">
        <v>95.09</v>
      </c>
      <c r="D2265">
        <v>404.53</v>
      </c>
    </row>
    <row r="2266" spans="1:4" x14ac:dyDescent="0.25">
      <c r="A2266">
        <v>738381000</v>
      </c>
      <c r="B2266">
        <v>475.2</v>
      </c>
      <c r="C2266">
        <v>346.8</v>
      </c>
      <c r="D2266">
        <v>128.4</v>
      </c>
    </row>
    <row r="2267" spans="1:4" x14ac:dyDescent="0.25">
      <c r="A2267">
        <v>740063000</v>
      </c>
      <c r="B2267">
        <v>471.74</v>
      </c>
      <c r="C2267">
        <v>120.1</v>
      </c>
      <c r="D2267">
        <v>351.64</v>
      </c>
    </row>
    <row r="2268" spans="1:4" x14ac:dyDescent="0.25">
      <c r="A2268">
        <v>764901000</v>
      </c>
      <c r="B2268">
        <v>425.25</v>
      </c>
      <c r="C2268">
        <v>16.14</v>
      </c>
      <c r="D2268">
        <v>409.11</v>
      </c>
    </row>
    <row r="2269" spans="1:4" x14ac:dyDescent="0.25">
      <c r="A2269">
        <v>764481000</v>
      </c>
      <c r="B2269">
        <v>346</v>
      </c>
      <c r="C2269">
        <v>16.940000000000001</v>
      </c>
      <c r="D2269">
        <v>329.06</v>
      </c>
    </row>
    <row r="2270" spans="1:4" x14ac:dyDescent="0.25">
      <c r="A2270">
        <v>739451000</v>
      </c>
      <c r="B2270">
        <v>327.74</v>
      </c>
      <c r="C2270">
        <v>111.56</v>
      </c>
      <c r="D2270">
        <v>216.18</v>
      </c>
    </row>
    <row r="2271" spans="1:4" x14ac:dyDescent="0.25">
      <c r="A2271">
        <v>733464500</v>
      </c>
      <c r="B2271">
        <v>298</v>
      </c>
      <c r="C2271">
        <v>29.52</v>
      </c>
      <c r="D2271">
        <v>268.48</v>
      </c>
    </row>
    <row r="2272" spans="1:4" x14ac:dyDescent="0.25">
      <c r="A2272">
        <v>739390000</v>
      </c>
      <c r="B2272">
        <v>268.85000000000002</v>
      </c>
      <c r="C2272">
        <v>82.43</v>
      </c>
      <c r="D2272">
        <v>186.42</v>
      </c>
    </row>
    <row r="2273" spans="1:4" x14ac:dyDescent="0.25">
      <c r="A2273">
        <v>720252303</v>
      </c>
      <c r="B2273">
        <v>6185.7</v>
      </c>
      <c r="C2273">
        <v>145.78</v>
      </c>
      <c r="D2273">
        <v>6039.92</v>
      </c>
    </row>
    <row r="2274" spans="1:4" x14ac:dyDescent="0.25">
      <c r="A2274">
        <v>770260000</v>
      </c>
      <c r="B2274">
        <v>3820.5</v>
      </c>
      <c r="C2274">
        <v>275.92</v>
      </c>
      <c r="D2274">
        <v>3544.58</v>
      </c>
    </row>
    <row r="2275" spans="1:4" x14ac:dyDescent="0.25">
      <c r="A2275">
        <v>734990000</v>
      </c>
      <c r="B2275">
        <v>715.2</v>
      </c>
      <c r="C2275">
        <v>82.94</v>
      </c>
      <c r="D2275">
        <v>632.26</v>
      </c>
    </row>
    <row r="2276" spans="1:4" x14ac:dyDescent="0.25">
      <c r="A2276">
        <v>733444200</v>
      </c>
      <c r="B2276">
        <v>664</v>
      </c>
      <c r="C2276">
        <v>69.38</v>
      </c>
      <c r="D2276">
        <v>594.62</v>
      </c>
    </row>
    <row r="2277" spans="1:4" x14ac:dyDescent="0.25">
      <c r="A2277">
        <v>770520000</v>
      </c>
      <c r="B2277">
        <v>906</v>
      </c>
      <c r="C2277">
        <v>48.32</v>
      </c>
      <c r="D2277">
        <v>857.68</v>
      </c>
    </row>
    <row r="2278" spans="1:4" x14ac:dyDescent="0.25">
      <c r="A2278">
        <v>737321000</v>
      </c>
      <c r="B2278">
        <v>74163.08</v>
      </c>
      <c r="C2278">
        <v>34479.25</v>
      </c>
      <c r="D2278">
        <v>39683.83</v>
      </c>
    </row>
    <row r="2279" spans="1:4" x14ac:dyDescent="0.25">
      <c r="A2279">
        <v>727000140</v>
      </c>
      <c r="B2279">
        <v>60538</v>
      </c>
      <c r="C2279">
        <v>8379.39</v>
      </c>
      <c r="D2279">
        <v>52158.61</v>
      </c>
    </row>
    <row r="2280" spans="1:4" x14ac:dyDescent="0.25">
      <c r="A2280">
        <v>754477000</v>
      </c>
      <c r="B2280">
        <v>51914.8</v>
      </c>
      <c r="C2280">
        <v>19034.55</v>
      </c>
      <c r="D2280">
        <v>32880.25</v>
      </c>
    </row>
    <row r="2281" spans="1:4" x14ac:dyDescent="0.25">
      <c r="A2281">
        <v>754527000</v>
      </c>
      <c r="B2281">
        <v>30667.18</v>
      </c>
      <c r="C2281">
        <v>10318.040000000001</v>
      </c>
      <c r="D2281">
        <v>20349.14</v>
      </c>
    </row>
    <row r="2282" spans="1:4" x14ac:dyDescent="0.25">
      <c r="A2282">
        <v>764821000</v>
      </c>
      <c r="B2282">
        <v>29892</v>
      </c>
      <c r="C2282">
        <v>3411.25</v>
      </c>
      <c r="D2282">
        <v>26480.75</v>
      </c>
    </row>
    <row r="2283" spans="1:4" x14ac:dyDescent="0.25">
      <c r="A2283">
        <v>739681100</v>
      </c>
      <c r="B2283">
        <v>17674</v>
      </c>
      <c r="C2283">
        <v>7829.95</v>
      </c>
      <c r="D2283">
        <v>9844.0499999999993</v>
      </c>
    </row>
    <row r="2284" spans="1:4" x14ac:dyDescent="0.25">
      <c r="A2284">
        <v>734311100</v>
      </c>
      <c r="B2284">
        <v>14840</v>
      </c>
      <c r="C2284">
        <v>1859.92</v>
      </c>
      <c r="D2284">
        <v>12980.08</v>
      </c>
    </row>
    <row r="2285" spans="1:4" x14ac:dyDescent="0.25">
      <c r="A2285">
        <v>739781100</v>
      </c>
      <c r="B2285">
        <v>8942.74</v>
      </c>
      <c r="C2285">
        <v>3522.77</v>
      </c>
      <c r="D2285">
        <v>5419.97</v>
      </c>
    </row>
    <row r="2286" spans="1:4" x14ac:dyDescent="0.25">
      <c r="A2286">
        <v>754907000</v>
      </c>
      <c r="B2286">
        <v>8493.74</v>
      </c>
      <c r="C2286">
        <v>1710.68</v>
      </c>
      <c r="D2286">
        <v>6783.06</v>
      </c>
    </row>
    <row r="2287" spans="1:4" x14ac:dyDescent="0.25">
      <c r="A2287">
        <v>764601000</v>
      </c>
      <c r="B2287">
        <v>8116</v>
      </c>
      <c r="C2287">
        <v>1062.8800000000001</v>
      </c>
      <c r="D2287">
        <v>7053.12</v>
      </c>
    </row>
    <row r="2288" spans="1:4" x14ac:dyDescent="0.25">
      <c r="A2288">
        <v>764902000</v>
      </c>
      <c r="B2288">
        <v>6689</v>
      </c>
      <c r="C2288">
        <v>1213.22</v>
      </c>
      <c r="D2288">
        <v>5475.78</v>
      </c>
    </row>
    <row r="2289" spans="1:4" x14ac:dyDescent="0.25">
      <c r="A2289">
        <v>779958793</v>
      </c>
      <c r="B2289">
        <v>6090</v>
      </c>
      <c r="C2289">
        <v>2064.75</v>
      </c>
      <c r="D2289">
        <v>4025.25</v>
      </c>
    </row>
    <row r="2290" spans="1:4" x14ac:dyDescent="0.25">
      <c r="A2290">
        <v>764781000</v>
      </c>
      <c r="B2290">
        <v>5856</v>
      </c>
      <c r="C2290">
        <v>817.8</v>
      </c>
      <c r="D2290">
        <v>5038.2</v>
      </c>
    </row>
    <row r="2291" spans="1:4" x14ac:dyDescent="0.25">
      <c r="A2291">
        <v>777642000</v>
      </c>
      <c r="B2291">
        <v>4122.3</v>
      </c>
      <c r="C2291">
        <v>1246.55</v>
      </c>
      <c r="D2291">
        <v>2875.75</v>
      </c>
    </row>
    <row r="2292" spans="1:4" x14ac:dyDescent="0.25">
      <c r="A2292">
        <v>734711100</v>
      </c>
      <c r="B2292">
        <v>2309.67</v>
      </c>
      <c r="C2292">
        <v>515</v>
      </c>
      <c r="D2292">
        <v>1794.67</v>
      </c>
    </row>
    <row r="2293" spans="1:4" x14ac:dyDescent="0.25">
      <c r="A2293">
        <v>777601000</v>
      </c>
      <c r="B2293">
        <v>2244.2600000000002</v>
      </c>
      <c r="C2293">
        <v>621.74</v>
      </c>
      <c r="D2293">
        <v>1622.52</v>
      </c>
    </row>
    <row r="2294" spans="1:4" x14ac:dyDescent="0.25">
      <c r="A2294">
        <v>733525600</v>
      </c>
      <c r="B2294">
        <v>2070</v>
      </c>
      <c r="C2294">
        <v>273.08</v>
      </c>
      <c r="D2294">
        <v>1796.92</v>
      </c>
    </row>
    <row r="2295" spans="1:4" x14ac:dyDescent="0.25">
      <c r="A2295">
        <v>739761100</v>
      </c>
      <c r="B2295">
        <v>1639.14</v>
      </c>
      <c r="C2295">
        <v>723.93</v>
      </c>
      <c r="D2295">
        <v>915.21</v>
      </c>
    </row>
    <row r="2296" spans="1:4" x14ac:dyDescent="0.25">
      <c r="A2296">
        <v>764521000</v>
      </c>
      <c r="B2296">
        <v>1499.85</v>
      </c>
      <c r="C2296">
        <v>199.38</v>
      </c>
      <c r="D2296">
        <v>1300.47</v>
      </c>
    </row>
    <row r="2297" spans="1:4" x14ac:dyDescent="0.25">
      <c r="A2297">
        <v>764901000</v>
      </c>
      <c r="B2297">
        <v>1196</v>
      </c>
      <c r="C2297">
        <v>258.3</v>
      </c>
      <c r="D2297">
        <v>937.7</v>
      </c>
    </row>
    <row r="2298" spans="1:4" x14ac:dyDescent="0.25">
      <c r="A2298">
        <v>754427000</v>
      </c>
      <c r="B2298">
        <v>824.35</v>
      </c>
      <c r="C2298">
        <v>293.39</v>
      </c>
      <c r="D2298">
        <v>530.96</v>
      </c>
    </row>
    <row r="2299" spans="1:4" x14ac:dyDescent="0.25">
      <c r="A2299">
        <v>739541000</v>
      </c>
      <c r="B2299">
        <v>345.31</v>
      </c>
      <c r="C2299">
        <v>71.62</v>
      </c>
      <c r="D2299">
        <v>273.69</v>
      </c>
    </row>
    <row r="2300" spans="1:4" x14ac:dyDescent="0.25">
      <c r="A2300">
        <v>766121000</v>
      </c>
      <c r="B2300">
        <v>291.55</v>
      </c>
      <c r="C2300">
        <v>23.95</v>
      </c>
      <c r="D2300">
        <v>267.60000000000002</v>
      </c>
    </row>
    <row r="2301" spans="1:4" x14ac:dyDescent="0.25">
      <c r="A2301">
        <v>739561200</v>
      </c>
      <c r="B2301">
        <v>257.60000000000002</v>
      </c>
      <c r="C2301">
        <v>72.33</v>
      </c>
      <c r="D2301">
        <v>185.27</v>
      </c>
    </row>
    <row r="2302" spans="1:4" x14ac:dyDescent="0.25">
      <c r="A2302">
        <v>754447000</v>
      </c>
      <c r="B2302">
        <v>240.5</v>
      </c>
      <c r="C2302">
        <v>98.42</v>
      </c>
      <c r="D2302">
        <v>142.08000000000001</v>
      </c>
    </row>
    <row r="2303" spans="1:4" x14ac:dyDescent="0.25">
      <c r="A2303">
        <v>779957077</v>
      </c>
      <c r="B2303">
        <v>74.900000000000006</v>
      </c>
      <c r="C2303">
        <v>34.6</v>
      </c>
      <c r="D2303">
        <v>40.299999999999997</v>
      </c>
    </row>
    <row r="2304" spans="1:4" x14ac:dyDescent="0.25">
      <c r="A2304">
        <v>777990000</v>
      </c>
      <c r="B2304">
        <v>4950</v>
      </c>
      <c r="C2304">
        <v>872</v>
      </c>
      <c r="D2304">
        <v>4078</v>
      </c>
    </row>
    <row r="2305" spans="1:4" x14ac:dyDescent="0.25">
      <c r="A2305">
        <v>764827550</v>
      </c>
      <c r="B2305">
        <v>268742.40000000002</v>
      </c>
      <c r="C2305">
        <v>95177.279999999999</v>
      </c>
      <c r="D2305">
        <v>173565.12</v>
      </c>
    </row>
    <row r="2306" spans="1:4" x14ac:dyDescent="0.25">
      <c r="A2306">
        <v>768121000</v>
      </c>
      <c r="B2306">
        <v>200741</v>
      </c>
      <c r="C2306">
        <v>96982.28</v>
      </c>
      <c r="D2306">
        <v>103758.72</v>
      </c>
    </row>
    <row r="2307" spans="1:4" x14ac:dyDescent="0.25">
      <c r="A2307">
        <v>724281410</v>
      </c>
      <c r="B2307">
        <v>178670.1</v>
      </c>
      <c r="C2307">
        <v>101168.46</v>
      </c>
      <c r="D2307">
        <v>77501.64</v>
      </c>
    </row>
    <row r="2308" spans="1:4" x14ac:dyDescent="0.25">
      <c r="A2308">
        <v>764821000</v>
      </c>
      <c r="B2308">
        <v>115398.6</v>
      </c>
      <c r="C2308">
        <v>43190.11</v>
      </c>
      <c r="D2308">
        <v>72208.490000000005</v>
      </c>
    </row>
    <row r="2309" spans="1:4" x14ac:dyDescent="0.25">
      <c r="A2309">
        <v>764521000</v>
      </c>
      <c r="B2309">
        <v>110633</v>
      </c>
      <c r="C2309">
        <v>39323.379999999997</v>
      </c>
      <c r="D2309">
        <v>71309.62</v>
      </c>
    </row>
    <row r="2310" spans="1:4" x14ac:dyDescent="0.25">
      <c r="A2310">
        <v>740361900</v>
      </c>
      <c r="B2310">
        <v>84115.199999999997</v>
      </c>
      <c r="C2310">
        <v>46604.54</v>
      </c>
      <c r="D2310">
        <v>37510.660000000003</v>
      </c>
    </row>
    <row r="2311" spans="1:4" x14ac:dyDescent="0.25">
      <c r="A2311">
        <v>764901000</v>
      </c>
      <c r="B2311">
        <v>80419</v>
      </c>
      <c r="C2311">
        <v>38626.14</v>
      </c>
      <c r="D2311">
        <v>41792.86</v>
      </c>
    </row>
    <row r="2312" spans="1:4" x14ac:dyDescent="0.25">
      <c r="A2312">
        <v>766121000</v>
      </c>
      <c r="B2312">
        <v>68140</v>
      </c>
      <c r="C2312">
        <v>26226.79</v>
      </c>
      <c r="D2312">
        <v>41913.21</v>
      </c>
    </row>
    <row r="2313" spans="1:4" x14ac:dyDescent="0.25">
      <c r="A2313">
        <v>739457000</v>
      </c>
      <c r="B2313">
        <v>59365.440000000002</v>
      </c>
      <c r="C2313">
        <v>37211.370000000003</v>
      </c>
      <c r="D2313">
        <v>22154.07</v>
      </c>
    </row>
    <row r="2314" spans="1:4" x14ac:dyDescent="0.25">
      <c r="A2314">
        <v>733525600</v>
      </c>
      <c r="B2314">
        <v>58721.75</v>
      </c>
      <c r="C2314">
        <v>9846.1</v>
      </c>
      <c r="D2314">
        <v>48875.65</v>
      </c>
    </row>
    <row r="2315" spans="1:4" x14ac:dyDescent="0.25">
      <c r="A2315">
        <v>734251300</v>
      </c>
      <c r="B2315">
        <v>57087.41</v>
      </c>
      <c r="C2315">
        <v>5801</v>
      </c>
      <c r="D2315">
        <v>51286.41</v>
      </c>
    </row>
    <row r="2316" spans="1:4" x14ac:dyDescent="0.25">
      <c r="A2316">
        <v>764900005</v>
      </c>
      <c r="B2316">
        <v>51624.800000000003</v>
      </c>
      <c r="C2316">
        <v>21586.28</v>
      </c>
      <c r="D2316">
        <v>30038.52</v>
      </c>
    </row>
    <row r="2317" spans="1:4" x14ac:dyDescent="0.25">
      <c r="A2317">
        <v>779988846</v>
      </c>
      <c r="B2317">
        <v>48199.68</v>
      </c>
      <c r="C2317">
        <v>21187.84</v>
      </c>
      <c r="D2317">
        <v>27011.84</v>
      </c>
    </row>
    <row r="2318" spans="1:4" x14ac:dyDescent="0.25">
      <c r="A2318">
        <v>764901005</v>
      </c>
      <c r="B2318">
        <v>47880</v>
      </c>
      <c r="C2318">
        <v>19955</v>
      </c>
      <c r="D2318">
        <v>27925</v>
      </c>
    </row>
    <row r="2319" spans="1:4" x14ac:dyDescent="0.25">
      <c r="A2319">
        <v>740382201</v>
      </c>
      <c r="B2319">
        <v>38174</v>
      </c>
      <c r="C2319">
        <v>19672.05</v>
      </c>
      <c r="D2319">
        <v>18501.95</v>
      </c>
    </row>
    <row r="2320" spans="1:4" x14ac:dyDescent="0.25">
      <c r="A2320">
        <v>777601000</v>
      </c>
      <c r="B2320">
        <v>31598.3</v>
      </c>
      <c r="C2320">
        <v>8892.49</v>
      </c>
      <c r="D2320">
        <v>22705.81</v>
      </c>
    </row>
    <row r="2321" spans="1:4" x14ac:dyDescent="0.25">
      <c r="A2321">
        <v>780680000</v>
      </c>
      <c r="B2321">
        <v>17560.8</v>
      </c>
      <c r="C2321">
        <v>6300.48</v>
      </c>
      <c r="D2321">
        <v>11260.32</v>
      </c>
    </row>
    <row r="2322" spans="1:4" x14ac:dyDescent="0.25">
      <c r="A2322">
        <v>759821000</v>
      </c>
      <c r="B2322">
        <v>13578.84</v>
      </c>
      <c r="C2322">
        <v>4074.2</v>
      </c>
      <c r="D2322">
        <v>9504.64</v>
      </c>
    </row>
    <row r="2323" spans="1:4" x14ac:dyDescent="0.25">
      <c r="A2323">
        <v>733211050</v>
      </c>
      <c r="B2323">
        <v>11389.8</v>
      </c>
      <c r="C2323">
        <v>3292.37</v>
      </c>
      <c r="D2323">
        <v>8097.43</v>
      </c>
    </row>
    <row r="2324" spans="1:4" x14ac:dyDescent="0.25">
      <c r="A2324">
        <v>764902000</v>
      </c>
      <c r="B2324">
        <v>10772</v>
      </c>
      <c r="C2324">
        <v>5130.8</v>
      </c>
      <c r="D2324">
        <v>5641.2</v>
      </c>
    </row>
    <row r="2325" spans="1:4" x14ac:dyDescent="0.25">
      <c r="A2325">
        <v>766162000</v>
      </c>
      <c r="B2325">
        <v>10674</v>
      </c>
      <c r="C2325">
        <v>4147.92</v>
      </c>
      <c r="D2325">
        <v>6526.08</v>
      </c>
    </row>
    <row r="2326" spans="1:4" x14ac:dyDescent="0.25">
      <c r="A2326">
        <v>734351200</v>
      </c>
      <c r="B2326">
        <v>10269.36</v>
      </c>
      <c r="C2326">
        <v>1441.25</v>
      </c>
      <c r="D2326">
        <v>8828.11</v>
      </c>
    </row>
    <row r="2327" spans="1:4" x14ac:dyDescent="0.25">
      <c r="A2327">
        <v>771400000</v>
      </c>
      <c r="B2327">
        <v>8450.7000000000007</v>
      </c>
      <c r="C2327">
        <v>299.89999999999998</v>
      </c>
      <c r="D2327">
        <v>8150.8</v>
      </c>
    </row>
    <row r="2328" spans="1:4" x14ac:dyDescent="0.25">
      <c r="A2328">
        <v>764821161</v>
      </c>
      <c r="B2328">
        <v>7800</v>
      </c>
      <c r="C2328">
        <v>7440</v>
      </c>
      <c r="D2328">
        <v>360</v>
      </c>
    </row>
    <row r="2329" spans="1:4" x14ac:dyDescent="0.25">
      <c r="A2329">
        <v>768141000</v>
      </c>
      <c r="B2329">
        <v>7325.05</v>
      </c>
      <c r="C2329">
        <v>2447.63</v>
      </c>
      <c r="D2329">
        <v>4877.42</v>
      </c>
    </row>
    <row r="2330" spans="1:4" x14ac:dyDescent="0.25">
      <c r="A2330">
        <v>764822000</v>
      </c>
      <c r="B2330">
        <v>7133.9</v>
      </c>
      <c r="C2330">
        <v>2479.64</v>
      </c>
      <c r="D2330">
        <v>4654.26</v>
      </c>
    </row>
    <row r="2331" spans="1:4" x14ac:dyDescent="0.25">
      <c r="A2331">
        <v>766122000</v>
      </c>
      <c r="B2331">
        <v>6650</v>
      </c>
      <c r="C2331">
        <v>2403.85</v>
      </c>
      <c r="D2331">
        <v>4246.1499999999996</v>
      </c>
    </row>
    <row r="2332" spans="1:4" x14ac:dyDescent="0.25">
      <c r="A2332">
        <v>795900000</v>
      </c>
      <c r="B2332">
        <v>5850</v>
      </c>
      <c r="C2332">
        <v>1033.6600000000001</v>
      </c>
      <c r="D2332">
        <v>4816.34</v>
      </c>
    </row>
    <row r="2333" spans="1:4" x14ac:dyDescent="0.25">
      <c r="A2333">
        <v>780640000</v>
      </c>
      <c r="B2333">
        <v>4567.2299999999996</v>
      </c>
      <c r="C2333">
        <v>1618.55</v>
      </c>
      <c r="D2333">
        <v>2948.68</v>
      </c>
    </row>
    <row r="2334" spans="1:4" x14ac:dyDescent="0.25">
      <c r="A2334">
        <v>777904301</v>
      </c>
      <c r="B2334">
        <v>4091.43</v>
      </c>
      <c r="C2334">
        <v>1527.09</v>
      </c>
      <c r="D2334">
        <v>2564.34</v>
      </c>
    </row>
    <row r="2335" spans="1:4" x14ac:dyDescent="0.25">
      <c r="A2335">
        <v>779956886</v>
      </c>
      <c r="B2335">
        <v>3900</v>
      </c>
      <c r="C2335">
        <v>1557.21</v>
      </c>
      <c r="D2335">
        <v>2342.79</v>
      </c>
    </row>
    <row r="2336" spans="1:4" x14ac:dyDescent="0.25">
      <c r="A2336">
        <v>734910000</v>
      </c>
      <c r="B2336">
        <v>3545.4</v>
      </c>
      <c r="C2336">
        <v>945.11</v>
      </c>
      <c r="D2336">
        <v>2600.29</v>
      </c>
    </row>
    <row r="2337" spans="1:4" x14ac:dyDescent="0.25">
      <c r="A2337">
        <v>733211000</v>
      </c>
      <c r="B2337">
        <v>3133.1</v>
      </c>
      <c r="C2337">
        <v>904.47</v>
      </c>
      <c r="D2337">
        <v>2228.63</v>
      </c>
    </row>
    <row r="2338" spans="1:4" x14ac:dyDescent="0.25">
      <c r="A2338">
        <v>779986951</v>
      </c>
      <c r="B2338">
        <v>2700</v>
      </c>
      <c r="C2338">
        <v>1442.58</v>
      </c>
      <c r="D2338">
        <v>1257.42</v>
      </c>
    </row>
    <row r="2339" spans="1:4" x14ac:dyDescent="0.25">
      <c r="A2339">
        <v>734830000</v>
      </c>
      <c r="B2339">
        <v>1951.6</v>
      </c>
      <c r="C2339">
        <v>312.5</v>
      </c>
      <c r="D2339">
        <v>1639.1</v>
      </c>
    </row>
    <row r="2340" spans="1:4" x14ac:dyDescent="0.25">
      <c r="A2340">
        <v>733444200</v>
      </c>
      <c r="B2340">
        <v>1938</v>
      </c>
      <c r="C2340">
        <v>386.4</v>
      </c>
      <c r="D2340">
        <v>1551.6</v>
      </c>
    </row>
    <row r="2341" spans="1:4" x14ac:dyDescent="0.25">
      <c r="A2341">
        <v>781660000</v>
      </c>
      <c r="B2341">
        <v>1868.52</v>
      </c>
      <c r="C2341">
        <v>564.32000000000005</v>
      </c>
      <c r="D2341">
        <v>1304.2</v>
      </c>
    </row>
    <row r="2342" spans="1:4" x14ac:dyDescent="0.25">
      <c r="A2342">
        <v>779956887</v>
      </c>
      <c r="B2342">
        <v>1753.92</v>
      </c>
      <c r="C2342">
        <v>512.34</v>
      </c>
      <c r="D2342">
        <v>1241.58</v>
      </c>
    </row>
    <row r="2343" spans="1:4" x14ac:dyDescent="0.25">
      <c r="A2343">
        <v>733484900</v>
      </c>
      <c r="B2343">
        <v>1707.2</v>
      </c>
      <c r="C2343">
        <v>347.01</v>
      </c>
      <c r="D2343">
        <v>1360.19</v>
      </c>
    </row>
    <row r="2344" spans="1:4" x14ac:dyDescent="0.25">
      <c r="A2344">
        <v>739561000</v>
      </c>
      <c r="B2344">
        <v>1609.92</v>
      </c>
      <c r="C2344">
        <v>681.76</v>
      </c>
      <c r="D2344">
        <v>928.16</v>
      </c>
    </row>
    <row r="2345" spans="1:4" x14ac:dyDescent="0.25">
      <c r="A2345">
        <v>738521000</v>
      </c>
      <c r="B2345">
        <v>1263.3599999999999</v>
      </c>
      <c r="C2345">
        <v>1194.24</v>
      </c>
      <c r="D2345">
        <v>69.12</v>
      </c>
    </row>
    <row r="2346" spans="1:4" x14ac:dyDescent="0.25">
      <c r="A2346">
        <v>733444300</v>
      </c>
      <c r="B2346">
        <v>1162.8</v>
      </c>
      <c r="C2346">
        <v>277.02</v>
      </c>
      <c r="D2346">
        <v>885.78</v>
      </c>
    </row>
    <row r="2347" spans="1:4" x14ac:dyDescent="0.25">
      <c r="A2347">
        <v>739561200</v>
      </c>
      <c r="B2347">
        <v>1073.4000000000001</v>
      </c>
      <c r="C2347">
        <v>289.32</v>
      </c>
      <c r="D2347">
        <v>784.08</v>
      </c>
    </row>
    <row r="2348" spans="1:4" x14ac:dyDescent="0.25">
      <c r="A2348">
        <v>764482000</v>
      </c>
      <c r="B2348">
        <v>692</v>
      </c>
      <c r="C2348">
        <v>170.48</v>
      </c>
      <c r="D2348">
        <v>521.52</v>
      </c>
    </row>
    <row r="2349" spans="1:4" x14ac:dyDescent="0.25">
      <c r="A2349">
        <v>770570000</v>
      </c>
      <c r="B2349">
        <v>640.5</v>
      </c>
      <c r="C2349">
        <v>95.41</v>
      </c>
      <c r="D2349">
        <v>545.09</v>
      </c>
    </row>
    <row r="2350" spans="1:4" x14ac:dyDescent="0.25">
      <c r="A2350">
        <v>777903000</v>
      </c>
      <c r="B2350">
        <v>485.1</v>
      </c>
      <c r="C2350">
        <v>167.33</v>
      </c>
      <c r="D2350">
        <v>317.77</v>
      </c>
    </row>
    <row r="2351" spans="1:4" x14ac:dyDescent="0.25">
      <c r="A2351">
        <v>793330000</v>
      </c>
      <c r="B2351">
        <v>423.3</v>
      </c>
      <c r="C2351">
        <v>53.01</v>
      </c>
      <c r="D2351">
        <v>370.29</v>
      </c>
    </row>
    <row r="2352" spans="1:4" x14ac:dyDescent="0.25">
      <c r="A2352">
        <v>734990000</v>
      </c>
      <c r="B2352">
        <v>400.96</v>
      </c>
      <c r="C2352">
        <v>110.59</v>
      </c>
      <c r="D2352">
        <v>290.37</v>
      </c>
    </row>
    <row r="2353" spans="1:4" x14ac:dyDescent="0.25">
      <c r="A2353">
        <v>779956599</v>
      </c>
      <c r="B2353">
        <v>264</v>
      </c>
      <c r="C2353">
        <v>171.96</v>
      </c>
      <c r="D2353">
        <v>92.04</v>
      </c>
    </row>
    <row r="2354" spans="1:4" x14ac:dyDescent="0.25">
      <c r="A2354">
        <v>737902100</v>
      </c>
      <c r="B2354">
        <v>185.3</v>
      </c>
      <c r="C2354">
        <v>33.869999999999997</v>
      </c>
      <c r="D2354">
        <v>151.43</v>
      </c>
    </row>
    <row r="2355" spans="1:4" x14ac:dyDescent="0.25">
      <c r="A2355">
        <v>777642000</v>
      </c>
      <c r="B2355">
        <v>183</v>
      </c>
      <c r="C2355">
        <v>75.540000000000006</v>
      </c>
      <c r="D2355">
        <v>107.46</v>
      </c>
    </row>
    <row r="2356" spans="1:4" x14ac:dyDescent="0.25">
      <c r="A2356">
        <v>733671000</v>
      </c>
      <c r="B2356">
        <v>2741.76</v>
      </c>
      <c r="C2356">
        <v>225.1</v>
      </c>
      <c r="D2356">
        <v>2516.66</v>
      </c>
    </row>
    <row r="2357" spans="1:4" x14ac:dyDescent="0.25">
      <c r="A2357">
        <v>726020015</v>
      </c>
      <c r="B2357">
        <v>25617.4</v>
      </c>
      <c r="C2357">
        <v>20817.63</v>
      </c>
      <c r="D2357">
        <v>4799.7700000000004</v>
      </c>
    </row>
    <row r="2358" spans="1:4" x14ac:dyDescent="0.25">
      <c r="A2358">
        <v>777902300</v>
      </c>
      <c r="B2358">
        <v>18566.099999999999</v>
      </c>
      <c r="C2358">
        <v>9820.1</v>
      </c>
      <c r="D2358">
        <v>8746</v>
      </c>
    </row>
    <row r="2359" spans="1:4" x14ac:dyDescent="0.25">
      <c r="A2359">
        <v>733151520</v>
      </c>
      <c r="B2359">
        <v>17118</v>
      </c>
      <c r="C2359">
        <v>7773.56</v>
      </c>
      <c r="D2359">
        <v>9344.44</v>
      </c>
    </row>
    <row r="2360" spans="1:4" x14ac:dyDescent="0.25">
      <c r="A2360">
        <v>733525400</v>
      </c>
      <c r="B2360">
        <v>17020</v>
      </c>
      <c r="C2360">
        <v>7449.16</v>
      </c>
      <c r="D2360">
        <v>9570.84</v>
      </c>
    </row>
    <row r="2361" spans="1:4" x14ac:dyDescent="0.25">
      <c r="A2361">
        <v>771320000</v>
      </c>
      <c r="B2361">
        <v>16332</v>
      </c>
      <c r="C2361">
        <v>4270.57</v>
      </c>
      <c r="D2361">
        <v>12061.43</v>
      </c>
    </row>
    <row r="2362" spans="1:4" x14ac:dyDescent="0.25">
      <c r="A2362">
        <v>737321000</v>
      </c>
      <c r="B2362">
        <v>16104.71</v>
      </c>
      <c r="C2362">
        <v>5995.92</v>
      </c>
      <c r="D2362">
        <v>10108.790000000001</v>
      </c>
    </row>
    <row r="2363" spans="1:4" x14ac:dyDescent="0.25">
      <c r="A2363">
        <v>733464500</v>
      </c>
      <c r="B2363">
        <v>9484</v>
      </c>
      <c r="C2363">
        <v>4458.26</v>
      </c>
      <c r="D2363">
        <v>5025.74</v>
      </c>
    </row>
    <row r="2364" spans="1:4" x14ac:dyDescent="0.25">
      <c r="A2364">
        <v>777903800</v>
      </c>
      <c r="B2364">
        <v>5287.06</v>
      </c>
      <c r="C2364">
        <v>1853.81</v>
      </c>
      <c r="D2364">
        <v>3433.25</v>
      </c>
    </row>
    <row r="2365" spans="1:4" x14ac:dyDescent="0.25">
      <c r="A2365">
        <v>764821000</v>
      </c>
      <c r="B2365">
        <v>4316</v>
      </c>
      <c r="C2365">
        <v>1597.23</v>
      </c>
      <c r="D2365">
        <v>2718.77</v>
      </c>
    </row>
    <row r="2366" spans="1:4" x14ac:dyDescent="0.25">
      <c r="A2366">
        <v>739681100</v>
      </c>
      <c r="B2366">
        <v>3555.36</v>
      </c>
      <c r="C2366">
        <v>3756.44</v>
      </c>
      <c r="D2366">
        <v>-201.08</v>
      </c>
    </row>
    <row r="2367" spans="1:4" x14ac:dyDescent="0.25">
      <c r="A2367">
        <v>733211000</v>
      </c>
      <c r="B2367">
        <v>3370</v>
      </c>
      <c r="C2367">
        <v>2084.23</v>
      </c>
      <c r="D2367">
        <v>1285.77</v>
      </c>
    </row>
    <row r="2368" spans="1:4" x14ac:dyDescent="0.25">
      <c r="A2368">
        <v>764901050</v>
      </c>
      <c r="B2368">
        <v>3042</v>
      </c>
      <c r="C2368">
        <v>1137.22</v>
      </c>
      <c r="D2368">
        <v>1904.78</v>
      </c>
    </row>
    <row r="2369" spans="1:4" x14ac:dyDescent="0.25">
      <c r="A2369">
        <v>777902200</v>
      </c>
      <c r="B2369">
        <v>2489.27</v>
      </c>
      <c r="C2369">
        <v>1155.0899999999999</v>
      </c>
      <c r="D2369">
        <v>1334.18</v>
      </c>
    </row>
    <row r="2370" spans="1:4" x14ac:dyDescent="0.25">
      <c r="A2370">
        <v>737301000</v>
      </c>
      <c r="B2370">
        <v>2314.5</v>
      </c>
      <c r="C2370">
        <v>981.45</v>
      </c>
      <c r="D2370">
        <v>1333.05</v>
      </c>
    </row>
    <row r="2371" spans="1:4" x14ac:dyDescent="0.25">
      <c r="A2371">
        <v>734611100</v>
      </c>
      <c r="B2371">
        <v>2145.6799999999998</v>
      </c>
      <c r="C2371">
        <v>582</v>
      </c>
      <c r="D2371">
        <v>1563.68</v>
      </c>
    </row>
    <row r="2372" spans="1:4" x14ac:dyDescent="0.25">
      <c r="A2372">
        <v>781590000</v>
      </c>
      <c r="B2372">
        <v>2126.52</v>
      </c>
      <c r="C2372">
        <v>436.37</v>
      </c>
      <c r="D2372">
        <v>1690.15</v>
      </c>
    </row>
    <row r="2373" spans="1:4" x14ac:dyDescent="0.25">
      <c r="A2373">
        <v>754267000</v>
      </c>
      <c r="B2373">
        <v>2067.12</v>
      </c>
      <c r="C2373">
        <v>607.32000000000005</v>
      </c>
      <c r="D2373">
        <v>1459.8</v>
      </c>
    </row>
    <row r="2374" spans="1:4" x14ac:dyDescent="0.25">
      <c r="A2374">
        <v>733510000</v>
      </c>
      <c r="B2374">
        <v>1669.75</v>
      </c>
      <c r="C2374">
        <v>1158.1099999999999</v>
      </c>
      <c r="D2374">
        <v>511.64</v>
      </c>
    </row>
    <row r="2375" spans="1:4" x14ac:dyDescent="0.25">
      <c r="A2375">
        <v>734311100</v>
      </c>
      <c r="B2375">
        <v>1637.68</v>
      </c>
      <c r="C2375">
        <v>410.82</v>
      </c>
      <c r="D2375">
        <v>1226.8599999999999</v>
      </c>
    </row>
    <row r="2376" spans="1:4" x14ac:dyDescent="0.25">
      <c r="A2376">
        <v>768221000</v>
      </c>
      <c r="B2376">
        <v>1542.4</v>
      </c>
      <c r="C2376">
        <v>566.08000000000004</v>
      </c>
      <c r="D2376">
        <v>976.32</v>
      </c>
    </row>
    <row r="2377" spans="1:4" x14ac:dyDescent="0.25">
      <c r="A2377">
        <v>770260000</v>
      </c>
      <c r="B2377">
        <v>1474.2</v>
      </c>
      <c r="C2377">
        <v>202.89</v>
      </c>
      <c r="D2377">
        <v>1271.31</v>
      </c>
    </row>
    <row r="2378" spans="1:4" x14ac:dyDescent="0.25">
      <c r="A2378">
        <v>776131000</v>
      </c>
      <c r="B2378">
        <v>1156.68</v>
      </c>
      <c r="C2378">
        <v>907.49</v>
      </c>
      <c r="D2378">
        <v>249.19</v>
      </c>
    </row>
    <row r="2379" spans="1:4" x14ac:dyDescent="0.25">
      <c r="A2379">
        <v>768021000</v>
      </c>
      <c r="B2379">
        <v>1128</v>
      </c>
      <c r="C2379">
        <v>599.57000000000005</v>
      </c>
      <c r="D2379">
        <v>528.42999999999995</v>
      </c>
    </row>
    <row r="2380" spans="1:4" x14ac:dyDescent="0.25">
      <c r="A2380">
        <v>770330000</v>
      </c>
      <c r="B2380">
        <v>1071</v>
      </c>
      <c r="C2380">
        <v>193.29</v>
      </c>
      <c r="D2380">
        <v>877.71</v>
      </c>
    </row>
    <row r="2381" spans="1:4" x14ac:dyDescent="0.25">
      <c r="A2381">
        <v>773161000</v>
      </c>
      <c r="B2381">
        <v>1060.29</v>
      </c>
      <c r="C2381">
        <v>235.29</v>
      </c>
      <c r="D2381">
        <v>825</v>
      </c>
    </row>
    <row r="2382" spans="1:4" x14ac:dyDescent="0.25">
      <c r="A2382">
        <v>777901100</v>
      </c>
      <c r="B2382">
        <v>1033.2</v>
      </c>
      <c r="C2382">
        <v>561.17999999999995</v>
      </c>
      <c r="D2382">
        <v>472.02</v>
      </c>
    </row>
    <row r="2383" spans="1:4" x14ac:dyDescent="0.25">
      <c r="A2383">
        <v>754885000</v>
      </c>
      <c r="B2383">
        <v>1006.92</v>
      </c>
      <c r="C2383">
        <v>181.83</v>
      </c>
      <c r="D2383">
        <v>825.09</v>
      </c>
    </row>
    <row r="2384" spans="1:4" x14ac:dyDescent="0.25">
      <c r="A2384">
        <v>733442000</v>
      </c>
      <c r="B2384">
        <v>975</v>
      </c>
      <c r="C2384">
        <v>477.95</v>
      </c>
      <c r="D2384">
        <v>497.05</v>
      </c>
    </row>
    <row r="2385" spans="1:4" x14ac:dyDescent="0.25">
      <c r="A2385">
        <v>766121000</v>
      </c>
      <c r="B2385">
        <v>865</v>
      </c>
      <c r="C2385">
        <v>272.48</v>
      </c>
      <c r="D2385">
        <v>592.52</v>
      </c>
    </row>
    <row r="2386" spans="1:4" x14ac:dyDescent="0.25">
      <c r="A2386">
        <v>733423700</v>
      </c>
      <c r="B2386">
        <v>761.6</v>
      </c>
      <c r="C2386">
        <v>452.56</v>
      </c>
      <c r="D2386">
        <v>309.04000000000002</v>
      </c>
    </row>
    <row r="2387" spans="1:4" x14ac:dyDescent="0.25">
      <c r="A2387">
        <v>733505200</v>
      </c>
      <c r="B2387">
        <v>710.5</v>
      </c>
      <c r="C2387">
        <v>327.94</v>
      </c>
      <c r="D2387">
        <v>382.56</v>
      </c>
    </row>
    <row r="2388" spans="1:4" x14ac:dyDescent="0.25">
      <c r="A2388">
        <v>739561000</v>
      </c>
      <c r="B2388">
        <v>656.64</v>
      </c>
      <c r="C2388">
        <v>342.83</v>
      </c>
      <c r="D2388">
        <v>313.81</v>
      </c>
    </row>
    <row r="2389" spans="1:4" x14ac:dyDescent="0.25">
      <c r="A2389">
        <v>737261000</v>
      </c>
      <c r="B2389">
        <v>650.05999999999995</v>
      </c>
      <c r="C2389">
        <v>279.93</v>
      </c>
      <c r="D2389">
        <v>370.13</v>
      </c>
    </row>
    <row r="2390" spans="1:4" x14ac:dyDescent="0.25">
      <c r="A2390">
        <v>764761000</v>
      </c>
      <c r="B2390">
        <v>648</v>
      </c>
      <c r="C2390">
        <v>368.58</v>
      </c>
      <c r="D2390">
        <v>279.42</v>
      </c>
    </row>
    <row r="2391" spans="1:4" x14ac:dyDescent="0.25">
      <c r="A2391">
        <v>768241000</v>
      </c>
      <c r="B2391">
        <v>432.9</v>
      </c>
      <c r="C2391">
        <v>159.21</v>
      </c>
      <c r="D2391">
        <v>273.69</v>
      </c>
    </row>
    <row r="2392" spans="1:4" x14ac:dyDescent="0.25">
      <c r="A2392">
        <v>739641100</v>
      </c>
      <c r="B2392">
        <v>348.48</v>
      </c>
      <c r="C2392">
        <v>274.86</v>
      </c>
      <c r="D2392">
        <v>73.62</v>
      </c>
    </row>
    <row r="2393" spans="1:4" x14ac:dyDescent="0.25">
      <c r="A2393">
        <v>772101000</v>
      </c>
      <c r="B2393">
        <v>308.20999999999998</v>
      </c>
      <c r="C2393">
        <v>94.57</v>
      </c>
      <c r="D2393">
        <v>213.64</v>
      </c>
    </row>
    <row r="2394" spans="1:4" x14ac:dyDescent="0.25">
      <c r="A2394">
        <v>764781000</v>
      </c>
      <c r="B2394">
        <v>308</v>
      </c>
      <c r="C2394">
        <v>143.12</v>
      </c>
      <c r="D2394">
        <v>164.88</v>
      </c>
    </row>
    <row r="2395" spans="1:4" x14ac:dyDescent="0.25">
      <c r="A2395">
        <v>739661100</v>
      </c>
      <c r="B2395">
        <v>294.24</v>
      </c>
      <c r="C2395">
        <v>300.99</v>
      </c>
      <c r="D2395">
        <v>-6.75</v>
      </c>
    </row>
    <row r="2396" spans="1:4" x14ac:dyDescent="0.25">
      <c r="A2396">
        <v>733151600</v>
      </c>
      <c r="B2396">
        <v>210</v>
      </c>
      <c r="C2396">
        <v>106.23</v>
      </c>
      <c r="D2396">
        <v>103.77</v>
      </c>
    </row>
    <row r="2397" spans="1:4" x14ac:dyDescent="0.25">
      <c r="A2397">
        <v>734711100</v>
      </c>
      <c r="B2397">
        <v>203.04</v>
      </c>
      <c r="C2397">
        <v>54.4</v>
      </c>
      <c r="D2397">
        <v>148.63999999999999</v>
      </c>
    </row>
    <row r="2398" spans="1:4" x14ac:dyDescent="0.25">
      <c r="A2398">
        <v>771991000</v>
      </c>
      <c r="B2398">
        <v>192.63</v>
      </c>
      <c r="C2398">
        <v>69.89</v>
      </c>
      <c r="D2398">
        <v>122.74</v>
      </c>
    </row>
    <row r="2399" spans="1:4" x14ac:dyDescent="0.25">
      <c r="A2399">
        <v>739541000</v>
      </c>
      <c r="B2399">
        <v>191.81</v>
      </c>
      <c r="C2399">
        <v>71.62</v>
      </c>
      <c r="D2399">
        <v>120.19</v>
      </c>
    </row>
    <row r="2400" spans="1:4" x14ac:dyDescent="0.25">
      <c r="A2400">
        <v>739561200</v>
      </c>
      <c r="B2400">
        <v>148.74</v>
      </c>
      <c r="C2400">
        <v>76.67</v>
      </c>
      <c r="D2400">
        <v>72.069999999999993</v>
      </c>
    </row>
    <row r="2401" spans="1:4" x14ac:dyDescent="0.25">
      <c r="A2401">
        <v>773191000</v>
      </c>
      <c r="B2401">
        <v>99.55</v>
      </c>
      <c r="C2401">
        <v>22.47</v>
      </c>
      <c r="D2401">
        <v>77.08</v>
      </c>
    </row>
    <row r="2402" spans="1:4" x14ac:dyDescent="0.25">
      <c r="A2402">
        <v>772051000</v>
      </c>
      <c r="B2402">
        <v>42.13</v>
      </c>
      <c r="C2402">
        <v>14.05</v>
      </c>
      <c r="D2402">
        <v>28.08</v>
      </c>
    </row>
    <row r="2403" spans="1:4" x14ac:dyDescent="0.25">
      <c r="A2403">
        <v>764605000</v>
      </c>
      <c r="B2403">
        <v>3912</v>
      </c>
      <c r="C2403">
        <v>153.87</v>
      </c>
      <c r="D2403">
        <v>3758.13</v>
      </c>
    </row>
    <row r="2404" spans="1:4" x14ac:dyDescent="0.25">
      <c r="A2404">
        <v>734311100</v>
      </c>
      <c r="B2404">
        <v>381.48</v>
      </c>
      <c r="C2404">
        <v>33.700000000000003</v>
      </c>
      <c r="D2404">
        <v>347.78</v>
      </c>
    </row>
    <row r="2405" spans="1:4" x14ac:dyDescent="0.25">
      <c r="A2405">
        <v>737321000</v>
      </c>
      <c r="B2405">
        <v>7095.36</v>
      </c>
      <c r="C2405">
        <v>3506.88</v>
      </c>
      <c r="D2405">
        <v>3588.48</v>
      </c>
    </row>
    <row r="2406" spans="1:4" x14ac:dyDescent="0.25">
      <c r="A2406">
        <v>737311000</v>
      </c>
      <c r="B2406">
        <v>5345.28</v>
      </c>
      <c r="C2406">
        <v>3612.48</v>
      </c>
      <c r="D2406">
        <v>1732.8</v>
      </c>
    </row>
    <row r="2407" spans="1:4" x14ac:dyDescent="0.25">
      <c r="A2407">
        <v>764605000</v>
      </c>
      <c r="B2407">
        <v>4633.6000000000004</v>
      </c>
      <c r="C2407">
        <v>828.08</v>
      </c>
      <c r="D2407">
        <v>3805.52</v>
      </c>
    </row>
    <row r="2408" spans="1:4" x14ac:dyDescent="0.25">
      <c r="A2408">
        <v>764262000</v>
      </c>
      <c r="B2408">
        <v>607.20000000000005</v>
      </c>
      <c r="C2408">
        <v>66.92</v>
      </c>
      <c r="D2408">
        <v>540.28</v>
      </c>
    </row>
    <row r="2409" spans="1:4" x14ac:dyDescent="0.25">
      <c r="A2409">
        <v>734211200</v>
      </c>
      <c r="B2409">
        <v>413.88</v>
      </c>
      <c r="C2409">
        <v>46.76</v>
      </c>
      <c r="D2409">
        <v>367.12</v>
      </c>
    </row>
    <row r="2410" spans="1:4" x14ac:dyDescent="0.25">
      <c r="A2410">
        <v>733464500</v>
      </c>
      <c r="B2410">
        <v>313</v>
      </c>
      <c r="C2410">
        <v>32.53</v>
      </c>
      <c r="D2410">
        <v>280.47000000000003</v>
      </c>
    </row>
    <row r="2411" spans="1:4" x14ac:dyDescent="0.25">
      <c r="A2411">
        <v>735602000</v>
      </c>
      <c r="B2411">
        <v>7344</v>
      </c>
      <c r="C2411">
        <v>2044.25</v>
      </c>
      <c r="D2411">
        <v>5299.75</v>
      </c>
    </row>
    <row r="2412" spans="1:4" x14ac:dyDescent="0.25">
      <c r="A2412">
        <v>730710500</v>
      </c>
      <c r="B2412">
        <v>4911</v>
      </c>
      <c r="C2412">
        <v>638.66999999999996</v>
      </c>
      <c r="D2412">
        <v>4272.33</v>
      </c>
    </row>
    <row r="2413" spans="1:4" x14ac:dyDescent="0.25">
      <c r="A2413">
        <v>730552560</v>
      </c>
      <c r="B2413">
        <v>3214</v>
      </c>
      <c r="C2413">
        <v>386.21</v>
      </c>
      <c r="D2413">
        <v>2827.79</v>
      </c>
    </row>
    <row r="2414" spans="1:4" x14ac:dyDescent="0.25">
      <c r="A2414">
        <v>733671000</v>
      </c>
      <c r="B2414">
        <v>3595.54</v>
      </c>
      <c r="C2414">
        <v>344.76</v>
      </c>
      <c r="D2414">
        <v>3250.78</v>
      </c>
    </row>
    <row r="2415" spans="1:4" x14ac:dyDescent="0.25">
      <c r="A2415">
        <v>792610000</v>
      </c>
      <c r="B2415">
        <v>690</v>
      </c>
      <c r="C2415">
        <v>80.930000000000007</v>
      </c>
      <c r="D2415">
        <v>609.07000000000005</v>
      </c>
    </row>
    <row r="2416" spans="1:4" x14ac:dyDescent="0.25">
      <c r="A2416">
        <v>764261110</v>
      </c>
      <c r="B2416">
        <v>111760</v>
      </c>
      <c r="C2416">
        <v>38351.839999999997</v>
      </c>
      <c r="D2416">
        <v>73408.160000000003</v>
      </c>
    </row>
    <row r="2417" spans="1:4" x14ac:dyDescent="0.25">
      <c r="A2417">
        <v>727031200</v>
      </c>
      <c r="B2417">
        <v>40867.199999999997</v>
      </c>
      <c r="C2417">
        <v>12028.68</v>
      </c>
      <c r="D2417">
        <v>28838.52</v>
      </c>
    </row>
    <row r="2418" spans="1:4" x14ac:dyDescent="0.25">
      <c r="A2418">
        <v>764301020</v>
      </c>
      <c r="B2418">
        <v>37302.5</v>
      </c>
      <c r="C2418">
        <v>13089.33</v>
      </c>
      <c r="D2418">
        <v>24213.17</v>
      </c>
    </row>
    <row r="2419" spans="1:4" x14ac:dyDescent="0.25">
      <c r="A2419">
        <v>764821026</v>
      </c>
      <c r="B2419">
        <v>35980</v>
      </c>
      <c r="C2419">
        <v>8592.99</v>
      </c>
      <c r="D2419">
        <v>27387.01</v>
      </c>
    </row>
    <row r="2420" spans="1:4" x14ac:dyDescent="0.25">
      <c r="A2420">
        <v>727000140</v>
      </c>
      <c r="B2420">
        <v>31579.200000000001</v>
      </c>
      <c r="C2420">
        <v>12684.05</v>
      </c>
      <c r="D2420">
        <v>18895.150000000001</v>
      </c>
    </row>
    <row r="2421" spans="1:4" x14ac:dyDescent="0.25">
      <c r="A2421">
        <v>727063000</v>
      </c>
      <c r="B2421">
        <v>21135.599999999999</v>
      </c>
      <c r="C2421">
        <v>8166.88</v>
      </c>
      <c r="D2421">
        <v>12968.72</v>
      </c>
    </row>
    <row r="2422" spans="1:4" x14ac:dyDescent="0.25">
      <c r="A2422">
        <v>764521000</v>
      </c>
      <c r="B2422">
        <v>18735</v>
      </c>
      <c r="C2422">
        <v>4580.45</v>
      </c>
      <c r="D2422">
        <v>14154.55</v>
      </c>
    </row>
    <row r="2423" spans="1:4" x14ac:dyDescent="0.25">
      <c r="A2423">
        <v>727063016</v>
      </c>
      <c r="B2423">
        <v>14461.2</v>
      </c>
      <c r="C2423">
        <v>5558.54</v>
      </c>
      <c r="D2423">
        <v>8902.66</v>
      </c>
    </row>
    <row r="2424" spans="1:4" x14ac:dyDescent="0.25">
      <c r="A2424">
        <v>727063007</v>
      </c>
      <c r="B2424">
        <v>11025</v>
      </c>
      <c r="C2424">
        <v>4426.5</v>
      </c>
      <c r="D2424">
        <v>6598.5</v>
      </c>
    </row>
    <row r="2425" spans="1:4" x14ac:dyDescent="0.25">
      <c r="A2425">
        <v>727063018</v>
      </c>
      <c r="B2425">
        <v>11025</v>
      </c>
      <c r="C2425">
        <v>4447.51</v>
      </c>
      <c r="D2425">
        <v>6577.49</v>
      </c>
    </row>
    <row r="2426" spans="1:4" x14ac:dyDescent="0.25">
      <c r="A2426">
        <v>766121000</v>
      </c>
      <c r="B2426">
        <v>6845</v>
      </c>
      <c r="C2426">
        <v>2016.42</v>
      </c>
      <c r="D2426">
        <v>4828.58</v>
      </c>
    </row>
    <row r="2427" spans="1:4" x14ac:dyDescent="0.25">
      <c r="A2427">
        <v>764601000</v>
      </c>
      <c r="B2427">
        <v>2753.75</v>
      </c>
      <c r="C2427">
        <v>397.94</v>
      </c>
      <c r="D2427">
        <v>2355.81</v>
      </c>
    </row>
    <row r="2428" spans="1:4" x14ac:dyDescent="0.25">
      <c r="A2428">
        <v>764781000</v>
      </c>
      <c r="B2428">
        <v>456</v>
      </c>
      <c r="C2428">
        <v>121.22</v>
      </c>
      <c r="D2428">
        <v>334.78</v>
      </c>
    </row>
    <row r="2429" spans="1:4" x14ac:dyDescent="0.25">
      <c r="A2429">
        <v>766162000</v>
      </c>
      <c r="B2429">
        <v>190.5</v>
      </c>
      <c r="C2429">
        <v>74.739999999999995</v>
      </c>
      <c r="D2429">
        <v>115.76</v>
      </c>
    </row>
    <row r="2430" spans="1:4" x14ac:dyDescent="0.25">
      <c r="A2430">
        <v>776101000</v>
      </c>
      <c r="B2430">
        <v>387</v>
      </c>
      <c r="C2430">
        <v>182.84</v>
      </c>
      <c r="D2430">
        <v>204.16</v>
      </c>
    </row>
    <row r="2431" spans="1:4" x14ac:dyDescent="0.25">
      <c r="A2431">
        <v>724261200</v>
      </c>
      <c r="B2431">
        <v>1572</v>
      </c>
      <c r="C2431">
        <v>156.4</v>
      </c>
      <c r="D2431">
        <v>1415.6</v>
      </c>
    </row>
    <row r="2432" spans="1:4" x14ac:dyDescent="0.25">
      <c r="A2432">
        <v>764482000</v>
      </c>
      <c r="B2432">
        <v>692</v>
      </c>
      <c r="C2432">
        <v>34.1</v>
      </c>
      <c r="D2432">
        <v>657.9</v>
      </c>
    </row>
    <row r="2433" spans="1:4" x14ac:dyDescent="0.25">
      <c r="A2433">
        <v>739561000</v>
      </c>
      <c r="B2433">
        <v>473.76</v>
      </c>
      <c r="C2433">
        <v>85.22</v>
      </c>
      <c r="D2433">
        <v>388.54</v>
      </c>
    </row>
    <row r="2434" spans="1:4" x14ac:dyDescent="0.25">
      <c r="A2434">
        <v>768144200</v>
      </c>
      <c r="B2434">
        <v>22394</v>
      </c>
      <c r="C2434">
        <v>6662.37</v>
      </c>
      <c r="D2434">
        <v>15731.63</v>
      </c>
    </row>
    <row r="2435" spans="1:4" x14ac:dyDescent="0.25">
      <c r="A2435">
        <v>768133000</v>
      </c>
      <c r="B2435">
        <v>7630</v>
      </c>
      <c r="C2435">
        <v>2183.0100000000002</v>
      </c>
      <c r="D2435">
        <v>5446.99</v>
      </c>
    </row>
    <row r="2436" spans="1:4" x14ac:dyDescent="0.25">
      <c r="A2436">
        <v>768241100</v>
      </c>
      <c r="B2436">
        <v>4760</v>
      </c>
      <c r="C2436">
        <v>1248.8</v>
      </c>
      <c r="D2436">
        <v>3511.2</v>
      </c>
    </row>
    <row r="2437" spans="1:4" x14ac:dyDescent="0.25">
      <c r="A2437">
        <v>740361900</v>
      </c>
      <c r="B2437">
        <v>1401.6</v>
      </c>
      <c r="C2437">
        <v>457.49</v>
      </c>
      <c r="D2437">
        <v>944.11</v>
      </c>
    </row>
    <row r="2438" spans="1:4" x14ac:dyDescent="0.25">
      <c r="A2438">
        <v>779987651</v>
      </c>
      <c r="B2438">
        <v>3324</v>
      </c>
      <c r="C2438">
        <v>408.97</v>
      </c>
      <c r="D2438">
        <v>2915.03</v>
      </c>
    </row>
    <row r="2439" spans="1:4" x14ac:dyDescent="0.25">
      <c r="A2439">
        <v>733403200</v>
      </c>
      <c r="B2439">
        <v>996.6</v>
      </c>
      <c r="C2439">
        <v>99.17</v>
      </c>
      <c r="D2439">
        <v>897.43</v>
      </c>
    </row>
    <row r="2440" spans="1:4" x14ac:dyDescent="0.25">
      <c r="A2440">
        <v>733383000</v>
      </c>
      <c r="B2440">
        <v>985.6</v>
      </c>
      <c r="C2440">
        <v>163.93</v>
      </c>
      <c r="D2440">
        <v>821.67</v>
      </c>
    </row>
    <row r="2441" spans="1:4" x14ac:dyDescent="0.25">
      <c r="A2441">
        <v>734311100</v>
      </c>
      <c r="B2441">
        <v>1851.48</v>
      </c>
      <c r="C2441">
        <v>202.22</v>
      </c>
      <c r="D2441">
        <v>1649.26</v>
      </c>
    </row>
    <row r="2442" spans="1:4" x14ac:dyDescent="0.25">
      <c r="A2442">
        <v>733211000</v>
      </c>
      <c r="B2442">
        <v>958</v>
      </c>
      <c r="C2442">
        <v>106.4</v>
      </c>
      <c r="D2442">
        <v>851.6</v>
      </c>
    </row>
    <row r="2443" spans="1:4" x14ac:dyDescent="0.25">
      <c r="A2443">
        <v>792760000</v>
      </c>
      <c r="B2443">
        <v>356.72</v>
      </c>
      <c r="C2443">
        <v>58.31</v>
      </c>
      <c r="D2443">
        <v>298.41000000000003</v>
      </c>
    </row>
    <row r="2444" spans="1:4" x14ac:dyDescent="0.25">
      <c r="A2444">
        <v>734351204</v>
      </c>
      <c r="B2444">
        <v>1836</v>
      </c>
      <c r="C2444">
        <v>278.52</v>
      </c>
      <c r="D2444">
        <v>1557.48</v>
      </c>
    </row>
    <row r="2445" spans="1:4" x14ac:dyDescent="0.25">
      <c r="A2445">
        <v>777730021</v>
      </c>
      <c r="B2445">
        <v>7482</v>
      </c>
      <c r="C2445">
        <v>4876.8</v>
      </c>
      <c r="D2445">
        <v>2605.1999999999998</v>
      </c>
    </row>
    <row r="2446" spans="1:4" x14ac:dyDescent="0.25">
      <c r="A2446">
        <v>793330000</v>
      </c>
      <c r="B2446">
        <v>6681</v>
      </c>
      <c r="C2446">
        <v>1827.48</v>
      </c>
      <c r="D2446">
        <v>4853.5200000000004</v>
      </c>
    </row>
    <row r="2447" spans="1:4" x14ac:dyDescent="0.25">
      <c r="A2447">
        <v>793330074</v>
      </c>
      <c r="B2447">
        <v>5208</v>
      </c>
      <c r="C2447">
        <v>2700.8</v>
      </c>
      <c r="D2447">
        <v>2507.1999999999998</v>
      </c>
    </row>
    <row r="2448" spans="1:4" x14ac:dyDescent="0.25">
      <c r="A2448">
        <v>727000440</v>
      </c>
      <c r="B2448">
        <v>4023.6</v>
      </c>
      <c r="C2448">
        <v>751.7</v>
      </c>
      <c r="D2448">
        <v>3271.9</v>
      </c>
    </row>
    <row r="2449" spans="1:4" x14ac:dyDescent="0.25">
      <c r="A2449">
        <v>777720000</v>
      </c>
      <c r="B2449">
        <v>3142.08</v>
      </c>
      <c r="C2449">
        <v>2253.92</v>
      </c>
      <c r="D2449">
        <v>888.16</v>
      </c>
    </row>
    <row r="2450" spans="1:4" x14ac:dyDescent="0.25">
      <c r="A2450">
        <v>777762000</v>
      </c>
      <c r="B2450">
        <v>956.48</v>
      </c>
      <c r="C2450">
        <v>2814.56</v>
      </c>
      <c r="D2450">
        <v>-1858.08</v>
      </c>
    </row>
    <row r="2451" spans="1:4" x14ac:dyDescent="0.25">
      <c r="A2451">
        <v>792614000</v>
      </c>
      <c r="B2451">
        <v>858</v>
      </c>
      <c r="C2451">
        <v>180.97</v>
      </c>
      <c r="D2451">
        <v>677.03</v>
      </c>
    </row>
    <row r="2452" spans="1:4" x14ac:dyDescent="0.25">
      <c r="A2452">
        <v>792654000</v>
      </c>
      <c r="B2452">
        <v>638</v>
      </c>
      <c r="C2452">
        <v>259.35000000000002</v>
      </c>
      <c r="D2452">
        <v>378.65</v>
      </c>
    </row>
    <row r="2453" spans="1:4" x14ac:dyDescent="0.25">
      <c r="A2453">
        <v>718500000</v>
      </c>
      <c r="B2453">
        <v>29539.84</v>
      </c>
      <c r="C2453">
        <v>6517.91</v>
      </c>
      <c r="D2453">
        <v>23021.93</v>
      </c>
    </row>
    <row r="2454" spans="1:4" x14ac:dyDescent="0.25">
      <c r="A2454">
        <v>724311400</v>
      </c>
      <c r="B2454">
        <v>12808</v>
      </c>
      <c r="C2454">
        <v>3065.01</v>
      </c>
      <c r="D2454">
        <v>9742.99</v>
      </c>
    </row>
    <row r="2455" spans="1:4" x14ac:dyDescent="0.25">
      <c r="A2455">
        <v>737321000</v>
      </c>
      <c r="B2455">
        <v>7276.54</v>
      </c>
      <c r="C2455">
        <v>1713.12</v>
      </c>
      <c r="D2455">
        <v>5563.42</v>
      </c>
    </row>
    <row r="2456" spans="1:4" x14ac:dyDescent="0.25">
      <c r="A2456">
        <v>734990000</v>
      </c>
      <c r="B2456">
        <v>6374.32</v>
      </c>
      <c r="C2456">
        <v>938.93</v>
      </c>
      <c r="D2456">
        <v>5435.39</v>
      </c>
    </row>
    <row r="2457" spans="1:4" x14ac:dyDescent="0.25">
      <c r="A2457">
        <v>777901100</v>
      </c>
      <c r="B2457">
        <v>2646</v>
      </c>
      <c r="C2457">
        <v>982.06</v>
      </c>
      <c r="D2457">
        <v>1663.94</v>
      </c>
    </row>
    <row r="2458" spans="1:4" x14ac:dyDescent="0.25">
      <c r="A2458">
        <v>777901300</v>
      </c>
      <c r="B2458">
        <v>2321.5500000000002</v>
      </c>
      <c r="C2458">
        <v>849.15</v>
      </c>
      <c r="D2458">
        <v>1472.4</v>
      </c>
    </row>
    <row r="2459" spans="1:4" x14ac:dyDescent="0.25">
      <c r="A2459">
        <v>740382201</v>
      </c>
      <c r="B2459">
        <v>859</v>
      </c>
      <c r="C2459">
        <v>293.77</v>
      </c>
      <c r="D2459">
        <v>565.23</v>
      </c>
    </row>
    <row r="2460" spans="1:4" x14ac:dyDescent="0.25">
      <c r="A2460">
        <v>755065000</v>
      </c>
      <c r="B2460">
        <v>40554</v>
      </c>
      <c r="C2460">
        <v>13761.54</v>
      </c>
      <c r="D2460">
        <v>26792.46</v>
      </c>
    </row>
    <row r="2461" spans="1:4" x14ac:dyDescent="0.25">
      <c r="A2461">
        <v>779988827</v>
      </c>
      <c r="B2461">
        <v>9920.18</v>
      </c>
      <c r="C2461">
        <v>4882.75</v>
      </c>
      <c r="D2461">
        <v>5037.43</v>
      </c>
    </row>
    <row r="2462" spans="1:4" x14ac:dyDescent="0.25">
      <c r="A2462">
        <v>734851000</v>
      </c>
      <c r="B2462">
        <v>2581.71</v>
      </c>
      <c r="C2462">
        <v>548.4</v>
      </c>
      <c r="D2462">
        <v>2033.31</v>
      </c>
    </row>
    <row r="2463" spans="1:4" x14ac:dyDescent="0.25">
      <c r="A2463">
        <v>777642000</v>
      </c>
      <c r="B2463">
        <v>344.4</v>
      </c>
      <c r="C2463">
        <v>95.01</v>
      </c>
      <c r="D2463">
        <v>249.39</v>
      </c>
    </row>
    <row r="2464" spans="1:4" x14ac:dyDescent="0.25">
      <c r="A2464">
        <v>733403200</v>
      </c>
      <c r="B2464">
        <v>1133</v>
      </c>
      <c r="C2464">
        <v>99.17</v>
      </c>
      <c r="D2464">
        <v>1033.83</v>
      </c>
    </row>
    <row r="2465" spans="1:4" x14ac:dyDescent="0.25">
      <c r="A2465">
        <v>733151500</v>
      </c>
      <c r="B2465">
        <v>922</v>
      </c>
      <c r="C2465">
        <v>101.8</v>
      </c>
      <c r="D2465">
        <v>820.2</v>
      </c>
    </row>
    <row r="2466" spans="1:4" x14ac:dyDescent="0.25">
      <c r="A2466">
        <v>770220000</v>
      </c>
      <c r="B2466">
        <v>635.4</v>
      </c>
      <c r="C2466">
        <v>82.04</v>
      </c>
      <c r="D2466">
        <v>553.36</v>
      </c>
    </row>
    <row r="2467" spans="1:4" x14ac:dyDescent="0.25">
      <c r="A2467">
        <v>793250074</v>
      </c>
      <c r="B2467">
        <v>543</v>
      </c>
      <c r="C2467">
        <v>313.77999999999997</v>
      </c>
      <c r="D2467">
        <v>229.22</v>
      </c>
    </row>
    <row r="2468" spans="1:4" x14ac:dyDescent="0.25">
      <c r="A2468">
        <v>733464500</v>
      </c>
      <c r="B2468">
        <v>152</v>
      </c>
      <c r="C2468">
        <v>29.52</v>
      </c>
      <c r="D2468">
        <v>122.48</v>
      </c>
    </row>
    <row r="2469" spans="1:4" x14ac:dyDescent="0.25">
      <c r="A2469">
        <v>737301000</v>
      </c>
      <c r="B2469">
        <v>2469.12</v>
      </c>
      <c r="C2469">
        <v>2575.36</v>
      </c>
      <c r="D2469">
        <v>-106.24</v>
      </c>
    </row>
    <row r="2470" spans="1:4" x14ac:dyDescent="0.25">
      <c r="A2470">
        <v>734351200</v>
      </c>
      <c r="B2470">
        <v>1945.8</v>
      </c>
      <c r="C2470">
        <v>147.24</v>
      </c>
      <c r="D2470">
        <v>1798.56</v>
      </c>
    </row>
    <row r="2471" spans="1:4" x14ac:dyDescent="0.25">
      <c r="A2471">
        <v>734251300</v>
      </c>
      <c r="B2471">
        <v>1176.05</v>
      </c>
      <c r="C2471">
        <v>88.29</v>
      </c>
      <c r="D2471">
        <v>1087.76</v>
      </c>
    </row>
    <row r="2472" spans="1:4" x14ac:dyDescent="0.25">
      <c r="A2472">
        <v>733525500</v>
      </c>
      <c r="B2472">
        <v>752.5</v>
      </c>
      <c r="C2472">
        <v>70.39</v>
      </c>
      <c r="D2472">
        <v>682.11</v>
      </c>
    </row>
    <row r="2473" spans="1:4" x14ac:dyDescent="0.25">
      <c r="A2473">
        <v>779081000</v>
      </c>
      <c r="B2473">
        <v>698.56</v>
      </c>
      <c r="C2473">
        <v>106.23</v>
      </c>
      <c r="D2473">
        <v>592.33000000000004</v>
      </c>
    </row>
    <row r="2474" spans="1:4" x14ac:dyDescent="0.25">
      <c r="A2474">
        <v>734751200</v>
      </c>
      <c r="B2474">
        <v>584</v>
      </c>
      <c r="C2474">
        <v>75.41</v>
      </c>
      <c r="D2474">
        <v>508.59</v>
      </c>
    </row>
    <row r="2475" spans="1:4" x14ac:dyDescent="0.25">
      <c r="A2475">
        <v>733444100</v>
      </c>
      <c r="B2475">
        <v>332</v>
      </c>
      <c r="C2475">
        <v>75.040000000000006</v>
      </c>
      <c r="D2475">
        <v>256.95999999999998</v>
      </c>
    </row>
    <row r="2476" spans="1:4" x14ac:dyDescent="0.25">
      <c r="A2476">
        <v>764822000</v>
      </c>
      <c r="B2476">
        <v>894</v>
      </c>
      <c r="C2476">
        <v>31.77</v>
      </c>
      <c r="D2476">
        <v>862.23</v>
      </c>
    </row>
    <row r="2477" spans="1:4" x14ac:dyDescent="0.25">
      <c r="A2477">
        <v>733525500</v>
      </c>
      <c r="B2477">
        <v>12582</v>
      </c>
      <c r="C2477">
        <v>1364.95</v>
      </c>
      <c r="D2477">
        <v>11217.05</v>
      </c>
    </row>
    <row r="2478" spans="1:4" x14ac:dyDescent="0.25">
      <c r="A2478">
        <v>724281200</v>
      </c>
      <c r="B2478">
        <v>2947</v>
      </c>
      <c r="C2478">
        <v>421.87</v>
      </c>
      <c r="D2478">
        <v>2525.13</v>
      </c>
    </row>
    <row r="2479" spans="1:4" x14ac:dyDescent="0.25">
      <c r="A2479">
        <v>724281200</v>
      </c>
      <c r="B2479">
        <v>601</v>
      </c>
      <c r="C2479">
        <v>89.08</v>
      </c>
      <c r="D2479">
        <v>511.92</v>
      </c>
    </row>
    <row r="2480" spans="1:4" x14ac:dyDescent="0.25">
      <c r="A2480">
        <v>737671000</v>
      </c>
      <c r="B2480">
        <v>2478.1999999999998</v>
      </c>
      <c r="C2480">
        <v>326.5</v>
      </c>
      <c r="D2480">
        <v>2151.6999999999998</v>
      </c>
    </row>
    <row r="2481" spans="1:4" x14ac:dyDescent="0.25">
      <c r="A2481">
        <v>771120000</v>
      </c>
      <c r="B2481">
        <v>8595</v>
      </c>
      <c r="C2481">
        <v>285.54000000000002</v>
      </c>
      <c r="D2481">
        <v>8309.4599999999991</v>
      </c>
    </row>
    <row r="2482" spans="1:4" x14ac:dyDescent="0.25">
      <c r="A2482">
        <v>771100000</v>
      </c>
      <c r="B2482">
        <v>7880</v>
      </c>
      <c r="C2482">
        <v>244.88</v>
      </c>
      <c r="D2482">
        <v>7635.12</v>
      </c>
    </row>
    <row r="2483" spans="1:4" x14ac:dyDescent="0.25">
      <c r="A2483">
        <v>771002000</v>
      </c>
      <c r="B2483">
        <v>3256.5</v>
      </c>
      <c r="C2483">
        <v>79.489999999999995</v>
      </c>
      <c r="D2483">
        <v>3177.01</v>
      </c>
    </row>
    <row r="2484" spans="1:4" x14ac:dyDescent="0.25">
      <c r="A2484">
        <v>771000000</v>
      </c>
      <c r="B2484">
        <v>3084</v>
      </c>
      <c r="C2484">
        <v>82.45</v>
      </c>
      <c r="D2484">
        <v>3001.55</v>
      </c>
    </row>
    <row r="2485" spans="1:4" x14ac:dyDescent="0.25">
      <c r="A2485">
        <v>734910000</v>
      </c>
      <c r="B2485">
        <v>362</v>
      </c>
      <c r="C2485">
        <v>53.09</v>
      </c>
      <c r="D2485">
        <v>308.91000000000003</v>
      </c>
    </row>
    <row r="2486" spans="1:4" x14ac:dyDescent="0.25">
      <c r="A2486">
        <v>740382101</v>
      </c>
      <c r="B2486">
        <v>1742.4</v>
      </c>
      <c r="C2486">
        <v>549.20000000000005</v>
      </c>
      <c r="D2486">
        <v>1193.2</v>
      </c>
    </row>
    <row r="2487" spans="1:4" x14ac:dyDescent="0.25">
      <c r="A2487">
        <v>735602000</v>
      </c>
      <c r="B2487">
        <v>33120</v>
      </c>
      <c r="C2487">
        <v>10467.9</v>
      </c>
      <c r="D2487">
        <v>22652.1</v>
      </c>
    </row>
    <row r="2488" spans="1:4" x14ac:dyDescent="0.25">
      <c r="A2488">
        <v>766161000</v>
      </c>
      <c r="B2488">
        <v>606</v>
      </c>
      <c r="C2488">
        <v>308.45999999999998</v>
      </c>
      <c r="D2488">
        <v>297.54000000000002</v>
      </c>
    </row>
    <row r="2489" spans="1:4" x14ac:dyDescent="0.25">
      <c r="A2489">
        <v>735602000</v>
      </c>
      <c r="B2489">
        <v>45700</v>
      </c>
      <c r="C2489">
        <v>16811.46</v>
      </c>
      <c r="D2489">
        <v>28888.54</v>
      </c>
    </row>
    <row r="2490" spans="1:4" x14ac:dyDescent="0.25">
      <c r="A2490">
        <v>733525600</v>
      </c>
      <c r="B2490">
        <v>717.5</v>
      </c>
      <c r="C2490">
        <v>65.489999999999995</v>
      </c>
      <c r="D2490">
        <v>652.01</v>
      </c>
    </row>
    <row r="2491" spans="1:4" x14ac:dyDescent="0.25">
      <c r="A2491">
        <v>764342000</v>
      </c>
      <c r="B2491">
        <v>429.5</v>
      </c>
      <c r="C2491">
        <v>23.4</v>
      </c>
      <c r="D2491">
        <v>406.1</v>
      </c>
    </row>
    <row r="2492" spans="1:4" x14ac:dyDescent="0.25">
      <c r="A2492">
        <v>777601000</v>
      </c>
      <c r="B2492">
        <v>1933.6</v>
      </c>
      <c r="C2492">
        <v>360.09</v>
      </c>
      <c r="D2492">
        <v>1573.51</v>
      </c>
    </row>
    <row r="2493" spans="1:4" x14ac:dyDescent="0.25">
      <c r="A2493">
        <v>733586600</v>
      </c>
      <c r="B2493">
        <v>41803.199999999997</v>
      </c>
      <c r="C2493">
        <v>4004.06</v>
      </c>
      <c r="D2493">
        <v>37799.14</v>
      </c>
    </row>
    <row r="2494" spans="1:4" x14ac:dyDescent="0.25">
      <c r="A2494">
        <v>766211000</v>
      </c>
      <c r="B2494">
        <v>2200</v>
      </c>
      <c r="C2494">
        <v>221.56</v>
      </c>
      <c r="D2494">
        <v>1978.44</v>
      </c>
    </row>
    <row r="2495" spans="1:4" x14ac:dyDescent="0.25">
      <c r="A2495">
        <v>738561000</v>
      </c>
      <c r="B2495">
        <v>1817.28</v>
      </c>
      <c r="C2495">
        <v>796.32</v>
      </c>
      <c r="D2495">
        <v>1020.96</v>
      </c>
    </row>
    <row r="2496" spans="1:4" x14ac:dyDescent="0.25">
      <c r="A2496">
        <v>766681100</v>
      </c>
      <c r="B2496">
        <v>627.29999999999995</v>
      </c>
      <c r="C2496">
        <v>52.66</v>
      </c>
      <c r="D2496">
        <v>574.64</v>
      </c>
    </row>
    <row r="2497" spans="1:4" x14ac:dyDescent="0.25">
      <c r="A2497">
        <v>766681100</v>
      </c>
      <c r="B2497">
        <v>612</v>
      </c>
      <c r="C2497">
        <v>49.56</v>
      </c>
      <c r="D2497">
        <v>562.44000000000005</v>
      </c>
    </row>
    <row r="2498" spans="1:4" x14ac:dyDescent="0.25">
      <c r="A2498">
        <v>793330000</v>
      </c>
      <c r="B2498">
        <v>431.5</v>
      </c>
      <c r="C2498">
        <v>26.01</v>
      </c>
      <c r="D2498">
        <v>405.49</v>
      </c>
    </row>
    <row r="2499" spans="1:4" x14ac:dyDescent="0.25">
      <c r="A2499">
        <v>738521000</v>
      </c>
      <c r="B2499">
        <v>3210.24</v>
      </c>
      <c r="C2499">
        <v>860.71</v>
      </c>
      <c r="D2499">
        <v>2349.5300000000002</v>
      </c>
    </row>
    <row r="2500" spans="1:4" x14ac:dyDescent="0.25">
      <c r="A2500">
        <v>739541000</v>
      </c>
      <c r="B2500">
        <v>587.52</v>
      </c>
      <c r="C2500">
        <v>90.5</v>
      </c>
      <c r="D2500">
        <v>497.02</v>
      </c>
    </row>
    <row r="2501" spans="1:4" x14ac:dyDescent="0.25">
      <c r="A2501">
        <v>777601000</v>
      </c>
      <c r="B2501">
        <v>819.84</v>
      </c>
      <c r="C2501">
        <v>117.6</v>
      </c>
      <c r="D2501">
        <v>702.24</v>
      </c>
    </row>
    <row r="2502" spans="1:4" x14ac:dyDescent="0.25">
      <c r="A2502">
        <v>715000050</v>
      </c>
      <c r="B2502">
        <v>275511.83</v>
      </c>
      <c r="C2502">
        <v>147685.91</v>
      </c>
      <c r="D2502">
        <v>127825.92</v>
      </c>
    </row>
    <row r="2503" spans="1:4" x14ac:dyDescent="0.25">
      <c r="A2503">
        <v>763991000</v>
      </c>
      <c r="B2503">
        <v>229252.32</v>
      </c>
      <c r="C2503">
        <v>78195.759999999995</v>
      </c>
      <c r="D2503">
        <v>151056.56</v>
      </c>
    </row>
    <row r="2504" spans="1:4" x14ac:dyDescent="0.25">
      <c r="A2504">
        <v>764787510</v>
      </c>
      <c r="B2504">
        <v>113725.44</v>
      </c>
      <c r="C2504">
        <v>36139.15</v>
      </c>
      <c r="D2504">
        <v>77586.289999999994</v>
      </c>
    </row>
    <row r="2505" spans="1:4" x14ac:dyDescent="0.25">
      <c r="A2505">
        <v>727000140</v>
      </c>
      <c r="B2505">
        <v>70621.600000000006</v>
      </c>
      <c r="C2505">
        <v>20680.84</v>
      </c>
      <c r="D2505">
        <v>49940.76</v>
      </c>
    </row>
    <row r="2506" spans="1:4" x14ac:dyDescent="0.25">
      <c r="A2506">
        <v>764761010</v>
      </c>
      <c r="B2506">
        <v>15552</v>
      </c>
      <c r="C2506">
        <v>4926.87</v>
      </c>
      <c r="D2506">
        <v>10625.13</v>
      </c>
    </row>
    <row r="2507" spans="1:4" x14ac:dyDescent="0.25">
      <c r="A2507">
        <v>734251300</v>
      </c>
      <c r="B2507">
        <v>2551.6999999999998</v>
      </c>
      <c r="C2507">
        <v>264.29000000000002</v>
      </c>
      <c r="D2507">
        <v>2287.41</v>
      </c>
    </row>
    <row r="2508" spans="1:4" x14ac:dyDescent="0.25">
      <c r="A2508">
        <v>734211200</v>
      </c>
      <c r="B2508">
        <v>685.12</v>
      </c>
      <c r="C2508">
        <v>92.43</v>
      </c>
      <c r="D2508">
        <v>592.69000000000005</v>
      </c>
    </row>
    <row r="2509" spans="1:4" x14ac:dyDescent="0.25">
      <c r="A2509">
        <v>733525500</v>
      </c>
      <c r="B2509">
        <v>431.25</v>
      </c>
      <c r="C2509">
        <v>70.39</v>
      </c>
      <c r="D2509">
        <v>360.86</v>
      </c>
    </row>
    <row r="2510" spans="1:4" x14ac:dyDescent="0.25">
      <c r="A2510">
        <v>777601000</v>
      </c>
      <c r="B2510">
        <v>287.95</v>
      </c>
      <c r="C2510">
        <v>58.8</v>
      </c>
      <c r="D2510">
        <v>229.15</v>
      </c>
    </row>
    <row r="2511" spans="1:4" x14ac:dyDescent="0.25">
      <c r="A2511">
        <v>771002000</v>
      </c>
      <c r="B2511">
        <v>1740</v>
      </c>
      <c r="C2511">
        <v>43.2</v>
      </c>
      <c r="D2511">
        <v>1696.8</v>
      </c>
    </row>
    <row r="2512" spans="1:4" x14ac:dyDescent="0.25">
      <c r="A2512">
        <v>727063000</v>
      </c>
      <c r="B2512">
        <v>56.8</v>
      </c>
      <c r="C2512">
        <v>16.8</v>
      </c>
      <c r="D2512">
        <v>40</v>
      </c>
    </row>
    <row r="2513" spans="1:4" x14ac:dyDescent="0.25">
      <c r="A2513">
        <v>766681100</v>
      </c>
      <c r="B2513">
        <v>918</v>
      </c>
      <c r="C2513">
        <v>74.33</v>
      </c>
      <c r="D2513">
        <v>843.67</v>
      </c>
    </row>
    <row r="2514" spans="1:4" x14ac:dyDescent="0.25">
      <c r="A2514">
        <v>766686000</v>
      </c>
      <c r="B2514">
        <v>414</v>
      </c>
      <c r="C2514">
        <v>37.54</v>
      </c>
      <c r="D2514">
        <v>376.46</v>
      </c>
    </row>
    <row r="2515" spans="1:4" x14ac:dyDescent="0.25">
      <c r="A2515">
        <v>770720000</v>
      </c>
      <c r="B2515">
        <v>1061</v>
      </c>
      <c r="C2515">
        <v>29.43</v>
      </c>
      <c r="D2515">
        <v>1031.57</v>
      </c>
    </row>
    <row r="2516" spans="1:4" x14ac:dyDescent="0.25">
      <c r="A2516">
        <v>727000140</v>
      </c>
      <c r="B2516">
        <v>520.79999999999995</v>
      </c>
      <c r="C2516">
        <v>32.549999999999997</v>
      </c>
      <c r="D2516">
        <v>488.25</v>
      </c>
    </row>
    <row r="2517" spans="1:4" x14ac:dyDescent="0.25">
      <c r="A2517">
        <v>740402402</v>
      </c>
      <c r="B2517">
        <v>48360</v>
      </c>
      <c r="C2517">
        <v>23428.43</v>
      </c>
      <c r="D2517">
        <v>24931.57</v>
      </c>
    </row>
    <row r="2518" spans="1:4" x14ac:dyDescent="0.25">
      <c r="A2518">
        <v>732664000</v>
      </c>
      <c r="B2518">
        <v>46110</v>
      </c>
      <c r="C2518">
        <v>6590.83</v>
      </c>
      <c r="D2518">
        <v>39519.17</v>
      </c>
    </row>
    <row r="2519" spans="1:4" x14ac:dyDescent="0.25">
      <c r="A2519">
        <v>733525500</v>
      </c>
      <c r="B2519">
        <v>10660</v>
      </c>
      <c r="C2519">
        <v>2968.57</v>
      </c>
      <c r="D2519">
        <v>7691.43</v>
      </c>
    </row>
    <row r="2520" spans="1:4" x14ac:dyDescent="0.25">
      <c r="A2520">
        <v>732675000</v>
      </c>
      <c r="B2520">
        <v>7632.28</v>
      </c>
      <c r="C2520">
        <v>2932.8</v>
      </c>
      <c r="D2520">
        <v>4699.4799999999996</v>
      </c>
    </row>
    <row r="2521" spans="1:4" x14ac:dyDescent="0.25">
      <c r="A2521">
        <v>732663000</v>
      </c>
      <c r="B2521">
        <v>7458</v>
      </c>
      <c r="C2521">
        <v>1146.25</v>
      </c>
      <c r="D2521">
        <v>6311.75</v>
      </c>
    </row>
    <row r="2522" spans="1:4" x14ac:dyDescent="0.25">
      <c r="A2522">
        <v>740402450</v>
      </c>
      <c r="B2522">
        <v>6969.34</v>
      </c>
      <c r="C2522">
        <v>3158.52</v>
      </c>
      <c r="D2522">
        <v>3810.82</v>
      </c>
    </row>
    <row r="2523" spans="1:4" x14ac:dyDescent="0.25">
      <c r="A2523">
        <v>764490000</v>
      </c>
      <c r="B2523">
        <v>6775.13</v>
      </c>
      <c r="C2523">
        <v>1907.3</v>
      </c>
      <c r="D2523">
        <v>4867.83</v>
      </c>
    </row>
    <row r="2524" spans="1:4" x14ac:dyDescent="0.25">
      <c r="A2524">
        <v>766121000</v>
      </c>
      <c r="B2524">
        <v>6312</v>
      </c>
      <c r="C2524">
        <v>320.39999999999998</v>
      </c>
      <c r="D2524">
        <v>5991.6</v>
      </c>
    </row>
    <row r="2525" spans="1:4" x14ac:dyDescent="0.25">
      <c r="A2525">
        <v>740382201</v>
      </c>
      <c r="B2525">
        <v>6130</v>
      </c>
      <c r="C2525">
        <v>4139.7700000000004</v>
      </c>
      <c r="D2525">
        <v>1990.23</v>
      </c>
    </row>
    <row r="2526" spans="1:4" x14ac:dyDescent="0.25">
      <c r="A2526">
        <v>764489300</v>
      </c>
      <c r="B2526">
        <v>2931.84</v>
      </c>
      <c r="C2526">
        <v>953.49</v>
      </c>
      <c r="D2526">
        <v>1978.35</v>
      </c>
    </row>
    <row r="2527" spans="1:4" x14ac:dyDescent="0.25">
      <c r="A2527">
        <v>777601000</v>
      </c>
      <c r="B2527">
        <v>1392.2</v>
      </c>
      <c r="C2527">
        <v>288.08</v>
      </c>
      <c r="D2527">
        <v>1104.1199999999999</v>
      </c>
    </row>
    <row r="2528" spans="1:4" x14ac:dyDescent="0.25">
      <c r="A2528">
        <v>732630100</v>
      </c>
      <c r="B2528">
        <v>1062</v>
      </c>
      <c r="C2528">
        <v>375.01</v>
      </c>
      <c r="D2528">
        <v>686.99</v>
      </c>
    </row>
    <row r="2529" spans="1:4" x14ac:dyDescent="0.25">
      <c r="A2529">
        <v>764481000</v>
      </c>
      <c r="B2529">
        <v>592</v>
      </c>
      <c r="C2529">
        <v>170.7</v>
      </c>
      <c r="D2529">
        <v>421.3</v>
      </c>
    </row>
    <row r="2530" spans="1:4" x14ac:dyDescent="0.25">
      <c r="A2530">
        <v>733510000</v>
      </c>
      <c r="B2530">
        <v>537.5</v>
      </c>
      <c r="C2530">
        <v>141.72999999999999</v>
      </c>
      <c r="D2530">
        <v>395.77</v>
      </c>
    </row>
    <row r="2531" spans="1:4" x14ac:dyDescent="0.25">
      <c r="A2531">
        <v>733464400</v>
      </c>
      <c r="B2531">
        <v>626</v>
      </c>
      <c r="C2531">
        <v>86.74</v>
      </c>
      <c r="D2531">
        <v>539.26</v>
      </c>
    </row>
    <row r="2532" spans="1:4" x14ac:dyDescent="0.25">
      <c r="A2532">
        <v>734311100</v>
      </c>
      <c r="B2532">
        <v>981.3</v>
      </c>
      <c r="C2532">
        <v>105.9</v>
      </c>
      <c r="D2532">
        <v>875.4</v>
      </c>
    </row>
    <row r="2533" spans="1:4" x14ac:dyDescent="0.25">
      <c r="A2533">
        <v>735602000</v>
      </c>
      <c r="B2533">
        <v>232198.8</v>
      </c>
      <c r="C2533">
        <v>68574.11</v>
      </c>
      <c r="D2533">
        <v>163624.69</v>
      </c>
    </row>
    <row r="2534" spans="1:4" x14ac:dyDescent="0.25">
      <c r="A2534">
        <v>735752000</v>
      </c>
      <c r="B2534">
        <v>29569</v>
      </c>
      <c r="C2534">
        <v>9872.9599999999991</v>
      </c>
      <c r="D2534">
        <v>19696.04</v>
      </c>
    </row>
    <row r="2535" spans="1:4" x14ac:dyDescent="0.25">
      <c r="A2535">
        <v>764601000</v>
      </c>
      <c r="B2535">
        <v>23310.880000000001</v>
      </c>
      <c r="C2535">
        <v>5648.72</v>
      </c>
      <c r="D2535">
        <v>17662.16</v>
      </c>
    </row>
    <row r="2536" spans="1:4" x14ac:dyDescent="0.25">
      <c r="A2536">
        <v>735750000</v>
      </c>
      <c r="B2536">
        <v>12683</v>
      </c>
      <c r="C2536">
        <v>4146.3</v>
      </c>
      <c r="D2536">
        <v>8536.7000000000007</v>
      </c>
    </row>
    <row r="2537" spans="1:4" x14ac:dyDescent="0.25">
      <c r="A2537">
        <v>764521000</v>
      </c>
      <c r="B2537">
        <v>12285.4</v>
      </c>
      <c r="C2537">
        <v>3041.49</v>
      </c>
      <c r="D2537">
        <v>9243.91</v>
      </c>
    </row>
    <row r="2538" spans="1:4" x14ac:dyDescent="0.25">
      <c r="A2538">
        <v>764561000</v>
      </c>
      <c r="B2538">
        <v>3540.1</v>
      </c>
      <c r="C2538">
        <v>908.81</v>
      </c>
      <c r="D2538">
        <v>2631.29</v>
      </c>
    </row>
    <row r="2539" spans="1:4" x14ac:dyDescent="0.25">
      <c r="A2539">
        <v>735602110</v>
      </c>
      <c r="B2539">
        <v>2800</v>
      </c>
      <c r="C2539">
        <v>875.07</v>
      </c>
      <c r="D2539">
        <v>1924.93</v>
      </c>
    </row>
    <row r="2540" spans="1:4" x14ac:dyDescent="0.25">
      <c r="A2540">
        <v>764481000</v>
      </c>
      <c r="B2540">
        <v>383</v>
      </c>
      <c r="C2540">
        <v>102.95</v>
      </c>
      <c r="D2540">
        <v>280.05</v>
      </c>
    </row>
    <row r="2541" spans="1:4" x14ac:dyDescent="0.25">
      <c r="A2541">
        <v>737009817</v>
      </c>
      <c r="B2541">
        <v>1707</v>
      </c>
      <c r="C2541">
        <v>1535.4</v>
      </c>
      <c r="D2541">
        <v>171.6</v>
      </c>
    </row>
    <row r="2542" spans="1:4" x14ac:dyDescent="0.25">
      <c r="A2542">
        <v>734910000</v>
      </c>
      <c r="B2542">
        <v>1086</v>
      </c>
      <c r="C2542">
        <v>159.26</v>
      </c>
      <c r="D2542">
        <v>926.74</v>
      </c>
    </row>
    <row r="2543" spans="1:4" x14ac:dyDescent="0.25">
      <c r="A2543">
        <v>764821000</v>
      </c>
      <c r="B2543">
        <v>1341</v>
      </c>
      <c r="C2543">
        <v>46.97</v>
      </c>
      <c r="D2543">
        <v>1294.03</v>
      </c>
    </row>
    <row r="2544" spans="1:4" x14ac:dyDescent="0.25">
      <c r="A2544">
        <v>764861000</v>
      </c>
      <c r="B2544">
        <v>666.5</v>
      </c>
      <c r="C2544">
        <v>25.98</v>
      </c>
      <c r="D2544">
        <v>640.52</v>
      </c>
    </row>
    <row r="2545" spans="1:4" x14ac:dyDescent="0.25">
      <c r="A2545">
        <v>764902000</v>
      </c>
      <c r="B2545">
        <v>12575.6</v>
      </c>
      <c r="C2545">
        <v>3018</v>
      </c>
      <c r="D2545">
        <v>9557.6</v>
      </c>
    </row>
    <row r="2546" spans="1:4" x14ac:dyDescent="0.25">
      <c r="A2546">
        <v>764822000</v>
      </c>
      <c r="B2546">
        <v>5548</v>
      </c>
      <c r="C2546">
        <v>1289.48</v>
      </c>
      <c r="D2546">
        <v>4258.5200000000004</v>
      </c>
    </row>
    <row r="2547" spans="1:4" x14ac:dyDescent="0.25">
      <c r="A2547">
        <v>764342000</v>
      </c>
      <c r="B2547">
        <v>1695</v>
      </c>
      <c r="C2547">
        <v>552.42999999999995</v>
      </c>
      <c r="D2547">
        <v>1142.57</v>
      </c>
    </row>
    <row r="2548" spans="1:4" x14ac:dyDescent="0.25">
      <c r="A2548">
        <v>733742000</v>
      </c>
      <c r="B2548">
        <v>1184</v>
      </c>
      <c r="C2548">
        <v>210.15</v>
      </c>
      <c r="D2548">
        <v>973.85</v>
      </c>
    </row>
    <row r="2549" spans="1:4" x14ac:dyDescent="0.25">
      <c r="A2549">
        <v>733741000</v>
      </c>
      <c r="B2549">
        <v>408</v>
      </c>
      <c r="C2549">
        <v>119.06</v>
      </c>
      <c r="D2549">
        <v>288.94</v>
      </c>
    </row>
    <row r="2550" spans="1:4" x14ac:dyDescent="0.25">
      <c r="A2550">
        <v>779959409</v>
      </c>
      <c r="B2550">
        <v>74593.75</v>
      </c>
      <c r="C2550">
        <v>50403.33</v>
      </c>
      <c r="D2550">
        <v>24190.42</v>
      </c>
    </row>
    <row r="2551" spans="1:4" x14ac:dyDescent="0.25">
      <c r="A2551">
        <v>779959407</v>
      </c>
      <c r="B2551">
        <v>50866.2</v>
      </c>
      <c r="C2551">
        <v>16488.93</v>
      </c>
      <c r="D2551">
        <v>34377.269999999997</v>
      </c>
    </row>
    <row r="2552" spans="1:4" x14ac:dyDescent="0.25">
      <c r="A2552">
        <v>779980286</v>
      </c>
      <c r="B2552">
        <v>31154.76</v>
      </c>
      <c r="C2552">
        <v>28339.8</v>
      </c>
      <c r="D2552">
        <v>2814.96</v>
      </c>
    </row>
    <row r="2553" spans="1:4" x14ac:dyDescent="0.25">
      <c r="A2553">
        <v>779959408</v>
      </c>
      <c r="B2553">
        <v>25433.1</v>
      </c>
      <c r="C2553">
        <v>9546.09</v>
      </c>
      <c r="D2553">
        <v>15887.01</v>
      </c>
    </row>
    <row r="2554" spans="1:4" x14ac:dyDescent="0.25">
      <c r="A2554">
        <v>766121000</v>
      </c>
      <c r="B2554">
        <v>24321</v>
      </c>
      <c r="C2554">
        <v>10954.02</v>
      </c>
      <c r="D2554">
        <v>13366.98</v>
      </c>
    </row>
    <row r="2555" spans="1:4" x14ac:dyDescent="0.25">
      <c r="A2555">
        <v>779980285</v>
      </c>
      <c r="B2555">
        <v>22988.7</v>
      </c>
      <c r="C2555">
        <v>20906.099999999999</v>
      </c>
      <c r="D2555">
        <v>2082.6</v>
      </c>
    </row>
    <row r="2556" spans="1:4" x14ac:dyDescent="0.25">
      <c r="A2556">
        <v>754924010</v>
      </c>
      <c r="B2556">
        <v>19972.8</v>
      </c>
      <c r="C2556">
        <v>12785.75</v>
      </c>
      <c r="D2556">
        <v>7187.05</v>
      </c>
    </row>
    <row r="2557" spans="1:4" x14ac:dyDescent="0.25">
      <c r="A2557">
        <v>779980287</v>
      </c>
      <c r="B2557">
        <v>13225</v>
      </c>
      <c r="C2557">
        <v>12050</v>
      </c>
      <c r="D2557">
        <v>1175</v>
      </c>
    </row>
    <row r="2558" spans="1:4" x14ac:dyDescent="0.25">
      <c r="A2558">
        <v>779988139</v>
      </c>
      <c r="B2558">
        <v>12938.64</v>
      </c>
      <c r="C2558">
        <v>12043.2</v>
      </c>
      <c r="D2558">
        <v>895.44</v>
      </c>
    </row>
    <row r="2559" spans="1:4" x14ac:dyDescent="0.25">
      <c r="A2559">
        <v>764821000</v>
      </c>
      <c r="B2559">
        <v>12240</v>
      </c>
      <c r="C2559">
        <v>5528.85</v>
      </c>
      <c r="D2559">
        <v>6711.15</v>
      </c>
    </row>
    <row r="2560" spans="1:4" x14ac:dyDescent="0.25">
      <c r="A2560">
        <v>779988136</v>
      </c>
      <c r="B2560">
        <v>10392.32</v>
      </c>
      <c r="C2560">
        <v>9450.24</v>
      </c>
      <c r="D2560">
        <v>942.08</v>
      </c>
    </row>
    <row r="2561" spans="1:4" x14ac:dyDescent="0.25">
      <c r="A2561">
        <v>779980284</v>
      </c>
      <c r="B2561">
        <v>9745.5</v>
      </c>
      <c r="C2561">
        <v>8855.5</v>
      </c>
      <c r="D2561">
        <v>890</v>
      </c>
    </row>
    <row r="2562" spans="1:4" x14ac:dyDescent="0.25">
      <c r="A2562">
        <v>777902888</v>
      </c>
      <c r="B2562">
        <v>4935</v>
      </c>
      <c r="C2562">
        <v>4494</v>
      </c>
      <c r="D2562">
        <v>441</v>
      </c>
    </row>
    <row r="2563" spans="1:4" x14ac:dyDescent="0.25">
      <c r="A2563">
        <v>779980289</v>
      </c>
      <c r="B2563">
        <v>4637.25</v>
      </c>
      <c r="C2563">
        <v>4232.25</v>
      </c>
      <c r="D2563">
        <v>405</v>
      </c>
    </row>
    <row r="2564" spans="1:4" x14ac:dyDescent="0.25">
      <c r="A2564">
        <v>777902887</v>
      </c>
      <c r="B2564">
        <v>4200</v>
      </c>
      <c r="C2564">
        <v>3750</v>
      </c>
      <c r="D2564">
        <v>450</v>
      </c>
    </row>
    <row r="2565" spans="1:4" x14ac:dyDescent="0.25">
      <c r="A2565">
        <v>779988145</v>
      </c>
      <c r="B2565">
        <v>3568</v>
      </c>
      <c r="C2565">
        <v>1008.32</v>
      </c>
      <c r="D2565">
        <v>2559.6799999999998</v>
      </c>
    </row>
    <row r="2566" spans="1:4" x14ac:dyDescent="0.25">
      <c r="A2566">
        <v>779956599</v>
      </c>
      <c r="B2566">
        <v>2460</v>
      </c>
      <c r="C2566">
        <v>2239.02</v>
      </c>
      <c r="D2566">
        <v>220.98</v>
      </c>
    </row>
    <row r="2567" spans="1:4" x14ac:dyDescent="0.25">
      <c r="A2567">
        <v>779988134</v>
      </c>
      <c r="B2567">
        <v>2406.7199999999998</v>
      </c>
      <c r="C2567">
        <v>2188.6799999999998</v>
      </c>
      <c r="D2567">
        <v>218.04</v>
      </c>
    </row>
    <row r="2568" spans="1:4" x14ac:dyDescent="0.25">
      <c r="A2568">
        <v>779980290</v>
      </c>
      <c r="B2568">
        <v>2014.5</v>
      </c>
      <c r="C2568">
        <v>3285.25</v>
      </c>
      <c r="D2568">
        <v>-1270.75</v>
      </c>
    </row>
    <row r="2569" spans="1:4" x14ac:dyDescent="0.25">
      <c r="A2569">
        <v>779957834</v>
      </c>
      <c r="B2569">
        <v>1968.75</v>
      </c>
      <c r="C2569">
        <v>973.83</v>
      </c>
      <c r="D2569">
        <v>994.92</v>
      </c>
    </row>
    <row r="2570" spans="1:4" x14ac:dyDescent="0.25">
      <c r="A2570">
        <v>779988146</v>
      </c>
      <c r="B2570">
        <v>1962.99</v>
      </c>
      <c r="C2570">
        <v>1266.67</v>
      </c>
      <c r="D2570">
        <v>696.32</v>
      </c>
    </row>
    <row r="2571" spans="1:4" x14ac:dyDescent="0.25">
      <c r="A2571">
        <v>779988147</v>
      </c>
      <c r="B2571">
        <v>1847.36</v>
      </c>
      <c r="C2571">
        <v>1251.3599999999999</v>
      </c>
      <c r="D2571">
        <v>596</v>
      </c>
    </row>
    <row r="2572" spans="1:4" x14ac:dyDescent="0.25">
      <c r="A2572">
        <v>779988148</v>
      </c>
      <c r="B2572">
        <v>1784</v>
      </c>
      <c r="C2572">
        <v>717.6</v>
      </c>
      <c r="D2572">
        <v>1066.4000000000001</v>
      </c>
    </row>
    <row r="2573" spans="1:4" x14ac:dyDescent="0.25">
      <c r="A2573">
        <v>779988135</v>
      </c>
      <c r="B2573">
        <v>1452.32</v>
      </c>
      <c r="C2573">
        <v>1320.86</v>
      </c>
      <c r="D2573">
        <v>131.46</v>
      </c>
    </row>
    <row r="2574" spans="1:4" x14ac:dyDescent="0.25">
      <c r="A2574">
        <v>777902889</v>
      </c>
      <c r="B2574">
        <v>1265.28</v>
      </c>
      <c r="C2574">
        <v>10.72</v>
      </c>
      <c r="D2574">
        <v>1254.56</v>
      </c>
    </row>
    <row r="2575" spans="1:4" x14ac:dyDescent="0.25">
      <c r="A2575">
        <v>777902886</v>
      </c>
      <c r="B2575">
        <v>1098.24</v>
      </c>
      <c r="C2575">
        <v>1689.6</v>
      </c>
      <c r="D2575">
        <v>-591.36</v>
      </c>
    </row>
    <row r="2576" spans="1:4" x14ac:dyDescent="0.25">
      <c r="A2576">
        <v>777642000</v>
      </c>
      <c r="B2576">
        <v>840</v>
      </c>
      <c r="C2576">
        <v>475.05</v>
      </c>
      <c r="D2576">
        <v>364.95</v>
      </c>
    </row>
    <row r="2577" spans="1:4" x14ac:dyDescent="0.25">
      <c r="A2577">
        <v>779988138</v>
      </c>
      <c r="B2577">
        <v>611.52</v>
      </c>
      <c r="C2577">
        <v>556.4</v>
      </c>
      <c r="D2577">
        <v>55.12</v>
      </c>
    </row>
    <row r="2578" spans="1:4" x14ac:dyDescent="0.25">
      <c r="A2578">
        <v>779988137</v>
      </c>
      <c r="B2578">
        <v>518.1</v>
      </c>
      <c r="C2578">
        <v>470.8</v>
      </c>
      <c r="D2578">
        <v>47.3</v>
      </c>
    </row>
    <row r="2579" spans="1:4" x14ac:dyDescent="0.25">
      <c r="A2579">
        <v>764461006</v>
      </c>
      <c r="B2579">
        <v>1808</v>
      </c>
      <c r="C2579">
        <v>138.31</v>
      </c>
      <c r="D2579">
        <v>1669.69</v>
      </c>
    </row>
    <row r="2580" spans="1:4" x14ac:dyDescent="0.25">
      <c r="A2580">
        <v>764821000</v>
      </c>
      <c r="B2580">
        <v>860</v>
      </c>
      <c r="C2580">
        <v>30.72</v>
      </c>
      <c r="D2580">
        <v>829.28</v>
      </c>
    </row>
    <row r="2581" spans="1:4" x14ac:dyDescent="0.25">
      <c r="A2581">
        <v>764481000</v>
      </c>
      <c r="B2581">
        <v>346</v>
      </c>
      <c r="C2581">
        <v>16.940000000000001</v>
      </c>
      <c r="D2581">
        <v>329.06</v>
      </c>
    </row>
    <row r="2582" spans="1:4" x14ac:dyDescent="0.25">
      <c r="A2582">
        <v>720252303</v>
      </c>
      <c r="B2582">
        <v>293.25</v>
      </c>
      <c r="C2582">
        <v>6.68</v>
      </c>
      <c r="D2582">
        <v>286.57</v>
      </c>
    </row>
    <row r="2583" spans="1:4" x14ac:dyDescent="0.25">
      <c r="A2583">
        <v>777642000</v>
      </c>
      <c r="B2583">
        <v>270</v>
      </c>
      <c r="C2583">
        <v>63.34</v>
      </c>
      <c r="D2583">
        <v>206.66</v>
      </c>
    </row>
    <row r="2584" spans="1:4" x14ac:dyDescent="0.25">
      <c r="A2584">
        <v>733211000</v>
      </c>
      <c r="B2584">
        <v>319</v>
      </c>
      <c r="C2584">
        <v>47.39</v>
      </c>
      <c r="D2584">
        <v>271.61</v>
      </c>
    </row>
    <row r="2585" spans="1:4" x14ac:dyDescent="0.25">
      <c r="A2585">
        <v>779957935</v>
      </c>
      <c r="B2585">
        <v>496.2</v>
      </c>
      <c r="C2585">
        <v>223.89</v>
      </c>
      <c r="D2585">
        <v>272.31</v>
      </c>
    </row>
    <row r="2586" spans="1:4" x14ac:dyDescent="0.25">
      <c r="A2586">
        <v>754305000</v>
      </c>
      <c r="B2586">
        <v>393.75</v>
      </c>
      <c r="C2586">
        <v>219.57</v>
      </c>
      <c r="D2586">
        <v>174.18</v>
      </c>
    </row>
    <row r="2587" spans="1:4" x14ac:dyDescent="0.25">
      <c r="A2587">
        <v>745121000</v>
      </c>
      <c r="B2587">
        <v>21536.799999999999</v>
      </c>
      <c r="C2587">
        <v>3533.51</v>
      </c>
      <c r="D2587">
        <v>18003.29</v>
      </c>
    </row>
    <row r="2588" spans="1:4" x14ac:dyDescent="0.25">
      <c r="A2588">
        <v>733211050</v>
      </c>
      <c r="B2588">
        <v>479</v>
      </c>
      <c r="C2588">
        <v>55.91</v>
      </c>
      <c r="D2588">
        <v>423.09</v>
      </c>
    </row>
    <row r="2589" spans="1:4" x14ac:dyDescent="0.25">
      <c r="A2589">
        <v>770220000</v>
      </c>
      <c r="B2589">
        <v>554.4</v>
      </c>
      <c r="C2589">
        <v>56.87</v>
      </c>
      <c r="D2589">
        <v>497.53</v>
      </c>
    </row>
    <row r="2590" spans="1:4" x14ac:dyDescent="0.25">
      <c r="A2590">
        <v>770210000</v>
      </c>
      <c r="B2590">
        <v>493</v>
      </c>
      <c r="C2590">
        <v>60.63</v>
      </c>
      <c r="D2590">
        <v>432.37</v>
      </c>
    </row>
    <row r="2591" spans="1:4" x14ac:dyDescent="0.25">
      <c r="A2591">
        <v>733423600</v>
      </c>
      <c r="B2591">
        <v>279.36</v>
      </c>
      <c r="C2591">
        <v>35.9</v>
      </c>
      <c r="D2591">
        <v>243.46</v>
      </c>
    </row>
    <row r="2592" spans="1:4" x14ac:dyDescent="0.25">
      <c r="A2592">
        <v>777601000</v>
      </c>
      <c r="B2592">
        <v>271.64999999999998</v>
      </c>
      <c r="C2592">
        <v>72.02</v>
      </c>
      <c r="D2592">
        <v>199.63</v>
      </c>
    </row>
    <row r="2593" spans="1:4" x14ac:dyDescent="0.25">
      <c r="A2593">
        <v>734351203</v>
      </c>
      <c r="B2593">
        <v>106800</v>
      </c>
      <c r="C2593">
        <v>16882.55</v>
      </c>
      <c r="D2593">
        <v>89917.45</v>
      </c>
    </row>
    <row r="2594" spans="1:4" x14ac:dyDescent="0.25">
      <c r="A2594">
        <v>734030000</v>
      </c>
      <c r="B2594">
        <v>12388.5</v>
      </c>
      <c r="C2594">
        <v>2729.61</v>
      </c>
      <c r="D2594">
        <v>9658.89</v>
      </c>
    </row>
    <row r="2595" spans="1:4" x14ac:dyDescent="0.25">
      <c r="A2595">
        <v>777590000</v>
      </c>
      <c r="B2595">
        <v>409.92</v>
      </c>
      <c r="C2595">
        <v>122.86</v>
      </c>
      <c r="D2595">
        <v>287.06</v>
      </c>
    </row>
    <row r="2596" spans="1:4" x14ac:dyDescent="0.25">
      <c r="A2596">
        <v>764521000</v>
      </c>
      <c r="B2596">
        <v>4662</v>
      </c>
      <c r="C2596">
        <v>1114.77</v>
      </c>
      <c r="D2596">
        <v>3547.23</v>
      </c>
    </row>
    <row r="2597" spans="1:4" x14ac:dyDescent="0.25">
      <c r="A2597">
        <v>764601000</v>
      </c>
      <c r="B2597">
        <v>4662</v>
      </c>
      <c r="C2597">
        <v>2210.58</v>
      </c>
      <c r="D2597">
        <v>2451.42</v>
      </c>
    </row>
    <row r="2598" spans="1:4" x14ac:dyDescent="0.25">
      <c r="A2598">
        <v>734414100</v>
      </c>
      <c r="B2598">
        <v>776.5</v>
      </c>
      <c r="C2598">
        <v>89.66</v>
      </c>
      <c r="D2598">
        <v>686.84</v>
      </c>
    </row>
    <row r="2599" spans="1:4" x14ac:dyDescent="0.25">
      <c r="A2599">
        <v>734211200</v>
      </c>
      <c r="B2599">
        <v>229.68</v>
      </c>
      <c r="C2599">
        <v>22.84</v>
      </c>
      <c r="D2599">
        <v>206.84</v>
      </c>
    </row>
    <row r="2600" spans="1:4" x14ac:dyDescent="0.25">
      <c r="A2600">
        <v>734311100</v>
      </c>
      <c r="B2600">
        <v>190.74</v>
      </c>
      <c r="C2600">
        <v>16.850000000000001</v>
      </c>
      <c r="D2600">
        <v>173.89</v>
      </c>
    </row>
    <row r="2601" spans="1:4" x14ac:dyDescent="0.25">
      <c r="A2601">
        <v>792650000</v>
      </c>
      <c r="B2601">
        <v>533</v>
      </c>
      <c r="C2601">
        <v>94.66</v>
      </c>
      <c r="D2601">
        <v>438.34</v>
      </c>
    </row>
    <row r="2602" spans="1:4" x14ac:dyDescent="0.25">
      <c r="A2602">
        <v>768121000</v>
      </c>
      <c r="B2602">
        <v>503</v>
      </c>
      <c r="C2602">
        <v>28.76</v>
      </c>
      <c r="D2602">
        <v>474.24</v>
      </c>
    </row>
    <row r="2603" spans="1:4" x14ac:dyDescent="0.25">
      <c r="A2603">
        <v>764821000</v>
      </c>
      <c r="B2603">
        <v>3256</v>
      </c>
      <c r="C2603">
        <v>124.05</v>
      </c>
      <c r="D2603">
        <v>3131.95</v>
      </c>
    </row>
    <row r="2604" spans="1:4" x14ac:dyDescent="0.25">
      <c r="A2604">
        <v>768121000</v>
      </c>
      <c r="B2604">
        <v>1257.5</v>
      </c>
      <c r="C2604">
        <v>71.92</v>
      </c>
      <c r="D2604">
        <v>1185.58</v>
      </c>
    </row>
    <row r="2605" spans="1:4" x14ac:dyDescent="0.25">
      <c r="A2605">
        <v>764521000</v>
      </c>
      <c r="B2605">
        <v>960</v>
      </c>
      <c r="C2605">
        <v>39.89</v>
      </c>
      <c r="D2605">
        <v>920.11</v>
      </c>
    </row>
    <row r="2606" spans="1:4" x14ac:dyDescent="0.25">
      <c r="A2606">
        <v>735602000</v>
      </c>
      <c r="B2606">
        <v>58200</v>
      </c>
      <c r="C2606">
        <v>23024.799999999999</v>
      </c>
      <c r="D2606">
        <v>35175.199999999997</v>
      </c>
    </row>
    <row r="2607" spans="1:4" x14ac:dyDescent="0.25">
      <c r="A2607">
        <v>735602110</v>
      </c>
      <c r="B2607">
        <v>35580</v>
      </c>
      <c r="C2607">
        <v>14483.84</v>
      </c>
      <c r="D2607">
        <v>21096.16</v>
      </c>
    </row>
    <row r="2608" spans="1:4" x14ac:dyDescent="0.25">
      <c r="A2608">
        <v>764602000</v>
      </c>
      <c r="B2608">
        <v>3744</v>
      </c>
      <c r="C2608">
        <v>943.6</v>
      </c>
      <c r="D2608">
        <v>2800.4</v>
      </c>
    </row>
    <row r="2609" spans="1:4" x14ac:dyDescent="0.25">
      <c r="A2609">
        <v>764561000</v>
      </c>
      <c r="B2609">
        <v>2496</v>
      </c>
      <c r="C2609">
        <v>709.66</v>
      </c>
      <c r="D2609">
        <v>1786.34</v>
      </c>
    </row>
    <row r="2610" spans="1:4" x14ac:dyDescent="0.25">
      <c r="A2610">
        <v>764601000</v>
      </c>
      <c r="B2610">
        <v>2080</v>
      </c>
      <c r="C2610">
        <v>531.44000000000005</v>
      </c>
      <c r="D2610">
        <v>1548.56</v>
      </c>
    </row>
    <row r="2611" spans="1:4" x14ac:dyDescent="0.25">
      <c r="A2611">
        <v>764822000</v>
      </c>
      <c r="B2611">
        <v>1128</v>
      </c>
      <c r="C2611">
        <v>246.1</v>
      </c>
      <c r="D2611">
        <v>881.9</v>
      </c>
    </row>
    <row r="2612" spans="1:4" x14ac:dyDescent="0.25">
      <c r="A2612">
        <v>764521000</v>
      </c>
      <c r="B2612">
        <v>1030</v>
      </c>
      <c r="C2612">
        <v>265.94</v>
      </c>
      <c r="D2612">
        <v>764.06</v>
      </c>
    </row>
    <row r="2613" spans="1:4" x14ac:dyDescent="0.25">
      <c r="A2613">
        <v>764522000</v>
      </c>
      <c r="B2613">
        <v>618</v>
      </c>
      <c r="C2613">
        <v>160.32</v>
      </c>
      <c r="D2613">
        <v>457.68</v>
      </c>
    </row>
    <row r="2614" spans="1:4" x14ac:dyDescent="0.25">
      <c r="A2614">
        <v>777998700</v>
      </c>
      <c r="B2614">
        <v>18150</v>
      </c>
      <c r="C2614">
        <v>15425</v>
      </c>
      <c r="D2614">
        <v>2725</v>
      </c>
    </row>
    <row r="2615" spans="1:4" x14ac:dyDescent="0.25">
      <c r="A2615">
        <v>754065000</v>
      </c>
      <c r="B2615">
        <v>2138.4</v>
      </c>
      <c r="C2615">
        <v>1282.8599999999999</v>
      </c>
      <c r="D2615">
        <v>855.54</v>
      </c>
    </row>
    <row r="2616" spans="1:4" x14ac:dyDescent="0.25">
      <c r="A2616">
        <v>764901000</v>
      </c>
      <c r="B2616">
        <v>1640</v>
      </c>
      <c r="C2616">
        <v>645.76</v>
      </c>
      <c r="D2616">
        <v>994.24</v>
      </c>
    </row>
    <row r="2617" spans="1:4" x14ac:dyDescent="0.25">
      <c r="A2617">
        <v>754085000</v>
      </c>
      <c r="B2617">
        <v>1188</v>
      </c>
      <c r="C2617">
        <v>712.53</v>
      </c>
      <c r="D2617">
        <v>475.47</v>
      </c>
    </row>
    <row r="2618" spans="1:4" x14ac:dyDescent="0.25">
      <c r="A2618">
        <v>733525600</v>
      </c>
      <c r="B2618">
        <v>43867.75</v>
      </c>
      <c r="C2618">
        <v>7285.27</v>
      </c>
      <c r="D2618">
        <v>36582.480000000003</v>
      </c>
    </row>
    <row r="2619" spans="1:4" x14ac:dyDescent="0.25">
      <c r="A2619">
        <v>733545810</v>
      </c>
      <c r="B2619">
        <v>6435</v>
      </c>
      <c r="C2619">
        <v>2382.37</v>
      </c>
      <c r="D2619">
        <v>4052.63</v>
      </c>
    </row>
    <row r="2620" spans="1:4" x14ac:dyDescent="0.25">
      <c r="A2620">
        <v>733484800</v>
      </c>
      <c r="B2620">
        <v>3187.2</v>
      </c>
      <c r="C2620">
        <v>739.63</v>
      </c>
      <c r="D2620">
        <v>2447.5700000000002</v>
      </c>
    </row>
    <row r="2621" spans="1:4" x14ac:dyDescent="0.25">
      <c r="A2621">
        <v>733525500</v>
      </c>
      <c r="B2621">
        <v>1682</v>
      </c>
      <c r="C2621">
        <v>281.58</v>
      </c>
      <c r="D2621">
        <v>1400.42</v>
      </c>
    </row>
    <row r="2622" spans="1:4" x14ac:dyDescent="0.25">
      <c r="A2622">
        <v>718501000</v>
      </c>
      <c r="B2622">
        <v>1630.8</v>
      </c>
      <c r="C2622">
        <v>270.75</v>
      </c>
      <c r="D2622">
        <v>1360.05</v>
      </c>
    </row>
    <row r="2623" spans="1:4" x14ac:dyDescent="0.25">
      <c r="A2623">
        <v>725441100</v>
      </c>
      <c r="B2623">
        <v>795.4</v>
      </c>
      <c r="C2623">
        <v>134.51</v>
      </c>
      <c r="D2623">
        <v>660.89</v>
      </c>
    </row>
    <row r="2624" spans="1:4" x14ac:dyDescent="0.25">
      <c r="A2624">
        <v>764861000</v>
      </c>
      <c r="B2624">
        <v>320.5</v>
      </c>
      <c r="C2624">
        <v>12.67</v>
      </c>
      <c r="D2624">
        <v>307.83</v>
      </c>
    </row>
    <row r="2625" spans="1:4" x14ac:dyDescent="0.25">
      <c r="A2625">
        <v>764341000</v>
      </c>
      <c r="B2625">
        <v>214.75</v>
      </c>
      <c r="C2625">
        <v>11.99</v>
      </c>
      <c r="D2625">
        <v>202.76</v>
      </c>
    </row>
    <row r="2626" spans="1:4" x14ac:dyDescent="0.25">
      <c r="A2626">
        <v>766162000</v>
      </c>
      <c r="B2626">
        <v>3429</v>
      </c>
      <c r="C2626">
        <v>1278.06</v>
      </c>
      <c r="D2626">
        <v>2150.94</v>
      </c>
    </row>
    <row r="2627" spans="1:4" x14ac:dyDescent="0.25">
      <c r="A2627">
        <v>766121000</v>
      </c>
      <c r="B2627">
        <v>2808</v>
      </c>
      <c r="C2627">
        <v>997.54</v>
      </c>
      <c r="D2627">
        <v>1810.46</v>
      </c>
    </row>
    <row r="2628" spans="1:4" x14ac:dyDescent="0.25">
      <c r="A2628">
        <v>740402402</v>
      </c>
      <c r="B2628">
        <v>2097.5</v>
      </c>
      <c r="C2628">
        <v>411.01</v>
      </c>
      <c r="D2628">
        <v>1686.49</v>
      </c>
    </row>
    <row r="2629" spans="1:4" x14ac:dyDescent="0.25">
      <c r="A2629">
        <v>735602000</v>
      </c>
      <c r="B2629">
        <v>105650</v>
      </c>
      <c r="C2629">
        <v>32862.639999999999</v>
      </c>
      <c r="D2629">
        <v>72787.360000000001</v>
      </c>
    </row>
    <row r="2630" spans="1:4" x14ac:dyDescent="0.25">
      <c r="A2630">
        <v>735750000</v>
      </c>
      <c r="B2630">
        <v>1485</v>
      </c>
      <c r="C2630">
        <v>618.03</v>
      </c>
      <c r="D2630">
        <v>866.97</v>
      </c>
    </row>
    <row r="2631" spans="1:4" x14ac:dyDescent="0.25">
      <c r="A2631">
        <v>764605000</v>
      </c>
      <c r="B2631">
        <v>254</v>
      </c>
      <c r="C2631">
        <v>103.51</v>
      </c>
      <c r="D2631">
        <v>150.49</v>
      </c>
    </row>
    <row r="2632" spans="1:4" x14ac:dyDescent="0.25">
      <c r="A2632">
        <v>735602110</v>
      </c>
      <c r="B2632">
        <v>123360</v>
      </c>
      <c r="C2632">
        <v>47441.91</v>
      </c>
      <c r="D2632">
        <v>75918.09</v>
      </c>
    </row>
    <row r="2633" spans="1:4" x14ac:dyDescent="0.25">
      <c r="A2633">
        <v>735602000</v>
      </c>
      <c r="B2633">
        <v>64627</v>
      </c>
      <c r="C2633">
        <v>24117.360000000001</v>
      </c>
      <c r="D2633">
        <v>40509.64</v>
      </c>
    </row>
    <row r="2634" spans="1:4" x14ac:dyDescent="0.25">
      <c r="A2634">
        <v>735752000</v>
      </c>
      <c r="B2634">
        <v>31690</v>
      </c>
      <c r="C2634">
        <v>11747.46</v>
      </c>
      <c r="D2634">
        <v>19942.54</v>
      </c>
    </row>
    <row r="2635" spans="1:4" x14ac:dyDescent="0.25">
      <c r="A2635">
        <v>735750000</v>
      </c>
      <c r="B2635">
        <v>12400</v>
      </c>
      <c r="C2635">
        <v>4653.42</v>
      </c>
      <c r="D2635">
        <v>7746.58</v>
      </c>
    </row>
    <row r="2636" spans="1:4" x14ac:dyDescent="0.25">
      <c r="A2636">
        <v>764601000</v>
      </c>
      <c r="B2636">
        <v>6168</v>
      </c>
      <c r="C2636">
        <v>1532.5</v>
      </c>
      <c r="D2636">
        <v>4635.5</v>
      </c>
    </row>
    <row r="2637" spans="1:4" x14ac:dyDescent="0.25">
      <c r="A2637">
        <v>735655000</v>
      </c>
      <c r="B2637">
        <v>3568</v>
      </c>
      <c r="C2637">
        <v>479.94</v>
      </c>
      <c r="D2637">
        <v>3088.06</v>
      </c>
    </row>
    <row r="2638" spans="1:4" x14ac:dyDescent="0.25">
      <c r="A2638">
        <v>764602000</v>
      </c>
      <c r="B2638">
        <v>3024</v>
      </c>
      <c r="C2638">
        <v>741.9</v>
      </c>
      <c r="D2638">
        <v>2282.1</v>
      </c>
    </row>
    <row r="2639" spans="1:4" x14ac:dyDescent="0.25">
      <c r="A2639">
        <v>764521000</v>
      </c>
      <c r="B2639">
        <v>2504</v>
      </c>
      <c r="C2639">
        <v>637.84</v>
      </c>
      <c r="D2639">
        <v>1866.16</v>
      </c>
    </row>
    <row r="2640" spans="1:4" x14ac:dyDescent="0.25">
      <c r="A2640">
        <v>735862000</v>
      </c>
      <c r="B2640">
        <v>2160</v>
      </c>
      <c r="C2640">
        <v>1233.6600000000001</v>
      </c>
      <c r="D2640">
        <v>926.34</v>
      </c>
    </row>
    <row r="2641" spans="1:4" x14ac:dyDescent="0.25">
      <c r="A2641">
        <v>764522000</v>
      </c>
      <c r="B2641">
        <v>1926</v>
      </c>
      <c r="C2641">
        <v>480.99</v>
      </c>
      <c r="D2641">
        <v>1445.01</v>
      </c>
    </row>
    <row r="2642" spans="1:4" x14ac:dyDescent="0.25">
      <c r="A2642">
        <v>764762000</v>
      </c>
      <c r="B2642">
        <v>920</v>
      </c>
      <c r="C2642">
        <v>315.7</v>
      </c>
      <c r="D2642">
        <v>604.29999999999995</v>
      </c>
    </row>
    <row r="2643" spans="1:4" x14ac:dyDescent="0.25">
      <c r="A2643">
        <v>735602000</v>
      </c>
      <c r="B2643">
        <v>1906937</v>
      </c>
      <c r="C2643">
        <v>706984.83</v>
      </c>
      <c r="D2643">
        <v>1199952.17</v>
      </c>
    </row>
    <row r="2644" spans="1:4" x14ac:dyDescent="0.25">
      <c r="A2644">
        <v>733566300</v>
      </c>
      <c r="B2644">
        <v>258854.39999999999</v>
      </c>
      <c r="C2644">
        <v>48955.5</v>
      </c>
      <c r="D2644">
        <v>209898.9</v>
      </c>
    </row>
    <row r="2645" spans="1:4" x14ac:dyDescent="0.25">
      <c r="A2645">
        <v>735602110</v>
      </c>
      <c r="B2645">
        <v>183056</v>
      </c>
      <c r="C2645">
        <v>73742.100000000006</v>
      </c>
      <c r="D2645">
        <v>109313.9</v>
      </c>
    </row>
    <row r="2646" spans="1:4" x14ac:dyDescent="0.25">
      <c r="A2646">
        <v>768222000</v>
      </c>
      <c r="B2646">
        <v>86926</v>
      </c>
      <c r="C2646">
        <v>20633.48</v>
      </c>
      <c r="D2646">
        <v>66292.52</v>
      </c>
    </row>
    <row r="2647" spans="1:4" x14ac:dyDescent="0.25">
      <c r="A2647">
        <v>764602000</v>
      </c>
      <c r="B2647">
        <v>81655</v>
      </c>
      <c r="C2647">
        <v>35405.35</v>
      </c>
      <c r="D2647">
        <v>46249.65</v>
      </c>
    </row>
    <row r="2648" spans="1:4" x14ac:dyDescent="0.25">
      <c r="A2648">
        <v>735752000</v>
      </c>
      <c r="B2648">
        <v>48388</v>
      </c>
      <c r="C2648">
        <v>18143.099999999999</v>
      </c>
      <c r="D2648">
        <v>30244.9</v>
      </c>
    </row>
    <row r="2649" spans="1:4" x14ac:dyDescent="0.25">
      <c r="A2649">
        <v>735750000</v>
      </c>
      <c r="B2649">
        <v>37271</v>
      </c>
      <c r="C2649">
        <v>14467.33</v>
      </c>
      <c r="D2649">
        <v>22803.67</v>
      </c>
    </row>
    <row r="2650" spans="1:4" x14ac:dyDescent="0.25">
      <c r="A2650">
        <v>764901000</v>
      </c>
      <c r="B2650">
        <v>35307.5</v>
      </c>
      <c r="C2650">
        <v>15724.18</v>
      </c>
      <c r="D2650">
        <v>19583.32</v>
      </c>
    </row>
    <row r="2651" spans="1:4" x14ac:dyDescent="0.25">
      <c r="A2651">
        <v>764522000</v>
      </c>
      <c r="B2651">
        <v>25061</v>
      </c>
      <c r="C2651">
        <v>10313.41</v>
      </c>
      <c r="D2651">
        <v>14747.59</v>
      </c>
    </row>
    <row r="2652" spans="1:4" x14ac:dyDescent="0.25">
      <c r="A2652">
        <v>768141020</v>
      </c>
      <c r="B2652">
        <v>17620</v>
      </c>
      <c r="C2652">
        <v>6472.93</v>
      </c>
      <c r="D2652">
        <v>11147.07</v>
      </c>
    </row>
    <row r="2653" spans="1:4" x14ac:dyDescent="0.25">
      <c r="A2653">
        <v>766161000</v>
      </c>
      <c r="B2653">
        <v>12932</v>
      </c>
      <c r="C2653">
        <v>9026.67</v>
      </c>
      <c r="D2653">
        <v>3905.33</v>
      </c>
    </row>
    <row r="2654" spans="1:4" x14ac:dyDescent="0.25">
      <c r="A2654">
        <v>768212000</v>
      </c>
      <c r="B2654">
        <v>12396</v>
      </c>
      <c r="C2654">
        <v>3897.21</v>
      </c>
      <c r="D2654">
        <v>8498.7900000000009</v>
      </c>
    </row>
    <row r="2655" spans="1:4" x14ac:dyDescent="0.25">
      <c r="A2655">
        <v>764601000</v>
      </c>
      <c r="B2655">
        <v>9808</v>
      </c>
      <c r="C2655">
        <v>3487.08</v>
      </c>
      <c r="D2655">
        <v>6320.92</v>
      </c>
    </row>
    <row r="2656" spans="1:4" x14ac:dyDescent="0.25">
      <c r="A2656">
        <v>764521000</v>
      </c>
      <c r="B2656">
        <v>6765</v>
      </c>
      <c r="C2656">
        <v>1993.51</v>
      </c>
      <c r="D2656">
        <v>4771.49</v>
      </c>
    </row>
    <row r="2657" spans="1:4" x14ac:dyDescent="0.25">
      <c r="A2657">
        <v>735602010</v>
      </c>
      <c r="B2657">
        <v>6009</v>
      </c>
      <c r="C2657">
        <v>4013.36</v>
      </c>
      <c r="D2657">
        <v>1995.64</v>
      </c>
    </row>
    <row r="2658" spans="1:4" x14ac:dyDescent="0.25">
      <c r="A2658">
        <v>764482000</v>
      </c>
      <c r="B2658">
        <v>5780</v>
      </c>
      <c r="C2658">
        <v>2119.5</v>
      </c>
      <c r="D2658">
        <v>3660.5</v>
      </c>
    </row>
    <row r="2659" spans="1:4" x14ac:dyDescent="0.25">
      <c r="A2659">
        <v>764902000</v>
      </c>
      <c r="B2659">
        <v>5560</v>
      </c>
      <c r="C2659">
        <v>1277.08</v>
      </c>
      <c r="D2659">
        <v>4282.92</v>
      </c>
    </row>
    <row r="2660" spans="1:4" x14ac:dyDescent="0.25">
      <c r="A2660">
        <v>764821000</v>
      </c>
      <c r="B2660">
        <v>4794</v>
      </c>
      <c r="C2660">
        <v>1044.3499999999999</v>
      </c>
      <c r="D2660">
        <v>3749.65</v>
      </c>
    </row>
    <row r="2661" spans="1:4" x14ac:dyDescent="0.25">
      <c r="A2661">
        <v>764822000</v>
      </c>
      <c r="B2661">
        <v>3948</v>
      </c>
      <c r="C2661">
        <v>861.38</v>
      </c>
      <c r="D2661">
        <v>3086.62</v>
      </c>
    </row>
    <row r="2662" spans="1:4" x14ac:dyDescent="0.25">
      <c r="A2662">
        <v>735655000</v>
      </c>
      <c r="B2662">
        <v>3596.8</v>
      </c>
      <c r="C2662">
        <v>485.37</v>
      </c>
      <c r="D2662">
        <v>3111.43</v>
      </c>
    </row>
    <row r="2663" spans="1:4" x14ac:dyDescent="0.25">
      <c r="A2663">
        <v>764521061</v>
      </c>
      <c r="B2663">
        <v>3424</v>
      </c>
      <c r="C2663">
        <v>2044.8</v>
      </c>
      <c r="D2663">
        <v>1379.2</v>
      </c>
    </row>
    <row r="2664" spans="1:4" x14ac:dyDescent="0.25">
      <c r="A2664">
        <v>735657000</v>
      </c>
      <c r="B2664">
        <v>3168</v>
      </c>
      <c r="C2664">
        <v>768.43</v>
      </c>
      <c r="D2664">
        <v>2399.5700000000002</v>
      </c>
    </row>
    <row r="2665" spans="1:4" x14ac:dyDescent="0.25">
      <c r="A2665">
        <v>768142000</v>
      </c>
      <c r="B2665">
        <v>3000</v>
      </c>
      <c r="C2665">
        <v>801.87</v>
      </c>
      <c r="D2665">
        <v>2198.13</v>
      </c>
    </row>
    <row r="2666" spans="1:4" x14ac:dyDescent="0.25">
      <c r="A2666">
        <v>766162000</v>
      </c>
      <c r="B2666">
        <v>2522</v>
      </c>
      <c r="C2666">
        <v>1943.34</v>
      </c>
      <c r="D2666">
        <v>578.66</v>
      </c>
    </row>
    <row r="2667" spans="1:4" x14ac:dyDescent="0.25">
      <c r="A2667">
        <v>733566200</v>
      </c>
      <c r="B2667">
        <v>2298.2399999999998</v>
      </c>
      <c r="C2667">
        <v>432.14</v>
      </c>
      <c r="D2667">
        <v>1866.1</v>
      </c>
    </row>
    <row r="2668" spans="1:4" x14ac:dyDescent="0.25">
      <c r="A2668">
        <v>764561000</v>
      </c>
      <c r="B2668">
        <v>1560</v>
      </c>
      <c r="C2668">
        <v>443.54</v>
      </c>
      <c r="D2668">
        <v>1116.46</v>
      </c>
    </row>
    <row r="2669" spans="1:4" x14ac:dyDescent="0.25">
      <c r="A2669">
        <v>733511000</v>
      </c>
      <c r="B2669">
        <v>331.88</v>
      </c>
      <c r="C2669">
        <v>66.56</v>
      </c>
      <c r="D2669">
        <v>265.32</v>
      </c>
    </row>
    <row r="2670" spans="1:4" x14ac:dyDescent="0.25">
      <c r="A2670">
        <v>764761000</v>
      </c>
      <c r="B2670">
        <v>260</v>
      </c>
      <c r="C2670">
        <v>61.42</v>
      </c>
      <c r="D2670">
        <v>198.58</v>
      </c>
    </row>
    <row r="2671" spans="1:4" x14ac:dyDescent="0.25">
      <c r="A2671">
        <v>734211200</v>
      </c>
      <c r="B2671">
        <v>229.68</v>
      </c>
      <c r="C2671">
        <v>22.84</v>
      </c>
      <c r="D2671">
        <v>206.84</v>
      </c>
    </row>
    <row r="2672" spans="1:4" x14ac:dyDescent="0.25">
      <c r="A2672">
        <v>720455000</v>
      </c>
      <c r="B2672">
        <v>1569.6</v>
      </c>
      <c r="C2672">
        <v>142.31</v>
      </c>
      <c r="D2672">
        <v>1427.29</v>
      </c>
    </row>
    <row r="2673" spans="1:4" x14ac:dyDescent="0.25">
      <c r="A2673">
        <v>777601000</v>
      </c>
      <c r="B2673">
        <v>677.52</v>
      </c>
      <c r="C2673">
        <v>117.59</v>
      </c>
      <c r="D2673">
        <v>559.92999999999995</v>
      </c>
    </row>
    <row r="2674" spans="1:4" x14ac:dyDescent="0.25">
      <c r="A2674">
        <v>768221000</v>
      </c>
      <c r="B2674">
        <v>7410</v>
      </c>
      <c r="C2674">
        <v>3660</v>
      </c>
      <c r="D2674">
        <v>3750</v>
      </c>
    </row>
    <row r="2675" spans="1:4" x14ac:dyDescent="0.25">
      <c r="A2675">
        <v>768241000</v>
      </c>
      <c r="B2675">
        <v>6550</v>
      </c>
      <c r="C2675">
        <v>3425.78</v>
      </c>
      <c r="D2675">
        <v>3124.22</v>
      </c>
    </row>
    <row r="2676" spans="1:4" x14ac:dyDescent="0.25">
      <c r="A2676">
        <v>770722000</v>
      </c>
      <c r="B2676">
        <v>1409</v>
      </c>
      <c r="C2676">
        <v>42.88</v>
      </c>
      <c r="D2676">
        <v>1366.12</v>
      </c>
    </row>
    <row r="2677" spans="1:4" x14ac:dyDescent="0.25">
      <c r="A2677">
        <v>764901000</v>
      </c>
      <c r="B2677">
        <v>32690</v>
      </c>
      <c r="C2677">
        <v>10977.87</v>
      </c>
      <c r="D2677">
        <v>21712.13</v>
      </c>
    </row>
    <row r="2678" spans="1:4" x14ac:dyDescent="0.25">
      <c r="A2678">
        <v>768144200</v>
      </c>
      <c r="B2678">
        <v>2088</v>
      </c>
      <c r="C2678">
        <v>105.28</v>
      </c>
      <c r="D2678">
        <v>1982.72</v>
      </c>
    </row>
    <row r="2679" spans="1:4" x14ac:dyDescent="0.25">
      <c r="A2679">
        <v>771810000</v>
      </c>
      <c r="B2679">
        <v>207.5</v>
      </c>
      <c r="C2679">
        <v>48.8</v>
      </c>
      <c r="D2679">
        <v>158.69999999999999</v>
      </c>
    </row>
    <row r="2680" spans="1:4" x14ac:dyDescent="0.25">
      <c r="A2680">
        <v>733525600</v>
      </c>
      <c r="B2680">
        <v>1875</v>
      </c>
      <c r="C2680">
        <v>213.14</v>
      </c>
      <c r="D2680">
        <v>1661.86</v>
      </c>
    </row>
    <row r="2681" spans="1:4" x14ac:dyDescent="0.25">
      <c r="A2681">
        <v>733525500</v>
      </c>
      <c r="B2681">
        <v>1390</v>
      </c>
      <c r="C2681">
        <v>130.06</v>
      </c>
      <c r="D2681">
        <v>1259.94</v>
      </c>
    </row>
    <row r="2682" spans="1:4" x14ac:dyDescent="0.25">
      <c r="A2682">
        <v>733444100</v>
      </c>
      <c r="B2682">
        <v>1328</v>
      </c>
      <c r="C2682">
        <v>300.17</v>
      </c>
      <c r="D2682">
        <v>1027.83</v>
      </c>
    </row>
    <row r="2683" spans="1:4" x14ac:dyDescent="0.25">
      <c r="A2683">
        <v>733464500</v>
      </c>
      <c r="B2683">
        <v>626</v>
      </c>
      <c r="C2683">
        <v>65.05</v>
      </c>
      <c r="D2683">
        <v>560.95000000000005</v>
      </c>
    </row>
    <row r="2684" spans="1:4" x14ac:dyDescent="0.25">
      <c r="A2684">
        <v>739370000</v>
      </c>
      <c r="B2684">
        <v>379.52</v>
      </c>
      <c r="C2684">
        <v>138.24</v>
      </c>
      <c r="D2684">
        <v>241.28</v>
      </c>
    </row>
    <row r="2685" spans="1:4" x14ac:dyDescent="0.25">
      <c r="A2685">
        <v>770200000</v>
      </c>
      <c r="B2685">
        <v>666</v>
      </c>
      <c r="C2685">
        <v>42.41</v>
      </c>
      <c r="D2685">
        <v>623.59</v>
      </c>
    </row>
    <row r="2686" spans="1:4" x14ac:dyDescent="0.25">
      <c r="A2686">
        <v>734990000</v>
      </c>
      <c r="B2686">
        <v>4152</v>
      </c>
      <c r="C2686">
        <v>547.75</v>
      </c>
      <c r="D2686">
        <v>3604.25</v>
      </c>
    </row>
    <row r="2687" spans="1:4" x14ac:dyDescent="0.25">
      <c r="A2687">
        <v>733151500</v>
      </c>
      <c r="B2687">
        <v>472</v>
      </c>
      <c r="C2687">
        <v>54.11</v>
      </c>
      <c r="D2687">
        <v>417.89</v>
      </c>
    </row>
    <row r="2688" spans="1:4" x14ac:dyDescent="0.25">
      <c r="A2688">
        <v>733464500</v>
      </c>
      <c r="B2688">
        <v>1207</v>
      </c>
      <c r="C2688">
        <v>121.09</v>
      </c>
      <c r="D2688">
        <v>1085.9100000000001</v>
      </c>
    </row>
    <row r="2689" spans="1:4" x14ac:dyDescent="0.25">
      <c r="A2689">
        <v>739561000</v>
      </c>
      <c r="B2689">
        <v>492.48</v>
      </c>
      <c r="C2689">
        <v>86.19</v>
      </c>
      <c r="D2689">
        <v>406.29</v>
      </c>
    </row>
    <row r="2690" spans="1:4" x14ac:dyDescent="0.25">
      <c r="A2690">
        <v>764821000</v>
      </c>
      <c r="B2690">
        <v>2631</v>
      </c>
      <c r="C2690">
        <v>93.06</v>
      </c>
      <c r="D2690">
        <v>2537.94</v>
      </c>
    </row>
    <row r="2691" spans="1:4" x14ac:dyDescent="0.25">
      <c r="A2691">
        <v>770540000</v>
      </c>
      <c r="B2691">
        <v>1293.08</v>
      </c>
      <c r="C2691">
        <v>89.8</v>
      </c>
      <c r="D2691">
        <v>1203.28</v>
      </c>
    </row>
    <row r="2692" spans="1:4" x14ac:dyDescent="0.25">
      <c r="A2692">
        <v>735602000</v>
      </c>
      <c r="B2692">
        <v>737747.25</v>
      </c>
      <c r="C2692">
        <v>268120.39</v>
      </c>
      <c r="D2692">
        <v>469626.86</v>
      </c>
    </row>
    <row r="2693" spans="1:4" x14ac:dyDescent="0.25">
      <c r="A2693">
        <v>735602110</v>
      </c>
      <c r="B2693">
        <v>14624</v>
      </c>
      <c r="C2693">
        <v>5684.26</v>
      </c>
      <c r="D2693">
        <v>8939.74</v>
      </c>
    </row>
    <row r="2694" spans="1:4" x14ac:dyDescent="0.25">
      <c r="A2694">
        <v>768121000</v>
      </c>
      <c r="B2694">
        <v>3142.4</v>
      </c>
      <c r="C2694">
        <v>842.5</v>
      </c>
      <c r="D2694">
        <v>2299.9</v>
      </c>
    </row>
    <row r="2695" spans="1:4" x14ac:dyDescent="0.25">
      <c r="A2695">
        <v>735752000</v>
      </c>
      <c r="B2695">
        <v>2975</v>
      </c>
      <c r="C2695">
        <v>1095.48</v>
      </c>
      <c r="D2695">
        <v>1879.52</v>
      </c>
    </row>
    <row r="2696" spans="1:4" x14ac:dyDescent="0.25">
      <c r="A2696">
        <v>733464600</v>
      </c>
      <c r="B2696">
        <v>924</v>
      </c>
      <c r="C2696">
        <v>101.25</v>
      </c>
      <c r="D2696">
        <v>822.75</v>
      </c>
    </row>
    <row r="2697" spans="1:4" x14ac:dyDescent="0.25">
      <c r="A2697">
        <v>737902100</v>
      </c>
      <c r="B2697">
        <v>667</v>
      </c>
      <c r="C2697">
        <v>101.3</v>
      </c>
      <c r="D2697">
        <v>565.70000000000005</v>
      </c>
    </row>
    <row r="2698" spans="1:4" x14ac:dyDescent="0.25">
      <c r="A2698">
        <v>764521000</v>
      </c>
      <c r="B2698">
        <v>320</v>
      </c>
      <c r="C2698">
        <v>13.3</v>
      </c>
      <c r="D2698">
        <v>306.7</v>
      </c>
    </row>
    <row r="2699" spans="1:4" x14ac:dyDescent="0.25">
      <c r="A2699">
        <v>735602110</v>
      </c>
      <c r="B2699">
        <v>38668.400000000001</v>
      </c>
      <c r="C2699">
        <v>10122.459999999999</v>
      </c>
      <c r="D2699">
        <v>28545.94</v>
      </c>
    </row>
    <row r="2700" spans="1:4" x14ac:dyDescent="0.25">
      <c r="A2700">
        <v>768241600</v>
      </c>
      <c r="B2700">
        <v>22410</v>
      </c>
      <c r="C2700">
        <v>7313.81</v>
      </c>
      <c r="D2700">
        <v>15096.19</v>
      </c>
    </row>
    <row r="2701" spans="1:4" x14ac:dyDescent="0.25">
      <c r="A2701">
        <v>735602000</v>
      </c>
      <c r="B2701">
        <v>19547</v>
      </c>
      <c r="C2701">
        <v>4995.21</v>
      </c>
      <c r="D2701">
        <v>14551.79</v>
      </c>
    </row>
    <row r="2702" spans="1:4" x14ac:dyDescent="0.25">
      <c r="A2702">
        <v>768241500</v>
      </c>
      <c r="B2702">
        <v>14960</v>
      </c>
      <c r="C2702">
        <v>4869.6499999999996</v>
      </c>
      <c r="D2702">
        <v>10090.35</v>
      </c>
    </row>
    <row r="2703" spans="1:4" x14ac:dyDescent="0.25">
      <c r="A2703">
        <v>735750000</v>
      </c>
      <c r="B2703">
        <v>1896</v>
      </c>
      <c r="C2703">
        <v>508.42</v>
      </c>
      <c r="D2703">
        <v>1387.58</v>
      </c>
    </row>
    <row r="2704" spans="1:4" x14ac:dyDescent="0.25">
      <c r="A2704">
        <v>768243600</v>
      </c>
      <c r="B2704">
        <v>1620</v>
      </c>
      <c r="C2704">
        <v>633.25</v>
      </c>
      <c r="D2704">
        <v>986.75</v>
      </c>
    </row>
    <row r="2705" spans="1:4" x14ac:dyDescent="0.25">
      <c r="A2705">
        <v>735752000</v>
      </c>
      <c r="B2705">
        <v>948</v>
      </c>
      <c r="C2705">
        <v>257.76</v>
      </c>
      <c r="D2705">
        <v>690.24</v>
      </c>
    </row>
    <row r="2706" spans="1:4" x14ac:dyDescent="0.25">
      <c r="A2706">
        <v>734311100</v>
      </c>
      <c r="B2706">
        <v>404.36</v>
      </c>
      <c r="C2706">
        <v>35.299999999999997</v>
      </c>
      <c r="D2706">
        <v>369.06</v>
      </c>
    </row>
    <row r="2707" spans="1:4" x14ac:dyDescent="0.25">
      <c r="A2707">
        <v>734990000</v>
      </c>
      <c r="B2707">
        <v>3321.6</v>
      </c>
      <c r="C2707">
        <v>438.2</v>
      </c>
      <c r="D2707">
        <v>2883.4</v>
      </c>
    </row>
    <row r="2708" spans="1:4" x14ac:dyDescent="0.25">
      <c r="A2708">
        <v>734311100</v>
      </c>
      <c r="B2708">
        <v>3624.06</v>
      </c>
      <c r="C2708">
        <v>320.18</v>
      </c>
      <c r="D2708">
        <v>3303.88</v>
      </c>
    </row>
    <row r="2709" spans="1:4" x14ac:dyDescent="0.25">
      <c r="A2709">
        <v>733141200</v>
      </c>
      <c r="B2709">
        <v>1016</v>
      </c>
      <c r="C2709">
        <v>126.95</v>
      </c>
      <c r="D2709">
        <v>889.05</v>
      </c>
    </row>
    <row r="2710" spans="1:4" x14ac:dyDescent="0.25">
      <c r="A2710">
        <v>718501000</v>
      </c>
      <c r="B2710">
        <v>5525</v>
      </c>
      <c r="C2710">
        <v>680.3</v>
      </c>
      <c r="D2710">
        <v>4844.7</v>
      </c>
    </row>
    <row r="2711" spans="1:4" x14ac:dyDescent="0.25">
      <c r="A2711">
        <v>774901000</v>
      </c>
      <c r="B2711">
        <v>427.2</v>
      </c>
      <c r="C2711">
        <v>48.62</v>
      </c>
      <c r="D2711">
        <v>378.58</v>
      </c>
    </row>
    <row r="2712" spans="1:4" x14ac:dyDescent="0.25">
      <c r="A2712">
        <v>774631000</v>
      </c>
      <c r="B2712">
        <v>412.8</v>
      </c>
      <c r="C2712">
        <v>46.56</v>
      </c>
      <c r="D2712">
        <v>366.24</v>
      </c>
    </row>
    <row r="2713" spans="1:4" x14ac:dyDescent="0.25">
      <c r="A2713">
        <v>734351200</v>
      </c>
      <c r="B2713">
        <v>917.85</v>
      </c>
      <c r="C2713">
        <v>69.73</v>
      </c>
      <c r="D2713">
        <v>848.12</v>
      </c>
    </row>
    <row r="2714" spans="1:4" x14ac:dyDescent="0.25">
      <c r="A2714">
        <v>734311100</v>
      </c>
      <c r="B2714">
        <v>1525.92</v>
      </c>
      <c r="C2714">
        <v>134.81</v>
      </c>
      <c r="D2714">
        <v>1391.11</v>
      </c>
    </row>
    <row r="2715" spans="1:4" x14ac:dyDescent="0.25">
      <c r="A2715">
        <v>727000140</v>
      </c>
      <c r="B2715">
        <v>888</v>
      </c>
      <c r="C2715">
        <v>63.35</v>
      </c>
      <c r="D2715">
        <v>824.65</v>
      </c>
    </row>
    <row r="2716" spans="1:4" x14ac:dyDescent="0.25">
      <c r="A2716">
        <v>733721000</v>
      </c>
      <c r="B2716">
        <v>572</v>
      </c>
      <c r="C2716">
        <v>97.79</v>
      </c>
      <c r="D2716">
        <v>474.21</v>
      </c>
    </row>
    <row r="2717" spans="1:4" x14ac:dyDescent="0.25">
      <c r="A2717">
        <v>764481000</v>
      </c>
      <c r="B2717">
        <v>1038</v>
      </c>
      <c r="C2717">
        <v>50.82</v>
      </c>
      <c r="D2717">
        <v>987.18</v>
      </c>
    </row>
    <row r="2718" spans="1:4" x14ac:dyDescent="0.25">
      <c r="A2718">
        <v>733444100</v>
      </c>
      <c r="B2718">
        <v>996</v>
      </c>
      <c r="C2718">
        <v>225.13</v>
      </c>
      <c r="D2718">
        <v>770.87</v>
      </c>
    </row>
    <row r="2719" spans="1:4" x14ac:dyDescent="0.25">
      <c r="A2719">
        <v>764461006</v>
      </c>
      <c r="B2719">
        <v>388</v>
      </c>
      <c r="C2719">
        <v>27.25</v>
      </c>
      <c r="D2719">
        <v>360.75</v>
      </c>
    </row>
    <row r="2720" spans="1:4" x14ac:dyDescent="0.25">
      <c r="A2720">
        <v>739561200</v>
      </c>
      <c r="B2720">
        <v>10783.36</v>
      </c>
      <c r="C2720">
        <v>2223.42</v>
      </c>
      <c r="D2720">
        <v>8559.94</v>
      </c>
    </row>
    <row r="2721" spans="1:4" x14ac:dyDescent="0.25">
      <c r="A2721">
        <v>764482000</v>
      </c>
      <c r="B2721">
        <v>1728</v>
      </c>
      <c r="C2721">
        <v>255.71</v>
      </c>
      <c r="D2721">
        <v>1472.29</v>
      </c>
    </row>
    <row r="2722" spans="1:4" x14ac:dyDescent="0.25">
      <c r="A2722">
        <v>734990000</v>
      </c>
      <c r="B2722">
        <v>787.44</v>
      </c>
      <c r="C2722">
        <v>110.08</v>
      </c>
      <c r="D2722">
        <v>677.36</v>
      </c>
    </row>
    <row r="2723" spans="1:4" x14ac:dyDescent="0.25">
      <c r="A2723">
        <v>770260000</v>
      </c>
      <c r="B2723">
        <v>680.4</v>
      </c>
      <c r="C2723">
        <v>67.63</v>
      </c>
      <c r="D2723">
        <v>612.77</v>
      </c>
    </row>
    <row r="2724" spans="1:4" x14ac:dyDescent="0.25">
      <c r="A2724">
        <v>739741100</v>
      </c>
      <c r="B2724">
        <v>350.08</v>
      </c>
      <c r="C2724">
        <v>109.56</v>
      </c>
      <c r="D2724">
        <v>240.52</v>
      </c>
    </row>
    <row r="2725" spans="1:4" x14ac:dyDescent="0.25">
      <c r="A2725">
        <v>733721000</v>
      </c>
      <c r="B2725">
        <v>1458</v>
      </c>
      <c r="C2725">
        <v>285.33</v>
      </c>
      <c r="D2725">
        <v>1172.67</v>
      </c>
    </row>
    <row r="2726" spans="1:4" x14ac:dyDescent="0.25">
      <c r="A2726">
        <v>779987650</v>
      </c>
      <c r="B2726">
        <v>4827.6000000000004</v>
      </c>
      <c r="C2726">
        <v>1183.6300000000001</v>
      </c>
      <c r="D2726">
        <v>3643.97</v>
      </c>
    </row>
    <row r="2727" spans="1:4" x14ac:dyDescent="0.25">
      <c r="A2727">
        <v>779987650</v>
      </c>
      <c r="B2727">
        <v>18576</v>
      </c>
      <c r="C2727">
        <v>4142.5600000000004</v>
      </c>
      <c r="D2727">
        <v>14433.44</v>
      </c>
    </row>
    <row r="2728" spans="1:4" x14ac:dyDescent="0.25">
      <c r="A2728">
        <v>724003000</v>
      </c>
      <c r="B2728">
        <v>383.5</v>
      </c>
      <c r="C2728">
        <v>81.819999999999993</v>
      </c>
      <c r="D2728">
        <v>301.68</v>
      </c>
    </row>
    <row r="2729" spans="1:4" x14ac:dyDescent="0.25">
      <c r="A2729">
        <v>733525600</v>
      </c>
      <c r="B2729">
        <v>752.5</v>
      </c>
      <c r="C2729">
        <v>71.05</v>
      </c>
      <c r="D2729">
        <v>681.45</v>
      </c>
    </row>
    <row r="2730" spans="1:4" x14ac:dyDescent="0.25">
      <c r="A2730">
        <v>777902700</v>
      </c>
      <c r="B2730">
        <v>38252.339999999997</v>
      </c>
      <c r="C2730">
        <v>20221.830000000002</v>
      </c>
      <c r="D2730">
        <v>18030.509999999998</v>
      </c>
    </row>
    <row r="2731" spans="1:4" x14ac:dyDescent="0.25">
      <c r="A2731">
        <v>733211000</v>
      </c>
      <c r="B2731">
        <v>502.6</v>
      </c>
      <c r="C2731">
        <v>106.4</v>
      </c>
      <c r="D2731">
        <v>396.2</v>
      </c>
    </row>
    <row r="2732" spans="1:4" x14ac:dyDescent="0.25">
      <c r="A2732">
        <v>739561200</v>
      </c>
      <c r="B2732">
        <v>278.91000000000003</v>
      </c>
      <c r="C2732">
        <v>76.67</v>
      </c>
      <c r="D2732">
        <v>202.24</v>
      </c>
    </row>
    <row r="2733" spans="1:4" x14ac:dyDescent="0.25">
      <c r="A2733">
        <v>733525500</v>
      </c>
      <c r="B2733">
        <v>717.5</v>
      </c>
      <c r="C2733">
        <v>65.03</v>
      </c>
      <c r="D2733">
        <v>652.47</v>
      </c>
    </row>
    <row r="2734" spans="1:4" x14ac:dyDescent="0.25">
      <c r="A2734">
        <v>724311200</v>
      </c>
      <c r="B2734">
        <v>366.5</v>
      </c>
      <c r="C2734">
        <v>94.19</v>
      </c>
      <c r="D2734">
        <v>272.31</v>
      </c>
    </row>
    <row r="2735" spans="1:4" x14ac:dyDescent="0.25">
      <c r="A2735">
        <v>726000240</v>
      </c>
      <c r="B2735">
        <v>9204</v>
      </c>
      <c r="C2735">
        <v>908.61</v>
      </c>
      <c r="D2735">
        <v>8295.39</v>
      </c>
    </row>
    <row r="2736" spans="1:4" x14ac:dyDescent="0.25">
      <c r="A2736">
        <v>732820000</v>
      </c>
      <c r="B2736">
        <v>568241.79</v>
      </c>
      <c r="C2736">
        <v>44616.14</v>
      </c>
      <c r="D2736">
        <v>523625.65</v>
      </c>
    </row>
    <row r="2737" spans="1:4" x14ac:dyDescent="0.25">
      <c r="A2737">
        <v>732830000</v>
      </c>
      <c r="B2737">
        <v>149046.51999999999</v>
      </c>
      <c r="C2737">
        <v>13131.66</v>
      </c>
      <c r="D2737">
        <v>135914.85999999999</v>
      </c>
    </row>
    <row r="2738" spans="1:4" x14ac:dyDescent="0.25">
      <c r="A2738">
        <v>791104295</v>
      </c>
      <c r="B2738">
        <v>136666.97</v>
      </c>
      <c r="C2738">
        <v>38406.720000000001</v>
      </c>
      <c r="D2738">
        <v>98260.25</v>
      </c>
    </row>
    <row r="2739" spans="1:4" x14ac:dyDescent="0.25">
      <c r="A2739">
        <v>732771000</v>
      </c>
      <c r="B2739">
        <v>51728.54</v>
      </c>
      <c r="C2739">
        <v>3530.39</v>
      </c>
      <c r="D2739">
        <v>48198.15</v>
      </c>
    </row>
    <row r="2740" spans="1:4" x14ac:dyDescent="0.25">
      <c r="A2740">
        <v>724101400</v>
      </c>
      <c r="B2740">
        <v>38064</v>
      </c>
      <c r="C2740">
        <v>8884.3799999999992</v>
      </c>
      <c r="D2740">
        <v>29179.62</v>
      </c>
    </row>
    <row r="2741" spans="1:4" x14ac:dyDescent="0.25">
      <c r="A2741">
        <v>724261400</v>
      </c>
      <c r="B2741">
        <v>33455.4</v>
      </c>
      <c r="C2741">
        <v>6816.25</v>
      </c>
      <c r="D2741">
        <v>26639.15</v>
      </c>
    </row>
    <row r="2742" spans="1:4" x14ac:dyDescent="0.25">
      <c r="A2742">
        <v>732905000</v>
      </c>
      <c r="B2742">
        <v>29559.59</v>
      </c>
      <c r="C2742">
        <v>2196.9899999999998</v>
      </c>
      <c r="D2742">
        <v>27362.6</v>
      </c>
    </row>
    <row r="2743" spans="1:4" x14ac:dyDescent="0.25">
      <c r="A2743">
        <v>724281400</v>
      </c>
      <c r="B2743">
        <v>27616.2</v>
      </c>
      <c r="C2743">
        <v>7916.28</v>
      </c>
      <c r="D2743">
        <v>19699.919999999998</v>
      </c>
    </row>
    <row r="2744" spans="1:4" x14ac:dyDescent="0.25">
      <c r="A2744">
        <v>791106479</v>
      </c>
      <c r="B2744">
        <v>26849.05</v>
      </c>
      <c r="C2744">
        <v>6343.9</v>
      </c>
      <c r="D2744">
        <v>20505.150000000001</v>
      </c>
    </row>
    <row r="2745" spans="1:4" x14ac:dyDescent="0.25">
      <c r="A2745">
        <v>733525600</v>
      </c>
      <c r="B2745">
        <v>23351.5</v>
      </c>
      <c r="C2745">
        <v>3178.11</v>
      </c>
      <c r="D2745">
        <v>20173.39</v>
      </c>
    </row>
    <row r="2746" spans="1:4" x14ac:dyDescent="0.25">
      <c r="A2746">
        <v>733444300</v>
      </c>
      <c r="B2746">
        <v>11139.6</v>
      </c>
      <c r="C2746">
        <v>2083.23</v>
      </c>
      <c r="D2746">
        <v>9056.3700000000008</v>
      </c>
    </row>
    <row r="2747" spans="1:4" x14ac:dyDescent="0.25">
      <c r="A2747">
        <v>724121400</v>
      </c>
      <c r="B2747">
        <v>10462</v>
      </c>
      <c r="C2747">
        <v>3598.11</v>
      </c>
      <c r="D2747">
        <v>6863.89</v>
      </c>
    </row>
    <row r="2748" spans="1:4" x14ac:dyDescent="0.25">
      <c r="A2748">
        <v>724401150</v>
      </c>
      <c r="B2748">
        <v>8048.4</v>
      </c>
      <c r="C2748">
        <v>1212.97</v>
      </c>
      <c r="D2748">
        <v>6835.43</v>
      </c>
    </row>
    <row r="2749" spans="1:4" x14ac:dyDescent="0.25">
      <c r="A2749">
        <v>779989967</v>
      </c>
      <c r="B2749">
        <v>5431.47</v>
      </c>
      <c r="C2749">
        <v>1213.51</v>
      </c>
      <c r="D2749">
        <v>4217.96</v>
      </c>
    </row>
    <row r="2750" spans="1:4" x14ac:dyDescent="0.25">
      <c r="A2750">
        <v>791104480</v>
      </c>
      <c r="B2750">
        <v>4452.72</v>
      </c>
      <c r="C2750">
        <v>1110.02</v>
      </c>
      <c r="D2750">
        <v>3342.7</v>
      </c>
    </row>
    <row r="2751" spans="1:4" x14ac:dyDescent="0.25">
      <c r="A2751">
        <v>791104880</v>
      </c>
      <c r="B2751">
        <v>975.11</v>
      </c>
      <c r="C2751">
        <v>180.59</v>
      </c>
      <c r="D2751">
        <v>794.52</v>
      </c>
    </row>
    <row r="2752" spans="1:4" x14ac:dyDescent="0.25">
      <c r="A2752">
        <v>733383000</v>
      </c>
      <c r="B2752">
        <v>910.8</v>
      </c>
      <c r="C2752">
        <v>163.93</v>
      </c>
      <c r="D2752">
        <v>746.87</v>
      </c>
    </row>
    <row r="2753" spans="1:4" x14ac:dyDescent="0.25">
      <c r="A2753">
        <v>733141300</v>
      </c>
      <c r="B2753">
        <v>775.6</v>
      </c>
      <c r="C2753">
        <v>155.94</v>
      </c>
      <c r="D2753">
        <v>619.66</v>
      </c>
    </row>
    <row r="2754" spans="1:4" x14ac:dyDescent="0.25">
      <c r="A2754">
        <v>733141200</v>
      </c>
      <c r="B2754">
        <v>756.8</v>
      </c>
      <c r="C2754">
        <v>119.94</v>
      </c>
      <c r="D2754">
        <v>636.86</v>
      </c>
    </row>
    <row r="2755" spans="1:4" x14ac:dyDescent="0.25">
      <c r="A2755">
        <v>734611100</v>
      </c>
      <c r="B2755">
        <v>161.02000000000001</v>
      </c>
      <c r="C2755">
        <v>27.18</v>
      </c>
      <c r="D2755">
        <v>133.84</v>
      </c>
    </row>
    <row r="2756" spans="1:4" x14ac:dyDescent="0.25">
      <c r="A2756">
        <v>764901000</v>
      </c>
      <c r="B2756">
        <v>2707.5</v>
      </c>
      <c r="C2756">
        <v>481.73</v>
      </c>
      <c r="D2756">
        <v>2225.77</v>
      </c>
    </row>
    <row r="2757" spans="1:4" x14ac:dyDescent="0.25">
      <c r="A2757">
        <v>724281200</v>
      </c>
      <c r="B2757">
        <v>2346</v>
      </c>
      <c r="C2757">
        <v>332.78</v>
      </c>
      <c r="D2757">
        <v>2013.22</v>
      </c>
    </row>
    <row r="2758" spans="1:4" x14ac:dyDescent="0.25">
      <c r="A2758">
        <v>738361000</v>
      </c>
      <c r="B2758">
        <v>626.04</v>
      </c>
      <c r="C2758">
        <v>308.88</v>
      </c>
      <c r="D2758">
        <v>317.16000000000003</v>
      </c>
    </row>
    <row r="2759" spans="1:4" x14ac:dyDescent="0.25">
      <c r="A2759">
        <v>766081010</v>
      </c>
      <c r="B2759">
        <v>2202</v>
      </c>
      <c r="C2759">
        <v>72.739999999999995</v>
      </c>
      <c r="D2759">
        <v>2129.2600000000002</v>
      </c>
    </row>
    <row r="2760" spans="1:4" x14ac:dyDescent="0.25">
      <c r="A2760">
        <v>727000140</v>
      </c>
      <c r="B2760">
        <v>265.60000000000002</v>
      </c>
      <c r="C2760">
        <v>16.71</v>
      </c>
      <c r="D2760">
        <v>248.89</v>
      </c>
    </row>
    <row r="2761" spans="1:4" x14ac:dyDescent="0.25">
      <c r="A2761">
        <v>733403200</v>
      </c>
      <c r="B2761">
        <v>1133</v>
      </c>
      <c r="C2761">
        <v>99.17</v>
      </c>
      <c r="D2761">
        <v>1033.83</v>
      </c>
    </row>
    <row r="2762" spans="1:4" x14ac:dyDescent="0.25">
      <c r="A2762">
        <v>770810000</v>
      </c>
      <c r="B2762">
        <v>845</v>
      </c>
      <c r="C2762">
        <v>17.190000000000001</v>
      </c>
      <c r="D2762">
        <v>827.81</v>
      </c>
    </row>
    <row r="2763" spans="1:4" x14ac:dyDescent="0.25">
      <c r="A2763">
        <v>735602000</v>
      </c>
      <c r="B2763">
        <v>106490</v>
      </c>
      <c r="C2763">
        <v>33828.15</v>
      </c>
      <c r="D2763">
        <v>72661.850000000006</v>
      </c>
    </row>
    <row r="2764" spans="1:4" x14ac:dyDescent="0.25">
      <c r="A2764">
        <v>735862000</v>
      </c>
      <c r="B2764">
        <v>9100</v>
      </c>
      <c r="C2764">
        <v>3598.17</v>
      </c>
      <c r="D2764">
        <v>5501.83</v>
      </c>
    </row>
    <row r="2765" spans="1:4" x14ac:dyDescent="0.25">
      <c r="A2765">
        <v>768142074</v>
      </c>
      <c r="B2765">
        <v>6451.5</v>
      </c>
      <c r="C2765">
        <v>2558.12</v>
      </c>
      <c r="D2765">
        <v>3893.38</v>
      </c>
    </row>
    <row r="2766" spans="1:4" x14ac:dyDescent="0.25">
      <c r="A2766">
        <v>768241100</v>
      </c>
      <c r="B2766">
        <v>6200</v>
      </c>
      <c r="C2766">
        <v>2277.23</v>
      </c>
      <c r="D2766">
        <v>3922.77</v>
      </c>
    </row>
    <row r="2767" spans="1:4" x14ac:dyDescent="0.25">
      <c r="A2767">
        <v>735602110</v>
      </c>
      <c r="B2767">
        <v>3740</v>
      </c>
      <c r="C2767">
        <v>1071.04</v>
      </c>
      <c r="D2767">
        <v>2668.96</v>
      </c>
    </row>
    <row r="2768" spans="1:4" x14ac:dyDescent="0.25">
      <c r="A2768">
        <v>735752000</v>
      </c>
      <c r="B2768">
        <v>2600</v>
      </c>
      <c r="C2768">
        <v>889.19</v>
      </c>
      <c r="D2768">
        <v>1710.81</v>
      </c>
    </row>
    <row r="2769" spans="1:4" x14ac:dyDescent="0.25">
      <c r="A2769">
        <v>735750000</v>
      </c>
      <c r="B2769">
        <v>2180</v>
      </c>
      <c r="C2769">
        <v>755.37</v>
      </c>
      <c r="D2769">
        <v>1424.63</v>
      </c>
    </row>
    <row r="2770" spans="1:4" x14ac:dyDescent="0.25">
      <c r="A2770">
        <v>770340000</v>
      </c>
      <c r="B2770">
        <v>3075.75</v>
      </c>
      <c r="C2770">
        <v>305.14999999999998</v>
      </c>
      <c r="D2770">
        <v>2770.6</v>
      </c>
    </row>
    <row r="2771" spans="1:4" x14ac:dyDescent="0.25">
      <c r="A2771">
        <v>770330000</v>
      </c>
      <c r="B2771">
        <v>2130</v>
      </c>
      <c r="C2771">
        <v>202.93</v>
      </c>
      <c r="D2771">
        <v>1927.07</v>
      </c>
    </row>
    <row r="2772" spans="1:4" x14ac:dyDescent="0.25">
      <c r="A2772">
        <v>770410000</v>
      </c>
      <c r="B2772">
        <v>1585</v>
      </c>
      <c r="C2772">
        <v>102.99</v>
      </c>
      <c r="D2772">
        <v>1482.01</v>
      </c>
    </row>
    <row r="2773" spans="1:4" x14ac:dyDescent="0.25">
      <c r="A2773">
        <v>770140000</v>
      </c>
      <c r="B2773">
        <v>1177.56</v>
      </c>
      <c r="C2773">
        <v>76.739999999999995</v>
      </c>
      <c r="D2773">
        <v>1100.82</v>
      </c>
    </row>
    <row r="2774" spans="1:4" x14ac:dyDescent="0.25">
      <c r="A2774">
        <v>770520000</v>
      </c>
      <c r="B2774">
        <v>906</v>
      </c>
      <c r="C2774">
        <v>48.32</v>
      </c>
      <c r="D2774">
        <v>857.68</v>
      </c>
    </row>
    <row r="2775" spans="1:4" x14ac:dyDescent="0.25">
      <c r="A2775">
        <v>733525600</v>
      </c>
      <c r="B2775">
        <v>5252.5</v>
      </c>
      <c r="C2775">
        <v>529.48</v>
      </c>
      <c r="D2775">
        <v>4723.0200000000004</v>
      </c>
    </row>
    <row r="2776" spans="1:4" x14ac:dyDescent="0.25">
      <c r="A2776">
        <v>724281200</v>
      </c>
      <c r="B2776">
        <v>4195</v>
      </c>
      <c r="C2776">
        <v>1384.9</v>
      </c>
      <c r="D2776">
        <v>2810.1</v>
      </c>
    </row>
    <row r="2777" spans="1:4" x14ac:dyDescent="0.25">
      <c r="A2777">
        <v>724101400</v>
      </c>
      <c r="B2777">
        <v>1134</v>
      </c>
      <c r="C2777">
        <v>229.59</v>
      </c>
      <c r="D2777">
        <v>904.41</v>
      </c>
    </row>
    <row r="2778" spans="1:4" x14ac:dyDescent="0.25">
      <c r="A2778">
        <v>724281410</v>
      </c>
      <c r="B2778">
        <v>894</v>
      </c>
      <c r="C2778">
        <v>339.83</v>
      </c>
      <c r="D2778">
        <v>554.16999999999996</v>
      </c>
    </row>
    <row r="2779" spans="1:4" x14ac:dyDescent="0.25">
      <c r="A2779">
        <v>733444300</v>
      </c>
      <c r="B2779">
        <v>799.2</v>
      </c>
      <c r="C2779">
        <v>123.75</v>
      </c>
      <c r="D2779">
        <v>675.45</v>
      </c>
    </row>
    <row r="2780" spans="1:4" x14ac:dyDescent="0.25">
      <c r="A2780">
        <v>733423800</v>
      </c>
      <c r="B2780">
        <v>310.39999999999998</v>
      </c>
      <c r="C2780">
        <v>38.28</v>
      </c>
      <c r="D2780">
        <v>272.12</v>
      </c>
    </row>
    <row r="2781" spans="1:4" x14ac:dyDescent="0.25">
      <c r="A2781">
        <v>734830000</v>
      </c>
      <c r="B2781">
        <v>3420</v>
      </c>
      <c r="C2781">
        <v>454.1</v>
      </c>
      <c r="D2781">
        <v>2965.9</v>
      </c>
    </row>
    <row r="2782" spans="1:4" x14ac:dyDescent="0.25">
      <c r="A2782">
        <v>733030800</v>
      </c>
      <c r="B2782">
        <v>255496.5</v>
      </c>
      <c r="C2782">
        <v>114509.22</v>
      </c>
      <c r="D2782">
        <v>140987.28</v>
      </c>
    </row>
    <row r="2783" spans="1:4" x14ac:dyDescent="0.25">
      <c r="A2783">
        <v>739561100</v>
      </c>
      <c r="B2783">
        <v>552.72</v>
      </c>
      <c r="C2783">
        <v>93.32</v>
      </c>
      <c r="D2783">
        <v>459.4</v>
      </c>
    </row>
    <row r="2784" spans="1:4" x14ac:dyDescent="0.25">
      <c r="A2784">
        <v>777750076</v>
      </c>
      <c r="B2784">
        <v>8697.6</v>
      </c>
      <c r="C2784">
        <v>4632</v>
      </c>
      <c r="D2784">
        <v>4065.6</v>
      </c>
    </row>
    <row r="2785" spans="1:4" x14ac:dyDescent="0.25">
      <c r="A2785">
        <v>795763000</v>
      </c>
      <c r="B2785">
        <v>6606.6</v>
      </c>
      <c r="C2785">
        <v>1950.48</v>
      </c>
      <c r="D2785">
        <v>4656.12</v>
      </c>
    </row>
    <row r="2786" spans="1:4" x14ac:dyDescent="0.25">
      <c r="A2786">
        <v>795762000</v>
      </c>
      <c r="B2786">
        <v>4340.3999999999996</v>
      </c>
      <c r="C2786">
        <v>1212.3800000000001</v>
      </c>
      <c r="D2786">
        <v>3128.02</v>
      </c>
    </row>
    <row r="2787" spans="1:4" x14ac:dyDescent="0.25">
      <c r="A2787">
        <v>777763000</v>
      </c>
      <c r="B2787">
        <v>2246.64</v>
      </c>
      <c r="C2787">
        <v>1797.84</v>
      </c>
      <c r="D2787">
        <v>448.8</v>
      </c>
    </row>
    <row r="2788" spans="1:4" x14ac:dyDescent="0.25">
      <c r="A2788">
        <v>793260000</v>
      </c>
      <c r="B2788">
        <v>728</v>
      </c>
      <c r="C2788">
        <v>159.84</v>
      </c>
      <c r="D2788">
        <v>568.16</v>
      </c>
    </row>
    <row r="2789" spans="1:4" x14ac:dyDescent="0.25">
      <c r="A2789">
        <v>793260074</v>
      </c>
      <c r="B2789">
        <v>152</v>
      </c>
      <c r="C2789">
        <v>81.66</v>
      </c>
      <c r="D2789">
        <v>70.34</v>
      </c>
    </row>
    <row r="2790" spans="1:4" x14ac:dyDescent="0.25">
      <c r="A2790">
        <v>733151500</v>
      </c>
      <c r="B2790">
        <v>958</v>
      </c>
      <c r="C2790">
        <v>54.11</v>
      </c>
      <c r="D2790">
        <v>903.89</v>
      </c>
    </row>
    <row r="2791" spans="1:4" x14ac:dyDescent="0.25">
      <c r="A2791">
        <v>764521000</v>
      </c>
      <c r="B2791">
        <v>1306</v>
      </c>
      <c r="C2791">
        <v>53.13</v>
      </c>
      <c r="D2791">
        <v>1252.8699999999999</v>
      </c>
    </row>
    <row r="2792" spans="1:4" x14ac:dyDescent="0.25">
      <c r="A2792">
        <v>764601000</v>
      </c>
      <c r="B2792">
        <v>1498.8</v>
      </c>
      <c r="C2792">
        <v>315.8</v>
      </c>
      <c r="D2792">
        <v>1183</v>
      </c>
    </row>
    <row r="2793" spans="1:4" x14ac:dyDescent="0.25">
      <c r="A2793">
        <v>764703110</v>
      </c>
      <c r="B2793">
        <v>10492.44</v>
      </c>
      <c r="C2793">
        <v>3665.52</v>
      </c>
      <c r="D2793">
        <v>6826.92</v>
      </c>
    </row>
    <row r="2794" spans="1:4" x14ac:dyDescent="0.25">
      <c r="A2794">
        <v>764643052</v>
      </c>
      <c r="B2794">
        <v>4490.6400000000003</v>
      </c>
      <c r="C2794">
        <v>1501.95</v>
      </c>
      <c r="D2794">
        <v>2988.69</v>
      </c>
    </row>
    <row r="2795" spans="1:4" x14ac:dyDescent="0.25">
      <c r="A2795">
        <v>764821000</v>
      </c>
      <c r="B2795">
        <v>430</v>
      </c>
      <c r="C2795">
        <v>15.36</v>
      </c>
      <c r="D2795">
        <v>414.64</v>
      </c>
    </row>
    <row r="2796" spans="1:4" x14ac:dyDescent="0.25">
      <c r="A2796">
        <v>735602000</v>
      </c>
      <c r="B2796">
        <v>113975</v>
      </c>
      <c r="C2796">
        <v>41332.68</v>
      </c>
      <c r="D2796">
        <v>72642.320000000007</v>
      </c>
    </row>
    <row r="2797" spans="1:4" x14ac:dyDescent="0.25">
      <c r="A2797">
        <v>735750000</v>
      </c>
      <c r="B2797">
        <v>1700</v>
      </c>
      <c r="C2797">
        <v>661.12</v>
      </c>
      <c r="D2797">
        <v>1038.8800000000001</v>
      </c>
    </row>
    <row r="2798" spans="1:4" x14ac:dyDescent="0.25">
      <c r="A2798">
        <v>764601000</v>
      </c>
      <c r="B2798">
        <v>592</v>
      </c>
      <c r="C2798">
        <v>105.27</v>
      </c>
      <c r="D2798">
        <v>486.73</v>
      </c>
    </row>
    <row r="2799" spans="1:4" x14ac:dyDescent="0.25">
      <c r="A2799">
        <v>735602000</v>
      </c>
      <c r="B2799">
        <v>15960</v>
      </c>
      <c r="C2799">
        <v>4832.6000000000004</v>
      </c>
      <c r="D2799">
        <v>11127.4</v>
      </c>
    </row>
    <row r="2800" spans="1:4" x14ac:dyDescent="0.25">
      <c r="A2800">
        <v>735602110</v>
      </c>
      <c r="B2800">
        <v>13680</v>
      </c>
      <c r="C2800">
        <v>4284.1499999999996</v>
      </c>
      <c r="D2800">
        <v>9395.85</v>
      </c>
    </row>
    <row r="2801" spans="1:4" x14ac:dyDescent="0.25">
      <c r="A2801">
        <v>735752000</v>
      </c>
      <c r="B2801">
        <v>3400</v>
      </c>
      <c r="C2801">
        <v>1367.98</v>
      </c>
      <c r="D2801">
        <v>2032.02</v>
      </c>
    </row>
    <row r="2802" spans="1:4" x14ac:dyDescent="0.25">
      <c r="A2802">
        <v>764703110</v>
      </c>
      <c r="B2802">
        <v>2541045.92</v>
      </c>
      <c r="C2802">
        <v>854580.05</v>
      </c>
      <c r="D2802">
        <v>1686465.87</v>
      </c>
    </row>
    <row r="2803" spans="1:4" x14ac:dyDescent="0.25">
      <c r="A2803">
        <v>764633510</v>
      </c>
      <c r="B2803">
        <v>357725.36</v>
      </c>
      <c r="C2803">
        <v>95000.01</v>
      </c>
      <c r="D2803">
        <v>262725.34999999998</v>
      </c>
    </row>
    <row r="2804" spans="1:4" x14ac:dyDescent="0.25">
      <c r="A2804">
        <v>764706110</v>
      </c>
      <c r="B2804">
        <v>22374.240000000002</v>
      </c>
      <c r="C2804">
        <v>7479.56</v>
      </c>
      <c r="D2804">
        <v>14894.68</v>
      </c>
    </row>
    <row r="2805" spans="1:4" x14ac:dyDescent="0.25">
      <c r="A2805">
        <v>770830000</v>
      </c>
      <c r="B2805">
        <v>10406</v>
      </c>
      <c r="C2805">
        <v>339.14</v>
      </c>
      <c r="D2805">
        <v>10066.86</v>
      </c>
    </row>
    <row r="2806" spans="1:4" x14ac:dyDescent="0.25">
      <c r="A2806">
        <v>771132000</v>
      </c>
      <c r="B2806">
        <v>2266</v>
      </c>
      <c r="C2806">
        <v>79.02</v>
      </c>
      <c r="D2806">
        <v>2186.98</v>
      </c>
    </row>
    <row r="2807" spans="1:4" x14ac:dyDescent="0.25">
      <c r="A2807">
        <v>733648000</v>
      </c>
      <c r="B2807">
        <v>29800976.280000001</v>
      </c>
      <c r="C2807">
        <v>18922952.690000001</v>
      </c>
      <c r="D2807">
        <v>10878023.59</v>
      </c>
    </row>
    <row r="2808" spans="1:4" x14ac:dyDescent="0.25">
      <c r="A2808">
        <v>733649000</v>
      </c>
      <c r="B2808">
        <v>5645789.1600000001</v>
      </c>
      <c r="C2808">
        <v>3636906.92</v>
      </c>
      <c r="D2808">
        <v>2008882.24</v>
      </c>
    </row>
    <row r="2809" spans="1:4" x14ac:dyDescent="0.25">
      <c r="A2809">
        <v>733640000</v>
      </c>
      <c r="B2809">
        <v>145765.79999999999</v>
      </c>
      <c r="C2809">
        <v>61147</v>
      </c>
      <c r="D2809">
        <v>84618.8</v>
      </c>
    </row>
    <row r="2810" spans="1:4" x14ac:dyDescent="0.25">
      <c r="A2810">
        <v>739741100</v>
      </c>
      <c r="B2810">
        <v>12854.4</v>
      </c>
      <c r="C2810">
        <v>5049.6000000000004</v>
      </c>
      <c r="D2810">
        <v>7804.8</v>
      </c>
    </row>
    <row r="2811" spans="1:4" x14ac:dyDescent="0.25">
      <c r="A2811">
        <v>734651200</v>
      </c>
      <c r="B2811">
        <v>584</v>
      </c>
      <c r="C2811">
        <v>73.5</v>
      </c>
      <c r="D2811">
        <v>510.5</v>
      </c>
    </row>
    <row r="2812" spans="1:4" x14ac:dyDescent="0.25">
      <c r="A2812">
        <v>733525500</v>
      </c>
      <c r="B2812">
        <v>1505</v>
      </c>
      <c r="C2812">
        <v>140.78</v>
      </c>
      <c r="D2812">
        <v>1364.22</v>
      </c>
    </row>
    <row r="2813" spans="1:4" x14ac:dyDescent="0.25">
      <c r="A2813">
        <v>770540000</v>
      </c>
      <c r="B2813">
        <v>3629.5</v>
      </c>
      <c r="C2813">
        <v>184.78</v>
      </c>
      <c r="D2813">
        <v>3444.72</v>
      </c>
    </row>
    <row r="2814" spans="1:4" x14ac:dyDescent="0.25">
      <c r="A2814">
        <v>777601000</v>
      </c>
      <c r="B2814">
        <v>409.92</v>
      </c>
      <c r="C2814">
        <v>58.8</v>
      </c>
      <c r="D2814">
        <v>351.12</v>
      </c>
    </row>
    <row r="2815" spans="1:4" x14ac:dyDescent="0.25">
      <c r="A2815">
        <v>777601000</v>
      </c>
      <c r="B2815">
        <v>386.72</v>
      </c>
      <c r="C2815">
        <v>72.02</v>
      </c>
      <c r="D2815">
        <v>314.7</v>
      </c>
    </row>
    <row r="2816" spans="1:4" x14ac:dyDescent="0.25">
      <c r="A2816">
        <v>732820000</v>
      </c>
      <c r="B2816">
        <v>3494.4</v>
      </c>
      <c r="C2816">
        <v>147.02000000000001</v>
      </c>
      <c r="D2816">
        <v>3347.38</v>
      </c>
    </row>
    <row r="2817" spans="1:4" x14ac:dyDescent="0.25">
      <c r="A2817">
        <v>733464500</v>
      </c>
      <c r="B2817">
        <v>4828</v>
      </c>
      <c r="C2817">
        <v>484.36</v>
      </c>
      <c r="D2817">
        <v>4343.6400000000003</v>
      </c>
    </row>
    <row r="2818" spans="1:4" x14ac:dyDescent="0.25">
      <c r="A2818">
        <v>733525500</v>
      </c>
      <c r="B2818">
        <v>2190</v>
      </c>
      <c r="C2818">
        <v>211.17</v>
      </c>
      <c r="D2818">
        <v>1978.83</v>
      </c>
    </row>
    <row r="2819" spans="1:4" x14ac:dyDescent="0.25">
      <c r="A2819">
        <v>764341000</v>
      </c>
      <c r="B2819">
        <v>45277.5</v>
      </c>
      <c r="C2819">
        <v>24555.05</v>
      </c>
      <c r="D2819">
        <v>20722.45</v>
      </c>
    </row>
    <row r="2820" spans="1:4" x14ac:dyDescent="0.25">
      <c r="A2820">
        <v>764261000</v>
      </c>
      <c r="B2820">
        <v>20136</v>
      </c>
      <c r="C2820">
        <v>10782.65</v>
      </c>
      <c r="D2820">
        <v>9353.35</v>
      </c>
    </row>
    <row r="2821" spans="1:4" x14ac:dyDescent="0.25">
      <c r="A2821">
        <v>734611100</v>
      </c>
      <c r="B2821">
        <v>178.72</v>
      </c>
      <c r="C2821">
        <v>26.96</v>
      </c>
      <c r="D2821">
        <v>151.76</v>
      </c>
    </row>
    <row r="2822" spans="1:4" x14ac:dyDescent="0.25">
      <c r="A2822">
        <v>727000140</v>
      </c>
      <c r="B2822">
        <v>780</v>
      </c>
      <c r="C2822">
        <v>217.28</v>
      </c>
      <c r="D2822">
        <v>562.72</v>
      </c>
    </row>
    <row r="2823" spans="1:4" x14ac:dyDescent="0.25">
      <c r="A2823">
        <v>774191000</v>
      </c>
      <c r="B2823">
        <v>810</v>
      </c>
      <c r="C2823">
        <v>288.86</v>
      </c>
      <c r="D2823">
        <v>521.14</v>
      </c>
    </row>
    <row r="2824" spans="1:4" x14ac:dyDescent="0.25">
      <c r="A2824">
        <v>774401000</v>
      </c>
      <c r="B2824">
        <v>726</v>
      </c>
      <c r="C2824">
        <v>220.42</v>
      </c>
      <c r="D2824">
        <v>505.58</v>
      </c>
    </row>
    <row r="2825" spans="1:4" x14ac:dyDescent="0.25">
      <c r="A2825">
        <v>774141000</v>
      </c>
      <c r="B2825">
        <v>265</v>
      </c>
      <c r="C2825">
        <v>77.28</v>
      </c>
      <c r="D2825">
        <v>187.72</v>
      </c>
    </row>
    <row r="2826" spans="1:4" x14ac:dyDescent="0.25">
      <c r="A2826">
        <v>764221000</v>
      </c>
      <c r="B2826">
        <v>223</v>
      </c>
      <c r="C2826">
        <v>16.920000000000002</v>
      </c>
      <c r="D2826">
        <v>206.08</v>
      </c>
    </row>
    <row r="2827" spans="1:4" x14ac:dyDescent="0.25">
      <c r="A2827">
        <v>764301000</v>
      </c>
      <c r="B2827">
        <v>167.5</v>
      </c>
      <c r="C2827">
        <v>9.2799999999999994</v>
      </c>
      <c r="D2827">
        <v>158.22</v>
      </c>
    </row>
    <row r="2828" spans="1:4" x14ac:dyDescent="0.25">
      <c r="A2828">
        <v>734311100</v>
      </c>
      <c r="B2828">
        <v>381.48</v>
      </c>
      <c r="C2828">
        <v>33.700000000000003</v>
      </c>
      <c r="D2828">
        <v>347.78</v>
      </c>
    </row>
    <row r="2829" spans="1:4" x14ac:dyDescent="0.25">
      <c r="A2829">
        <v>764821000</v>
      </c>
      <c r="B2829">
        <v>100462.5</v>
      </c>
      <c r="C2829">
        <v>39653.64</v>
      </c>
      <c r="D2829">
        <v>60808.86</v>
      </c>
    </row>
    <row r="2830" spans="1:4" x14ac:dyDescent="0.25">
      <c r="A2830">
        <v>766121000</v>
      </c>
      <c r="B2830">
        <v>65370.400000000001</v>
      </c>
      <c r="C2830">
        <v>19817.36</v>
      </c>
      <c r="D2830">
        <v>45553.04</v>
      </c>
    </row>
    <row r="2831" spans="1:4" x14ac:dyDescent="0.25">
      <c r="A2831">
        <v>764901000</v>
      </c>
      <c r="B2831">
        <v>36433.5</v>
      </c>
      <c r="C2831">
        <v>14832.31</v>
      </c>
      <c r="D2831">
        <v>21601.19</v>
      </c>
    </row>
    <row r="2832" spans="1:4" x14ac:dyDescent="0.25">
      <c r="A2832">
        <v>766126500</v>
      </c>
      <c r="B2832">
        <v>34384</v>
      </c>
      <c r="C2832">
        <v>7774.34</v>
      </c>
      <c r="D2832">
        <v>26609.66</v>
      </c>
    </row>
    <row r="2833" spans="1:4" x14ac:dyDescent="0.25">
      <c r="A2833">
        <v>779980240</v>
      </c>
      <c r="B2833">
        <v>34339.86</v>
      </c>
      <c r="C2833">
        <v>23057.79</v>
      </c>
      <c r="D2833">
        <v>11282.07</v>
      </c>
    </row>
    <row r="2834" spans="1:4" x14ac:dyDescent="0.25">
      <c r="A2834">
        <v>779980223</v>
      </c>
      <c r="B2834">
        <v>31171.14</v>
      </c>
      <c r="C2834">
        <v>21368.85</v>
      </c>
      <c r="D2834">
        <v>9802.2900000000009</v>
      </c>
    </row>
    <row r="2835" spans="1:4" x14ac:dyDescent="0.25">
      <c r="A2835">
        <v>766162000</v>
      </c>
      <c r="B2835">
        <v>25765.05</v>
      </c>
      <c r="C2835">
        <v>9797.7999999999993</v>
      </c>
      <c r="D2835">
        <v>15967.25</v>
      </c>
    </row>
    <row r="2836" spans="1:4" x14ac:dyDescent="0.25">
      <c r="A2836">
        <v>764821073</v>
      </c>
      <c r="B2836">
        <v>18000</v>
      </c>
      <c r="C2836">
        <v>14580</v>
      </c>
      <c r="D2836">
        <v>3420</v>
      </c>
    </row>
    <row r="2837" spans="1:4" x14ac:dyDescent="0.25">
      <c r="A2837">
        <v>781670000</v>
      </c>
      <c r="B2837">
        <v>16953.03</v>
      </c>
      <c r="C2837">
        <v>8281.68</v>
      </c>
      <c r="D2837">
        <v>8671.35</v>
      </c>
    </row>
    <row r="2838" spans="1:4" x14ac:dyDescent="0.25">
      <c r="A2838">
        <v>770560000</v>
      </c>
      <c r="B2838">
        <v>16165</v>
      </c>
      <c r="C2838">
        <v>2678.28</v>
      </c>
      <c r="D2838">
        <v>13486.72</v>
      </c>
    </row>
    <row r="2839" spans="1:4" x14ac:dyDescent="0.25">
      <c r="A2839">
        <v>777601000</v>
      </c>
      <c r="B2839">
        <v>15275.96</v>
      </c>
      <c r="C2839">
        <v>5387.01</v>
      </c>
      <c r="D2839">
        <v>9888.9500000000007</v>
      </c>
    </row>
    <row r="2840" spans="1:4" x14ac:dyDescent="0.25">
      <c r="A2840">
        <v>780290000</v>
      </c>
      <c r="B2840">
        <v>13764.59</v>
      </c>
      <c r="C2840">
        <v>5681.14</v>
      </c>
      <c r="D2840">
        <v>8083.45</v>
      </c>
    </row>
    <row r="2841" spans="1:4" x14ac:dyDescent="0.25">
      <c r="A2841">
        <v>764040000</v>
      </c>
      <c r="B2841">
        <v>13180.32</v>
      </c>
      <c r="C2841">
        <v>2743.44</v>
      </c>
      <c r="D2841">
        <v>10436.879999999999</v>
      </c>
    </row>
    <row r="2842" spans="1:4" x14ac:dyDescent="0.25">
      <c r="A2842">
        <v>737321000</v>
      </c>
      <c r="B2842">
        <v>12520.8</v>
      </c>
      <c r="C2842">
        <v>10520.64</v>
      </c>
      <c r="D2842">
        <v>2000.16</v>
      </c>
    </row>
    <row r="2843" spans="1:4" x14ac:dyDescent="0.25">
      <c r="A2843">
        <v>739681100</v>
      </c>
      <c r="B2843">
        <v>11068.17</v>
      </c>
      <c r="C2843">
        <v>5420.7</v>
      </c>
      <c r="D2843">
        <v>5647.47</v>
      </c>
    </row>
    <row r="2844" spans="1:4" x14ac:dyDescent="0.25">
      <c r="A2844">
        <v>779959551</v>
      </c>
      <c r="B2844">
        <v>10623</v>
      </c>
      <c r="C2844">
        <v>3469.92</v>
      </c>
      <c r="D2844">
        <v>7153.08</v>
      </c>
    </row>
    <row r="2845" spans="1:4" x14ac:dyDescent="0.25">
      <c r="A2845">
        <v>764781040</v>
      </c>
      <c r="B2845">
        <v>10610.1</v>
      </c>
      <c r="C2845">
        <v>4147.41</v>
      </c>
      <c r="D2845">
        <v>6462.69</v>
      </c>
    </row>
    <row r="2846" spans="1:4" x14ac:dyDescent="0.25">
      <c r="A2846">
        <v>782070000</v>
      </c>
      <c r="B2846">
        <v>10357.200000000001</v>
      </c>
      <c r="C2846">
        <v>5412.89</v>
      </c>
      <c r="D2846">
        <v>4944.3100000000004</v>
      </c>
    </row>
    <row r="2847" spans="1:4" x14ac:dyDescent="0.25">
      <c r="A2847">
        <v>733525600</v>
      </c>
      <c r="B2847">
        <v>9625</v>
      </c>
      <c r="C2847">
        <v>1501.94</v>
      </c>
      <c r="D2847">
        <v>8123.06</v>
      </c>
    </row>
    <row r="2848" spans="1:4" x14ac:dyDescent="0.25">
      <c r="A2848">
        <v>770530000</v>
      </c>
      <c r="B2848">
        <v>9145.25</v>
      </c>
      <c r="C2848">
        <v>1455.66</v>
      </c>
      <c r="D2848">
        <v>7689.59</v>
      </c>
    </row>
    <row r="2849" spans="1:4" x14ac:dyDescent="0.25">
      <c r="A2849">
        <v>779957701</v>
      </c>
      <c r="B2849">
        <v>8352</v>
      </c>
      <c r="C2849">
        <v>3949.47</v>
      </c>
      <c r="D2849">
        <v>4402.53</v>
      </c>
    </row>
    <row r="2850" spans="1:4" x14ac:dyDescent="0.25">
      <c r="A2850">
        <v>755107000</v>
      </c>
      <c r="B2850">
        <v>8304.08</v>
      </c>
      <c r="C2850">
        <v>2404.09</v>
      </c>
      <c r="D2850">
        <v>5899.99</v>
      </c>
    </row>
    <row r="2851" spans="1:4" x14ac:dyDescent="0.25">
      <c r="A2851">
        <v>733525500</v>
      </c>
      <c r="B2851">
        <v>8218</v>
      </c>
      <c r="C2851">
        <v>1262.3800000000001</v>
      </c>
      <c r="D2851">
        <v>6955.62</v>
      </c>
    </row>
    <row r="2852" spans="1:4" x14ac:dyDescent="0.25">
      <c r="A2852">
        <v>779951021</v>
      </c>
      <c r="B2852">
        <v>8200.5</v>
      </c>
      <c r="C2852">
        <v>4161.51</v>
      </c>
      <c r="D2852">
        <v>4038.99</v>
      </c>
    </row>
    <row r="2853" spans="1:4" x14ac:dyDescent="0.25">
      <c r="A2853">
        <v>764901073</v>
      </c>
      <c r="B2853">
        <v>7080</v>
      </c>
      <c r="C2853">
        <v>5832</v>
      </c>
      <c r="D2853">
        <v>1248</v>
      </c>
    </row>
    <row r="2854" spans="1:4" x14ac:dyDescent="0.25">
      <c r="A2854">
        <v>779957700</v>
      </c>
      <c r="B2854">
        <v>6733.8</v>
      </c>
      <c r="C2854">
        <v>3585.66</v>
      </c>
      <c r="D2854">
        <v>3148.14</v>
      </c>
    </row>
    <row r="2855" spans="1:4" x14ac:dyDescent="0.25">
      <c r="A2855">
        <v>733221200</v>
      </c>
      <c r="B2855">
        <v>6462.24</v>
      </c>
      <c r="C2855">
        <v>1819.95</v>
      </c>
      <c r="D2855">
        <v>4642.29</v>
      </c>
    </row>
    <row r="2856" spans="1:4" x14ac:dyDescent="0.25">
      <c r="A2856">
        <v>754495000</v>
      </c>
      <c r="B2856">
        <v>5897.2</v>
      </c>
      <c r="C2856">
        <v>2875.45</v>
      </c>
      <c r="D2856">
        <v>3021.75</v>
      </c>
    </row>
    <row r="2857" spans="1:4" x14ac:dyDescent="0.25">
      <c r="A2857">
        <v>777904301</v>
      </c>
      <c r="B2857">
        <v>5702.61</v>
      </c>
      <c r="C2857">
        <v>2584.3000000000002</v>
      </c>
      <c r="D2857">
        <v>3118.31</v>
      </c>
    </row>
    <row r="2858" spans="1:4" x14ac:dyDescent="0.25">
      <c r="A2858">
        <v>764822000</v>
      </c>
      <c r="B2858">
        <v>5580</v>
      </c>
      <c r="C2858">
        <v>1928.47</v>
      </c>
      <c r="D2858">
        <v>3651.53</v>
      </c>
    </row>
    <row r="2859" spans="1:4" x14ac:dyDescent="0.25">
      <c r="A2859">
        <v>733151500</v>
      </c>
      <c r="B2859">
        <v>5412.4</v>
      </c>
      <c r="C2859">
        <v>948.26</v>
      </c>
      <c r="D2859">
        <v>4464.1400000000003</v>
      </c>
    </row>
    <row r="2860" spans="1:4" x14ac:dyDescent="0.25">
      <c r="A2860">
        <v>764861000</v>
      </c>
      <c r="B2860">
        <v>5267.25</v>
      </c>
      <c r="C2860">
        <v>2390.71</v>
      </c>
      <c r="D2860">
        <v>2876.54</v>
      </c>
    </row>
    <row r="2861" spans="1:4" x14ac:dyDescent="0.25">
      <c r="A2861">
        <v>737902100</v>
      </c>
      <c r="B2861">
        <v>5142.8</v>
      </c>
      <c r="C2861">
        <v>1488.99</v>
      </c>
      <c r="D2861">
        <v>3653.81</v>
      </c>
    </row>
    <row r="2862" spans="1:4" x14ac:dyDescent="0.25">
      <c r="A2862">
        <v>733211000</v>
      </c>
      <c r="B2862">
        <v>4789.8</v>
      </c>
      <c r="C2862">
        <v>1088.2</v>
      </c>
      <c r="D2862">
        <v>3701.6</v>
      </c>
    </row>
    <row r="2863" spans="1:4" x14ac:dyDescent="0.25">
      <c r="A2863">
        <v>737912200</v>
      </c>
      <c r="B2863">
        <v>4772.5</v>
      </c>
      <c r="C2863">
        <v>1084.03</v>
      </c>
      <c r="D2863">
        <v>3688.47</v>
      </c>
    </row>
    <row r="2864" spans="1:4" x14ac:dyDescent="0.25">
      <c r="A2864">
        <v>781630000</v>
      </c>
      <c r="B2864">
        <v>4176</v>
      </c>
      <c r="C2864">
        <v>2233.14</v>
      </c>
      <c r="D2864">
        <v>1942.86</v>
      </c>
    </row>
    <row r="2865" spans="1:4" x14ac:dyDescent="0.25">
      <c r="A2865">
        <v>754286000</v>
      </c>
      <c r="B2865">
        <v>3886.85</v>
      </c>
      <c r="C2865">
        <v>1669.09</v>
      </c>
      <c r="D2865">
        <v>2217.7600000000002</v>
      </c>
    </row>
    <row r="2866" spans="1:4" x14ac:dyDescent="0.25">
      <c r="A2866">
        <v>779951023</v>
      </c>
      <c r="B2866">
        <v>3727.5</v>
      </c>
      <c r="C2866">
        <v>2131.9499999999998</v>
      </c>
      <c r="D2866">
        <v>1595.55</v>
      </c>
    </row>
    <row r="2867" spans="1:4" x14ac:dyDescent="0.25">
      <c r="A2867">
        <v>777903700</v>
      </c>
      <c r="B2867">
        <v>3692.82</v>
      </c>
      <c r="C2867">
        <v>1512.27</v>
      </c>
      <c r="D2867">
        <v>2180.5500000000002</v>
      </c>
    </row>
    <row r="2868" spans="1:4" x14ac:dyDescent="0.25">
      <c r="A2868">
        <v>718501000</v>
      </c>
      <c r="B2868">
        <v>3496.5</v>
      </c>
      <c r="C2868">
        <v>948.31</v>
      </c>
      <c r="D2868">
        <v>2548.19</v>
      </c>
    </row>
    <row r="2869" spans="1:4" x14ac:dyDescent="0.25">
      <c r="A2869">
        <v>764601000</v>
      </c>
      <c r="B2869">
        <v>3342.55</v>
      </c>
      <c r="C2869">
        <v>1074.1300000000001</v>
      </c>
      <c r="D2869">
        <v>2268.42</v>
      </c>
    </row>
    <row r="2870" spans="1:4" x14ac:dyDescent="0.25">
      <c r="A2870">
        <v>718500000</v>
      </c>
      <c r="B2870">
        <v>3196.8</v>
      </c>
      <c r="C2870">
        <v>858.84</v>
      </c>
      <c r="D2870">
        <v>2337.96</v>
      </c>
    </row>
    <row r="2871" spans="1:4" x14ac:dyDescent="0.25">
      <c r="A2871">
        <v>754467000</v>
      </c>
      <c r="B2871">
        <v>2668.08</v>
      </c>
      <c r="C2871">
        <v>1502.16</v>
      </c>
      <c r="D2871">
        <v>1165.92</v>
      </c>
    </row>
    <row r="2872" spans="1:4" x14ac:dyDescent="0.25">
      <c r="A2872">
        <v>764902000</v>
      </c>
      <c r="B2872">
        <v>2655</v>
      </c>
      <c r="C2872">
        <v>961.17</v>
      </c>
      <c r="D2872">
        <v>1693.83</v>
      </c>
    </row>
    <row r="2873" spans="1:4" x14ac:dyDescent="0.25">
      <c r="A2873">
        <v>764781000</v>
      </c>
      <c r="B2873">
        <v>2572.5</v>
      </c>
      <c r="C2873">
        <v>1009.41</v>
      </c>
      <c r="D2873">
        <v>1563.09</v>
      </c>
    </row>
    <row r="2874" spans="1:4" x14ac:dyDescent="0.25">
      <c r="A2874">
        <v>764342110</v>
      </c>
      <c r="B2874">
        <v>2554.5</v>
      </c>
      <c r="C2874">
        <v>1582.43</v>
      </c>
      <c r="D2874">
        <v>972.07</v>
      </c>
    </row>
    <row r="2875" spans="1:4" x14ac:dyDescent="0.25">
      <c r="A2875">
        <v>781590000</v>
      </c>
      <c r="B2875">
        <v>2523.1</v>
      </c>
      <c r="C2875">
        <v>1182.42</v>
      </c>
      <c r="D2875">
        <v>1340.68</v>
      </c>
    </row>
    <row r="2876" spans="1:4" x14ac:dyDescent="0.25">
      <c r="A2876">
        <v>739561200</v>
      </c>
      <c r="B2876">
        <v>2135.04</v>
      </c>
      <c r="C2876">
        <v>867.98</v>
      </c>
      <c r="D2876">
        <v>1267.06</v>
      </c>
    </row>
    <row r="2877" spans="1:4" x14ac:dyDescent="0.25">
      <c r="A2877">
        <v>739561100</v>
      </c>
      <c r="B2877">
        <v>2049.7600000000002</v>
      </c>
      <c r="C2877">
        <v>599.74</v>
      </c>
      <c r="D2877">
        <v>1450.02</v>
      </c>
    </row>
    <row r="2878" spans="1:4" x14ac:dyDescent="0.25">
      <c r="A2878">
        <v>780370000</v>
      </c>
      <c r="B2878">
        <v>1958.88</v>
      </c>
      <c r="C2878">
        <v>776.12</v>
      </c>
      <c r="D2878">
        <v>1182.76</v>
      </c>
    </row>
    <row r="2879" spans="1:4" x14ac:dyDescent="0.25">
      <c r="A2879">
        <v>733211050</v>
      </c>
      <c r="B2879">
        <v>1865.3</v>
      </c>
      <c r="C2879">
        <v>441.07</v>
      </c>
      <c r="D2879">
        <v>1424.23</v>
      </c>
    </row>
    <row r="2880" spans="1:4" x14ac:dyDescent="0.25">
      <c r="A2880">
        <v>764521000</v>
      </c>
      <c r="B2880">
        <v>1786.15</v>
      </c>
      <c r="C2880">
        <v>611.37</v>
      </c>
      <c r="D2880">
        <v>1174.78</v>
      </c>
    </row>
    <row r="2881" spans="1:4" x14ac:dyDescent="0.25">
      <c r="A2881">
        <v>764906000</v>
      </c>
      <c r="B2881">
        <v>1770</v>
      </c>
      <c r="C2881">
        <v>654.37</v>
      </c>
      <c r="D2881">
        <v>1115.6300000000001</v>
      </c>
    </row>
    <row r="2882" spans="1:4" x14ac:dyDescent="0.25">
      <c r="A2882">
        <v>738361000</v>
      </c>
      <c r="B2882">
        <v>1366.84</v>
      </c>
      <c r="C2882">
        <v>657.88</v>
      </c>
      <c r="D2882">
        <v>708.96</v>
      </c>
    </row>
    <row r="2883" spans="1:4" x14ac:dyDescent="0.25">
      <c r="A2883">
        <v>733510000</v>
      </c>
      <c r="B2883">
        <v>1239</v>
      </c>
      <c r="C2883">
        <v>283.45</v>
      </c>
      <c r="D2883">
        <v>955.55</v>
      </c>
    </row>
    <row r="2884" spans="1:4" x14ac:dyDescent="0.25">
      <c r="A2884">
        <v>734990000</v>
      </c>
      <c r="B2884">
        <v>1149.5999999999999</v>
      </c>
      <c r="C2884">
        <v>273.88</v>
      </c>
      <c r="D2884">
        <v>875.72</v>
      </c>
    </row>
    <row r="2885" spans="1:4" x14ac:dyDescent="0.25">
      <c r="A2885">
        <v>782030000</v>
      </c>
      <c r="B2885">
        <v>1130.4000000000001</v>
      </c>
      <c r="C2885">
        <v>544.53</v>
      </c>
      <c r="D2885">
        <v>585.87</v>
      </c>
    </row>
    <row r="2886" spans="1:4" x14ac:dyDescent="0.25">
      <c r="A2886">
        <v>767990000</v>
      </c>
      <c r="B2886">
        <v>1035.08</v>
      </c>
      <c r="C2886">
        <v>442.34</v>
      </c>
      <c r="D2886">
        <v>592.74</v>
      </c>
    </row>
    <row r="2887" spans="1:4" x14ac:dyDescent="0.25">
      <c r="A2887">
        <v>764601500</v>
      </c>
      <c r="B2887">
        <v>969</v>
      </c>
      <c r="C2887">
        <v>2036.62</v>
      </c>
      <c r="D2887">
        <v>-1067.6199999999999</v>
      </c>
    </row>
    <row r="2888" spans="1:4" x14ac:dyDescent="0.25">
      <c r="A2888">
        <v>755007000</v>
      </c>
      <c r="B2888">
        <v>950.76</v>
      </c>
      <c r="C2888">
        <v>349.89</v>
      </c>
      <c r="D2888">
        <v>600.87</v>
      </c>
    </row>
    <row r="2889" spans="1:4" x14ac:dyDescent="0.25">
      <c r="A2889">
        <v>734900000</v>
      </c>
      <c r="B2889">
        <v>798.04</v>
      </c>
      <c r="C2889">
        <v>530.64</v>
      </c>
      <c r="D2889">
        <v>267.39999999999998</v>
      </c>
    </row>
    <row r="2890" spans="1:4" x14ac:dyDescent="0.25">
      <c r="A2890">
        <v>739641100</v>
      </c>
      <c r="B2890">
        <v>772.2</v>
      </c>
      <c r="C2890">
        <v>412.29</v>
      </c>
      <c r="D2890">
        <v>359.91</v>
      </c>
    </row>
    <row r="2891" spans="1:4" x14ac:dyDescent="0.25">
      <c r="A2891">
        <v>734611100</v>
      </c>
      <c r="B2891">
        <v>654.89</v>
      </c>
      <c r="C2891">
        <v>135.9</v>
      </c>
      <c r="D2891">
        <v>518.99</v>
      </c>
    </row>
    <row r="2892" spans="1:4" x14ac:dyDescent="0.25">
      <c r="A2892">
        <v>764826200</v>
      </c>
      <c r="B2892">
        <v>600</v>
      </c>
      <c r="C2892">
        <v>298.76</v>
      </c>
      <c r="D2892">
        <v>301.24</v>
      </c>
    </row>
    <row r="2893" spans="1:4" x14ac:dyDescent="0.25">
      <c r="A2893">
        <v>742520110</v>
      </c>
      <c r="B2893">
        <v>585.5</v>
      </c>
      <c r="C2893">
        <v>165.28</v>
      </c>
      <c r="D2893">
        <v>420.22</v>
      </c>
    </row>
    <row r="2894" spans="1:4" x14ac:dyDescent="0.25">
      <c r="A2894">
        <v>770260000</v>
      </c>
      <c r="B2894">
        <v>544.5</v>
      </c>
      <c r="C2894">
        <v>67.63</v>
      </c>
      <c r="D2894">
        <v>476.87</v>
      </c>
    </row>
    <row r="2895" spans="1:4" x14ac:dyDescent="0.25">
      <c r="A2895">
        <v>727000140</v>
      </c>
      <c r="B2895">
        <v>520</v>
      </c>
      <c r="C2895">
        <v>79.180000000000007</v>
      </c>
      <c r="D2895">
        <v>440.82</v>
      </c>
    </row>
    <row r="2896" spans="1:4" x14ac:dyDescent="0.25">
      <c r="A2896">
        <v>734830000</v>
      </c>
      <c r="B2896">
        <v>492</v>
      </c>
      <c r="C2896">
        <v>89.29</v>
      </c>
      <c r="D2896">
        <v>402.71</v>
      </c>
    </row>
    <row r="2897" spans="1:4" x14ac:dyDescent="0.25">
      <c r="A2897">
        <v>733221400</v>
      </c>
      <c r="B2897">
        <v>416.16</v>
      </c>
      <c r="C2897">
        <v>128.47999999999999</v>
      </c>
      <c r="D2897">
        <v>287.68</v>
      </c>
    </row>
    <row r="2898" spans="1:4" x14ac:dyDescent="0.25">
      <c r="A2898">
        <v>764482000</v>
      </c>
      <c r="B2898">
        <v>412.2</v>
      </c>
      <c r="C2898">
        <v>156.62</v>
      </c>
      <c r="D2898">
        <v>255.58</v>
      </c>
    </row>
    <row r="2899" spans="1:4" x14ac:dyDescent="0.25">
      <c r="A2899">
        <v>764827061</v>
      </c>
      <c r="B2899">
        <v>412</v>
      </c>
      <c r="C2899">
        <v>178.43</v>
      </c>
      <c r="D2899">
        <v>233.57</v>
      </c>
    </row>
    <row r="2900" spans="1:4" x14ac:dyDescent="0.25">
      <c r="A2900">
        <v>777901300</v>
      </c>
      <c r="B2900">
        <v>374.78</v>
      </c>
      <c r="C2900">
        <v>147.04</v>
      </c>
      <c r="D2900">
        <v>227.74</v>
      </c>
    </row>
    <row r="2901" spans="1:4" x14ac:dyDescent="0.25">
      <c r="A2901">
        <v>777650000</v>
      </c>
      <c r="B2901">
        <v>307.89999999999998</v>
      </c>
      <c r="C2901">
        <v>142.44</v>
      </c>
      <c r="D2901">
        <v>165.46</v>
      </c>
    </row>
    <row r="2902" spans="1:4" x14ac:dyDescent="0.25">
      <c r="A2902">
        <v>734810000</v>
      </c>
      <c r="B2902">
        <v>272.2</v>
      </c>
      <c r="C2902">
        <v>217.84</v>
      </c>
      <c r="D2902">
        <v>54.36</v>
      </c>
    </row>
    <row r="2903" spans="1:4" x14ac:dyDescent="0.25">
      <c r="A2903">
        <v>733741000</v>
      </c>
      <c r="B2903">
        <v>232.4</v>
      </c>
      <c r="C2903">
        <v>119.06</v>
      </c>
      <c r="D2903">
        <v>113.34</v>
      </c>
    </row>
    <row r="2904" spans="1:4" x14ac:dyDescent="0.25">
      <c r="A2904">
        <v>764825000</v>
      </c>
      <c r="B2904">
        <v>198</v>
      </c>
      <c r="C2904">
        <v>64.56</v>
      </c>
      <c r="D2904">
        <v>133.44</v>
      </c>
    </row>
    <row r="2905" spans="1:4" x14ac:dyDescent="0.25">
      <c r="A2905">
        <v>733725500</v>
      </c>
      <c r="B2905">
        <v>168</v>
      </c>
      <c r="C2905">
        <v>73.67</v>
      </c>
      <c r="D2905">
        <v>94.33</v>
      </c>
    </row>
    <row r="2906" spans="1:4" x14ac:dyDescent="0.25">
      <c r="A2906">
        <v>764341000</v>
      </c>
      <c r="B2906">
        <v>149.53</v>
      </c>
      <c r="C2906">
        <v>58.39</v>
      </c>
      <c r="D2906">
        <v>91.14</v>
      </c>
    </row>
    <row r="2907" spans="1:4" x14ac:dyDescent="0.25">
      <c r="A2907">
        <v>764301000</v>
      </c>
      <c r="B2907">
        <v>136.65</v>
      </c>
      <c r="C2907">
        <v>55.67</v>
      </c>
      <c r="D2907">
        <v>80.98</v>
      </c>
    </row>
    <row r="2908" spans="1:4" x14ac:dyDescent="0.25">
      <c r="A2908">
        <v>764762000</v>
      </c>
      <c r="B2908">
        <v>135.19999999999999</v>
      </c>
      <c r="C2908">
        <v>60.58</v>
      </c>
      <c r="D2908">
        <v>74.62</v>
      </c>
    </row>
    <row r="2909" spans="1:4" x14ac:dyDescent="0.25">
      <c r="A2909">
        <v>764561000</v>
      </c>
      <c r="B2909">
        <v>129.5</v>
      </c>
      <c r="C2909">
        <v>42</v>
      </c>
      <c r="D2909">
        <v>87.5</v>
      </c>
    </row>
    <row r="2910" spans="1:4" x14ac:dyDescent="0.25">
      <c r="A2910">
        <v>779957258</v>
      </c>
      <c r="B2910">
        <v>75.599999999999994</v>
      </c>
      <c r="C2910">
        <v>47.96</v>
      </c>
      <c r="D2910">
        <v>27.64</v>
      </c>
    </row>
    <row r="2911" spans="1:4" x14ac:dyDescent="0.25">
      <c r="A2911">
        <v>764761000</v>
      </c>
      <c r="B2911">
        <v>70.400000000000006</v>
      </c>
      <c r="C2911">
        <v>31.86</v>
      </c>
      <c r="D2911">
        <v>38.54</v>
      </c>
    </row>
    <row r="2912" spans="1:4" x14ac:dyDescent="0.25">
      <c r="A2912">
        <v>764261000</v>
      </c>
      <c r="B2912">
        <v>58.2</v>
      </c>
      <c r="C2912">
        <v>22.9</v>
      </c>
      <c r="D2912">
        <v>35.299999999999997</v>
      </c>
    </row>
    <row r="2913" spans="1:4" x14ac:dyDescent="0.25">
      <c r="A2913">
        <v>768127000</v>
      </c>
      <c r="B2913">
        <v>1000</v>
      </c>
      <c r="C2913">
        <v>293.56</v>
      </c>
      <c r="D2913">
        <v>706.44</v>
      </c>
    </row>
    <row r="2914" spans="1:4" x14ac:dyDescent="0.25">
      <c r="A2914">
        <v>768111200</v>
      </c>
      <c r="B2914">
        <v>580</v>
      </c>
      <c r="C2914">
        <v>157.21</v>
      </c>
      <c r="D2914">
        <v>422.79</v>
      </c>
    </row>
    <row r="2915" spans="1:4" x14ac:dyDescent="0.25">
      <c r="A2915">
        <v>739781100</v>
      </c>
      <c r="B2915">
        <v>1232.1600000000001</v>
      </c>
      <c r="C2915">
        <v>491.52</v>
      </c>
      <c r="D2915">
        <v>740.64</v>
      </c>
    </row>
    <row r="2916" spans="1:4" x14ac:dyDescent="0.25">
      <c r="A2916">
        <v>738521000</v>
      </c>
      <c r="B2916">
        <v>556.48</v>
      </c>
      <c r="C2916">
        <v>298.56</v>
      </c>
      <c r="D2916">
        <v>257.92</v>
      </c>
    </row>
    <row r="2917" spans="1:4" x14ac:dyDescent="0.25">
      <c r="A2917">
        <v>764643052</v>
      </c>
      <c r="B2917">
        <v>359.55</v>
      </c>
      <c r="C2917">
        <v>166.88</v>
      </c>
      <c r="D2917">
        <v>192.67</v>
      </c>
    </row>
    <row r="2918" spans="1:4" x14ac:dyDescent="0.25">
      <c r="A2918">
        <v>764643054</v>
      </c>
      <c r="B2918">
        <v>727058.28</v>
      </c>
      <c r="C2918">
        <v>339146.1</v>
      </c>
      <c r="D2918">
        <v>387912.18</v>
      </c>
    </row>
    <row r="2919" spans="1:4" x14ac:dyDescent="0.25">
      <c r="A2919">
        <v>764643052</v>
      </c>
      <c r="B2919">
        <v>424628.55</v>
      </c>
      <c r="C2919">
        <v>197089.6</v>
      </c>
      <c r="D2919">
        <v>227538.95</v>
      </c>
    </row>
    <row r="2920" spans="1:4" x14ac:dyDescent="0.25">
      <c r="A2920">
        <v>764752120</v>
      </c>
      <c r="B2920">
        <v>29726.400000000001</v>
      </c>
      <c r="C2920">
        <v>7388.55</v>
      </c>
      <c r="D2920">
        <v>22337.85</v>
      </c>
    </row>
    <row r="2921" spans="1:4" x14ac:dyDescent="0.25">
      <c r="A2921">
        <v>764643054</v>
      </c>
      <c r="B2921">
        <v>851928.72</v>
      </c>
      <c r="C2921">
        <v>397436.56</v>
      </c>
      <c r="D2921">
        <v>454492.15999999997</v>
      </c>
    </row>
    <row r="2922" spans="1:4" x14ac:dyDescent="0.25">
      <c r="A2922">
        <v>764643052</v>
      </c>
      <c r="B2922">
        <v>429302.7</v>
      </c>
      <c r="C2922">
        <v>199259.09</v>
      </c>
      <c r="D2922">
        <v>230043.61</v>
      </c>
    </row>
    <row r="2923" spans="1:4" x14ac:dyDescent="0.25">
      <c r="A2923">
        <v>764901000</v>
      </c>
      <c r="B2923">
        <v>2211.25</v>
      </c>
      <c r="C2923">
        <v>80.069999999999993</v>
      </c>
      <c r="D2923">
        <v>2131.1799999999998</v>
      </c>
    </row>
    <row r="2924" spans="1:4" x14ac:dyDescent="0.25">
      <c r="A2924">
        <v>740103000</v>
      </c>
      <c r="B2924">
        <v>792.96</v>
      </c>
      <c r="C2924">
        <v>115.03</v>
      </c>
      <c r="D2924">
        <v>677.93</v>
      </c>
    </row>
    <row r="2925" spans="1:4" x14ac:dyDescent="0.25">
      <c r="A2925">
        <v>740123000</v>
      </c>
      <c r="B2925">
        <v>670.32</v>
      </c>
      <c r="C2925">
        <v>121.37</v>
      </c>
      <c r="D2925">
        <v>548.95000000000005</v>
      </c>
    </row>
    <row r="2926" spans="1:4" x14ac:dyDescent="0.25">
      <c r="A2926">
        <v>770222000</v>
      </c>
      <c r="B2926">
        <v>1022.25</v>
      </c>
      <c r="C2926">
        <v>65.430000000000007</v>
      </c>
      <c r="D2926">
        <v>956.82</v>
      </c>
    </row>
    <row r="2927" spans="1:4" x14ac:dyDescent="0.25">
      <c r="A2927">
        <v>770520000</v>
      </c>
      <c r="B2927">
        <v>958.5</v>
      </c>
      <c r="C2927">
        <v>41.85</v>
      </c>
      <c r="D2927">
        <v>916.65</v>
      </c>
    </row>
    <row r="2928" spans="1:4" x14ac:dyDescent="0.25">
      <c r="A2928">
        <v>734830000</v>
      </c>
      <c r="B2928">
        <v>6840</v>
      </c>
      <c r="C2928">
        <v>908.2</v>
      </c>
      <c r="D2928">
        <v>5931.8</v>
      </c>
    </row>
    <row r="2929" spans="1:4" x14ac:dyDescent="0.25">
      <c r="A2929">
        <v>779987651</v>
      </c>
      <c r="B2929">
        <v>13392.5</v>
      </c>
      <c r="C2929">
        <v>2310.46</v>
      </c>
      <c r="D2929">
        <v>11082.04</v>
      </c>
    </row>
    <row r="2930" spans="1:4" x14ac:dyDescent="0.25">
      <c r="A2930">
        <v>720219100</v>
      </c>
      <c r="B2930">
        <v>1208.55</v>
      </c>
      <c r="C2930">
        <v>45.84</v>
      </c>
      <c r="D2930">
        <v>1162.71</v>
      </c>
    </row>
    <row r="2931" spans="1:4" x14ac:dyDescent="0.25">
      <c r="A2931">
        <v>733725500</v>
      </c>
      <c r="B2931">
        <v>300</v>
      </c>
      <c r="C2931">
        <v>73.67</v>
      </c>
      <c r="D2931">
        <v>226.33</v>
      </c>
    </row>
    <row r="2932" spans="1:4" x14ac:dyDescent="0.25">
      <c r="A2932">
        <v>764520500</v>
      </c>
      <c r="B2932">
        <v>20000</v>
      </c>
      <c r="C2932">
        <v>9265.58</v>
      </c>
      <c r="D2932">
        <v>10734.42</v>
      </c>
    </row>
    <row r="2933" spans="1:4" x14ac:dyDescent="0.25">
      <c r="A2933">
        <v>764521000</v>
      </c>
      <c r="B2933">
        <v>12000</v>
      </c>
      <c r="C2933">
        <v>6382.59</v>
      </c>
      <c r="D2933">
        <v>5617.41</v>
      </c>
    </row>
    <row r="2934" spans="1:4" x14ac:dyDescent="0.25">
      <c r="A2934">
        <v>734030000</v>
      </c>
      <c r="B2934">
        <v>17464.5</v>
      </c>
      <c r="C2934">
        <v>3847.08</v>
      </c>
      <c r="D2934">
        <v>13617.42</v>
      </c>
    </row>
    <row r="2935" spans="1:4" x14ac:dyDescent="0.25">
      <c r="A2935">
        <v>777587000</v>
      </c>
      <c r="B2935">
        <v>4791.26</v>
      </c>
      <c r="C2935">
        <v>192.16</v>
      </c>
      <c r="D2935">
        <v>4599.1000000000004</v>
      </c>
    </row>
    <row r="2936" spans="1:4" x14ac:dyDescent="0.25">
      <c r="A2936">
        <v>733525600</v>
      </c>
      <c r="B2936">
        <v>1470</v>
      </c>
      <c r="C2936">
        <v>136.54</v>
      </c>
      <c r="D2936">
        <v>1333.46</v>
      </c>
    </row>
    <row r="2937" spans="1:4" x14ac:dyDescent="0.25">
      <c r="A2937">
        <v>779571000</v>
      </c>
      <c r="B2937">
        <v>22545.15</v>
      </c>
      <c r="C2937">
        <v>5551.2</v>
      </c>
      <c r="D2937">
        <v>16993.95</v>
      </c>
    </row>
    <row r="2938" spans="1:4" x14ac:dyDescent="0.25">
      <c r="A2938">
        <v>738542000</v>
      </c>
      <c r="B2938">
        <v>13711.68</v>
      </c>
      <c r="C2938">
        <v>5081.6099999999997</v>
      </c>
      <c r="D2938">
        <v>8630.07</v>
      </c>
    </row>
    <row r="2939" spans="1:4" x14ac:dyDescent="0.25">
      <c r="A2939">
        <v>764526600</v>
      </c>
      <c r="B2939">
        <v>3960</v>
      </c>
      <c r="C2939">
        <v>1827.94</v>
      </c>
      <c r="D2939">
        <v>2132.06</v>
      </c>
    </row>
    <row r="2940" spans="1:4" x14ac:dyDescent="0.25">
      <c r="A2940">
        <v>739781100</v>
      </c>
      <c r="B2940">
        <v>2115.36</v>
      </c>
      <c r="C2940">
        <v>856.89</v>
      </c>
      <c r="D2940">
        <v>1258.47</v>
      </c>
    </row>
    <row r="2941" spans="1:4" x14ac:dyDescent="0.25">
      <c r="A2941">
        <v>764526500</v>
      </c>
      <c r="B2941">
        <v>1832.6</v>
      </c>
      <c r="C2941">
        <v>645.21</v>
      </c>
      <c r="D2941">
        <v>1187.3900000000001</v>
      </c>
    </row>
    <row r="2942" spans="1:4" x14ac:dyDescent="0.25">
      <c r="A2942">
        <v>764481000</v>
      </c>
      <c r="B2942">
        <v>1274</v>
      </c>
      <c r="C2942">
        <v>351.77</v>
      </c>
      <c r="D2942">
        <v>922.23</v>
      </c>
    </row>
    <row r="2943" spans="1:4" x14ac:dyDescent="0.25">
      <c r="A2943">
        <v>764521000</v>
      </c>
      <c r="B2943">
        <v>1225.4000000000001</v>
      </c>
      <c r="C2943">
        <v>292.54000000000002</v>
      </c>
      <c r="D2943">
        <v>932.86</v>
      </c>
    </row>
    <row r="2944" spans="1:4" x14ac:dyDescent="0.25">
      <c r="A2944">
        <v>764526520</v>
      </c>
      <c r="B2944">
        <v>965.25</v>
      </c>
      <c r="C2944">
        <v>346.76</v>
      </c>
      <c r="D2944">
        <v>618.49</v>
      </c>
    </row>
    <row r="2945" spans="1:4" x14ac:dyDescent="0.25">
      <c r="A2945">
        <v>766081010</v>
      </c>
      <c r="B2945">
        <v>837</v>
      </c>
      <c r="C2945">
        <v>109.11</v>
      </c>
      <c r="D2945">
        <v>727.89</v>
      </c>
    </row>
    <row r="2946" spans="1:4" x14ac:dyDescent="0.25">
      <c r="A2946">
        <v>739681100</v>
      </c>
      <c r="B2946">
        <v>793.26</v>
      </c>
      <c r="C2946">
        <v>361.38</v>
      </c>
      <c r="D2946">
        <v>431.88</v>
      </c>
    </row>
    <row r="2947" spans="1:4" x14ac:dyDescent="0.25">
      <c r="A2947">
        <v>738561000</v>
      </c>
      <c r="B2947">
        <v>708.48</v>
      </c>
      <c r="C2947">
        <v>248.27</v>
      </c>
      <c r="D2947">
        <v>460.21</v>
      </c>
    </row>
    <row r="2948" spans="1:4" x14ac:dyDescent="0.25">
      <c r="A2948">
        <v>774631000</v>
      </c>
      <c r="B2948">
        <v>486</v>
      </c>
      <c r="C2948">
        <v>52.77</v>
      </c>
      <c r="D2948">
        <v>433.23</v>
      </c>
    </row>
    <row r="2949" spans="1:4" x14ac:dyDescent="0.25">
      <c r="A2949">
        <v>764523020</v>
      </c>
      <c r="B2949">
        <v>457.6</v>
      </c>
      <c r="C2949">
        <v>111.09</v>
      </c>
      <c r="D2949">
        <v>346.51</v>
      </c>
    </row>
    <row r="2950" spans="1:4" x14ac:dyDescent="0.25">
      <c r="A2950">
        <v>774901000</v>
      </c>
      <c r="B2950">
        <v>453</v>
      </c>
      <c r="C2950">
        <v>59.34</v>
      </c>
      <c r="D2950">
        <v>393.66</v>
      </c>
    </row>
    <row r="2951" spans="1:4" x14ac:dyDescent="0.25">
      <c r="A2951">
        <v>737912200</v>
      </c>
      <c r="B2951">
        <v>444.55</v>
      </c>
      <c r="C2951">
        <v>86.72</v>
      </c>
      <c r="D2951">
        <v>357.83</v>
      </c>
    </row>
    <row r="2952" spans="1:4" x14ac:dyDescent="0.25">
      <c r="A2952">
        <v>739561000</v>
      </c>
      <c r="B2952">
        <v>292.82</v>
      </c>
      <c r="C2952">
        <v>86.19</v>
      </c>
      <c r="D2952">
        <v>206.63</v>
      </c>
    </row>
    <row r="2953" spans="1:4" x14ac:dyDescent="0.25">
      <c r="A2953">
        <v>739661100</v>
      </c>
      <c r="B2953">
        <v>265.68</v>
      </c>
      <c r="C2953">
        <v>150.5</v>
      </c>
      <c r="D2953">
        <v>115.18</v>
      </c>
    </row>
    <row r="2954" spans="1:4" x14ac:dyDescent="0.25">
      <c r="A2954">
        <v>764526610</v>
      </c>
      <c r="B2954">
        <v>114.4</v>
      </c>
      <c r="C2954">
        <v>52.48</v>
      </c>
      <c r="D2954">
        <v>61.92</v>
      </c>
    </row>
    <row r="2955" spans="1:4" x14ac:dyDescent="0.25">
      <c r="A2955">
        <v>733510000</v>
      </c>
      <c r="B2955">
        <v>591</v>
      </c>
      <c r="C2955">
        <v>212.59</v>
      </c>
      <c r="D2955">
        <v>378.41</v>
      </c>
    </row>
    <row r="2956" spans="1:4" x14ac:dyDescent="0.25">
      <c r="A2956">
        <v>720252303</v>
      </c>
      <c r="B2956">
        <v>1150.5</v>
      </c>
      <c r="C2956">
        <v>26.51</v>
      </c>
      <c r="D2956">
        <v>1123.99</v>
      </c>
    </row>
    <row r="2957" spans="1:4" x14ac:dyDescent="0.25">
      <c r="A2957">
        <v>733510000</v>
      </c>
      <c r="B2957">
        <v>2715</v>
      </c>
      <c r="C2957">
        <v>362.96</v>
      </c>
      <c r="D2957">
        <v>2352.04</v>
      </c>
    </row>
    <row r="2958" spans="1:4" x14ac:dyDescent="0.25">
      <c r="A2958">
        <v>768144200</v>
      </c>
      <c r="B2958">
        <v>271.5</v>
      </c>
      <c r="C2958">
        <v>13.16</v>
      </c>
      <c r="D2958">
        <v>258.33999999999997</v>
      </c>
    </row>
    <row r="2959" spans="1:4" x14ac:dyDescent="0.25">
      <c r="A2959">
        <v>733671000</v>
      </c>
      <c r="B2959">
        <v>3071.04</v>
      </c>
      <c r="C2959">
        <v>351.87</v>
      </c>
      <c r="D2959">
        <v>2719.17</v>
      </c>
    </row>
    <row r="2960" spans="1:4" x14ac:dyDescent="0.25">
      <c r="A2960">
        <v>724281200</v>
      </c>
      <c r="B2960">
        <v>4091</v>
      </c>
      <c r="C2960">
        <v>576.48</v>
      </c>
      <c r="D2960">
        <v>3514.52</v>
      </c>
    </row>
    <row r="2961" spans="1:4" x14ac:dyDescent="0.25">
      <c r="A2961">
        <v>733464500</v>
      </c>
      <c r="B2961">
        <v>611</v>
      </c>
      <c r="C2961">
        <v>62.05</v>
      </c>
      <c r="D2961">
        <v>548.95000000000005</v>
      </c>
    </row>
    <row r="2962" spans="1:4" x14ac:dyDescent="0.25">
      <c r="A2962">
        <v>764781000</v>
      </c>
      <c r="B2962">
        <v>454</v>
      </c>
      <c r="C2962">
        <v>20.45</v>
      </c>
      <c r="D2962">
        <v>433.55</v>
      </c>
    </row>
    <row r="2963" spans="1:4" x14ac:dyDescent="0.25">
      <c r="A2963">
        <v>764901000</v>
      </c>
      <c r="B2963">
        <v>425.25</v>
      </c>
      <c r="C2963">
        <v>16.14</v>
      </c>
      <c r="D2963">
        <v>409.11</v>
      </c>
    </row>
    <row r="2964" spans="1:4" x14ac:dyDescent="0.25">
      <c r="A2964">
        <v>737912200</v>
      </c>
      <c r="B2964">
        <v>326.5</v>
      </c>
      <c r="C2964">
        <v>45.47</v>
      </c>
      <c r="D2964">
        <v>281.02999999999997</v>
      </c>
    </row>
    <row r="2965" spans="1:4" x14ac:dyDescent="0.25">
      <c r="A2965">
        <v>732820000</v>
      </c>
      <c r="B2965">
        <v>3494.4</v>
      </c>
      <c r="C2965">
        <v>147.02000000000001</v>
      </c>
      <c r="D2965">
        <v>3347.38</v>
      </c>
    </row>
    <row r="2966" spans="1:4" x14ac:dyDescent="0.25">
      <c r="A2966">
        <v>770720000</v>
      </c>
      <c r="B2966">
        <v>3528</v>
      </c>
      <c r="C2966">
        <v>108.47</v>
      </c>
      <c r="D2966">
        <v>3419.53</v>
      </c>
    </row>
    <row r="2967" spans="1:4" x14ac:dyDescent="0.25">
      <c r="A2967">
        <v>771500000</v>
      </c>
      <c r="B2967">
        <v>2911.5</v>
      </c>
      <c r="C2967">
        <v>165.39</v>
      </c>
      <c r="D2967">
        <v>2746.11</v>
      </c>
    </row>
    <row r="2968" spans="1:4" x14ac:dyDescent="0.25">
      <c r="A2968">
        <v>734890000</v>
      </c>
      <c r="B2968">
        <v>2365.54</v>
      </c>
      <c r="C2968">
        <v>397.92</v>
      </c>
      <c r="D2968">
        <v>1967.62</v>
      </c>
    </row>
    <row r="2969" spans="1:4" x14ac:dyDescent="0.25">
      <c r="A2969">
        <v>764301000</v>
      </c>
      <c r="B2969">
        <v>1647</v>
      </c>
      <c r="C2969">
        <v>114.4</v>
      </c>
      <c r="D2969">
        <v>1532.6</v>
      </c>
    </row>
    <row r="2970" spans="1:4" x14ac:dyDescent="0.25">
      <c r="A2970">
        <v>735602000</v>
      </c>
      <c r="B2970">
        <v>4852.5</v>
      </c>
      <c r="C2970">
        <v>1158.3</v>
      </c>
      <c r="D2970">
        <v>3694.2</v>
      </c>
    </row>
    <row r="2971" spans="1:4" x14ac:dyDescent="0.25">
      <c r="A2971">
        <v>739451000</v>
      </c>
      <c r="B2971">
        <v>428.48</v>
      </c>
      <c r="C2971">
        <v>111.56</v>
      </c>
      <c r="D2971">
        <v>316.92</v>
      </c>
    </row>
    <row r="2972" spans="1:4" x14ac:dyDescent="0.25">
      <c r="A2972">
        <v>739641100</v>
      </c>
      <c r="B2972">
        <v>463.32</v>
      </c>
      <c r="C2972">
        <v>137.43</v>
      </c>
      <c r="D2972">
        <v>325.89</v>
      </c>
    </row>
    <row r="2973" spans="1:4" x14ac:dyDescent="0.25">
      <c r="A2973">
        <v>777601000</v>
      </c>
      <c r="B2973">
        <v>386.42</v>
      </c>
      <c r="C2973">
        <v>72.02</v>
      </c>
      <c r="D2973">
        <v>314.39999999999998</v>
      </c>
    </row>
    <row r="2974" spans="1:4" x14ac:dyDescent="0.25">
      <c r="A2974">
        <v>770210000</v>
      </c>
      <c r="B2974">
        <v>440</v>
      </c>
      <c r="C2974">
        <v>30.32</v>
      </c>
      <c r="D2974">
        <v>409.68</v>
      </c>
    </row>
    <row r="2975" spans="1:4" x14ac:dyDescent="0.25">
      <c r="A2975">
        <v>770220000</v>
      </c>
      <c r="B2975">
        <v>15831</v>
      </c>
      <c r="C2975">
        <v>915.6</v>
      </c>
      <c r="D2975">
        <v>14915.4</v>
      </c>
    </row>
    <row r="2976" spans="1:4" x14ac:dyDescent="0.25">
      <c r="A2976">
        <v>770222000</v>
      </c>
      <c r="B2976">
        <v>1080.25</v>
      </c>
      <c r="C2976">
        <v>68.040000000000006</v>
      </c>
      <c r="D2976">
        <v>1012.21</v>
      </c>
    </row>
    <row r="2977" spans="1:4" x14ac:dyDescent="0.25">
      <c r="A2977">
        <v>766162000</v>
      </c>
      <c r="B2977">
        <v>1822</v>
      </c>
      <c r="C2977">
        <v>51.84</v>
      </c>
      <c r="D2977">
        <v>1770.16</v>
      </c>
    </row>
    <row r="2978" spans="1:4" x14ac:dyDescent="0.25">
      <c r="A2978">
        <v>764521300</v>
      </c>
      <c r="B2978">
        <v>1198557.2</v>
      </c>
      <c r="C2978">
        <v>613886.53</v>
      </c>
      <c r="D2978">
        <v>584670.67000000004</v>
      </c>
    </row>
    <row r="2979" spans="1:4" x14ac:dyDescent="0.25">
      <c r="A2979">
        <v>726000062</v>
      </c>
      <c r="B2979">
        <v>333453</v>
      </c>
      <c r="C2979">
        <v>161980.73000000001</v>
      </c>
      <c r="D2979">
        <v>171472.27</v>
      </c>
    </row>
    <row r="2980" spans="1:4" x14ac:dyDescent="0.25">
      <c r="A2980">
        <v>768221120</v>
      </c>
      <c r="B2980">
        <v>275946.03999999998</v>
      </c>
      <c r="C2980">
        <v>165728.29</v>
      </c>
      <c r="D2980">
        <v>110217.75</v>
      </c>
    </row>
    <row r="2981" spans="1:4" x14ac:dyDescent="0.25">
      <c r="A2981">
        <v>764901005</v>
      </c>
      <c r="B2981">
        <v>262352</v>
      </c>
      <c r="C2981">
        <v>147579.22</v>
      </c>
      <c r="D2981">
        <v>114772.78</v>
      </c>
    </row>
    <row r="2982" spans="1:4" x14ac:dyDescent="0.25">
      <c r="A2982">
        <v>733571500</v>
      </c>
      <c r="B2982">
        <v>249551.25</v>
      </c>
      <c r="C2982">
        <v>195969.57</v>
      </c>
      <c r="D2982">
        <v>53581.68</v>
      </c>
    </row>
    <row r="2983" spans="1:4" x14ac:dyDescent="0.25">
      <c r="A2983">
        <v>766121000</v>
      </c>
      <c r="B2983">
        <v>215670</v>
      </c>
      <c r="C2983">
        <v>99453.46</v>
      </c>
      <c r="D2983">
        <v>116216.54</v>
      </c>
    </row>
    <row r="2984" spans="1:4" x14ac:dyDescent="0.25">
      <c r="A2984">
        <v>764821000</v>
      </c>
      <c r="B2984">
        <v>184352</v>
      </c>
      <c r="C2984">
        <v>76468.679999999993</v>
      </c>
      <c r="D2984">
        <v>107883.32</v>
      </c>
    </row>
    <row r="2985" spans="1:4" x14ac:dyDescent="0.25">
      <c r="A2985">
        <v>768251220</v>
      </c>
      <c r="B2985">
        <v>128644.92</v>
      </c>
      <c r="C2985">
        <v>72452.399999999994</v>
      </c>
      <c r="D2985">
        <v>56192.52</v>
      </c>
    </row>
    <row r="2986" spans="1:4" x14ac:dyDescent="0.25">
      <c r="A2986">
        <v>768222000</v>
      </c>
      <c r="B2986">
        <v>119318</v>
      </c>
      <c r="C2986">
        <v>41060.42</v>
      </c>
      <c r="D2986">
        <v>78257.58</v>
      </c>
    </row>
    <row r="2987" spans="1:4" x14ac:dyDescent="0.25">
      <c r="A2987">
        <v>764901000</v>
      </c>
      <c r="B2987">
        <v>117740</v>
      </c>
      <c r="C2987">
        <v>63552.63</v>
      </c>
      <c r="D2987">
        <v>54187.37</v>
      </c>
    </row>
    <row r="2988" spans="1:4" x14ac:dyDescent="0.25">
      <c r="A2988">
        <v>768111120</v>
      </c>
      <c r="B2988">
        <v>102718.53</v>
      </c>
      <c r="C2988">
        <v>64986.48</v>
      </c>
      <c r="D2988">
        <v>37732.050000000003</v>
      </c>
    </row>
    <row r="2989" spans="1:4" x14ac:dyDescent="0.25">
      <c r="A2989">
        <v>764902000</v>
      </c>
      <c r="B2989">
        <v>101480.5</v>
      </c>
      <c r="C2989">
        <v>54034.22</v>
      </c>
      <c r="D2989">
        <v>47446.28</v>
      </c>
    </row>
    <row r="2990" spans="1:4" x14ac:dyDescent="0.25">
      <c r="A2990">
        <v>726020039</v>
      </c>
      <c r="B2990">
        <v>100536.75</v>
      </c>
      <c r="C2990">
        <v>67551.509999999995</v>
      </c>
      <c r="D2990">
        <v>32985.24</v>
      </c>
    </row>
    <row r="2991" spans="1:4" x14ac:dyDescent="0.25">
      <c r="A2991">
        <v>768221122</v>
      </c>
      <c r="B2991">
        <v>98224</v>
      </c>
      <c r="C2991">
        <v>51040.9</v>
      </c>
      <c r="D2991">
        <v>47183.1</v>
      </c>
    </row>
    <row r="2992" spans="1:4" x14ac:dyDescent="0.25">
      <c r="A2992">
        <v>734311100</v>
      </c>
      <c r="B2992">
        <v>94782.29</v>
      </c>
      <c r="C2992">
        <v>20601.96</v>
      </c>
      <c r="D2992">
        <v>74180.33</v>
      </c>
    </row>
    <row r="2993" spans="1:4" x14ac:dyDescent="0.25">
      <c r="A2993">
        <v>764902051</v>
      </c>
      <c r="B2993">
        <v>84972</v>
      </c>
      <c r="C2993">
        <v>40268.160000000003</v>
      </c>
      <c r="D2993">
        <v>44703.839999999997</v>
      </c>
    </row>
    <row r="2994" spans="1:4" x14ac:dyDescent="0.25">
      <c r="A2994">
        <v>733525600</v>
      </c>
      <c r="B2994">
        <v>80782.5</v>
      </c>
      <c r="C2994">
        <v>22872.66</v>
      </c>
      <c r="D2994">
        <v>57909.84</v>
      </c>
    </row>
    <row r="2995" spans="1:4" x14ac:dyDescent="0.25">
      <c r="A2995">
        <v>764521000</v>
      </c>
      <c r="B2995">
        <v>77696</v>
      </c>
      <c r="C2995">
        <v>37849.199999999997</v>
      </c>
      <c r="D2995">
        <v>39846.800000000003</v>
      </c>
    </row>
    <row r="2996" spans="1:4" x14ac:dyDescent="0.25">
      <c r="A2996">
        <v>768221110</v>
      </c>
      <c r="B2996">
        <v>73853.240000000005</v>
      </c>
      <c r="C2996">
        <v>62245.57</v>
      </c>
      <c r="D2996">
        <v>11607.67</v>
      </c>
    </row>
    <row r="2997" spans="1:4" x14ac:dyDescent="0.25">
      <c r="A2997">
        <v>764482000</v>
      </c>
      <c r="B2997">
        <v>71689.600000000006</v>
      </c>
      <c r="C2997">
        <v>29375.46</v>
      </c>
      <c r="D2997">
        <v>42314.14</v>
      </c>
    </row>
    <row r="2998" spans="1:4" x14ac:dyDescent="0.25">
      <c r="A2998">
        <v>727000140</v>
      </c>
      <c r="B2998">
        <v>66629.52</v>
      </c>
      <c r="C2998">
        <v>21043.73</v>
      </c>
      <c r="D2998">
        <v>45585.79</v>
      </c>
    </row>
    <row r="2999" spans="1:4" x14ac:dyDescent="0.25">
      <c r="A2999">
        <v>768211000</v>
      </c>
      <c r="B2999">
        <v>65860</v>
      </c>
      <c r="C2999">
        <v>27419.87</v>
      </c>
      <c r="D2999">
        <v>38440.129999999997</v>
      </c>
    </row>
    <row r="3000" spans="1:4" x14ac:dyDescent="0.25">
      <c r="A3000">
        <v>768112030</v>
      </c>
      <c r="B3000">
        <v>65195.56</v>
      </c>
      <c r="C3000">
        <v>42299.81</v>
      </c>
      <c r="D3000">
        <v>22895.75</v>
      </c>
    </row>
    <row r="3001" spans="1:4" x14ac:dyDescent="0.25">
      <c r="A3001">
        <v>734173000</v>
      </c>
      <c r="B3001">
        <v>61518.6</v>
      </c>
      <c r="C3001">
        <v>14959.97</v>
      </c>
      <c r="D3001">
        <v>46558.63</v>
      </c>
    </row>
    <row r="3002" spans="1:4" x14ac:dyDescent="0.25">
      <c r="A3002">
        <v>768222530</v>
      </c>
      <c r="B3002">
        <v>59909.41</v>
      </c>
      <c r="C3002">
        <v>38340.26</v>
      </c>
      <c r="D3002">
        <v>21569.15</v>
      </c>
    </row>
    <row r="3003" spans="1:4" x14ac:dyDescent="0.25">
      <c r="A3003">
        <v>763991000</v>
      </c>
      <c r="B3003">
        <v>51600.24</v>
      </c>
      <c r="C3003">
        <v>32683.759999999998</v>
      </c>
      <c r="D3003">
        <v>18916.48</v>
      </c>
    </row>
    <row r="3004" spans="1:4" x14ac:dyDescent="0.25">
      <c r="A3004">
        <v>764522000</v>
      </c>
      <c r="B3004">
        <v>50396</v>
      </c>
      <c r="C3004">
        <v>24257.22</v>
      </c>
      <c r="D3004">
        <v>26138.78</v>
      </c>
    </row>
    <row r="3005" spans="1:4" x14ac:dyDescent="0.25">
      <c r="A3005">
        <v>733525550</v>
      </c>
      <c r="B3005">
        <v>47906</v>
      </c>
      <c r="C3005">
        <v>18417.669999999998</v>
      </c>
      <c r="D3005">
        <v>29488.33</v>
      </c>
    </row>
    <row r="3006" spans="1:4" x14ac:dyDescent="0.25">
      <c r="A3006">
        <v>734830000</v>
      </c>
      <c r="B3006">
        <v>47793.1</v>
      </c>
      <c r="C3006">
        <v>9366.91</v>
      </c>
      <c r="D3006">
        <v>38426.19</v>
      </c>
    </row>
    <row r="3007" spans="1:4" x14ac:dyDescent="0.25">
      <c r="A3007">
        <v>764481000</v>
      </c>
      <c r="B3007">
        <v>46191.6</v>
      </c>
      <c r="C3007">
        <v>18985.919999999998</v>
      </c>
      <c r="D3007">
        <v>27205.68</v>
      </c>
    </row>
    <row r="3008" spans="1:4" x14ac:dyDescent="0.25">
      <c r="A3008">
        <v>764900005</v>
      </c>
      <c r="B3008">
        <v>46176</v>
      </c>
      <c r="C3008">
        <v>21979.1</v>
      </c>
      <c r="D3008">
        <v>24196.9</v>
      </c>
    </row>
    <row r="3009" spans="1:4" x14ac:dyDescent="0.25">
      <c r="A3009">
        <v>739457000</v>
      </c>
      <c r="B3009">
        <v>43930.8</v>
      </c>
      <c r="C3009">
        <v>34914.07</v>
      </c>
      <c r="D3009">
        <v>9016.73</v>
      </c>
    </row>
    <row r="3010" spans="1:4" x14ac:dyDescent="0.25">
      <c r="A3010">
        <v>777601000</v>
      </c>
      <c r="B3010">
        <v>42513.97</v>
      </c>
      <c r="C3010">
        <v>14658.36</v>
      </c>
      <c r="D3010">
        <v>27855.61</v>
      </c>
    </row>
    <row r="3011" spans="1:4" x14ac:dyDescent="0.25">
      <c r="A3011">
        <v>734990000</v>
      </c>
      <c r="B3011">
        <v>40372.800000000003</v>
      </c>
      <c r="C3011">
        <v>11252.79</v>
      </c>
      <c r="D3011">
        <v>29120.01</v>
      </c>
    </row>
    <row r="3012" spans="1:4" x14ac:dyDescent="0.25">
      <c r="A3012">
        <v>737321000</v>
      </c>
      <c r="B3012">
        <v>35541.120000000003</v>
      </c>
      <c r="C3012">
        <v>14259.28</v>
      </c>
      <c r="D3012">
        <v>21281.84</v>
      </c>
    </row>
    <row r="3013" spans="1:4" x14ac:dyDescent="0.25">
      <c r="A3013">
        <v>734211200</v>
      </c>
      <c r="B3013">
        <v>29172.39</v>
      </c>
      <c r="C3013">
        <v>4162.93</v>
      </c>
      <c r="D3013">
        <v>25009.46</v>
      </c>
    </row>
    <row r="3014" spans="1:4" x14ac:dyDescent="0.25">
      <c r="A3014">
        <v>764822000</v>
      </c>
      <c r="B3014">
        <v>27328</v>
      </c>
      <c r="C3014">
        <v>11317.52</v>
      </c>
      <c r="D3014">
        <v>16010.48</v>
      </c>
    </row>
    <row r="3015" spans="1:4" x14ac:dyDescent="0.25">
      <c r="A3015">
        <v>764781040</v>
      </c>
      <c r="B3015">
        <v>27109</v>
      </c>
      <c r="C3015">
        <v>11216.76</v>
      </c>
      <c r="D3015">
        <v>15892.24</v>
      </c>
    </row>
    <row r="3016" spans="1:4" x14ac:dyDescent="0.25">
      <c r="A3016">
        <v>740361900</v>
      </c>
      <c r="B3016">
        <v>25569.599999999999</v>
      </c>
      <c r="C3016">
        <v>12288.69</v>
      </c>
      <c r="D3016">
        <v>13280.91</v>
      </c>
    </row>
    <row r="3017" spans="1:4" x14ac:dyDescent="0.25">
      <c r="A3017">
        <v>737251000</v>
      </c>
      <c r="B3017">
        <v>24447.02</v>
      </c>
      <c r="C3017">
        <v>5713.13</v>
      </c>
      <c r="D3017">
        <v>18733.89</v>
      </c>
    </row>
    <row r="3018" spans="1:4" x14ac:dyDescent="0.25">
      <c r="A3018">
        <v>737301000</v>
      </c>
      <c r="B3018">
        <v>24395.279999999999</v>
      </c>
      <c r="C3018">
        <v>12570.56</v>
      </c>
      <c r="D3018">
        <v>11824.72</v>
      </c>
    </row>
    <row r="3019" spans="1:4" x14ac:dyDescent="0.25">
      <c r="A3019">
        <v>779951186</v>
      </c>
      <c r="B3019">
        <v>24298.560000000001</v>
      </c>
      <c r="C3019">
        <v>8906.0499999999993</v>
      </c>
      <c r="D3019">
        <v>15392.51</v>
      </c>
    </row>
    <row r="3020" spans="1:4" x14ac:dyDescent="0.25">
      <c r="A3020">
        <v>734910000</v>
      </c>
      <c r="B3020">
        <v>23742.9</v>
      </c>
      <c r="C3020">
        <v>5607.19</v>
      </c>
      <c r="D3020">
        <v>18135.71</v>
      </c>
    </row>
    <row r="3021" spans="1:4" x14ac:dyDescent="0.25">
      <c r="A3021">
        <v>733151500</v>
      </c>
      <c r="B3021">
        <v>23491.200000000001</v>
      </c>
      <c r="C3021">
        <v>5432.97</v>
      </c>
      <c r="D3021">
        <v>18058.23</v>
      </c>
    </row>
    <row r="3022" spans="1:4" x14ac:dyDescent="0.25">
      <c r="A3022">
        <v>727000060</v>
      </c>
      <c r="B3022">
        <v>21600</v>
      </c>
      <c r="C3022">
        <v>11913.27</v>
      </c>
      <c r="D3022">
        <v>9686.73</v>
      </c>
    </row>
    <row r="3023" spans="1:4" x14ac:dyDescent="0.25">
      <c r="A3023">
        <v>768021000</v>
      </c>
      <c r="B3023">
        <v>20998</v>
      </c>
      <c r="C3023">
        <v>6840.28</v>
      </c>
      <c r="D3023">
        <v>14157.72</v>
      </c>
    </row>
    <row r="3024" spans="1:4" x14ac:dyDescent="0.25">
      <c r="A3024">
        <v>764521320</v>
      </c>
      <c r="B3024">
        <v>20935</v>
      </c>
      <c r="C3024">
        <v>10598.8</v>
      </c>
      <c r="D3024">
        <v>10336.200000000001</v>
      </c>
    </row>
    <row r="3025" spans="1:4" x14ac:dyDescent="0.25">
      <c r="A3025">
        <v>768222112</v>
      </c>
      <c r="B3025">
        <v>20467</v>
      </c>
      <c r="C3025">
        <v>14061.07</v>
      </c>
      <c r="D3025">
        <v>6405.93</v>
      </c>
    </row>
    <row r="3026" spans="1:4" x14ac:dyDescent="0.25">
      <c r="A3026">
        <v>766162000</v>
      </c>
      <c r="B3026">
        <v>20280</v>
      </c>
      <c r="C3026">
        <v>12477.47</v>
      </c>
      <c r="D3026">
        <v>7802.53</v>
      </c>
    </row>
    <row r="3027" spans="1:4" x14ac:dyDescent="0.25">
      <c r="A3027">
        <v>768212000</v>
      </c>
      <c r="B3027">
        <v>17568</v>
      </c>
      <c r="C3027">
        <v>7459.28</v>
      </c>
      <c r="D3027">
        <v>10108.719999999999</v>
      </c>
    </row>
    <row r="3028" spans="1:4" x14ac:dyDescent="0.25">
      <c r="A3028">
        <v>726000080</v>
      </c>
      <c r="B3028">
        <v>16848</v>
      </c>
      <c r="C3028">
        <v>8178.5</v>
      </c>
      <c r="D3028">
        <v>8669.5</v>
      </c>
    </row>
    <row r="3029" spans="1:4" x14ac:dyDescent="0.25">
      <c r="A3029">
        <v>764222010</v>
      </c>
      <c r="B3029">
        <v>16632</v>
      </c>
      <c r="C3029">
        <v>7360.83</v>
      </c>
      <c r="D3029">
        <v>9271.17</v>
      </c>
    </row>
    <row r="3030" spans="1:4" x14ac:dyDescent="0.25">
      <c r="A3030">
        <v>739541000</v>
      </c>
      <c r="B3030">
        <v>16547.599999999999</v>
      </c>
      <c r="C3030">
        <v>3676.05</v>
      </c>
      <c r="D3030">
        <v>12871.55</v>
      </c>
    </row>
    <row r="3031" spans="1:4" x14ac:dyDescent="0.25">
      <c r="A3031">
        <v>780730000</v>
      </c>
      <c r="B3031">
        <v>16331.29</v>
      </c>
      <c r="C3031">
        <v>7017.01</v>
      </c>
      <c r="D3031">
        <v>9314.2800000000007</v>
      </c>
    </row>
    <row r="3032" spans="1:4" x14ac:dyDescent="0.25">
      <c r="A3032">
        <v>764462210</v>
      </c>
      <c r="B3032">
        <v>16158.24</v>
      </c>
      <c r="C3032">
        <v>7617.71</v>
      </c>
      <c r="D3032">
        <v>8540.5300000000007</v>
      </c>
    </row>
    <row r="3033" spans="1:4" x14ac:dyDescent="0.25">
      <c r="A3033">
        <v>733211000</v>
      </c>
      <c r="B3033">
        <v>16118.6</v>
      </c>
      <c r="C3033">
        <v>8088.99</v>
      </c>
      <c r="D3033">
        <v>8029.61</v>
      </c>
    </row>
    <row r="3034" spans="1:4" x14ac:dyDescent="0.25">
      <c r="A3034">
        <v>764821073</v>
      </c>
      <c r="B3034">
        <v>15400</v>
      </c>
      <c r="C3034">
        <v>14580</v>
      </c>
      <c r="D3034">
        <v>820</v>
      </c>
    </row>
    <row r="3035" spans="1:4" x14ac:dyDescent="0.25">
      <c r="A3035">
        <v>733211050</v>
      </c>
      <c r="B3035">
        <v>15176.4</v>
      </c>
      <c r="C3035">
        <v>7516.61</v>
      </c>
      <c r="D3035">
        <v>7659.79</v>
      </c>
    </row>
    <row r="3036" spans="1:4" x14ac:dyDescent="0.25">
      <c r="A3036">
        <v>733484900</v>
      </c>
      <c r="B3036">
        <v>14825.6</v>
      </c>
      <c r="C3036">
        <v>2633.09</v>
      </c>
      <c r="D3036">
        <v>12192.51</v>
      </c>
    </row>
    <row r="3037" spans="1:4" x14ac:dyDescent="0.25">
      <c r="A3037">
        <v>734351200</v>
      </c>
      <c r="B3037">
        <v>13897.39</v>
      </c>
      <c r="C3037">
        <v>2506.6799999999998</v>
      </c>
      <c r="D3037">
        <v>11390.71</v>
      </c>
    </row>
    <row r="3038" spans="1:4" x14ac:dyDescent="0.25">
      <c r="A3038">
        <v>733525500</v>
      </c>
      <c r="B3038">
        <v>13817.5</v>
      </c>
      <c r="C3038">
        <v>3120.09</v>
      </c>
      <c r="D3038">
        <v>10697.41</v>
      </c>
    </row>
    <row r="3039" spans="1:4" x14ac:dyDescent="0.25">
      <c r="A3039">
        <v>740402402</v>
      </c>
      <c r="B3039">
        <v>13723</v>
      </c>
      <c r="C3039">
        <v>3477.58</v>
      </c>
      <c r="D3039">
        <v>10245.42</v>
      </c>
    </row>
    <row r="3040" spans="1:4" x14ac:dyDescent="0.25">
      <c r="A3040">
        <v>779988827</v>
      </c>
      <c r="B3040">
        <v>13144.23</v>
      </c>
      <c r="C3040">
        <v>6018.14</v>
      </c>
      <c r="D3040">
        <v>7126.09</v>
      </c>
    </row>
    <row r="3041" spans="1:4" x14ac:dyDescent="0.25">
      <c r="A3041">
        <v>738361000</v>
      </c>
      <c r="B3041">
        <v>12093.48</v>
      </c>
      <c r="C3041">
        <v>9017.7000000000007</v>
      </c>
      <c r="D3041">
        <v>3075.78</v>
      </c>
    </row>
    <row r="3042" spans="1:4" x14ac:dyDescent="0.25">
      <c r="A3042">
        <v>739641100</v>
      </c>
      <c r="B3042">
        <v>12052.51</v>
      </c>
      <c r="C3042">
        <v>6780.55</v>
      </c>
      <c r="D3042">
        <v>5271.96</v>
      </c>
    </row>
    <row r="3043" spans="1:4" x14ac:dyDescent="0.25">
      <c r="A3043">
        <v>738521000</v>
      </c>
      <c r="B3043">
        <v>11274.88</v>
      </c>
      <c r="C3043">
        <v>7359.09</v>
      </c>
      <c r="D3043">
        <v>3915.79</v>
      </c>
    </row>
    <row r="3044" spans="1:4" x14ac:dyDescent="0.25">
      <c r="A3044">
        <v>734890000</v>
      </c>
      <c r="B3044">
        <v>11205.6</v>
      </c>
      <c r="C3044">
        <v>3183.42</v>
      </c>
      <c r="D3044">
        <v>8022.18</v>
      </c>
    </row>
    <row r="3045" spans="1:4" x14ac:dyDescent="0.25">
      <c r="A3045">
        <v>724281200</v>
      </c>
      <c r="B3045">
        <v>10200</v>
      </c>
      <c r="C3045">
        <v>2319.4</v>
      </c>
      <c r="D3045">
        <v>7880.6</v>
      </c>
    </row>
    <row r="3046" spans="1:4" x14ac:dyDescent="0.25">
      <c r="A3046">
        <v>727041000</v>
      </c>
      <c r="B3046">
        <v>10108.799999999999</v>
      </c>
      <c r="C3046">
        <v>1353.81</v>
      </c>
      <c r="D3046">
        <v>8754.99</v>
      </c>
    </row>
    <row r="3047" spans="1:4" x14ac:dyDescent="0.25">
      <c r="A3047">
        <v>715000000</v>
      </c>
      <c r="B3047">
        <v>10088.5</v>
      </c>
      <c r="C3047">
        <v>5487.52</v>
      </c>
      <c r="D3047">
        <v>4600.9799999999996</v>
      </c>
    </row>
    <row r="3048" spans="1:4" x14ac:dyDescent="0.25">
      <c r="A3048">
        <v>740382201</v>
      </c>
      <c r="B3048">
        <v>9726.5</v>
      </c>
      <c r="C3048">
        <v>3579.19</v>
      </c>
      <c r="D3048">
        <v>6147.31</v>
      </c>
    </row>
    <row r="3049" spans="1:4" x14ac:dyDescent="0.25">
      <c r="A3049">
        <v>733151600</v>
      </c>
      <c r="B3049">
        <v>8943.2000000000007</v>
      </c>
      <c r="C3049">
        <v>2035.31</v>
      </c>
      <c r="D3049">
        <v>6907.89</v>
      </c>
    </row>
    <row r="3050" spans="1:4" x14ac:dyDescent="0.25">
      <c r="A3050">
        <v>727041200</v>
      </c>
      <c r="B3050">
        <v>8463.36</v>
      </c>
      <c r="C3050">
        <v>1905.36</v>
      </c>
      <c r="D3050">
        <v>6558</v>
      </c>
    </row>
    <row r="3051" spans="1:4" x14ac:dyDescent="0.25">
      <c r="A3051">
        <v>764461006</v>
      </c>
      <c r="B3051">
        <v>7391.6</v>
      </c>
      <c r="C3051">
        <v>2580.56</v>
      </c>
      <c r="D3051">
        <v>4811.04</v>
      </c>
    </row>
    <row r="3052" spans="1:4" x14ac:dyDescent="0.25">
      <c r="A3052">
        <v>734251300</v>
      </c>
      <c r="B3052">
        <v>6790.12</v>
      </c>
      <c r="C3052">
        <v>701.68</v>
      </c>
      <c r="D3052">
        <v>6088.44</v>
      </c>
    </row>
    <row r="3053" spans="1:4" x14ac:dyDescent="0.25">
      <c r="A3053">
        <v>733586600</v>
      </c>
      <c r="B3053">
        <v>6652.8</v>
      </c>
      <c r="C3053">
        <v>1082.6199999999999</v>
      </c>
      <c r="D3053">
        <v>5570.18</v>
      </c>
    </row>
    <row r="3054" spans="1:4" x14ac:dyDescent="0.25">
      <c r="A3054">
        <v>737032000</v>
      </c>
      <c r="B3054">
        <v>6193.8</v>
      </c>
      <c r="C3054">
        <v>3337.2</v>
      </c>
      <c r="D3054">
        <v>2856.6</v>
      </c>
    </row>
    <row r="3055" spans="1:4" x14ac:dyDescent="0.25">
      <c r="A3055">
        <v>732620000</v>
      </c>
      <c r="B3055">
        <v>6008.38</v>
      </c>
      <c r="C3055">
        <v>1425.25</v>
      </c>
      <c r="D3055">
        <v>4583.13</v>
      </c>
    </row>
    <row r="3056" spans="1:4" x14ac:dyDescent="0.25">
      <c r="A3056">
        <v>764521073</v>
      </c>
      <c r="B3056">
        <v>5600</v>
      </c>
      <c r="C3056">
        <v>6450</v>
      </c>
      <c r="D3056">
        <v>-850</v>
      </c>
    </row>
    <row r="3057" spans="1:4" x14ac:dyDescent="0.25">
      <c r="A3057">
        <v>733505200</v>
      </c>
      <c r="B3057">
        <v>5150</v>
      </c>
      <c r="C3057">
        <v>1038.0999999999999</v>
      </c>
      <c r="D3057">
        <v>4111.8999999999996</v>
      </c>
    </row>
    <row r="3058" spans="1:4" x14ac:dyDescent="0.25">
      <c r="A3058">
        <v>764901073</v>
      </c>
      <c r="B3058">
        <v>4960</v>
      </c>
      <c r="C3058">
        <v>5832</v>
      </c>
      <c r="D3058">
        <v>-872</v>
      </c>
    </row>
    <row r="3059" spans="1:4" x14ac:dyDescent="0.25">
      <c r="A3059">
        <v>739741100</v>
      </c>
      <c r="B3059">
        <v>4916.16</v>
      </c>
      <c r="C3059">
        <v>3029.76</v>
      </c>
      <c r="D3059">
        <v>1886.4</v>
      </c>
    </row>
    <row r="3060" spans="1:4" x14ac:dyDescent="0.25">
      <c r="A3060">
        <v>777642000</v>
      </c>
      <c r="B3060">
        <v>4739</v>
      </c>
      <c r="C3060">
        <v>1846.72</v>
      </c>
      <c r="D3060">
        <v>2892.28</v>
      </c>
    </row>
    <row r="3061" spans="1:4" x14ac:dyDescent="0.25">
      <c r="A3061">
        <v>735750000</v>
      </c>
      <c r="B3061">
        <v>4416</v>
      </c>
      <c r="C3061">
        <v>1579.42</v>
      </c>
      <c r="D3061">
        <v>2836.58</v>
      </c>
    </row>
    <row r="3062" spans="1:4" x14ac:dyDescent="0.25">
      <c r="A3062">
        <v>738561000</v>
      </c>
      <c r="B3062">
        <v>4321.68</v>
      </c>
      <c r="C3062">
        <v>2196.15</v>
      </c>
      <c r="D3062">
        <v>2125.5300000000002</v>
      </c>
    </row>
    <row r="3063" spans="1:4" x14ac:dyDescent="0.25">
      <c r="A3063">
        <v>726000240</v>
      </c>
      <c r="B3063">
        <v>4248.16</v>
      </c>
      <c r="C3063">
        <v>2034.16</v>
      </c>
      <c r="D3063">
        <v>2214</v>
      </c>
    </row>
    <row r="3064" spans="1:4" x14ac:dyDescent="0.25">
      <c r="A3064">
        <v>730710500</v>
      </c>
      <c r="B3064">
        <v>4212.8</v>
      </c>
      <c r="C3064">
        <v>501.38</v>
      </c>
      <c r="D3064">
        <v>3711.42</v>
      </c>
    </row>
    <row r="3065" spans="1:4" x14ac:dyDescent="0.25">
      <c r="A3065">
        <v>734970000</v>
      </c>
      <c r="B3065">
        <v>3959.34</v>
      </c>
      <c r="C3065">
        <v>1809.26</v>
      </c>
      <c r="D3065">
        <v>2150.08</v>
      </c>
    </row>
    <row r="3066" spans="1:4" x14ac:dyDescent="0.25">
      <c r="A3066">
        <v>768131000</v>
      </c>
      <c r="B3066">
        <v>3900</v>
      </c>
      <c r="C3066">
        <v>1324.74</v>
      </c>
      <c r="D3066">
        <v>2575.2600000000002</v>
      </c>
    </row>
    <row r="3067" spans="1:4" x14ac:dyDescent="0.25">
      <c r="A3067">
        <v>764821161</v>
      </c>
      <c r="B3067">
        <v>3850</v>
      </c>
      <c r="C3067">
        <v>3720</v>
      </c>
      <c r="D3067">
        <v>130</v>
      </c>
    </row>
    <row r="3068" spans="1:4" x14ac:dyDescent="0.25">
      <c r="A3068">
        <v>792764000</v>
      </c>
      <c r="B3068">
        <v>3790.8</v>
      </c>
      <c r="C3068">
        <v>1289.3399999999999</v>
      </c>
      <c r="D3068">
        <v>2501.46</v>
      </c>
    </row>
    <row r="3069" spans="1:4" x14ac:dyDescent="0.25">
      <c r="A3069">
        <v>733383000</v>
      </c>
      <c r="B3069">
        <v>3650.24</v>
      </c>
      <c r="C3069">
        <v>655.72</v>
      </c>
      <c r="D3069">
        <v>2994.52</v>
      </c>
    </row>
    <row r="3070" spans="1:4" x14ac:dyDescent="0.25">
      <c r="A3070">
        <v>768232000</v>
      </c>
      <c r="B3070">
        <v>3560</v>
      </c>
      <c r="C3070">
        <v>1069.79</v>
      </c>
      <c r="D3070">
        <v>2490.21</v>
      </c>
    </row>
    <row r="3071" spans="1:4" x14ac:dyDescent="0.25">
      <c r="A3071">
        <v>733505300</v>
      </c>
      <c r="B3071">
        <v>3550</v>
      </c>
      <c r="C3071">
        <v>868.51</v>
      </c>
      <c r="D3071">
        <v>2681.49</v>
      </c>
    </row>
    <row r="3072" spans="1:4" x14ac:dyDescent="0.25">
      <c r="A3072">
        <v>733464500</v>
      </c>
      <c r="B3072">
        <v>3513</v>
      </c>
      <c r="C3072">
        <v>885.58</v>
      </c>
      <c r="D3072">
        <v>2627.42</v>
      </c>
    </row>
    <row r="3073" spans="1:4" x14ac:dyDescent="0.25">
      <c r="A3073">
        <v>768122000</v>
      </c>
      <c r="B3073">
        <v>3300</v>
      </c>
      <c r="C3073">
        <v>1398.18</v>
      </c>
      <c r="D3073">
        <v>1901.82</v>
      </c>
    </row>
    <row r="3074" spans="1:4" x14ac:dyDescent="0.25">
      <c r="A3074">
        <v>740063000</v>
      </c>
      <c r="B3074">
        <v>3238.86</v>
      </c>
      <c r="C3074">
        <v>949.46</v>
      </c>
      <c r="D3074">
        <v>2289.4</v>
      </c>
    </row>
    <row r="3075" spans="1:4" x14ac:dyDescent="0.25">
      <c r="A3075">
        <v>751365000</v>
      </c>
      <c r="B3075">
        <v>3223.2</v>
      </c>
      <c r="C3075">
        <v>1595.24</v>
      </c>
      <c r="D3075">
        <v>1627.96</v>
      </c>
    </row>
    <row r="3076" spans="1:4" x14ac:dyDescent="0.25">
      <c r="A3076">
        <v>764762000</v>
      </c>
      <c r="B3076">
        <v>3216</v>
      </c>
      <c r="C3076">
        <v>947.1</v>
      </c>
      <c r="D3076">
        <v>2268.9</v>
      </c>
    </row>
    <row r="3077" spans="1:4" x14ac:dyDescent="0.25">
      <c r="A3077">
        <v>733423600</v>
      </c>
      <c r="B3077">
        <v>3109.76</v>
      </c>
      <c r="C3077">
        <v>530.96</v>
      </c>
      <c r="D3077">
        <v>2578.8000000000002</v>
      </c>
    </row>
    <row r="3078" spans="1:4" x14ac:dyDescent="0.25">
      <c r="A3078">
        <v>768221000</v>
      </c>
      <c r="B3078">
        <v>3040</v>
      </c>
      <c r="C3078">
        <v>1039.44</v>
      </c>
      <c r="D3078">
        <v>2000.56</v>
      </c>
    </row>
    <row r="3079" spans="1:4" x14ac:dyDescent="0.25">
      <c r="A3079">
        <v>780630000</v>
      </c>
      <c r="B3079">
        <v>2946.72</v>
      </c>
      <c r="C3079">
        <v>1422.7</v>
      </c>
      <c r="D3079">
        <v>1524.02</v>
      </c>
    </row>
    <row r="3080" spans="1:4" x14ac:dyDescent="0.25">
      <c r="A3080">
        <v>764521061</v>
      </c>
      <c r="B3080">
        <v>2800</v>
      </c>
      <c r="C3080">
        <v>3195</v>
      </c>
      <c r="D3080">
        <v>-395</v>
      </c>
    </row>
    <row r="3081" spans="1:4" x14ac:dyDescent="0.25">
      <c r="A3081">
        <v>740283502</v>
      </c>
      <c r="B3081">
        <v>2666.62</v>
      </c>
      <c r="C3081">
        <v>413.99</v>
      </c>
      <c r="D3081">
        <v>2252.63</v>
      </c>
    </row>
    <row r="3082" spans="1:4" x14ac:dyDescent="0.25">
      <c r="A3082">
        <v>733141300</v>
      </c>
      <c r="B3082">
        <v>2545.6</v>
      </c>
      <c r="C3082">
        <v>824.7</v>
      </c>
      <c r="D3082">
        <v>1720.9</v>
      </c>
    </row>
    <row r="3083" spans="1:4" x14ac:dyDescent="0.25">
      <c r="A3083">
        <v>793336074</v>
      </c>
      <c r="B3083">
        <v>2490</v>
      </c>
      <c r="C3083">
        <v>1410.63</v>
      </c>
      <c r="D3083">
        <v>1079.3699999999999</v>
      </c>
    </row>
    <row r="3084" spans="1:4" x14ac:dyDescent="0.25">
      <c r="A3084">
        <v>737851000</v>
      </c>
      <c r="B3084">
        <v>2248.1</v>
      </c>
      <c r="C3084">
        <v>1326.4</v>
      </c>
      <c r="D3084">
        <v>921.7</v>
      </c>
    </row>
    <row r="3085" spans="1:4" x14ac:dyDescent="0.25">
      <c r="A3085">
        <v>768231000</v>
      </c>
      <c r="B3085">
        <v>1780</v>
      </c>
      <c r="C3085">
        <v>539.26</v>
      </c>
      <c r="D3085">
        <v>1240.74</v>
      </c>
    </row>
    <row r="3086" spans="1:4" x14ac:dyDescent="0.25">
      <c r="A3086">
        <v>764781000</v>
      </c>
      <c r="B3086">
        <v>1692</v>
      </c>
      <c r="C3086">
        <v>736.02</v>
      </c>
      <c r="D3086">
        <v>955.98</v>
      </c>
    </row>
    <row r="3087" spans="1:4" x14ac:dyDescent="0.25">
      <c r="A3087">
        <v>739541100</v>
      </c>
      <c r="B3087">
        <v>1679.32</v>
      </c>
      <c r="C3087">
        <v>334.28</v>
      </c>
      <c r="D3087">
        <v>1345.04</v>
      </c>
    </row>
    <row r="3088" spans="1:4" x14ac:dyDescent="0.25">
      <c r="A3088">
        <v>768241000</v>
      </c>
      <c r="B3088">
        <v>1589</v>
      </c>
      <c r="C3088">
        <v>479.62</v>
      </c>
      <c r="D3088">
        <v>1109.3800000000001</v>
      </c>
    </row>
    <row r="3089" spans="1:4" x14ac:dyDescent="0.25">
      <c r="A3089">
        <v>792730000</v>
      </c>
      <c r="B3089">
        <v>1400.7</v>
      </c>
      <c r="C3089">
        <v>375.36</v>
      </c>
      <c r="D3089">
        <v>1025.3399999999999</v>
      </c>
    </row>
    <row r="3090" spans="1:4" x14ac:dyDescent="0.25">
      <c r="A3090">
        <v>734751200</v>
      </c>
      <c r="B3090">
        <v>1234.71</v>
      </c>
      <c r="C3090">
        <v>224.34</v>
      </c>
      <c r="D3090">
        <v>1010.37</v>
      </c>
    </row>
    <row r="3091" spans="1:4" x14ac:dyDescent="0.25">
      <c r="A3091">
        <v>732429400</v>
      </c>
      <c r="B3091">
        <v>1224.0999999999999</v>
      </c>
      <c r="C3091">
        <v>133.82</v>
      </c>
      <c r="D3091">
        <v>1090.28</v>
      </c>
    </row>
    <row r="3092" spans="1:4" x14ac:dyDescent="0.25">
      <c r="A3092">
        <v>764261000</v>
      </c>
      <c r="B3092">
        <v>1105.2</v>
      </c>
      <c r="C3092">
        <v>276.56</v>
      </c>
      <c r="D3092">
        <v>828.64</v>
      </c>
    </row>
    <row r="3093" spans="1:4" x14ac:dyDescent="0.25">
      <c r="A3093">
        <v>780230000</v>
      </c>
      <c r="B3093">
        <v>1100.19</v>
      </c>
      <c r="C3093">
        <v>573.61</v>
      </c>
      <c r="D3093">
        <v>526.58000000000004</v>
      </c>
    </row>
    <row r="3094" spans="1:4" x14ac:dyDescent="0.25">
      <c r="A3094">
        <v>734900000</v>
      </c>
      <c r="B3094">
        <v>1017.4</v>
      </c>
      <c r="C3094">
        <v>421.98</v>
      </c>
      <c r="D3094">
        <v>595.41999999999996</v>
      </c>
    </row>
    <row r="3095" spans="1:4" x14ac:dyDescent="0.25">
      <c r="A3095">
        <v>767990000</v>
      </c>
      <c r="B3095">
        <v>924.48</v>
      </c>
      <c r="C3095">
        <v>339.72</v>
      </c>
      <c r="D3095">
        <v>584.76</v>
      </c>
    </row>
    <row r="3096" spans="1:4" x14ac:dyDescent="0.25">
      <c r="A3096">
        <v>733403200</v>
      </c>
      <c r="B3096">
        <v>920.04</v>
      </c>
      <c r="C3096">
        <v>99.17</v>
      </c>
      <c r="D3096">
        <v>820.87</v>
      </c>
    </row>
    <row r="3097" spans="1:4" x14ac:dyDescent="0.25">
      <c r="A3097">
        <v>738401000</v>
      </c>
      <c r="B3097">
        <v>828.9</v>
      </c>
      <c r="C3097">
        <v>642.24</v>
      </c>
      <c r="D3097">
        <v>186.66</v>
      </c>
    </row>
    <row r="3098" spans="1:4" x14ac:dyDescent="0.25">
      <c r="A3098">
        <v>741001000</v>
      </c>
      <c r="B3098">
        <v>735.93</v>
      </c>
      <c r="C3098">
        <v>114.14</v>
      </c>
      <c r="D3098">
        <v>621.79</v>
      </c>
    </row>
    <row r="3099" spans="1:4" x14ac:dyDescent="0.25">
      <c r="A3099">
        <v>770330000</v>
      </c>
      <c r="B3099">
        <v>700.25</v>
      </c>
      <c r="C3099">
        <v>96.65</v>
      </c>
      <c r="D3099">
        <v>603.6</v>
      </c>
    </row>
    <row r="3100" spans="1:4" x14ac:dyDescent="0.25">
      <c r="A3100">
        <v>780610000</v>
      </c>
      <c r="B3100">
        <v>690.75</v>
      </c>
      <c r="C3100">
        <v>370.02</v>
      </c>
      <c r="D3100">
        <v>320.73</v>
      </c>
    </row>
    <row r="3101" spans="1:4" x14ac:dyDescent="0.25">
      <c r="A3101">
        <v>780250000</v>
      </c>
      <c r="B3101">
        <v>637.91999999999996</v>
      </c>
      <c r="C3101">
        <v>311.69</v>
      </c>
      <c r="D3101">
        <v>326.23</v>
      </c>
    </row>
    <row r="3102" spans="1:4" x14ac:dyDescent="0.25">
      <c r="A3102">
        <v>771102000</v>
      </c>
      <c r="B3102">
        <v>579.70000000000005</v>
      </c>
      <c r="C3102">
        <v>22.98</v>
      </c>
      <c r="D3102">
        <v>556.72</v>
      </c>
    </row>
    <row r="3103" spans="1:4" x14ac:dyDescent="0.25">
      <c r="A3103">
        <v>734810000</v>
      </c>
      <c r="B3103">
        <v>544.4</v>
      </c>
      <c r="C3103">
        <v>435.66</v>
      </c>
      <c r="D3103">
        <v>108.74</v>
      </c>
    </row>
    <row r="3104" spans="1:4" x14ac:dyDescent="0.25">
      <c r="A3104">
        <v>777904301</v>
      </c>
      <c r="B3104">
        <v>519.17999999999995</v>
      </c>
      <c r="C3104">
        <v>234.94</v>
      </c>
      <c r="D3104">
        <v>284.24</v>
      </c>
    </row>
    <row r="3105" spans="1:4" x14ac:dyDescent="0.25">
      <c r="A3105">
        <v>733484800</v>
      </c>
      <c r="B3105">
        <v>510.4</v>
      </c>
      <c r="C3105">
        <v>102.72</v>
      </c>
      <c r="D3105">
        <v>407.68</v>
      </c>
    </row>
    <row r="3106" spans="1:4" x14ac:dyDescent="0.25">
      <c r="A3106">
        <v>724261200</v>
      </c>
      <c r="B3106">
        <v>467.6</v>
      </c>
      <c r="C3106">
        <v>78.2</v>
      </c>
      <c r="D3106">
        <v>389.4</v>
      </c>
    </row>
    <row r="3107" spans="1:4" x14ac:dyDescent="0.25">
      <c r="A3107">
        <v>733725500</v>
      </c>
      <c r="B3107">
        <v>422</v>
      </c>
      <c r="C3107">
        <v>125.43</v>
      </c>
      <c r="D3107">
        <v>296.57</v>
      </c>
    </row>
    <row r="3108" spans="1:4" x14ac:dyDescent="0.25">
      <c r="A3108">
        <v>770200000</v>
      </c>
      <c r="B3108">
        <v>413.1</v>
      </c>
      <c r="C3108">
        <v>42.41</v>
      </c>
      <c r="D3108">
        <v>370.69</v>
      </c>
    </row>
    <row r="3109" spans="1:4" x14ac:dyDescent="0.25">
      <c r="A3109">
        <v>738381000</v>
      </c>
      <c r="B3109">
        <v>396</v>
      </c>
      <c r="C3109">
        <v>346.8</v>
      </c>
      <c r="D3109">
        <v>49.2</v>
      </c>
    </row>
    <row r="3110" spans="1:4" x14ac:dyDescent="0.25">
      <c r="A3110">
        <v>770220000</v>
      </c>
      <c r="B3110">
        <v>293.39999999999998</v>
      </c>
      <c r="C3110">
        <v>27.35</v>
      </c>
      <c r="D3110">
        <v>266.05</v>
      </c>
    </row>
    <row r="3111" spans="1:4" x14ac:dyDescent="0.25">
      <c r="A3111">
        <v>770210000</v>
      </c>
      <c r="B3111">
        <v>285</v>
      </c>
      <c r="C3111">
        <v>31.52</v>
      </c>
      <c r="D3111">
        <v>253.48</v>
      </c>
    </row>
    <row r="3112" spans="1:4" x14ac:dyDescent="0.25">
      <c r="A3112">
        <v>733423700</v>
      </c>
      <c r="B3112">
        <v>232.96</v>
      </c>
      <c r="C3112">
        <v>36.22</v>
      </c>
      <c r="D3112">
        <v>196.74</v>
      </c>
    </row>
    <row r="3113" spans="1:4" x14ac:dyDescent="0.25">
      <c r="A3113">
        <v>733444200</v>
      </c>
      <c r="B3113">
        <v>214</v>
      </c>
      <c r="C3113">
        <v>34.69</v>
      </c>
      <c r="D3113">
        <v>179.31</v>
      </c>
    </row>
    <row r="3114" spans="1:4" x14ac:dyDescent="0.25">
      <c r="A3114">
        <v>777650000</v>
      </c>
      <c r="B3114">
        <v>178</v>
      </c>
      <c r="C3114">
        <v>142.44</v>
      </c>
      <c r="D3114">
        <v>35.56</v>
      </c>
    </row>
    <row r="3115" spans="1:4" x14ac:dyDescent="0.25">
      <c r="A3115">
        <v>793320074</v>
      </c>
      <c r="B3115">
        <v>63.25</v>
      </c>
      <c r="C3115">
        <v>30.73</v>
      </c>
      <c r="D3115">
        <v>32.520000000000003</v>
      </c>
    </row>
    <row r="3116" spans="1:4" x14ac:dyDescent="0.25">
      <c r="A3116">
        <v>791104481</v>
      </c>
      <c r="B3116">
        <v>2590.16</v>
      </c>
      <c r="C3116">
        <v>477.86</v>
      </c>
      <c r="D3116">
        <v>2112.3000000000002</v>
      </c>
    </row>
    <row r="3117" spans="1:4" x14ac:dyDescent="0.25">
      <c r="A3117">
        <v>791104260</v>
      </c>
      <c r="B3117">
        <v>2259.44</v>
      </c>
      <c r="C3117">
        <v>461.8</v>
      </c>
      <c r="D3117">
        <v>1797.64</v>
      </c>
    </row>
    <row r="3118" spans="1:4" x14ac:dyDescent="0.25">
      <c r="A3118">
        <v>768211000</v>
      </c>
      <c r="B3118">
        <v>2620</v>
      </c>
      <c r="C3118">
        <v>224.45</v>
      </c>
      <c r="D3118">
        <v>2395.5500000000002</v>
      </c>
    </row>
    <row r="3119" spans="1:4" x14ac:dyDescent="0.25">
      <c r="A3119">
        <v>737251000</v>
      </c>
      <c r="B3119">
        <v>16073.86</v>
      </c>
      <c r="C3119">
        <v>7345.62</v>
      </c>
      <c r="D3119">
        <v>8728.24</v>
      </c>
    </row>
    <row r="3120" spans="1:4" x14ac:dyDescent="0.25">
      <c r="A3120">
        <v>737311000</v>
      </c>
      <c r="B3120">
        <v>2358.7199999999998</v>
      </c>
      <c r="C3120">
        <v>1806.24</v>
      </c>
      <c r="D3120">
        <v>552.48</v>
      </c>
    </row>
    <row r="3121" spans="1:4" x14ac:dyDescent="0.25">
      <c r="A3121">
        <v>777601000</v>
      </c>
      <c r="B3121">
        <v>2136</v>
      </c>
      <c r="C3121">
        <v>432.12</v>
      </c>
      <c r="D3121">
        <v>1703.88</v>
      </c>
    </row>
    <row r="3122" spans="1:4" x14ac:dyDescent="0.25">
      <c r="A3122">
        <v>770200000</v>
      </c>
      <c r="B3122">
        <v>1809</v>
      </c>
      <c r="C3122">
        <v>127.24</v>
      </c>
      <c r="D3122">
        <v>1681.76</v>
      </c>
    </row>
    <row r="3123" spans="1:4" x14ac:dyDescent="0.25">
      <c r="A3123">
        <v>770220000</v>
      </c>
      <c r="B3123">
        <v>1341</v>
      </c>
      <c r="C3123">
        <v>85.31</v>
      </c>
      <c r="D3123">
        <v>1255.69</v>
      </c>
    </row>
    <row r="3124" spans="1:4" x14ac:dyDescent="0.25">
      <c r="A3124">
        <v>770200000</v>
      </c>
      <c r="B3124">
        <v>11880</v>
      </c>
      <c r="C3124">
        <v>880.92</v>
      </c>
      <c r="D3124">
        <v>10999.08</v>
      </c>
    </row>
    <row r="3125" spans="1:4" x14ac:dyDescent="0.25">
      <c r="A3125">
        <v>737311000</v>
      </c>
      <c r="B3125">
        <v>5444.64</v>
      </c>
      <c r="C3125">
        <v>2709.36</v>
      </c>
      <c r="D3125">
        <v>2735.28</v>
      </c>
    </row>
    <row r="3126" spans="1:4" x14ac:dyDescent="0.25">
      <c r="A3126">
        <v>727000140</v>
      </c>
      <c r="B3126">
        <v>5364</v>
      </c>
      <c r="C3126">
        <v>475.08</v>
      </c>
      <c r="D3126">
        <v>4888.92</v>
      </c>
    </row>
    <row r="3127" spans="1:4" x14ac:dyDescent="0.25">
      <c r="A3127">
        <v>724261200</v>
      </c>
      <c r="B3127">
        <v>826</v>
      </c>
      <c r="C3127">
        <v>98.66</v>
      </c>
      <c r="D3127">
        <v>727.34</v>
      </c>
    </row>
    <row r="3128" spans="1:4" x14ac:dyDescent="0.25">
      <c r="A3128">
        <v>764481000</v>
      </c>
      <c r="B3128">
        <v>360</v>
      </c>
      <c r="C3128">
        <v>17.59</v>
      </c>
      <c r="D3128">
        <v>342.41</v>
      </c>
    </row>
    <row r="3129" spans="1:4" x14ac:dyDescent="0.25">
      <c r="A3129">
        <v>764781022</v>
      </c>
      <c r="B3129">
        <v>374319</v>
      </c>
      <c r="C3129">
        <v>195172.03</v>
      </c>
      <c r="D3129">
        <v>179146.97</v>
      </c>
    </row>
    <row r="3130" spans="1:4" x14ac:dyDescent="0.25">
      <c r="A3130">
        <v>764821000</v>
      </c>
      <c r="B3130">
        <v>330560</v>
      </c>
      <c r="C3130">
        <v>115977.26</v>
      </c>
      <c r="D3130">
        <v>214582.74</v>
      </c>
    </row>
    <row r="3131" spans="1:4" x14ac:dyDescent="0.25">
      <c r="A3131">
        <v>740285000</v>
      </c>
      <c r="B3131">
        <v>330278.68</v>
      </c>
      <c r="C3131">
        <v>108912.5</v>
      </c>
      <c r="D3131">
        <v>221366.18</v>
      </c>
    </row>
    <row r="3132" spans="1:4" x14ac:dyDescent="0.25">
      <c r="A3132">
        <v>740382201</v>
      </c>
      <c r="B3132">
        <v>206661</v>
      </c>
      <c r="C3132">
        <v>109433.07</v>
      </c>
      <c r="D3132">
        <v>97227.93</v>
      </c>
    </row>
    <row r="3133" spans="1:4" x14ac:dyDescent="0.25">
      <c r="A3133">
        <v>766122000</v>
      </c>
      <c r="B3133">
        <v>140101</v>
      </c>
      <c r="C3133">
        <v>64769.53</v>
      </c>
      <c r="D3133">
        <v>75331.47</v>
      </c>
    </row>
    <row r="3134" spans="1:4" x14ac:dyDescent="0.25">
      <c r="A3134">
        <v>740285200</v>
      </c>
      <c r="B3134">
        <v>119628</v>
      </c>
      <c r="C3134">
        <v>39686.800000000003</v>
      </c>
      <c r="D3134">
        <v>79941.2</v>
      </c>
    </row>
    <row r="3135" spans="1:4" x14ac:dyDescent="0.25">
      <c r="A3135">
        <v>764781000</v>
      </c>
      <c r="B3135">
        <v>116226</v>
      </c>
      <c r="C3135">
        <v>63298.07</v>
      </c>
      <c r="D3135">
        <v>52927.93</v>
      </c>
    </row>
    <row r="3136" spans="1:4" x14ac:dyDescent="0.25">
      <c r="A3136">
        <v>740283401</v>
      </c>
      <c r="B3136">
        <v>115772.8</v>
      </c>
      <c r="C3136">
        <v>37949.75</v>
      </c>
      <c r="D3136">
        <v>77823.05</v>
      </c>
    </row>
    <row r="3137" spans="1:4" x14ac:dyDescent="0.25">
      <c r="A3137">
        <v>766121000</v>
      </c>
      <c r="B3137">
        <v>111132.9</v>
      </c>
      <c r="C3137">
        <v>51513.89</v>
      </c>
      <c r="D3137">
        <v>59619.01</v>
      </c>
    </row>
    <row r="3138" spans="1:4" x14ac:dyDescent="0.25">
      <c r="A3138">
        <v>734311100</v>
      </c>
      <c r="B3138">
        <v>106157.78</v>
      </c>
      <c r="C3138">
        <v>14376.34</v>
      </c>
      <c r="D3138">
        <v>91781.440000000002</v>
      </c>
    </row>
    <row r="3139" spans="1:4" x14ac:dyDescent="0.25">
      <c r="A3139">
        <v>764261000</v>
      </c>
      <c r="B3139">
        <v>83862.8</v>
      </c>
      <c r="C3139">
        <v>35460.879999999997</v>
      </c>
      <c r="D3139">
        <v>48401.919999999998</v>
      </c>
    </row>
    <row r="3140" spans="1:4" x14ac:dyDescent="0.25">
      <c r="A3140">
        <v>777901100</v>
      </c>
      <c r="B3140">
        <v>71357.509999999995</v>
      </c>
      <c r="C3140">
        <v>30864.85</v>
      </c>
      <c r="D3140">
        <v>40492.660000000003</v>
      </c>
    </row>
    <row r="3141" spans="1:4" x14ac:dyDescent="0.25">
      <c r="A3141">
        <v>739451010</v>
      </c>
      <c r="B3141">
        <v>69108.06</v>
      </c>
      <c r="C3141">
        <v>40733.22</v>
      </c>
      <c r="D3141">
        <v>28374.84</v>
      </c>
    </row>
    <row r="3142" spans="1:4" x14ac:dyDescent="0.25">
      <c r="A3142">
        <v>764781040</v>
      </c>
      <c r="B3142">
        <v>57938.400000000001</v>
      </c>
      <c r="C3142">
        <v>27253.42</v>
      </c>
      <c r="D3142">
        <v>30684.98</v>
      </c>
    </row>
    <row r="3143" spans="1:4" x14ac:dyDescent="0.25">
      <c r="A3143">
        <v>726020005</v>
      </c>
      <c r="B3143">
        <v>56347.199999999997</v>
      </c>
      <c r="C3143">
        <v>20255.64</v>
      </c>
      <c r="D3143">
        <v>36091.56</v>
      </c>
    </row>
    <row r="3144" spans="1:4" x14ac:dyDescent="0.25">
      <c r="A3144">
        <v>739370000</v>
      </c>
      <c r="B3144">
        <v>53583.03</v>
      </c>
      <c r="C3144">
        <v>27483.599999999999</v>
      </c>
      <c r="D3144">
        <v>26099.43</v>
      </c>
    </row>
    <row r="3145" spans="1:4" x14ac:dyDescent="0.25">
      <c r="A3145">
        <v>733211000</v>
      </c>
      <c r="B3145">
        <v>53403.3</v>
      </c>
      <c r="C3145">
        <v>13094.45</v>
      </c>
      <c r="D3145">
        <v>40308.85</v>
      </c>
    </row>
    <row r="3146" spans="1:4" x14ac:dyDescent="0.25">
      <c r="A3146">
        <v>777980000</v>
      </c>
      <c r="B3146">
        <v>47176</v>
      </c>
      <c r="C3146">
        <v>37744</v>
      </c>
      <c r="D3146">
        <v>9432</v>
      </c>
    </row>
    <row r="3147" spans="1:4" x14ac:dyDescent="0.25">
      <c r="A3147">
        <v>733151500</v>
      </c>
      <c r="B3147">
        <v>46274.400000000001</v>
      </c>
      <c r="C3147">
        <v>8538.25</v>
      </c>
      <c r="D3147">
        <v>37736.15</v>
      </c>
    </row>
    <row r="3148" spans="1:4" x14ac:dyDescent="0.25">
      <c r="A3148">
        <v>733525600</v>
      </c>
      <c r="B3148">
        <v>45785</v>
      </c>
      <c r="C3148">
        <v>9799.7099999999991</v>
      </c>
      <c r="D3148">
        <v>35985.29</v>
      </c>
    </row>
    <row r="3149" spans="1:4" x14ac:dyDescent="0.25">
      <c r="A3149">
        <v>739541005</v>
      </c>
      <c r="B3149">
        <v>45474.93</v>
      </c>
      <c r="C3149">
        <v>18556.490000000002</v>
      </c>
      <c r="D3149">
        <v>26918.44</v>
      </c>
    </row>
    <row r="3150" spans="1:4" x14ac:dyDescent="0.25">
      <c r="A3150">
        <v>779985554</v>
      </c>
      <c r="B3150">
        <v>45360.4</v>
      </c>
      <c r="C3150">
        <v>39206.89</v>
      </c>
      <c r="D3150">
        <v>6153.51</v>
      </c>
    </row>
    <row r="3151" spans="1:4" x14ac:dyDescent="0.25">
      <c r="A3151">
        <v>768142000</v>
      </c>
      <c r="B3151">
        <v>42382.8</v>
      </c>
      <c r="C3151">
        <v>20055.68</v>
      </c>
      <c r="D3151">
        <v>22327.119999999999</v>
      </c>
    </row>
    <row r="3152" spans="1:4" x14ac:dyDescent="0.25">
      <c r="A3152">
        <v>768122000</v>
      </c>
      <c r="B3152">
        <v>40446</v>
      </c>
      <c r="C3152">
        <v>10307.709999999999</v>
      </c>
      <c r="D3152">
        <v>30138.29</v>
      </c>
    </row>
    <row r="3153" spans="1:4" x14ac:dyDescent="0.25">
      <c r="A3153">
        <v>738521000</v>
      </c>
      <c r="B3153">
        <v>36727.050000000003</v>
      </c>
      <c r="C3153">
        <v>34655.4</v>
      </c>
      <c r="D3153">
        <v>2071.65</v>
      </c>
    </row>
    <row r="3154" spans="1:4" x14ac:dyDescent="0.25">
      <c r="A3154">
        <v>766081010</v>
      </c>
      <c r="B3154">
        <v>35039.800000000003</v>
      </c>
      <c r="C3154">
        <v>6008.08</v>
      </c>
      <c r="D3154">
        <v>29031.72</v>
      </c>
    </row>
    <row r="3155" spans="1:4" x14ac:dyDescent="0.25">
      <c r="A3155">
        <v>792780000</v>
      </c>
      <c r="B3155">
        <v>31432.799999999999</v>
      </c>
      <c r="C3155">
        <v>25023.040000000001</v>
      </c>
      <c r="D3155">
        <v>6409.76</v>
      </c>
    </row>
    <row r="3156" spans="1:4" x14ac:dyDescent="0.25">
      <c r="A3156">
        <v>739781100</v>
      </c>
      <c r="B3156">
        <v>31000.880000000001</v>
      </c>
      <c r="C3156">
        <v>23841.26</v>
      </c>
      <c r="D3156">
        <v>7159.62</v>
      </c>
    </row>
    <row r="3157" spans="1:4" x14ac:dyDescent="0.25">
      <c r="A3157">
        <v>739561200</v>
      </c>
      <c r="B3157">
        <v>30368.44</v>
      </c>
      <c r="C3157">
        <v>9504.3700000000008</v>
      </c>
      <c r="D3157">
        <v>20864.07</v>
      </c>
    </row>
    <row r="3158" spans="1:4" x14ac:dyDescent="0.25">
      <c r="A3158">
        <v>715000300</v>
      </c>
      <c r="B3158">
        <v>29067.81</v>
      </c>
      <c r="C3158">
        <v>12817.18</v>
      </c>
      <c r="D3158">
        <v>16250.63</v>
      </c>
    </row>
    <row r="3159" spans="1:4" x14ac:dyDescent="0.25">
      <c r="A3159">
        <v>727000025</v>
      </c>
      <c r="B3159">
        <v>28914.51</v>
      </c>
      <c r="C3159">
        <v>10047.09</v>
      </c>
      <c r="D3159">
        <v>18867.419999999998</v>
      </c>
    </row>
    <row r="3160" spans="1:4" x14ac:dyDescent="0.25">
      <c r="A3160">
        <v>777901300</v>
      </c>
      <c r="B3160">
        <v>27605.919999999998</v>
      </c>
      <c r="C3160">
        <v>11564.69</v>
      </c>
      <c r="D3160">
        <v>16041.23</v>
      </c>
    </row>
    <row r="3161" spans="1:4" x14ac:dyDescent="0.25">
      <c r="A3161">
        <v>739681100</v>
      </c>
      <c r="B3161">
        <v>26555.66</v>
      </c>
      <c r="C3161">
        <v>16077.29</v>
      </c>
      <c r="D3161">
        <v>10478.370000000001</v>
      </c>
    </row>
    <row r="3162" spans="1:4" x14ac:dyDescent="0.25">
      <c r="A3162">
        <v>733221200</v>
      </c>
      <c r="B3162">
        <v>26204.3</v>
      </c>
      <c r="C3162">
        <v>9518.86</v>
      </c>
      <c r="D3162">
        <v>16685.439999999999</v>
      </c>
    </row>
    <row r="3163" spans="1:4" x14ac:dyDescent="0.25">
      <c r="A3163">
        <v>739451000</v>
      </c>
      <c r="B3163">
        <v>24597.54</v>
      </c>
      <c r="C3163">
        <v>15476.5</v>
      </c>
      <c r="D3163">
        <v>9121.0400000000009</v>
      </c>
    </row>
    <row r="3164" spans="1:4" x14ac:dyDescent="0.25">
      <c r="A3164">
        <v>739821010</v>
      </c>
      <c r="B3164">
        <v>24320.32</v>
      </c>
      <c r="C3164">
        <v>17138.240000000002</v>
      </c>
      <c r="D3164">
        <v>7182.08</v>
      </c>
    </row>
    <row r="3165" spans="1:4" x14ac:dyDescent="0.25">
      <c r="A3165">
        <v>764521000</v>
      </c>
      <c r="B3165">
        <v>24223.5</v>
      </c>
      <c r="C3165">
        <v>7271.58</v>
      </c>
      <c r="D3165">
        <v>16951.919999999998</v>
      </c>
    </row>
    <row r="3166" spans="1:4" x14ac:dyDescent="0.25">
      <c r="A3166">
        <v>727000140</v>
      </c>
      <c r="B3166">
        <v>22690.799999999999</v>
      </c>
      <c r="C3166">
        <v>8455.68</v>
      </c>
      <c r="D3166">
        <v>14235.12</v>
      </c>
    </row>
    <row r="3167" spans="1:4" x14ac:dyDescent="0.25">
      <c r="A3167">
        <v>764822024</v>
      </c>
      <c r="B3167">
        <v>22150</v>
      </c>
      <c r="C3167">
        <v>7942.54</v>
      </c>
      <c r="D3167">
        <v>14207.46</v>
      </c>
    </row>
    <row r="3168" spans="1:4" x14ac:dyDescent="0.25">
      <c r="A3168">
        <v>737311000</v>
      </c>
      <c r="B3168">
        <v>22131.19</v>
      </c>
      <c r="C3168">
        <v>5822.77</v>
      </c>
      <c r="D3168">
        <v>16308.42</v>
      </c>
    </row>
    <row r="3169" spans="1:4" x14ac:dyDescent="0.25">
      <c r="A3169">
        <v>768222000</v>
      </c>
      <c r="B3169">
        <v>21449</v>
      </c>
      <c r="C3169">
        <v>7676.17</v>
      </c>
      <c r="D3169">
        <v>13772.83</v>
      </c>
    </row>
    <row r="3170" spans="1:4" x14ac:dyDescent="0.25">
      <c r="A3170">
        <v>737871000</v>
      </c>
      <c r="B3170">
        <v>21087.62</v>
      </c>
      <c r="C3170">
        <v>5129.18</v>
      </c>
      <c r="D3170">
        <v>15958.44</v>
      </c>
    </row>
    <row r="3171" spans="1:4" x14ac:dyDescent="0.25">
      <c r="A3171">
        <v>733464500</v>
      </c>
      <c r="B3171">
        <v>20767</v>
      </c>
      <c r="C3171">
        <v>4886.1000000000004</v>
      </c>
      <c r="D3171">
        <v>15880.9</v>
      </c>
    </row>
    <row r="3172" spans="1:4" x14ac:dyDescent="0.25">
      <c r="A3172">
        <v>777601000</v>
      </c>
      <c r="B3172">
        <v>20523.73</v>
      </c>
      <c r="C3172">
        <v>6589.13</v>
      </c>
      <c r="D3172">
        <v>13934.6</v>
      </c>
    </row>
    <row r="3173" spans="1:4" x14ac:dyDescent="0.25">
      <c r="A3173">
        <v>764601000</v>
      </c>
      <c r="B3173">
        <v>19904.5</v>
      </c>
      <c r="C3173">
        <v>6005.22</v>
      </c>
      <c r="D3173">
        <v>13899.28</v>
      </c>
    </row>
    <row r="3174" spans="1:4" x14ac:dyDescent="0.25">
      <c r="A3174">
        <v>733141200</v>
      </c>
      <c r="B3174">
        <v>16480.8</v>
      </c>
      <c r="C3174">
        <v>3670.68</v>
      </c>
      <c r="D3174">
        <v>12810.12</v>
      </c>
    </row>
    <row r="3175" spans="1:4" x14ac:dyDescent="0.25">
      <c r="A3175">
        <v>754485000</v>
      </c>
      <c r="B3175">
        <v>15957.4</v>
      </c>
      <c r="C3175">
        <v>7933.25</v>
      </c>
      <c r="D3175">
        <v>8024.15</v>
      </c>
    </row>
    <row r="3176" spans="1:4" x14ac:dyDescent="0.25">
      <c r="A3176">
        <v>777994000</v>
      </c>
      <c r="B3176">
        <v>15600</v>
      </c>
      <c r="C3176">
        <v>9057.84</v>
      </c>
      <c r="D3176">
        <v>6542.16</v>
      </c>
    </row>
    <row r="3177" spans="1:4" x14ac:dyDescent="0.25">
      <c r="A3177">
        <v>793320074</v>
      </c>
      <c r="B3177">
        <v>15345.4</v>
      </c>
      <c r="C3177">
        <v>9339.4</v>
      </c>
      <c r="D3177">
        <v>6006</v>
      </c>
    </row>
    <row r="3178" spans="1:4" x14ac:dyDescent="0.25">
      <c r="A3178">
        <v>777993000</v>
      </c>
      <c r="B3178">
        <v>14933.76</v>
      </c>
      <c r="C3178">
        <v>7804.09</v>
      </c>
      <c r="D3178">
        <v>7129.67</v>
      </c>
    </row>
    <row r="3179" spans="1:4" x14ac:dyDescent="0.25">
      <c r="A3179">
        <v>730552560</v>
      </c>
      <c r="B3179">
        <v>14730</v>
      </c>
      <c r="C3179">
        <v>1917.37</v>
      </c>
      <c r="D3179">
        <v>12812.63</v>
      </c>
    </row>
    <row r="3180" spans="1:4" x14ac:dyDescent="0.25">
      <c r="A3180">
        <v>763902000</v>
      </c>
      <c r="B3180">
        <v>14343</v>
      </c>
      <c r="C3180">
        <v>12710.7</v>
      </c>
      <c r="D3180">
        <v>1632.3</v>
      </c>
    </row>
    <row r="3181" spans="1:4" x14ac:dyDescent="0.25">
      <c r="A3181">
        <v>764762000</v>
      </c>
      <c r="B3181">
        <v>14023.2</v>
      </c>
      <c r="C3181">
        <v>4131.7299999999996</v>
      </c>
      <c r="D3181">
        <v>9891.4699999999993</v>
      </c>
    </row>
    <row r="3182" spans="1:4" x14ac:dyDescent="0.25">
      <c r="A3182">
        <v>764901000</v>
      </c>
      <c r="B3182">
        <v>13673.4</v>
      </c>
      <c r="C3182">
        <v>5019.01</v>
      </c>
      <c r="D3182">
        <v>8654.39</v>
      </c>
    </row>
    <row r="3183" spans="1:4" x14ac:dyDescent="0.25">
      <c r="A3183">
        <v>768221000</v>
      </c>
      <c r="B3183">
        <v>12859.2</v>
      </c>
      <c r="C3183">
        <v>4273.76</v>
      </c>
      <c r="D3183">
        <v>8585.44</v>
      </c>
    </row>
    <row r="3184" spans="1:4" x14ac:dyDescent="0.25">
      <c r="A3184">
        <v>737301000</v>
      </c>
      <c r="B3184">
        <v>12244.81</v>
      </c>
      <c r="C3184">
        <v>2944.32</v>
      </c>
      <c r="D3184">
        <v>9300.49</v>
      </c>
    </row>
    <row r="3185" spans="1:4" x14ac:dyDescent="0.25">
      <c r="A3185">
        <v>764221000</v>
      </c>
      <c r="B3185">
        <v>12198.6</v>
      </c>
      <c r="C3185">
        <v>5163.1499999999996</v>
      </c>
      <c r="D3185">
        <v>7035.45</v>
      </c>
    </row>
    <row r="3186" spans="1:4" x14ac:dyDescent="0.25">
      <c r="A3186">
        <v>768121000</v>
      </c>
      <c r="B3186">
        <v>12121.2</v>
      </c>
      <c r="C3186">
        <v>3142.17</v>
      </c>
      <c r="D3186">
        <v>8979.0300000000007</v>
      </c>
    </row>
    <row r="3187" spans="1:4" x14ac:dyDescent="0.25">
      <c r="A3187">
        <v>739741100</v>
      </c>
      <c r="B3187">
        <v>12005.76</v>
      </c>
      <c r="C3187">
        <v>8107.28</v>
      </c>
      <c r="D3187">
        <v>3898.48</v>
      </c>
    </row>
    <row r="3188" spans="1:4" x14ac:dyDescent="0.25">
      <c r="A3188">
        <v>724281400</v>
      </c>
      <c r="B3188">
        <v>11808.2</v>
      </c>
      <c r="C3188">
        <v>3243.83</v>
      </c>
      <c r="D3188">
        <v>8564.3700000000008</v>
      </c>
    </row>
    <row r="3189" spans="1:4" x14ac:dyDescent="0.25">
      <c r="A3189">
        <v>764761000</v>
      </c>
      <c r="B3189">
        <v>11446.8</v>
      </c>
      <c r="C3189">
        <v>5436.52</v>
      </c>
      <c r="D3189">
        <v>6010.28</v>
      </c>
    </row>
    <row r="3190" spans="1:4" x14ac:dyDescent="0.25">
      <c r="A3190">
        <v>733221010</v>
      </c>
      <c r="B3190">
        <v>10901.9</v>
      </c>
      <c r="C3190">
        <v>3048.74</v>
      </c>
      <c r="D3190">
        <v>7853.16</v>
      </c>
    </row>
    <row r="3191" spans="1:4" x14ac:dyDescent="0.25">
      <c r="A3191">
        <v>737851000</v>
      </c>
      <c r="B3191">
        <v>10808</v>
      </c>
      <c r="C3191">
        <v>1661.1</v>
      </c>
      <c r="D3191">
        <v>9146.9</v>
      </c>
    </row>
    <row r="3192" spans="1:4" x14ac:dyDescent="0.25">
      <c r="A3192">
        <v>764482000</v>
      </c>
      <c r="B3192">
        <v>10130.4</v>
      </c>
      <c r="C3192">
        <v>2554.9899999999998</v>
      </c>
      <c r="D3192">
        <v>7575.41</v>
      </c>
    </row>
    <row r="3193" spans="1:4" x14ac:dyDescent="0.25">
      <c r="A3193">
        <v>779986490</v>
      </c>
      <c r="B3193">
        <v>9834.0499999999993</v>
      </c>
      <c r="C3193">
        <v>5211.53</v>
      </c>
      <c r="D3193">
        <v>4622.5200000000004</v>
      </c>
    </row>
    <row r="3194" spans="1:4" x14ac:dyDescent="0.25">
      <c r="A3194">
        <v>734900000</v>
      </c>
      <c r="B3194">
        <v>9050.52</v>
      </c>
      <c r="C3194">
        <v>3964.99</v>
      </c>
      <c r="D3194">
        <v>5085.53</v>
      </c>
    </row>
    <row r="3195" spans="1:4" x14ac:dyDescent="0.25">
      <c r="A3195">
        <v>739450000</v>
      </c>
      <c r="B3195">
        <v>8184.1</v>
      </c>
      <c r="C3195">
        <v>5598.02</v>
      </c>
      <c r="D3195">
        <v>2586.08</v>
      </c>
    </row>
    <row r="3196" spans="1:4" x14ac:dyDescent="0.25">
      <c r="A3196">
        <v>733151600</v>
      </c>
      <c r="B3196">
        <v>8065</v>
      </c>
      <c r="C3196">
        <v>1482.09</v>
      </c>
      <c r="D3196">
        <v>6582.91</v>
      </c>
    </row>
    <row r="3197" spans="1:4" x14ac:dyDescent="0.25">
      <c r="A3197">
        <v>739541000</v>
      </c>
      <c r="B3197">
        <v>7911.35</v>
      </c>
      <c r="C3197">
        <v>1960.39</v>
      </c>
      <c r="D3197">
        <v>5950.96</v>
      </c>
    </row>
    <row r="3198" spans="1:4" x14ac:dyDescent="0.25">
      <c r="A3198">
        <v>737861000</v>
      </c>
      <c r="B3198">
        <v>7062.71</v>
      </c>
      <c r="C3198">
        <v>2134.2600000000002</v>
      </c>
      <c r="D3198">
        <v>4928.45</v>
      </c>
    </row>
    <row r="3199" spans="1:4" x14ac:dyDescent="0.25">
      <c r="A3199">
        <v>739561000</v>
      </c>
      <c r="B3199">
        <v>7029.08</v>
      </c>
      <c r="C3199">
        <v>2237.16</v>
      </c>
      <c r="D3199">
        <v>4791.92</v>
      </c>
    </row>
    <row r="3200" spans="1:4" x14ac:dyDescent="0.25">
      <c r="A3200">
        <v>734990000</v>
      </c>
      <c r="B3200">
        <v>6552.32</v>
      </c>
      <c r="C3200">
        <v>2191.0300000000002</v>
      </c>
      <c r="D3200">
        <v>4361.29</v>
      </c>
    </row>
    <row r="3201" spans="1:4" x14ac:dyDescent="0.25">
      <c r="A3201">
        <v>734910000</v>
      </c>
      <c r="B3201">
        <v>6499.1</v>
      </c>
      <c r="C3201">
        <v>1766.72</v>
      </c>
      <c r="D3201">
        <v>4732.38</v>
      </c>
    </row>
    <row r="3202" spans="1:4" x14ac:dyDescent="0.25">
      <c r="A3202">
        <v>793320000</v>
      </c>
      <c r="B3202">
        <v>6312</v>
      </c>
      <c r="C3202">
        <v>3537.96</v>
      </c>
      <c r="D3202">
        <v>2774.04</v>
      </c>
    </row>
    <row r="3203" spans="1:4" x14ac:dyDescent="0.25">
      <c r="A3203">
        <v>781630000</v>
      </c>
      <c r="B3203">
        <v>6287.28</v>
      </c>
      <c r="C3203">
        <v>2054.5</v>
      </c>
      <c r="D3203">
        <v>4232.78</v>
      </c>
    </row>
    <row r="3204" spans="1:4" x14ac:dyDescent="0.25">
      <c r="A3204">
        <v>718501000</v>
      </c>
      <c r="B3204">
        <v>6160.8</v>
      </c>
      <c r="C3204">
        <v>1083</v>
      </c>
      <c r="D3204">
        <v>5077.8</v>
      </c>
    </row>
    <row r="3205" spans="1:4" x14ac:dyDescent="0.25">
      <c r="A3205">
        <v>738561000</v>
      </c>
      <c r="B3205">
        <v>6140.15</v>
      </c>
      <c r="C3205">
        <v>2482.75</v>
      </c>
      <c r="D3205">
        <v>3657.4</v>
      </c>
    </row>
    <row r="3206" spans="1:4" x14ac:dyDescent="0.25">
      <c r="A3206">
        <v>764861000</v>
      </c>
      <c r="B3206">
        <v>5898.4</v>
      </c>
      <c r="C3206">
        <v>1992.13</v>
      </c>
      <c r="D3206">
        <v>3906.27</v>
      </c>
    </row>
    <row r="3207" spans="1:4" x14ac:dyDescent="0.25">
      <c r="A3207">
        <v>732429400</v>
      </c>
      <c r="B3207">
        <v>5560.5</v>
      </c>
      <c r="C3207">
        <v>733.83</v>
      </c>
      <c r="D3207">
        <v>4826.67</v>
      </c>
    </row>
    <row r="3208" spans="1:4" x14ac:dyDescent="0.25">
      <c r="A3208">
        <v>733725500</v>
      </c>
      <c r="B3208">
        <v>5430</v>
      </c>
      <c r="C3208">
        <v>2287.7600000000002</v>
      </c>
      <c r="D3208">
        <v>3142.24</v>
      </c>
    </row>
    <row r="3209" spans="1:4" x14ac:dyDescent="0.25">
      <c r="A3209">
        <v>770510000</v>
      </c>
      <c r="B3209">
        <v>5296</v>
      </c>
      <c r="C3209">
        <v>358.36</v>
      </c>
      <c r="D3209">
        <v>4937.6400000000003</v>
      </c>
    </row>
    <row r="3210" spans="1:4" x14ac:dyDescent="0.25">
      <c r="A3210">
        <v>781610000</v>
      </c>
      <c r="B3210">
        <v>5139.68</v>
      </c>
      <c r="C3210">
        <v>2887.99</v>
      </c>
      <c r="D3210">
        <v>2251.69</v>
      </c>
    </row>
    <row r="3211" spans="1:4" x14ac:dyDescent="0.25">
      <c r="A3211">
        <v>734651200</v>
      </c>
      <c r="B3211">
        <v>4805.93</v>
      </c>
      <c r="C3211">
        <v>885.5</v>
      </c>
      <c r="D3211">
        <v>3920.43</v>
      </c>
    </row>
    <row r="3212" spans="1:4" x14ac:dyDescent="0.25">
      <c r="A3212">
        <v>792702000</v>
      </c>
      <c r="B3212">
        <v>4760</v>
      </c>
      <c r="C3212">
        <v>2696.66</v>
      </c>
      <c r="D3212">
        <v>2063.34</v>
      </c>
    </row>
    <row r="3213" spans="1:4" x14ac:dyDescent="0.25">
      <c r="A3213">
        <v>734151100</v>
      </c>
      <c r="B3213">
        <v>4389.08</v>
      </c>
      <c r="C3213">
        <v>920.16</v>
      </c>
      <c r="D3213">
        <v>3468.92</v>
      </c>
    </row>
    <row r="3214" spans="1:4" x14ac:dyDescent="0.25">
      <c r="A3214">
        <v>739564300</v>
      </c>
      <c r="B3214">
        <v>4320</v>
      </c>
      <c r="C3214">
        <v>1377.59</v>
      </c>
      <c r="D3214">
        <v>2942.41</v>
      </c>
    </row>
    <row r="3215" spans="1:4" x14ac:dyDescent="0.25">
      <c r="A3215">
        <v>770200000</v>
      </c>
      <c r="B3215">
        <v>4311.8999999999996</v>
      </c>
      <c r="C3215">
        <v>504.07</v>
      </c>
      <c r="D3215">
        <v>3807.83</v>
      </c>
    </row>
    <row r="3216" spans="1:4" x14ac:dyDescent="0.25">
      <c r="A3216">
        <v>733403200</v>
      </c>
      <c r="B3216">
        <v>4183.08</v>
      </c>
      <c r="C3216">
        <v>592.36</v>
      </c>
      <c r="D3216">
        <v>3590.72</v>
      </c>
    </row>
    <row r="3217" spans="1:4" x14ac:dyDescent="0.25">
      <c r="A3217">
        <v>770722000</v>
      </c>
      <c r="B3217">
        <v>3984.8</v>
      </c>
      <c r="C3217">
        <v>153.52000000000001</v>
      </c>
      <c r="D3217">
        <v>3831.28</v>
      </c>
    </row>
    <row r="3218" spans="1:4" x14ac:dyDescent="0.25">
      <c r="A3218">
        <v>780240000</v>
      </c>
      <c r="B3218">
        <v>3709.36</v>
      </c>
      <c r="C3218">
        <v>1233.5</v>
      </c>
      <c r="D3218">
        <v>2475.86</v>
      </c>
    </row>
    <row r="3219" spans="1:4" x14ac:dyDescent="0.25">
      <c r="A3219">
        <v>739641100</v>
      </c>
      <c r="B3219">
        <v>3650.4</v>
      </c>
      <c r="C3219">
        <v>2748.55</v>
      </c>
      <c r="D3219">
        <v>901.85</v>
      </c>
    </row>
    <row r="3220" spans="1:4" x14ac:dyDescent="0.25">
      <c r="A3220">
        <v>780710000</v>
      </c>
      <c r="B3220">
        <v>3631.36</v>
      </c>
      <c r="C3220">
        <v>1341.9</v>
      </c>
      <c r="D3220">
        <v>2289.46</v>
      </c>
    </row>
    <row r="3221" spans="1:4" x14ac:dyDescent="0.25">
      <c r="A3221">
        <v>734611100</v>
      </c>
      <c r="B3221">
        <v>3593.86</v>
      </c>
      <c r="C3221">
        <v>788.19</v>
      </c>
      <c r="D3221">
        <v>2805.67</v>
      </c>
    </row>
    <row r="3222" spans="1:4" x14ac:dyDescent="0.25">
      <c r="A3222">
        <v>733510000</v>
      </c>
      <c r="B3222">
        <v>3451.5</v>
      </c>
      <c r="C3222">
        <v>850.35</v>
      </c>
      <c r="D3222">
        <v>2601.15</v>
      </c>
    </row>
    <row r="3223" spans="1:4" x14ac:dyDescent="0.25">
      <c r="A3223">
        <v>764862000</v>
      </c>
      <c r="B3223">
        <v>3252.1</v>
      </c>
      <c r="C3223">
        <v>1202.2</v>
      </c>
      <c r="D3223">
        <v>2049.9</v>
      </c>
    </row>
    <row r="3224" spans="1:4" x14ac:dyDescent="0.25">
      <c r="A3224">
        <v>777901000</v>
      </c>
      <c r="B3224">
        <v>2955.82</v>
      </c>
      <c r="C3224">
        <v>1059.4100000000001</v>
      </c>
      <c r="D3224">
        <v>1896.41</v>
      </c>
    </row>
    <row r="3225" spans="1:4" x14ac:dyDescent="0.25">
      <c r="A3225">
        <v>739561100</v>
      </c>
      <c r="B3225">
        <v>2819.13</v>
      </c>
      <c r="C3225">
        <v>879.69</v>
      </c>
      <c r="D3225">
        <v>1939.44</v>
      </c>
    </row>
    <row r="3226" spans="1:4" x14ac:dyDescent="0.25">
      <c r="A3226">
        <v>739661100</v>
      </c>
      <c r="B3226">
        <v>2211.84</v>
      </c>
      <c r="C3226">
        <v>1872</v>
      </c>
      <c r="D3226">
        <v>339.84</v>
      </c>
    </row>
    <row r="3227" spans="1:4" x14ac:dyDescent="0.25">
      <c r="A3227">
        <v>764902000</v>
      </c>
      <c r="B3227">
        <v>2193.6999999999998</v>
      </c>
      <c r="C3227">
        <v>801.55</v>
      </c>
      <c r="D3227">
        <v>1392.15</v>
      </c>
    </row>
    <row r="3228" spans="1:4" x14ac:dyDescent="0.25">
      <c r="A3228">
        <v>739541100</v>
      </c>
      <c r="B3228">
        <v>2182.3200000000002</v>
      </c>
      <c r="C3228">
        <v>501.42</v>
      </c>
      <c r="D3228">
        <v>1680.9</v>
      </c>
    </row>
    <row r="3229" spans="1:4" x14ac:dyDescent="0.25">
      <c r="A3229">
        <v>784130000</v>
      </c>
      <c r="B3229">
        <v>2137.96</v>
      </c>
      <c r="C3229">
        <v>731.18</v>
      </c>
      <c r="D3229">
        <v>1406.78</v>
      </c>
    </row>
    <row r="3230" spans="1:4" x14ac:dyDescent="0.25">
      <c r="A3230">
        <v>770450000</v>
      </c>
      <c r="B3230">
        <v>2101.1999999999998</v>
      </c>
      <c r="C3230">
        <v>194.68</v>
      </c>
      <c r="D3230">
        <v>1906.52</v>
      </c>
    </row>
    <row r="3231" spans="1:4" x14ac:dyDescent="0.25">
      <c r="A3231">
        <v>771152000</v>
      </c>
      <c r="B3231">
        <v>2077.4</v>
      </c>
      <c r="C3231">
        <v>90.76</v>
      </c>
      <c r="D3231">
        <v>1986.64</v>
      </c>
    </row>
    <row r="3232" spans="1:4" x14ac:dyDescent="0.25">
      <c r="A3232">
        <v>738361000</v>
      </c>
      <c r="B3232">
        <v>1540.08</v>
      </c>
      <c r="C3232">
        <v>986.82</v>
      </c>
      <c r="D3232">
        <v>553.26</v>
      </c>
    </row>
    <row r="3233" spans="1:4" x14ac:dyDescent="0.25">
      <c r="A3233">
        <v>770330000</v>
      </c>
      <c r="B3233">
        <v>1400.25</v>
      </c>
      <c r="C3233">
        <v>193.29</v>
      </c>
      <c r="D3233">
        <v>1206.96</v>
      </c>
    </row>
    <row r="3234" spans="1:4" x14ac:dyDescent="0.25">
      <c r="A3234">
        <v>770392000</v>
      </c>
      <c r="B3234">
        <v>1315.8</v>
      </c>
      <c r="C3234">
        <v>118.16</v>
      </c>
      <c r="D3234">
        <v>1197.6400000000001</v>
      </c>
    </row>
    <row r="3235" spans="1:4" x14ac:dyDescent="0.25">
      <c r="A3235">
        <v>770710000</v>
      </c>
      <c r="B3235">
        <v>1315.8</v>
      </c>
      <c r="C3235">
        <v>33.619999999999997</v>
      </c>
      <c r="D3235">
        <v>1282.18</v>
      </c>
    </row>
    <row r="3236" spans="1:4" x14ac:dyDescent="0.25">
      <c r="A3236">
        <v>782070000</v>
      </c>
      <c r="B3236">
        <v>1289.7</v>
      </c>
      <c r="C3236">
        <v>310.25</v>
      </c>
      <c r="D3236">
        <v>979.45</v>
      </c>
    </row>
    <row r="3237" spans="1:4" x14ac:dyDescent="0.25">
      <c r="A3237">
        <v>770500000</v>
      </c>
      <c r="B3237">
        <v>1286.0999999999999</v>
      </c>
      <c r="C3237">
        <v>93.24</v>
      </c>
      <c r="D3237">
        <v>1192.8599999999999</v>
      </c>
    </row>
    <row r="3238" spans="1:4" x14ac:dyDescent="0.25">
      <c r="A3238">
        <v>766162000</v>
      </c>
      <c r="B3238">
        <v>1211.0999999999999</v>
      </c>
      <c r="C3238">
        <v>776.4</v>
      </c>
      <c r="D3238">
        <v>434.7</v>
      </c>
    </row>
    <row r="3239" spans="1:4" x14ac:dyDescent="0.25">
      <c r="A3239">
        <v>737912200</v>
      </c>
      <c r="B3239">
        <v>1184.4000000000001</v>
      </c>
      <c r="C3239">
        <v>363.8</v>
      </c>
      <c r="D3239">
        <v>820.6</v>
      </c>
    </row>
    <row r="3240" spans="1:4" x14ac:dyDescent="0.25">
      <c r="A3240">
        <v>770570000</v>
      </c>
      <c r="B3240">
        <v>1143.68</v>
      </c>
      <c r="C3240">
        <v>100.73</v>
      </c>
      <c r="D3240">
        <v>1042.95</v>
      </c>
    </row>
    <row r="3241" spans="1:4" x14ac:dyDescent="0.25">
      <c r="A3241">
        <v>770522000</v>
      </c>
      <c r="B3241">
        <v>1138.1500000000001</v>
      </c>
      <c r="C3241">
        <v>88.79</v>
      </c>
      <c r="D3241">
        <v>1049.3599999999999</v>
      </c>
    </row>
    <row r="3242" spans="1:4" x14ac:dyDescent="0.25">
      <c r="A3242">
        <v>770520000</v>
      </c>
      <c r="B3242">
        <v>1102.5</v>
      </c>
      <c r="C3242">
        <v>96.64</v>
      </c>
      <c r="D3242">
        <v>1005.86</v>
      </c>
    </row>
    <row r="3243" spans="1:4" x14ac:dyDescent="0.25">
      <c r="A3243">
        <v>770530000</v>
      </c>
      <c r="B3243">
        <v>1092.5</v>
      </c>
      <c r="C3243">
        <v>97.3</v>
      </c>
      <c r="D3243">
        <v>995.2</v>
      </c>
    </row>
    <row r="3244" spans="1:4" x14ac:dyDescent="0.25">
      <c r="A3244">
        <v>779988827</v>
      </c>
      <c r="B3244">
        <v>1075.47</v>
      </c>
      <c r="C3244">
        <v>601.80999999999995</v>
      </c>
      <c r="D3244">
        <v>473.66</v>
      </c>
    </row>
    <row r="3245" spans="1:4" x14ac:dyDescent="0.25">
      <c r="A3245">
        <v>770560000</v>
      </c>
      <c r="B3245">
        <v>1040.4000000000001</v>
      </c>
      <c r="C3245">
        <v>86.09</v>
      </c>
      <c r="D3245">
        <v>954.31</v>
      </c>
    </row>
    <row r="3246" spans="1:4" x14ac:dyDescent="0.25">
      <c r="A3246">
        <v>770410000</v>
      </c>
      <c r="B3246">
        <v>1039</v>
      </c>
      <c r="C3246">
        <v>98.81</v>
      </c>
      <c r="D3246">
        <v>940.19</v>
      </c>
    </row>
    <row r="3247" spans="1:4" x14ac:dyDescent="0.25">
      <c r="A3247">
        <v>770210000</v>
      </c>
      <c r="B3247">
        <v>1026.5</v>
      </c>
      <c r="C3247">
        <v>124.89</v>
      </c>
      <c r="D3247">
        <v>901.61</v>
      </c>
    </row>
    <row r="3248" spans="1:4" x14ac:dyDescent="0.25">
      <c r="A3248">
        <v>733464400</v>
      </c>
      <c r="B3248">
        <v>1004</v>
      </c>
      <c r="C3248">
        <v>216.85</v>
      </c>
      <c r="D3248">
        <v>787.15</v>
      </c>
    </row>
    <row r="3249" spans="1:4" x14ac:dyDescent="0.25">
      <c r="A3249">
        <v>730710500</v>
      </c>
      <c r="B3249">
        <v>914</v>
      </c>
      <c r="C3249">
        <v>141.91999999999999</v>
      </c>
      <c r="D3249">
        <v>772.08</v>
      </c>
    </row>
    <row r="3250" spans="1:4" x14ac:dyDescent="0.25">
      <c r="A3250">
        <v>764266000</v>
      </c>
      <c r="B3250">
        <v>899.25</v>
      </c>
      <c r="C3250">
        <v>341.88</v>
      </c>
      <c r="D3250">
        <v>557.37</v>
      </c>
    </row>
    <row r="3251" spans="1:4" x14ac:dyDescent="0.25">
      <c r="A3251">
        <v>764822000</v>
      </c>
      <c r="B3251">
        <v>886</v>
      </c>
      <c r="C3251">
        <v>317.7</v>
      </c>
      <c r="D3251">
        <v>568.29999999999995</v>
      </c>
    </row>
    <row r="3252" spans="1:4" x14ac:dyDescent="0.25">
      <c r="A3252">
        <v>768211000</v>
      </c>
      <c r="B3252">
        <v>847.6</v>
      </c>
      <c r="C3252">
        <v>397.63</v>
      </c>
      <c r="D3252">
        <v>449.97</v>
      </c>
    </row>
    <row r="3253" spans="1:4" x14ac:dyDescent="0.25">
      <c r="A3253">
        <v>764483600</v>
      </c>
      <c r="B3253">
        <v>840</v>
      </c>
      <c r="C3253">
        <v>381.92</v>
      </c>
      <c r="D3253">
        <v>458.08</v>
      </c>
    </row>
    <row r="3254" spans="1:4" x14ac:dyDescent="0.25">
      <c r="A3254">
        <v>734211200</v>
      </c>
      <c r="B3254">
        <v>744</v>
      </c>
      <c r="C3254">
        <v>93.52</v>
      </c>
      <c r="D3254">
        <v>650.48</v>
      </c>
    </row>
    <row r="3255" spans="1:4" x14ac:dyDescent="0.25">
      <c r="A3255">
        <v>740361701</v>
      </c>
      <c r="B3255">
        <v>740.88</v>
      </c>
      <c r="C3255">
        <v>628.78</v>
      </c>
      <c r="D3255">
        <v>112.1</v>
      </c>
    </row>
    <row r="3256" spans="1:4" x14ac:dyDescent="0.25">
      <c r="A3256">
        <v>768133200</v>
      </c>
      <c r="B3256">
        <v>738</v>
      </c>
      <c r="C3256">
        <v>124.16</v>
      </c>
      <c r="D3256">
        <v>613.84</v>
      </c>
    </row>
    <row r="3257" spans="1:4" x14ac:dyDescent="0.25">
      <c r="A3257">
        <v>734752000</v>
      </c>
      <c r="B3257">
        <v>730.3</v>
      </c>
      <c r="C3257">
        <v>181.71</v>
      </c>
      <c r="D3257">
        <v>548.59</v>
      </c>
    </row>
    <row r="3258" spans="1:4" x14ac:dyDescent="0.25">
      <c r="A3258">
        <v>740402402</v>
      </c>
      <c r="B3258">
        <v>720</v>
      </c>
      <c r="C3258">
        <v>193.66</v>
      </c>
      <c r="D3258">
        <v>526.34</v>
      </c>
    </row>
    <row r="3259" spans="1:4" x14ac:dyDescent="0.25">
      <c r="A3259">
        <v>734351200</v>
      </c>
      <c r="B3259">
        <v>702.14</v>
      </c>
      <c r="C3259">
        <v>69.73</v>
      </c>
      <c r="D3259">
        <v>632.41</v>
      </c>
    </row>
    <row r="3260" spans="1:4" x14ac:dyDescent="0.25">
      <c r="A3260">
        <v>770372000</v>
      </c>
      <c r="B3260">
        <v>702.1</v>
      </c>
      <c r="C3260">
        <v>53.11</v>
      </c>
      <c r="D3260">
        <v>648.99</v>
      </c>
    </row>
    <row r="3261" spans="1:4" x14ac:dyDescent="0.25">
      <c r="A3261">
        <v>733423600</v>
      </c>
      <c r="B3261">
        <v>697.92</v>
      </c>
      <c r="C3261">
        <v>107.7</v>
      </c>
      <c r="D3261">
        <v>590.22</v>
      </c>
    </row>
    <row r="3262" spans="1:4" x14ac:dyDescent="0.25">
      <c r="A3262">
        <v>754107000</v>
      </c>
      <c r="B3262">
        <v>683.76</v>
      </c>
      <c r="C3262">
        <v>293.32</v>
      </c>
      <c r="D3262">
        <v>390.44</v>
      </c>
    </row>
    <row r="3263" spans="1:4" x14ac:dyDescent="0.25">
      <c r="A3263">
        <v>733444200</v>
      </c>
      <c r="B3263">
        <v>670.8</v>
      </c>
      <c r="C3263">
        <v>115.92</v>
      </c>
      <c r="D3263">
        <v>554.88</v>
      </c>
    </row>
    <row r="3264" spans="1:4" x14ac:dyDescent="0.25">
      <c r="A3264">
        <v>764483500</v>
      </c>
      <c r="B3264">
        <v>660</v>
      </c>
      <c r="C3264">
        <v>337.16</v>
      </c>
      <c r="D3264">
        <v>322.83999999999997</v>
      </c>
    </row>
    <row r="3265" spans="1:4" x14ac:dyDescent="0.25">
      <c r="A3265">
        <v>770240000</v>
      </c>
      <c r="B3265">
        <v>647.25</v>
      </c>
      <c r="C3265">
        <v>67.63</v>
      </c>
      <c r="D3265">
        <v>579.62</v>
      </c>
    </row>
    <row r="3266" spans="1:4" x14ac:dyDescent="0.25">
      <c r="A3266">
        <v>768111000</v>
      </c>
      <c r="B3266">
        <v>609</v>
      </c>
      <c r="C3266">
        <v>153.78</v>
      </c>
      <c r="D3266">
        <v>455.22</v>
      </c>
    </row>
    <row r="3267" spans="1:4" x14ac:dyDescent="0.25">
      <c r="A3267">
        <v>770380000</v>
      </c>
      <c r="B3267">
        <v>594.79999999999995</v>
      </c>
      <c r="C3267">
        <v>61.29</v>
      </c>
      <c r="D3267">
        <v>533.51</v>
      </c>
    </row>
    <row r="3268" spans="1:4" x14ac:dyDescent="0.25">
      <c r="A3268">
        <v>733141300</v>
      </c>
      <c r="B3268">
        <v>574.79999999999995</v>
      </c>
      <c r="C3268">
        <v>147.69999999999999</v>
      </c>
      <c r="D3268">
        <v>427.1</v>
      </c>
    </row>
    <row r="3269" spans="1:4" x14ac:dyDescent="0.25">
      <c r="A3269">
        <v>754525000</v>
      </c>
      <c r="B3269">
        <v>566.88</v>
      </c>
      <c r="C3269">
        <v>236.19</v>
      </c>
      <c r="D3269">
        <v>330.69</v>
      </c>
    </row>
    <row r="3270" spans="1:4" x14ac:dyDescent="0.25">
      <c r="A3270">
        <v>739541200</v>
      </c>
      <c r="B3270">
        <v>565.89</v>
      </c>
      <c r="C3270">
        <v>144.55000000000001</v>
      </c>
      <c r="D3270">
        <v>421.34</v>
      </c>
    </row>
    <row r="3271" spans="1:4" x14ac:dyDescent="0.25">
      <c r="A3271">
        <v>777580000</v>
      </c>
      <c r="B3271">
        <v>558.79</v>
      </c>
      <c r="C3271">
        <v>27</v>
      </c>
      <c r="D3271">
        <v>531.79</v>
      </c>
    </row>
    <row r="3272" spans="1:4" x14ac:dyDescent="0.25">
      <c r="A3272">
        <v>739452000</v>
      </c>
      <c r="B3272">
        <v>438.65</v>
      </c>
      <c r="C3272">
        <v>291.44</v>
      </c>
      <c r="D3272">
        <v>147.21</v>
      </c>
    </row>
    <row r="3273" spans="1:4" x14ac:dyDescent="0.25">
      <c r="A3273">
        <v>734010000</v>
      </c>
      <c r="B3273">
        <v>397.5</v>
      </c>
      <c r="C3273">
        <v>90.61</v>
      </c>
      <c r="D3273">
        <v>306.89</v>
      </c>
    </row>
    <row r="3274" spans="1:4" x14ac:dyDescent="0.25">
      <c r="A3274">
        <v>764562000</v>
      </c>
      <c r="B3274">
        <v>394.2</v>
      </c>
      <c r="C3274">
        <v>84.36</v>
      </c>
      <c r="D3274">
        <v>309.83999999999997</v>
      </c>
    </row>
    <row r="3275" spans="1:4" x14ac:dyDescent="0.25">
      <c r="A3275">
        <v>732429300</v>
      </c>
      <c r="B3275">
        <v>385.4</v>
      </c>
      <c r="C3275">
        <v>49.22</v>
      </c>
      <c r="D3275">
        <v>336.18</v>
      </c>
    </row>
    <row r="3276" spans="1:4" x14ac:dyDescent="0.25">
      <c r="A3276">
        <v>738381000</v>
      </c>
      <c r="B3276">
        <v>343.2</v>
      </c>
      <c r="C3276">
        <v>346.8</v>
      </c>
      <c r="D3276">
        <v>-3.6</v>
      </c>
    </row>
    <row r="3277" spans="1:4" x14ac:dyDescent="0.25">
      <c r="A3277">
        <v>768212000</v>
      </c>
      <c r="B3277">
        <v>318</v>
      </c>
      <c r="C3277">
        <v>138.71</v>
      </c>
      <c r="D3277">
        <v>179.29</v>
      </c>
    </row>
    <row r="3278" spans="1:4" x14ac:dyDescent="0.25">
      <c r="A3278">
        <v>779181000</v>
      </c>
      <c r="B3278">
        <v>308.25</v>
      </c>
      <c r="C3278">
        <v>107.25</v>
      </c>
      <c r="D3278">
        <v>201</v>
      </c>
    </row>
    <row r="3279" spans="1:4" x14ac:dyDescent="0.25">
      <c r="A3279">
        <v>779986495</v>
      </c>
      <c r="B3279">
        <v>287.27999999999997</v>
      </c>
      <c r="C3279">
        <v>161.44</v>
      </c>
      <c r="D3279">
        <v>125.84</v>
      </c>
    </row>
    <row r="3280" spans="1:4" x14ac:dyDescent="0.25">
      <c r="A3280">
        <v>768241000</v>
      </c>
      <c r="B3280">
        <v>282.5</v>
      </c>
      <c r="C3280">
        <v>85.64</v>
      </c>
      <c r="D3280">
        <v>196.86</v>
      </c>
    </row>
    <row r="3281" spans="1:4" x14ac:dyDescent="0.25">
      <c r="A3281">
        <v>724311200</v>
      </c>
      <c r="B3281">
        <v>266.8</v>
      </c>
      <c r="C3281">
        <v>77.14</v>
      </c>
      <c r="D3281">
        <v>189.66</v>
      </c>
    </row>
    <row r="3282" spans="1:4" x14ac:dyDescent="0.25">
      <c r="A3282">
        <v>779221000</v>
      </c>
      <c r="B3282">
        <v>239.16</v>
      </c>
      <c r="C3282">
        <v>58.84</v>
      </c>
      <c r="D3282">
        <v>180.32</v>
      </c>
    </row>
    <row r="3283" spans="1:4" x14ac:dyDescent="0.25">
      <c r="A3283">
        <v>733444100</v>
      </c>
      <c r="B3283">
        <v>213</v>
      </c>
      <c r="C3283">
        <v>75.040000000000006</v>
      </c>
      <c r="D3283">
        <v>137.96</v>
      </c>
    </row>
    <row r="3284" spans="1:4" x14ac:dyDescent="0.25">
      <c r="A3284">
        <v>764561000</v>
      </c>
      <c r="B3284">
        <v>197.1</v>
      </c>
      <c r="C3284">
        <v>42</v>
      </c>
      <c r="D3284">
        <v>155.1</v>
      </c>
    </row>
    <row r="3285" spans="1:4" x14ac:dyDescent="0.25">
      <c r="A3285">
        <v>779201000</v>
      </c>
      <c r="B3285">
        <v>178.7</v>
      </c>
      <c r="C3285">
        <v>52.06</v>
      </c>
      <c r="D3285">
        <v>126.64</v>
      </c>
    </row>
    <row r="3286" spans="1:4" x14ac:dyDescent="0.25">
      <c r="A3286">
        <v>793330000</v>
      </c>
      <c r="B3286">
        <v>174.3</v>
      </c>
      <c r="C3286">
        <v>53.02</v>
      </c>
      <c r="D3286">
        <v>121.28</v>
      </c>
    </row>
    <row r="3287" spans="1:4" x14ac:dyDescent="0.25">
      <c r="A3287">
        <v>734830000</v>
      </c>
      <c r="B3287">
        <v>164</v>
      </c>
      <c r="C3287">
        <v>44.64</v>
      </c>
      <c r="D3287">
        <v>119.36</v>
      </c>
    </row>
    <row r="3288" spans="1:4" x14ac:dyDescent="0.25">
      <c r="A3288">
        <v>727063000</v>
      </c>
      <c r="B3288">
        <v>120</v>
      </c>
      <c r="C3288">
        <v>31.84</v>
      </c>
      <c r="D3288">
        <v>88.16</v>
      </c>
    </row>
    <row r="3289" spans="1:4" x14ac:dyDescent="0.25">
      <c r="A3289">
        <v>754007000</v>
      </c>
      <c r="B3289">
        <v>105.12</v>
      </c>
      <c r="C3289">
        <v>52.36</v>
      </c>
      <c r="D3289">
        <v>52.76</v>
      </c>
    </row>
    <row r="3290" spans="1:4" x14ac:dyDescent="0.25">
      <c r="A3290">
        <v>766211000</v>
      </c>
      <c r="B3290">
        <v>72.5</v>
      </c>
      <c r="C3290">
        <v>22.61</v>
      </c>
      <c r="D3290">
        <v>49.89</v>
      </c>
    </row>
    <row r="3291" spans="1:4" x14ac:dyDescent="0.25">
      <c r="A3291">
        <v>727000046</v>
      </c>
      <c r="B3291">
        <v>97611.6</v>
      </c>
      <c r="C3291">
        <v>44203.42</v>
      </c>
      <c r="D3291">
        <v>53408.18</v>
      </c>
    </row>
    <row r="3292" spans="1:4" x14ac:dyDescent="0.25">
      <c r="A3292">
        <v>739681100</v>
      </c>
      <c r="B3292">
        <v>26944.560000000001</v>
      </c>
      <c r="C3292">
        <v>18804.400000000001</v>
      </c>
      <c r="D3292">
        <v>8140.16</v>
      </c>
    </row>
    <row r="3293" spans="1:4" x14ac:dyDescent="0.25">
      <c r="A3293">
        <v>739641100</v>
      </c>
      <c r="B3293">
        <v>20602.8</v>
      </c>
      <c r="C3293">
        <v>14138.05</v>
      </c>
      <c r="D3293">
        <v>6464.75</v>
      </c>
    </row>
    <row r="3294" spans="1:4" x14ac:dyDescent="0.25">
      <c r="A3294">
        <v>739781100</v>
      </c>
      <c r="B3294">
        <v>14172.32</v>
      </c>
      <c r="C3294">
        <v>8506.6</v>
      </c>
      <c r="D3294">
        <v>5665.72</v>
      </c>
    </row>
    <row r="3295" spans="1:4" x14ac:dyDescent="0.25">
      <c r="A3295">
        <v>777901100</v>
      </c>
      <c r="B3295">
        <v>14090.83</v>
      </c>
      <c r="C3295">
        <v>5611.79</v>
      </c>
      <c r="D3295">
        <v>8479.0400000000009</v>
      </c>
    </row>
    <row r="3296" spans="1:4" x14ac:dyDescent="0.25">
      <c r="A3296">
        <v>727031000</v>
      </c>
      <c r="B3296">
        <v>11100</v>
      </c>
      <c r="C3296">
        <v>6421.76</v>
      </c>
      <c r="D3296">
        <v>4678.24</v>
      </c>
    </row>
    <row r="3297" spans="1:4" x14ac:dyDescent="0.25">
      <c r="A3297">
        <v>764030000</v>
      </c>
      <c r="B3297">
        <v>9864</v>
      </c>
      <c r="C3297">
        <v>4454.1000000000004</v>
      </c>
      <c r="D3297">
        <v>5409.9</v>
      </c>
    </row>
    <row r="3298" spans="1:4" x14ac:dyDescent="0.25">
      <c r="A3298">
        <v>734311100</v>
      </c>
      <c r="B3298">
        <v>9060.9500000000007</v>
      </c>
      <c r="C3298">
        <v>1047.22</v>
      </c>
      <c r="D3298">
        <v>8013.73</v>
      </c>
    </row>
    <row r="3299" spans="1:4" x14ac:dyDescent="0.25">
      <c r="A3299">
        <v>739761100</v>
      </c>
      <c r="B3299">
        <v>7207.92</v>
      </c>
      <c r="C3299">
        <v>4281.51</v>
      </c>
      <c r="D3299">
        <v>2926.41</v>
      </c>
    </row>
    <row r="3300" spans="1:4" x14ac:dyDescent="0.25">
      <c r="A3300">
        <v>777901300</v>
      </c>
      <c r="B3300">
        <v>6183.42</v>
      </c>
      <c r="C3300">
        <v>2426.16</v>
      </c>
      <c r="D3300">
        <v>3757.26</v>
      </c>
    </row>
    <row r="3301" spans="1:4" x14ac:dyDescent="0.25">
      <c r="A3301">
        <v>734900000</v>
      </c>
      <c r="B3301">
        <v>5403.78</v>
      </c>
      <c r="C3301">
        <v>2110.44</v>
      </c>
      <c r="D3301">
        <v>3293.34</v>
      </c>
    </row>
    <row r="3302" spans="1:4" x14ac:dyDescent="0.25">
      <c r="A3302">
        <v>777901000</v>
      </c>
      <c r="B3302">
        <v>3152.07</v>
      </c>
      <c r="C3302">
        <v>1059.4100000000001</v>
      </c>
      <c r="D3302">
        <v>2092.66</v>
      </c>
    </row>
    <row r="3303" spans="1:4" x14ac:dyDescent="0.25">
      <c r="A3303">
        <v>733525600</v>
      </c>
      <c r="B3303">
        <v>2625</v>
      </c>
      <c r="C3303">
        <v>409.62</v>
      </c>
      <c r="D3303">
        <v>2215.38</v>
      </c>
    </row>
    <row r="3304" spans="1:4" x14ac:dyDescent="0.25">
      <c r="A3304">
        <v>763991000</v>
      </c>
      <c r="B3304">
        <v>2054.4</v>
      </c>
      <c r="C3304">
        <v>1100.6600000000001</v>
      </c>
      <c r="D3304">
        <v>953.74</v>
      </c>
    </row>
    <row r="3305" spans="1:4" x14ac:dyDescent="0.25">
      <c r="A3305">
        <v>739781101</v>
      </c>
      <c r="B3305">
        <v>1877.76</v>
      </c>
      <c r="C3305">
        <v>856.65</v>
      </c>
      <c r="D3305">
        <v>1021.11</v>
      </c>
    </row>
    <row r="3306" spans="1:4" x14ac:dyDescent="0.25">
      <c r="A3306">
        <v>734910000</v>
      </c>
      <c r="B3306">
        <v>1764.2</v>
      </c>
      <c r="C3306">
        <v>417.74</v>
      </c>
      <c r="D3306">
        <v>1346.46</v>
      </c>
    </row>
    <row r="3307" spans="1:4" x14ac:dyDescent="0.25">
      <c r="A3307">
        <v>739661100</v>
      </c>
      <c r="B3307">
        <v>1522.08</v>
      </c>
      <c r="C3307">
        <v>936</v>
      </c>
      <c r="D3307">
        <v>586.08000000000004</v>
      </c>
    </row>
    <row r="3308" spans="1:4" x14ac:dyDescent="0.25">
      <c r="A3308">
        <v>738521000</v>
      </c>
      <c r="B3308">
        <v>1415.1</v>
      </c>
      <c r="C3308">
        <v>1027.48</v>
      </c>
      <c r="D3308">
        <v>387.62</v>
      </c>
    </row>
    <row r="3309" spans="1:4" x14ac:dyDescent="0.25">
      <c r="A3309">
        <v>733484900</v>
      </c>
      <c r="B3309">
        <v>1405.6</v>
      </c>
      <c r="C3309">
        <v>285.70999999999998</v>
      </c>
      <c r="D3309">
        <v>1119.8900000000001</v>
      </c>
    </row>
    <row r="3310" spans="1:4" x14ac:dyDescent="0.25">
      <c r="A3310">
        <v>727031200</v>
      </c>
      <c r="B3310">
        <v>1100.4000000000001</v>
      </c>
      <c r="C3310">
        <v>504.78</v>
      </c>
      <c r="D3310">
        <v>595.62</v>
      </c>
    </row>
    <row r="3311" spans="1:4" x14ac:dyDescent="0.25">
      <c r="A3311">
        <v>793260074</v>
      </c>
      <c r="B3311">
        <v>924</v>
      </c>
      <c r="C3311">
        <v>398.34</v>
      </c>
      <c r="D3311">
        <v>525.66</v>
      </c>
    </row>
    <row r="3312" spans="1:4" x14ac:dyDescent="0.25">
      <c r="A3312">
        <v>733505300</v>
      </c>
      <c r="B3312">
        <v>910</v>
      </c>
      <c r="C3312">
        <v>170.3</v>
      </c>
      <c r="D3312">
        <v>739.7</v>
      </c>
    </row>
    <row r="3313" spans="1:4" x14ac:dyDescent="0.25">
      <c r="A3313">
        <v>734751200</v>
      </c>
      <c r="B3313">
        <v>654.48</v>
      </c>
      <c r="C3313">
        <v>113.13</v>
      </c>
      <c r="D3313">
        <v>541.35</v>
      </c>
    </row>
    <row r="3314" spans="1:4" x14ac:dyDescent="0.25">
      <c r="A3314">
        <v>733525500</v>
      </c>
      <c r="B3314">
        <v>448</v>
      </c>
      <c r="C3314">
        <v>70.39</v>
      </c>
      <c r="D3314">
        <v>377.61</v>
      </c>
    </row>
    <row r="3315" spans="1:4" x14ac:dyDescent="0.25">
      <c r="A3315">
        <v>733510000</v>
      </c>
      <c r="B3315">
        <v>302.25</v>
      </c>
      <c r="C3315">
        <v>79.510000000000005</v>
      </c>
      <c r="D3315">
        <v>222.74</v>
      </c>
    </row>
    <row r="3316" spans="1:4" x14ac:dyDescent="0.25">
      <c r="A3316">
        <v>739741100</v>
      </c>
      <c r="B3316">
        <v>2803.84</v>
      </c>
      <c r="C3316">
        <v>1784.79</v>
      </c>
      <c r="D3316">
        <v>1019.05</v>
      </c>
    </row>
    <row r="3317" spans="1:4" x14ac:dyDescent="0.25">
      <c r="A3317">
        <v>740283502</v>
      </c>
      <c r="B3317">
        <v>2666.62</v>
      </c>
      <c r="C3317">
        <v>413.99</v>
      </c>
      <c r="D3317">
        <v>2252.63</v>
      </c>
    </row>
    <row r="3318" spans="1:4" x14ac:dyDescent="0.25">
      <c r="A3318">
        <v>738521000</v>
      </c>
      <c r="B3318">
        <v>2267.63</v>
      </c>
      <c r="C3318">
        <v>1302.71</v>
      </c>
      <c r="D3318">
        <v>964.92</v>
      </c>
    </row>
    <row r="3319" spans="1:4" x14ac:dyDescent="0.25">
      <c r="A3319">
        <v>738561000</v>
      </c>
      <c r="B3319">
        <v>1547.32</v>
      </c>
      <c r="C3319">
        <v>762</v>
      </c>
      <c r="D3319">
        <v>785.32</v>
      </c>
    </row>
    <row r="3320" spans="1:4" x14ac:dyDescent="0.25">
      <c r="A3320">
        <v>764481000</v>
      </c>
      <c r="B3320">
        <v>1308.8</v>
      </c>
      <c r="C3320">
        <v>256.7</v>
      </c>
      <c r="D3320">
        <v>1052.0999999999999</v>
      </c>
    </row>
    <row r="3321" spans="1:4" x14ac:dyDescent="0.25">
      <c r="A3321">
        <v>739452000</v>
      </c>
      <c r="B3321">
        <v>1194.6500000000001</v>
      </c>
      <c r="C3321">
        <v>603.33000000000004</v>
      </c>
      <c r="D3321">
        <v>591.32000000000005</v>
      </c>
    </row>
    <row r="3322" spans="1:4" x14ac:dyDescent="0.25">
      <c r="A3322">
        <v>734311100</v>
      </c>
      <c r="B3322">
        <v>1028.6400000000001</v>
      </c>
      <c r="C3322">
        <v>101.1</v>
      </c>
      <c r="D3322">
        <v>927.54</v>
      </c>
    </row>
    <row r="3323" spans="1:4" x14ac:dyDescent="0.25">
      <c r="A3323">
        <v>793330000</v>
      </c>
      <c r="B3323">
        <v>996</v>
      </c>
      <c r="C3323">
        <v>212.05</v>
      </c>
      <c r="D3323">
        <v>783.95</v>
      </c>
    </row>
    <row r="3324" spans="1:4" x14ac:dyDescent="0.25">
      <c r="A3324">
        <v>739561200</v>
      </c>
      <c r="B3324">
        <v>697.54</v>
      </c>
      <c r="C3324">
        <v>217</v>
      </c>
      <c r="D3324">
        <v>480.54</v>
      </c>
    </row>
    <row r="3325" spans="1:4" x14ac:dyDescent="0.25">
      <c r="A3325">
        <v>738542000</v>
      </c>
      <c r="B3325">
        <v>686.4</v>
      </c>
      <c r="C3325">
        <v>574.08000000000004</v>
      </c>
      <c r="D3325">
        <v>112.32</v>
      </c>
    </row>
    <row r="3326" spans="1:4" x14ac:dyDescent="0.25">
      <c r="A3326">
        <v>780240000</v>
      </c>
      <c r="B3326">
        <v>528.36</v>
      </c>
      <c r="C3326">
        <v>94.88</v>
      </c>
      <c r="D3326">
        <v>433.48</v>
      </c>
    </row>
    <row r="3327" spans="1:4" x14ac:dyDescent="0.25">
      <c r="A3327">
        <v>793540000</v>
      </c>
      <c r="B3327">
        <v>492</v>
      </c>
      <c r="C3327">
        <v>115.88</v>
      </c>
      <c r="D3327">
        <v>376.12</v>
      </c>
    </row>
    <row r="3328" spans="1:4" x14ac:dyDescent="0.25">
      <c r="A3328">
        <v>793260074</v>
      </c>
      <c r="B3328">
        <v>364</v>
      </c>
      <c r="C3328">
        <v>156.68</v>
      </c>
      <c r="D3328">
        <v>207.32</v>
      </c>
    </row>
    <row r="3329" spans="1:4" x14ac:dyDescent="0.25">
      <c r="A3329">
        <v>739561100</v>
      </c>
      <c r="B3329">
        <v>304.92</v>
      </c>
      <c r="C3329">
        <v>93.32</v>
      </c>
      <c r="D3329">
        <v>211.6</v>
      </c>
    </row>
    <row r="3330" spans="1:4" x14ac:dyDescent="0.25">
      <c r="A3330">
        <v>733511000</v>
      </c>
      <c r="B3330">
        <v>287.63</v>
      </c>
      <c r="C3330">
        <v>66.56</v>
      </c>
      <c r="D3330">
        <v>221.07</v>
      </c>
    </row>
    <row r="3331" spans="1:4" x14ac:dyDescent="0.25">
      <c r="A3331">
        <v>739541200</v>
      </c>
      <c r="B3331">
        <v>277.12</v>
      </c>
      <c r="C3331">
        <v>64.099999999999994</v>
      </c>
      <c r="D3331">
        <v>213.02</v>
      </c>
    </row>
    <row r="3332" spans="1:4" x14ac:dyDescent="0.25">
      <c r="A3332">
        <v>733423700</v>
      </c>
      <c r="B3332">
        <v>212.16</v>
      </c>
      <c r="C3332">
        <v>45.26</v>
      </c>
      <c r="D3332">
        <v>166.9</v>
      </c>
    </row>
    <row r="3333" spans="1:4" x14ac:dyDescent="0.25">
      <c r="A3333">
        <v>733464600</v>
      </c>
      <c r="B3333">
        <v>170.3</v>
      </c>
      <c r="C3333">
        <v>31.31</v>
      </c>
      <c r="D3333">
        <v>138.99</v>
      </c>
    </row>
    <row r="3334" spans="1:4" x14ac:dyDescent="0.25">
      <c r="A3334">
        <v>734900000</v>
      </c>
      <c r="B3334">
        <v>107.68</v>
      </c>
      <c r="C3334">
        <v>38.36</v>
      </c>
      <c r="D3334">
        <v>69.319999999999993</v>
      </c>
    </row>
    <row r="3335" spans="1:4" x14ac:dyDescent="0.25">
      <c r="A3335">
        <v>739541000</v>
      </c>
      <c r="B3335">
        <v>3687.82</v>
      </c>
      <c r="C3335">
        <v>829.48</v>
      </c>
      <c r="D3335">
        <v>2858.34</v>
      </c>
    </row>
    <row r="3336" spans="1:4" x14ac:dyDescent="0.25">
      <c r="A3336">
        <v>754287000</v>
      </c>
      <c r="B3336">
        <v>795.36</v>
      </c>
      <c r="C3336">
        <v>281.95999999999998</v>
      </c>
      <c r="D3336">
        <v>513.4</v>
      </c>
    </row>
    <row r="3337" spans="1:4" x14ac:dyDescent="0.25">
      <c r="A3337">
        <v>793450174</v>
      </c>
      <c r="B3337">
        <v>5827.5</v>
      </c>
      <c r="C3337">
        <v>1552.96</v>
      </c>
      <c r="D3337">
        <v>4274.54</v>
      </c>
    </row>
    <row r="3338" spans="1:4" x14ac:dyDescent="0.25">
      <c r="A3338">
        <v>734990000</v>
      </c>
      <c r="B3338">
        <v>798.4</v>
      </c>
      <c r="C3338">
        <v>110.59</v>
      </c>
      <c r="D3338">
        <v>687.81</v>
      </c>
    </row>
    <row r="3339" spans="1:4" x14ac:dyDescent="0.25">
      <c r="A3339">
        <v>727032004</v>
      </c>
      <c r="B3339">
        <v>2514017.7000000002</v>
      </c>
      <c r="C3339">
        <v>1754572.03</v>
      </c>
      <c r="D3339">
        <v>759445.67</v>
      </c>
    </row>
    <row r="3340" spans="1:4" x14ac:dyDescent="0.25">
      <c r="A3340">
        <v>793001000</v>
      </c>
      <c r="B3340">
        <v>568488</v>
      </c>
      <c r="C3340">
        <v>226065.71</v>
      </c>
      <c r="D3340">
        <v>342422.29</v>
      </c>
    </row>
    <row r="3341" spans="1:4" x14ac:dyDescent="0.25">
      <c r="A3341">
        <v>735602000</v>
      </c>
      <c r="B3341">
        <v>166880</v>
      </c>
      <c r="C3341">
        <v>55965.54</v>
      </c>
      <c r="D3341">
        <v>110914.46</v>
      </c>
    </row>
    <row r="3342" spans="1:4" x14ac:dyDescent="0.25">
      <c r="A3342">
        <v>735750000</v>
      </c>
      <c r="B3342">
        <v>11033</v>
      </c>
      <c r="C3342">
        <v>3165.27</v>
      </c>
      <c r="D3342">
        <v>7867.73</v>
      </c>
    </row>
    <row r="3343" spans="1:4" x14ac:dyDescent="0.25">
      <c r="A3343">
        <v>735862000</v>
      </c>
      <c r="B3343">
        <v>1200</v>
      </c>
      <c r="C3343">
        <v>514.02</v>
      </c>
      <c r="D3343">
        <v>685.98</v>
      </c>
    </row>
    <row r="3344" spans="1:4" x14ac:dyDescent="0.25">
      <c r="A3344">
        <v>793000000</v>
      </c>
      <c r="B3344">
        <v>1706</v>
      </c>
      <c r="C3344">
        <v>114.88</v>
      </c>
      <c r="D3344">
        <v>1591.12</v>
      </c>
    </row>
    <row r="3345" spans="1:4" x14ac:dyDescent="0.25">
      <c r="A3345">
        <v>726000240</v>
      </c>
      <c r="B3345">
        <v>662.4</v>
      </c>
      <c r="C3345">
        <v>44.38</v>
      </c>
      <c r="D3345">
        <v>618.02</v>
      </c>
    </row>
    <row r="3346" spans="1:4" x14ac:dyDescent="0.25">
      <c r="A3346">
        <v>770210000</v>
      </c>
      <c r="B3346">
        <v>826.5</v>
      </c>
      <c r="C3346">
        <v>92.16</v>
      </c>
      <c r="D3346">
        <v>734.34</v>
      </c>
    </row>
    <row r="3347" spans="1:4" x14ac:dyDescent="0.25">
      <c r="A3347">
        <v>770372000</v>
      </c>
      <c r="B3347">
        <v>660.8</v>
      </c>
      <c r="C3347">
        <v>53.11</v>
      </c>
      <c r="D3347">
        <v>607.69000000000005</v>
      </c>
    </row>
    <row r="3348" spans="1:4" x14ac:dyDescent="0.25">
      <c r="A3348">
        <v>733671000</v>
      </c>
      <c r="B3348">
        <v>16167.63</v>
      </c>
      <c r="C3348">
        <v>2322.0500000000002</v>
      </c>
      <c r="D3348">
        <v>13845.58</v>
      </c>
    </row>
    <row r="3349" spans="1:4" x14ac:dyDescent="0.25">
      <c r="A3349">
        <v>733403300</v>
      </c>
      <c r="B3349">
        <v>9407.2000000000007</v>
      </c>
      <c r="C3349">
        <v>921.11</v>
      </c>
      <c r="D3349">
        <v>8486.09</v>
      </c>
    </row>
    <row r="3350" spans="1:4" x14ac:dyDescent="0.25">
      <c r="A3350">
        <v>770460000</v>
      </c>
      <c r="B3350">
        <v>8136.5</v>
      </c>
      <c r="C3350">
        <v>608.69000000000005</v>
      </c>
      <c r="D3350">
        <v>7527.81</v>
      </c>
    </row>
    <row r="3351" spans="1:4" x14ac:dyDescent="0.25">
      <c r="A3351">
        <v>734311100</v>
      </c>
      <c r="B3351">
        <v>1414.8</v>
      </c>
      <c r="C3351">
        <v>134.81</v>
      </c>
      <c r="D3351">
        <v>1279.99</v>
      </c>
    </row>
    <row r="3352" spans="1:4" x14ac:dyDescent="0.25">
      <c r="A3352">
        <v>733211050</v>
      </c>
      <c r="B3352">
        <v>958</v>
      </c>
      <c r="C3352">
        <v>111.82</v>
      </c>
      <c r="D3352">
        <v>846.18</v>
      </c>
    </row>
    <row r="3353" spans="1:4" x14ac:dyDescent="0.25">
      <c r="A3353">
        <v>739541000</v>
      </c>
      <c r="B3353">
        <v>564.48</v>
      </c>
      <c r="C3353">
        <v>71.62</v>
      </c>
      <c r="D3353">
        <v>492.86</v>
      </c>
    </row>
    <row r="3354" spans="1:4" x14ac:dyDescent="0.25">
      <c r="A3354">
        <v>735602000</v>
      </c>
      <c r="B3354">
        <v>115915</v>
      </c>
      <c r="C3354">
        <v>38635.480000000003</v>
      </c>
      <c r="D3354">
        <v>77279.520000000004</v>
      </c>
    </row>
    <row r="3355" spans="1:4" x14ac:dyDescent="0.25">
      <c r="A3355">
        <v>735602110</v>
      </c>
      <c r="B3355">
        <v>82910</v>
      </c>
      <c r="C3355">
        <v>28292.45</v>
      </c>
      <c r="D3355">
        <v>54617.55</v>
      </c>
    </row>
    <row r="3356" spans="1:4" x14ac:dyDescent="0.25">
      <c r="A3356">
        <v>735752000</v>
      </c>
      <c r="B3356">
        <v>29860</v>
      </c>
      <c r="C3356">
        <v>10450.74</v>
      </c>
      <c r="D3356">
        <v>19409.259999999998</v>
      </c>
    </row>
    <row r="3357" spans="1:4" x14ac:dyDescent="0.25">
      <c r="A3357">
        <v>733832000</v>
      </c>
      <c r="B3357">
        <v>2556</v>
      </c>
      <c r="C3357">
        <v>556.67999999999995</v>
      </c>
      <c r="D3357">
        <v>1999.32</v>
      </c>
    </row>
    <row r="3358" spans="1:4" x14ac:dyDescent="0.25">
      <c r="A3358">
        <v>733721000</v>
      </c>
      <c r="B3358">
        <v>300</v>
      </c>
      <c r="C3358">
        <v>69.319999999999993</v>
      </c>
      <c r="D3358">
        <v>230.68</v>
      </c>
    </row>
    <row r="3359" spans="1:4" x14ac:dyDescent="0.25">
      <c r="A3359">
        <v>768221130</v>
      </c>
      <c r="B3359">
        <v>44990.400000000001</v>
      </c>
      <c r="C3359">
        <v>13400.19</v>
      </c>
      <c r="D3359">
        <v>31590.21</v>
      </c>
    </row>
    <row r="3360" spans="1:4" x14ac:dyDescent="0.25">
      <c r="A3360">
        <v>733151500</v>
      </c>
      <c r="B3360">
        <v>3340</v>
      </c>
      <c r="C3360">
        <v>619.98</v>
      </c>
      <c r="D3360">
        <v>2720.02</v>
      </c>
    </row>
    <row r="3361" spans="1:4" x14ac:dyDescent="0.25">
      <c r="A3361">
        <v>768122000</v>
      </c>
      <c r="B3361">
        <v>1944</v>
      </c>
      <c r="C3361">
        <v>671.13</v>
      </c>
      <c r="D3361">
        <v>1272.8699999999999</v>
      </c>
    </row>
    <row r="3362" spans="1:4" x14ac:dyDescent="0.25">
      <c r="A3362">
        <v>733201000</v>
      </c>
      <c r="B3362">
        <v>767.6</v>
      </c>
      <c r="C3362">
        <v>168.85</v>
      </c>
      <c r="D3362">
        <v>598.75</v>
      </c>
    </row>
    <row r="3363" spans="1:4" x14ac:dyDescent="0.25">
      <c r="A3363">
        <v>770580000</v>
      </c>
      <c r="B3363">
        <v>1598</v>
      </c>
      <c r="C3363">
        <v>89.66</v>
      </c>
      <c r="D3363">
        <v>1508.34</v>
      </c>
    </row>
    <row r="3364" spans="1:4" x14ac:dyDescent="0.25">
      <c r="A3364">
        <v>739681100</v>
      </c>
      <c r="B3364">
        <v>462.06</v>
      </c>
      <c r="C3364">
        <v>207</v>
      </c>
      <c r="D3364">
        <v>255.06</v>
      </c>
    </row>
    <row r="3365" spans="1:4" x14ac:dyDescent="0.25">
      <c r="A3365">
        <v>739781100</v>
      </c>
      <c r="B3365">
        <v>410.72</v>
      </c>
      <c r="C3365">
        <v>163.84</v>
      </c>
      <c r="D3365">
        <v>246.88</v>
      </c>
    </row>
    <row r="3366" spans="1:4" x14ac:dyDescent="0.25">
      <c r="A3366">
        <v>733464400</v>
      </c>
      <c r="B3366">
        <v>313</v>
      </c>
      <c r="C3366">
        <v>43.37</v>
      </c>
      <c r="D3366">
        <v>269.63</v>
      </c>
    </row>
    <row r="3367" spans="1:4" x14ac:dyDescent="0.25">
      <c r="A3367">
        <v>770310000</v>
      </c>
      <c r="B3367">
        <v>518</v>
      </c>
      <c r="C3367">
        <v>45.47</v>
      </c>
      <c r="D3367">
        <v>472.53</v>
      </c>
    </row>
    <row r="3368" spans="1:4" x14ac:dyDescent="0.25">
      <c r="A3368">
        <v>733403200</v>
      </c>
      <c r="B3368">
        <v>1133</v>
      </c>
      <c r="C3368">
        <v>99.17</v>
      </c>
      <c r="D3368">
        <v>1033.83</v>
      </c>
    </row>
    <row r="3369" spans="1:4" x14ac:dyDescent="0.25">
      <c r="A3369">
        <v>733383000</v>
      </c>
      <c r="B3369">
        <v>1117.5999999999999</v>
      </c>
      <c r="C3369">
        <v>163.93</v>
      </c>
      <c r="D3369">
        <v>953.67</v>
      </c>
    </row>
    <row r="3370" spans="1:4" x14ac:dyDescent="0.25">
      <c r="A3370">
        <v>734311100</v>
      </c>
      <c r="B3370">
        <v>785.84</v>
      </c>
      <c r="C3370">
        <v>69</v>
      </c>
      <c r="D3370">
        <v>716.84</v>
      </c>
    </row>
    <row r="3371" spans="1:4" x14ac:dyDescent="0.25">
      <c r="A3371">
        <v>777992000</v>
      </c>
      <c r="B3371">
        <v>2400</v>
      </c>
      <c r="C3371">
        <v>1300.68</v>
      </c>
      <c r="D3371">
        <v>1099.32</v>
      </c>
    </row>
    <row r="3372" spans="1:4" x14ac:dyDescent="0.25">
      <c r="A3372">
        <v>738521000</v>
      </c>
      <c r="B3372">
        <v>10058.950000000001</v>
      </c>
      <c r="C3372">
        <v>3501.13</v>
      </c>
      <c r="D3372">
        <v>6557.82</v>
      </c>
    </row>
    <row r="3373" spans="1:4" x14ac:dyDescent="0.25">
      <c r="A3373">
        <v>733525500</v>
      </c>
      <c r="B3373">
        <v>2641</v>
      </c>
      <c r="C3373">
        <v>260.12</v>
      </c>
      <c r="D3373">
        <v>2380.88</v>
      </c>
    </row>
    <row r="3374" spans="1:4" x14ac:dyDescent="0.25">
      <c r="A3374">
        <v>733586500</v>
      </c>
      <c r="B3374">
        <v>1857.6</v>
      </c>
      <c r="C3374">
        <v>181.35</v>
      </c>
      <c r="D3374">
        <v>1676.25</v>
      </c>
    </row>
    <row r="3375" spans="1:4" x14ac:dyDescent="0.25">
      <c r="A3375">
        <v>777601000</v>
      </c>
      <c r="B3375">
        <v>1183.3599999999999</v>
      </c>
      <c r="C3375">
        <v>202.84</v>
      </c>
      <c r="D3375">
        <v>980.52</v>
      </c>
    </row>
    <row r="3376" spans="1:4" x14ac:dyDescent="0.25">
      <c r="A3376">
        <v>764461006</v>
      </c>
      <c r="B3376">
        <v>1125.2</v>
      </c>
      <c r="C3376">
        <v>81.75</v>
      </c>
      <c r="D3376">
        <v>1043.45</v>
      </c>
    </row>
    <row r="3377" spans="1:4" x14ac:dyDescent="0.25">
      <c r="A3377">
        <v>734711100</v>
      </c>
      <c r="B3377">
        <v>536.16</v>
      </c>
      <c r="C3377">
        <v>81.14</v>
      </c>
      <c r="D3377">
        <v>455.02</v>
      </c>
    </row>
    <row r="3378" spans="1:4" x14ac:dyDescent="0.25">
      <c r="A3378">
        <v>733464500</v>
      </c>
      <c r="B3378">
        <v>298</v>
      </c>
      <c r="C3378">
        <v>29.52</v>
      </c>
      <c r="D3378">
        <v>268.48</v>
      </c>
    </row>
    <row r="3379" spans="1:4" x14ac:dyDescent="0.25">
      <c r="A3379">
        <v>764901000</v>
      </c>
      <c r="B3379">
        <v>3017</v>
      </c>
      <c r="C3379">
        <v>112.46</v>
      </c>
      <c r="D3379">
        <v>2904.54</v>
      </c>
    </row>
    <row r="3380" spans="1:4" x14ac:dyDescent="0.25">
      <c r="A3380">
        <v>720219100</v>
      </c>
      <c r="B3380">
        <v>2444.6999999999998</v>
      </c>
      <c r="C3380">
        <v>92.16</v>
      </c>
      <c r="D3380">
        <v>2352.54</v>
      </c>
    </row>
    <row r="3381" spans="1:4" x14ac:dyDescent="0.25">
      <c r="A3381">
        <v>770290000</v>
      </c>
      <c r="B3381">
        <v>3109.5</v>
      </c>
      <c r="C3381">
        <v>229.76</v>
      </c>
      <c r="D3381">
        <v>2879.74</v>
      </c>
    </row>
    <row r="3382" spans="1:4" x14ac:dyDescent="0.25">
      <c r="A3382">
        <v>770200000</v>
      </c>
      <c r="B3382">
        <v>630</v>
      </c>
      <c r="C3382">
        <v>40.79</v>
      </c>
      <c r="D3382">
        <v>589.21</v>
      </c>
    </row>
    <row r="3383" spans="1:4" x14ac:dyDescent="0.25">
      <c r="A3383">
        <v>793330000</v>
      </c>
      <c r="B3383">
        <v>11489.7</v>
      </c>
      <c r="C3383">
        <v>1917.22</v>
      </c>
      <c r="D3383">
        <v>9572.48</v>
      </c>
    </row>
    <row r="3384" spans="1:4" x14ac:dyDescent="0.25">
      <c r="A3384">
        <v>739390000</v>
      </c>
      <c r="B3384">
        <v>9116</v>
      </c>
      <c r="C3384">
        <v>4044</v>
      </c>
      <c r="D3384">
        <v>5072</v>
      </c>
    </row>
    <row r="3385" spans="1:4" x14ac:dyDescent="0.25">
      <c r="A3385">
        <v>733464500</v>
      </c>
      <c r="B3385">
        <v>1755</v>
      </c>
      <c r="C3385">
        <v>295.2</v>
      </c>
      <c r="D3385">
        <v>1459.8</v>
      </c>
    </row>
    <row r="3386" spans="1:4" x14ac:dyDescent="0.25">
      <c r="A3386">
        <v>733464600</v>
      </c>
      <c r="B3386">
        <v>702</v>
      </c>
      <c r="C3386">
        <v>125.26</v>
      </c>
      <c r="D3386">
        <v>576.74</v>
      </c>
    </row>
    <row r="3387" spans="1:4" x14ac:dyDescent="0.25">
      <c r="A3387">
        <v>766161000</v>
      </c>
      <c r="B3387">
        <v>512.5</v>
      </c>
      <c r="C3387">
        <v>51.41</v>
      </c>
      <c r="D3387">
        <v>461.09</v>
      </c>
    </row>
    <row r="3388" spans="1:4" x14ac:dyDescent="0.25">
      <c r="A3388">
        <v>739370000</v>
      </c>
      <c r="B3388">
        <v>379.52</v>
      </c>
      <c r="C3388">
        <v>138.24</v>
      </c>
      <c r="D3388">
        <v>241.28</v>
      </c>
    </row>
    <row r="3389" spans="1:4" x14ac:dyDescent="0.25">
      <c r="A3389">
        <v>770520000</v>
      </c>
      <c r="B3389">
        <v>958.5</v>
      </c>
      <c r="C3389">
        <v>41.85</v>
      </c>
      <c r="D3389">
        <v>916.65</v>
      </c>
    </row>
    <row r="3390" spans="1:4" x14ac:dyDescent="0.25">
      <c r="A3390">
        <v>764821000</v>
      </c>
      <c r="B3390">
        <v>370</v>
      </c>
      <c r="C3390">
        <v>153.58000000000001</v>
      </c>
      <c r="D3390">
        <v>216.42</v>
      </c>
    </row>
    <row r="3391" spans="1:4" x14ac:dyDescent="0.25">
      <c r="A3391">
        <v>779988176</v>
      </c>
      <c r="B3391">
        <v>66368</v>
      </c>
      <c r="C3391">
        <v>50759.89</v>
      </c>
      <c r="D3391">
        <v>15608.11</v>
      </c>
    </row>
    <row r="3392" spans="1:4" x14ac:dyDescent="0.25">
      <c r="A3392">
        <v>779981056</v>
      </c>
      <c r="B3392">
        <v>28774.400000000001</v>
      </c>
      <c r="C3392">
        <v>20888.759999999998</v>
      </c>
      <c r="D3392">
        <v>7885.64</v>
      </c>
    </row>
    <row r="3393" spans="1:4" x14ac:dyDescent="0.25">
      <c r="A3393">
        <v>779981057</v>
      </c>
      <c r="B3393">
        <v>13920</v>
      </c>
      <c r="C3393">
        <v>10024.719999999999</v>
      </c>
      <c r="D3393">
        <v>3895.28</v>
      </c>
    </row>
    <row r="3394" spans="1:4" x14ac:dyDescent="0.25">
      <c r="A3394">
        <v>779988169</v>
      </c>
      <c r="B3394">
        <v>9868.7999999999993</v>
      </c>
      <c r="C3394">
        <v>9190.6</v>
      </c>
      <c r="D3394">
        <v>678.2</v>
      </c>
    </row>
    <row r="3395" spans="1:4" x14ac:dyDescent="0.25">
      <c r="A3395">
        <v>770360000</v>
      </c>
      <c r="B3395">
        <v>8703.2000000000007</v>
      </c>
      <c r="C3395">
        <v>578.58000000000004</v>
      </c>
      <c r="D3395">
        <v>8124.62</v>
      </c>
    </row>
    <row r="3396" spans="1:4" x14ac:dyDescent="0.25">
      <c r="A3396">
        <v>779980081</v>
      </c>
      <c r="B3396">
        <v>8406</v>
      </c>
      <c r="C3396">
        <v>7577.38</v>
      </c>
      <c r="D3396">
        <v>828.62</v>
      </c>
    </row>
    <row r="3397" spans="1:4" x14ac:dyDescent="0.25">
      <c r="A3397">
        <v>737301000</v>
      </c>
      <c r="B3397">
        <v>5481.48</v>
      </c>
      <c r="C3397">
        <v>1962.9</v>
      </c>
      <c r="D3397">
        <v>3518.58</v>
      </c>
    </row>
    <row r="3398" spans="1:4" x14ac:dyDescent="0.25">
      <c r="A3398">
        <v>777902700</v>
      </c>
      <c r="B3398">
        <v>3687.39</v>
      </c>
      <c r="C3398">
        <v>1630.8</v>
      </c>
      <c r="D3398">
        <v>2056.59</v>
      </c>
    </row>
    <row r="3399" spans="1:4" x14ac:dyDescent="0.25">
      <c r="A3399">
        <v>737912200</v>
      </c>
      <c r="B3399">
        <v>588.20000000000005</v>
      </c>
      <c r="C3399">
        <v>86.72</v>
      </c>
      <c r="D3399">
        <v>501.48</v>
      </c>
    </row>
    <row r="3400" spans="1:4" x14ac:dyDescent="0.25">
      <c r="A3400">
        <v>770220000</v>
      </c>
      <c r="B3400">
        <v>420.9</v>
      </c>
      <c r="C3400">
        <v>28.44</v>
      </c>
      <c r="D3400">
        <v>392.46</v>
      </c>
    </row>
    <row r="3401" spans="1:4" x14ac:dyDescent="0.25">
      <c r="A3401">
        <v>739561000</v>
      </c>
      <c r="B3401">
        <v>201.6</v>
      </c>
      <c r="C3401">
        <v>86.19</v>
      </c>
      <c r="D3401">
        <v>115.41</v>
      </c>
    </row>
    <row r="3402" spans="1:4" x14ac:dyDescent="0.25">
      <c r="A3402">
        <v>734311100</v>
      </c>
      <c r="B3402">
        <v>13695</v>
      </c>
      <c r="C3402">
        <v>1203.5999999999999</v>
      </c>
      <c r="D3402">
        <v>12491.4</v>
      </c>
    </row>
    <row r="3403" spans="1:4" x14ac:dyDescent="0.25">
      <c r="A3403">
        <v>733444300</v>
      </c>
      <c r="B3403">
        <v>10748</v>
      </c>
      <c r="C3403">
        <v>1449.72</v>
      </c>
      <c r="D3403">
        <v>9298.2800000000007</v>
      </c>
    </row>
    <row r="3404" spans="1:4" x14ac:dyDescent="0.25">
      <c r="A3404">
        <v>766121000</v>
      </c>
      <c r="B3404">
        <v>875</v>
      </c>
      <c r="C3404">
        <v>27.25</v>
      </c>
      <c r="D3404">
        <v>847.75</v>
      </c>
    </row>
    <row r="3405" spans="1:4" x14ac:dyDescent="0.25">
      <c r="A3405">
        <v>726020031</v>
      </c>
      <c r="B3405">
        <v>985944.8</v>
      </c>
      <c r="C3405">
        <v>504525.07</v>
      </c>
      <c r="D3405">
        <v>481419.73</v>
      </c>
    </row>
    <row r="3406" spans="1:4" x14ac:dyDescent="0.25">
      <c r="A3406">
        <v>727000025</v>
      </c>
      <c r="B3406">
        <v>166</v>
      </c>
      <c r="C3406">
        <v>14.09</v>
      </c>
      <c r="D3406">
        <v>151.91</v>
      </c>
    </row>
    <row r="3407" spans="1:4" x14ac:dyDescent="0.25">
      <c r="A3407">
        <v>734173000</v>
      </c>
      <c r="B3407">
        <v>2814</v>
      </c>
      <c r="C3407">
        <v>429.92</v>
      </c>
      <c r="D3407">
        <v>2384.08</v>
      </c>
    </row>
    <row r="3408" spans="1:4" x14ac:dyDescent="0.25">
      <c r="A3408">
        <v>735602000</v>
      </c>
      <c r="B3408">
        <v>174706</v>
      </c>
      <c r="C3408">
        <v>53103.1</v>
      </c>
      <c r="D3408">
        <v>121602.9</v>
      </c>
    </row>
    <row r="3409" spans="1:4" x14ac:dyDescent="0.25">
      <c r="A3409">
        <v>735750000</v>
      </c>
      <c r="B3409">
        <v>7664.8</v>
      </c>
      <c r="C3409">
        <v>2235.41</v>
      </c>
      <c r="D3409">
        <v>5429.39</v>
      </c>
    </row>
    <row r="3410" spans="1:4" x14ac:dyDescent="0.25">
      <c r="A3410">
        <v>735602010</v>
      </c>
      <c r="B3410">
        <v>465</v>
      </c>
      <c r="C3410">
        <v>275.22000000000003</v>
      </c>
      <c r="D3410">
        <v>189.78</v>
      </c>
    </row>
    <row r="3411" spans="1:4" x14ac:dyDescent="0.25">
      <c r="A3411">
        <v>733721000</v>
      </c>
      <c r="B3411">
        <v>286.2</v>
      </c>
      <c r="C3411">
        <v>48.9</v>
      </c>
      <c r="D3411">
        <v>237.3</v>
      </c>
    </row>
    <row r="3412" spans="1:4" x14ac:dyDescent="0.25">
      <c r="A3412">
        <v>735602000</v>
      </c>
      <c r="B3412">
        <v>130460</v>
      </c>
      <c r="C3412">
        <v>44474.32</v>
      </c>
      <c r="D3412">
        <v>85985.68</v>
      </c>
    </row>
    <row r="3413" spans="1:4" x14ac:dyDescent="0.25">
      <c r="A3413">
        <v>764901000</v>
      </c>
      <c r="B3413">
        <v>17545</v>
      </c>
      <c r="C3413">
        <v>4865.08</v>
      </c>
      <c r="D3413">
        <v>12679.92</v>
      </c>
    </row>
    <row r="3414" spans="1:4" x14ac:dyDescent="0.25">
      <c r="A3414">
        <v>735602110</v>
      </c>
      <c r="B3414">
        <v>16430</v>
      </c>
      <c r="C3414">
        <v>6037.78</v>
      </c>
      <c r="D3414">
        <v>10392.219999999999</v>
      </c>
    </row>
    <row r="3415" spans="1:4" x14ac:dyDescent="0.25">
      <c r="A3415">
        <v>764861000</v>
      </c>
      <c r="B3415">
        <v>10493</v>
      </c>
      <c r="C3415">
        <v>2883.16</v>
      </c>
      <c r="D3415">
        <v>7609.84</v>
      </c>
    </row>
    <row r="3416" spans="1:4" x14ac:dyDescent="0.25">
      <c r="A3416">
        <v>764821000</v>
      </c>
      <c r="B3416">
        <v>8240</v>
      </c>
      <c r="C3416">
        <v>2081.71</v>
      </c>
      <c r="D3416">
        <v>6158.29</v>
      </c>
    </row>
    <row r="3417" spans="1:4" x14ac:dyDescent="0.25">
      <c r="A3417">
        <v>735750000</v>
      </c>
      <c r="B3417">
        <v>3192</v>
      </c>
      <c r="C3417">
        <v>1304.73</v>
      </c>
      <c r="D3417">
        <v>1887.27</v>
      </c>
    </row>
    <row r="3418" spans="1:4" x14ac:dyDescent="0.25">
      <c r="A3418">
        <v>739561200</v>
      </c>
      <c r="B3418">
        <v>2122.2399999999998</v>
      </c>
      <c r="C3418">
        <v>451.34</v>
      </c>
      <c r="D3418">
        <v>1670.9</v>
      </c>
    </row>
    <row r="3419" spans="1:4" x14ac:dyDescent="0.25">
      <c r="A3419">
        <v>764261000</v>
      </c>
      <c r="B3419">
        <v>1950</v>
      </c>
      <c r="C3419">
        <v>758.2</v>
      </c>
      <c r="D3419">
        <v>1191.8</v>
      </c>
    </row>
    <row r="3420" spans="1:4" x14ac:dyDescent="0.25">
      <c r="A3420">
        <v>764341000</v>
      </c>
      <c r="B3420">
        <v>1890</v>
      </c>
      <c r="C3420">
        <v>706.97</v>
      </c>
      <c r="D3420">
        <v>1183.03</v>
      </c>
    </row>
    <row r="3421" spans="1:4" x14ac:dyDescent="0.25">
      <c r="A3421">
        <v>724281400</v>
      </c>
      <c r="B3421">
        <v>800</v>
      </c>
      <c r="C3421">
        <v>178.16</v>
      </c>
      <c r="D3421">
        <v>621.84</v>
      </c>
    </row>
    <row r="3422" spans="1:4" x14ac:dyDescent="0.25">
      <c r="A3422">
        <v>733725500</v>
      </c>
      <c r="B3422">
        <v>205.2</v>
      </c>
      <c r="C3422">
        <v>51.76</v>
      </c>
      <c r="D3422">
        <v>153.44</v>
      </c>
    </row>
    <row r="3423" spans="1:4" x14ac:dyDescent="0.25">
      <c r="A3423">
        <v>764461006</v>
      </c>
      <c r="B3423">
        <v>84</v>
      </c>
      <c r="C3423">
        <v>27.94</v>
      </c>
      <c r="D3423">
        <v>56.06</v>
      </c>
    </row>
    <row r="3424" spans="1:4" x14ac:dyDescent="0.25">
      <c r="A3424">
        <v>739390000</v>
      </c>
      <c r="B3424">
        <v>8386.7199999999993</v>
      </c>
      <c r="C3424">
        <v>3720.48</v>
      </c>
      <c r="D3424">
        <v>4666.24</v>
      </c>
    </row>
    <row r="3425" spans="1:4" x14ac:dyDescent="0.25">
      <c r="A3425">
        <v>739781100</v>
      </c>
      <c r="B3425">
        <v>3159.04</v>
      </c>
      <c r="C3425">
        <v>761.68</v>
      </c>
      <c r="D3425">
        <v>2397.36</v>
      </c>
    </row>
    <row r="3426" spans="1:4" x14ac:dyDescent="0.25">
      <c r="A3426">
        <v>764522000</v>
      </c>
      <c r="B3426">
        <v>666</v>
      </c>
      <c r="C3426">
        <v>26.72</v>
      </c>
      <c r="D3426">
        <v>639.28</v>
      </c>
    </row>
    <row r="3427" spans="1:4" x14ac:dyDescent="0.25">
      <c r="A3427">
        <v>774201000</v>
      </c>
      <c r="B3427">
        <v>589</v>
      </c>
      <c r="C3427">
        <v>157.41999999999999</v>
      </c>
      <c r="D3427">
        <v>431.58</v>
      </c>
    </row>
    <row r="3428" spans="1:4" x14ac:dyDescent="0.25">
      <c r="A3428">
        <v>776131000</v>
      </c>
      <c r="B3428">
        <v>445</v>
      </c>
      <c r="C3428">
        <v>260.22000000000003</v>
      </c>
      <c r="D3428">
        <v>184.78</v>
      </c>
    </row>
    <row r="3429" spans="1:4" x14ac:dyDescent="0.25">
      <c r="A3429">
        <v>777601000</v>
      </c>
      <c r="B3429">
        <v>409.92</v>
      </c>
      <c r="C3429">
        <v>58.8</v>
      </c>
      <c r="D3429">
        <v>351.12</v>
      </c>
    </row>
    <row r="3430" spans="1:4" x14ac:dyDescent="0.25">
      <c r="A3430">
        <v>770260000</v>
      </c>
      <c r="B3430">
        <v>1957.5</v>
      </c>
      <c r="C3430">
        <v>140.66</v>
      </c>
      <c r="D3430">
        <v>1816.84</v>
      </c>
    </row>
    <row r="3431" spans="1:4" x14ac:dyDescent="0.25">
      <c r="A3431">
        <v>770220000</v>
      </c>
      <c r="B3431">
        <v>447</v>
      </c>
      <c r="C3431">
        <v>28.44</v>
      </c>
      <c r="D3431">
        <v>418.56</v>
      </c>
    </row>
    <row r="3432" spans="1:4" x14ac:dyDescent="0.25">
      <c r="A3432">
        <v>780770000</v>
      </c>
      <c r="B3432">
        <v>6915.6</v>
      </c>
      <c r="C3432">
        <v>1091.3599999999999</v>
      </c>
      <c r="D3432">
        <v>5824.24</v>
      </c>
    </row>
    <row r="3433" spans="1:4" x14ac:dyDescent="0.25">
      <c r="A3433">
        <v>780730000</v>
      </c>
      <c r="B3433">
        <v>3175.2</v>
      </c>
      <c r="C3433">
        <v>582.38</v>
      </c>
      <c r="D3433">
        <v>2592.8200000000002</v>
      </c>
    </row>
    <row r="3434" spans="1:4" x14ac:dyDescent="0.25">
      <c r="A3434">
        <v>770220000</v>
      </c>
      <c r="B3434">
        <v>471</v>
      </c>
      <c r="C3434">
        <v>27.35</v>
      </c>
      <c r="D3434">
        <v>443.65</v>
      </c>
    </row>
    <row r="3435" spans="1:4" x14ac:dyDescent="0.25">
      <c r="A3435">
        <v>768222000</v>
      </c>
      <c r="B3435">
        <v>4396</v>
      </c>
      <c r="C3435">
        <v>250.6</v>
      </c>
      <c r="D3435">
        <v>4145.3999999999996</v>
      </c>
    </row>
    <row r="3436" spans="1:4" x14ac:dyDescent="0.25">
      <c r="A3436">
        <v>733525600</v>
      </c>
      <c r="B3436">
        <v>14332.5</v>
      </c>
      <c r="C3436">
        <v>2114.7600000000002</v>
      </c>
      <c r="D3436">
        <v>12217.74</v>
      </c>
    </row>
    <row r="3437" spans="1:4" x14ac:dyDescent="0.25">
      <c r="A3437">
        <v>733525500</v>
      </c>
      <c r="B3437">
        <v>6675</v>
      </c>
      <c r="C3437">
        <v>974.77</v>
      </c>
      <c r="D3437">
        <v>5700.23</v>
      </c>
    </row>
    <row r="3438" spans="1:4" x14ac:dyDescent="0.25">
      <c r="A3438">
        <v>733211000</v>
      </c>
      <c r="B3438">
        <v>3996.2</v>
      </c>
      <c r="C3438">
        <v>793.13</v>
      </c>
      <c r="D3438">
        <v>3203.07</v>
      </c>
    </row>
    <row r="3439" spans="1:4" x14ac:dyDescent="0.25">
      <c r="A3439">
        <v>737912200</v>
      </c>
      <c r="B3439">
        <v>3363.45</v>
      </c>
      <c r="C3439">
        <v>541.47</v>
      </c>
      <c r="D3439">
        <v>2821.98</v>
      </c>
    </row>
    <row r="3440" spans="1:4" x14ac:dyDescent="0.25">
      <c r="A3440">
        <v>770560000</v>
      </c>
      <c r="B3440">
        <v>2856.3</v>
      </c>
      <c r="C3440">
        <v>175.59</v>
      </c>
      <c r="D3440">
        <v>2680.71</v>
      </c>
    </row>
    <row r="3441" spans="1:4" x14ac:dyDescent="0.25">
      <c r="A3441">
        <v>734890000</v>
      </c>
      <c r="B3441">
        <v>2010.7</v>
      </c>
      <c r="C3441">
        <v>397.92</v>
      </c>
      <c r="D3441">
        <v>1612.78</v>
      </c>
    </row>
    <row r="3442" spans="1:4" x14ac:dyDescent="0.25">
      <c r="A3442">
        <v>734990000</v>
      </c>
      <c r="B3442">
        <v>1945.48</v>
      </c>
      <c r="C3442">
        <v>274.67</v>
      </c>
      <c r="D3442">
        <v>1670.81</v>
      </c>
    </row>
    <row r="3443" spans="1:4" x14ac:dyDescent="0.25">
      <c r="A3443">
        <v>766121000</v>
      </c>
      <c r="B3443">
        <v>1602.8</v>
      </c>
      <c r="C3443">
        <v>109</v>
      </c>
      <c r="D3443">
        <v>1493.8</v>
      </c>
    </row>
    <row r="3444" spans="1:4" x14ac:dyDescent="0.25">
      <c r="A3444">
        <v>770520000</v>
      </c>
      <c r="B3444">
        <v>770.1</v>
      </c>
      <c r="C3444">
        <v>48.32</v>
      </c>
      <c r="D3444">
        <v>721.78</v>
      </c>
    </row>
    <row r="3445" spans="1:4" x14ac:dyDescent="0.25">
      <c r="A3445">
        <v>734611100</v>
      </c>
      <c r="B3445">
        <v>483.07</v>
      </c>
      <c r="C3445">
        <v>81.53</v>
      </c>
      <c r="D3445">
        <v>401.54</v>
      </c>
    </row>
    <row r="3446" spans="1:4" x14ac:dyDescent="0.25">
      <c r="A3446">
        <v>739641100</v>
      </c>
      <c r="B3446">
        <v>393.8</v>
      </c>
      <c r="C3446">
        <v>137.43</v>
      </c>
      <c r="D3446">
        <v>256.37</v>
      </c>
    </row>
    <row r="3447" spans="1:4" x14ac:dyDescent="0.25">
      <c r="A3447">
        <v>733511000</v>
      </c>
      <c r="B3447">
        <v>348.75</v>
      </c>
      <c r="C3447">
        <v>75.22</v>
      </c>
      <c r="D3447">
        <v>273.52999999999997</v>
      </c>
    </row>
    <row r="3448" spans="1:4" x14ac:dyDescent="0.25">
      <c r="A3448">
        <v>734910000</v>
      </c>
      <c r="B3448">
        <v>307.7</v>
      </c>
      <c r="C3448">
        <v>53.09</v>
      </c>
      <c r="D3448">
        <v>254.61</v>
      </c>
    </row>
    <row r="3449" spans="1:4" x14ac:dyDescent="0.25">
      <c r="A3449">
        <v>740361900</v>
      </c>
      <c r="B3449">
        <v>18662.400000000001</v>
      </c>
      <c r="C3449">
        <v>7942.53</v>
      </c>
      <c r="D3449">
        <v>10719.87</v>
      </c>
    </row>
    <row r="3450" spans="1:4" x14ac:dyDescent="0.25">
      <c r="A3450">
        <v>733464500</v>
      </c>
      <c r="B3450">
        <v>596</v>
      </c>
      <c r="C3450">
        <v>59.04</v>
      </c>
      <c r="D3450">
        <v>536.96</v>
      </c>
    </row>
    <row r="3451" spans="1:4" x14ac:dyDescent="0.25">
      <c r="A3451">
        <v>733510000</v>
      </c>
      <c r="B3451">
        <v>537.5</v>
      </c>
      <c r="C3451">
        <v>70.86</v>
      </c>
      <c r="D3451">
        <v>466.64</v>
      </c>
    </row>
    <row r="3452" spans="1:4" x14ac:dyDescent="0.25">
      <c r="A3452">
        <v>733151600</v>
      </c>
      <c r="B3452">
        <v>352</v>
      </c>
      <c r="C3452">
        <v>46.64</v>
      </c>
      <c r="D3452">
        <v>305.36</v>
      </c>
    </row>
    <row r="3453" spans="1:4" x14ac:dyDescent="0.25">
      <c r="A3453">
        <v>733403100</v>
      </c>
      <c r="B3453">
        <v>1107.25</v>
      </c>
      <c r="C3453">
        <v>92.79</v>
      </c>
      <c r="D3453">
        <v>1014.46</v>
      </c>
    </row>
    <row r="3454" spans="1:4" x14ac:dyDescent="0.25">
      <c r="A3454">
        <v>770560000</v>
      </c>
      <c r="B3454">
        <v>1509</v>
      </c>
      <c r="C3454">
        <v>86.09</v>
      </c>
      <c r="D3454">
        <v>1422.91</v>
      </c>
    </row>
    <row r="3455" spans="1:4" x14ac:dyDescent="0.25">
      <c r="A3455">
        <v>770600000</v>
      </c>
      <c r="B3455">
        <v>3449.6</v>
      </c>
      <c r="C3455">
        <v>192.64</v>
      </c>
      <c r="D3455">
        <v>3256.96</v>
      </c>
    </row>
    <row r="3456" spans="1:4" x14ac:dyDescent="0.25">
      <c r="A3456">
        <v>764706120</v>
      </c>
      <c r="B3456">
        <v>1645267.2</v>
      </c>
      <c r="C3456">
        <v>437262.08000000002</v>
      </c>
      <c r="D3456">
        <v>1208005.1200000001</v>
      </c>
    </row>
    <row r="3457" spans="1:4" x14ac:dyDescent="0.25">
      <c r="A3457">
        <v>764652002</v>
      </c>
      <c r="B3457">
        <v>517090.56</v>
      </c>
      <c r="C3457">
        <v>88883.55</v>
      </c>
      <c r="D3457">
        <v>428207.01</v>
      </c>
    </row>
    <row r="3458" spans="1:4" x14ac:dyDescent="0.25">
      <c r="A3458">
        <v>764643054</v>
      </c>
      <c r="B3458">
        <v>9828</v>
      </c>
      <c r="C3458">
        <v>2225.83</v>
      </c>
      <c r="D3458">
        <v>7602.17</v>
      </c>
    </row>
    <row r="3459" spans="1:4" x14ac:dyDescent="0.25">
      <c r="A3459">
        <v>764262000</v>
      </c>
      <c r="B3459">
        <v>252</v>
      </c>
      <c r="C3459">
        <v>46</v>
      </c>
      <c r="D3459">
        <v>206</v>
      </c>
    </row>
    <row r="3460" spans="1:4" x14ac:dyDescent="0.25">
      <c r="A3460">
        <v>734830000</v>
      </c>
      <c r="B3460">
        <v>79011.7</v>
      </c>
      <c r="C3460">
        <v>15630.42</v>
      </c>
      <c r="D3460">
        <v>63381.279999999999</v>
      </c>
    </row>
    <row r="3461" spans="1:4" x14ac:dyDescent="0.25">
      <c r="A3461">
        <v>793000000</v>
      </c>
      <c r="B3461">
        <v>71560</v>
      </c>
      <c r="C3461">
        <v>11121.19</v>
      </c>
      <c r="D3461">
        <v>60438.81</v>
      </c>
    </row>
    <row r="3462" spans="1:4" x14ac:dyDescent="0.25">
      <c r="A3462">
        <v>771320000</v>
      </c>
      <c r="B3462">
        <v>70906</v>
      </c>
      <c r="C3462">
        <v>23024.6</v>
      </c>
      <c r="D3462">
        <v>47881.4</v>
      </c>
    </row>
    <row r="3463" spans="1:4" x14ac:dyDescent="0.25">
      <c r="A3463">
        <v>754847000</v>
      </c>
      <c r="B3463">
        <v>65818.8</v>
      </c>
      <c r="C3463">
        <v>21558.67</v>
      </c>
      <c r="D3463">
        <v>44260.13</v>
      </c>
    </row>
    <row r="3464" spans="1:4" x14ac:dyDescent="0.25">
      <c r="A3464">
        <v>764821000</v>
      </c>
      <c r="B3464">
        <v>61797.8</v>
      </c>
      <c r="C3464">
        <v>26521.73</v>
      </c>
      <c r="D3464">
        <v>35276.07</v>
      </c>
    </row>
    <row r="3465" spans="1:4" x14ac:dyDescent="0.25">
      <c r="A3465">
        <v>737851000</v>
      </c>
      <c r="B3465">
        <v>55543.040000000001</v>
      </c>
      <c r="C3465">
        <v>37139.199999999997</v>
      </c>
      <c r="D3465">
        <v>18403.84</v>
      </c>
    </row>
    <row r="3466" spans="1:4" x14ac:dyDescent="0.25">
      <c r="A3466">
        <v>718507000</v>
      </c>
      <c r="B3466">
        <v>55064.88</v>
      </c>
      <c r="C3466">
        <v>10624.61</v>
      </c>
      <c r="D3466">
        <v>44440.27</v>
      </c>
    </row>
    <row r="3467" spans="1:4" x14ac:dyDescent="0.25">
      <c r="A3467">
        <v>718500000</v>
      </c>
      <c r="B3467">
        <v>54956.92</v>
      </c>
      <c r="C3467">
        <v>10579.03</v>
      </c>
      <c r="D3467">
        <v>44377.89</v>
      </c>
    </row>
    <row r="3468" spans="1:4" x14ac:dyDescent="0.25">
      <c r="A3468">
        <v>781650000</v>
      </c>
      <c r="B3468">
        <v>44323.199999999997</v>
      </c>
      <c r="C3468">
        <v>13715.94</v>
      </c>
      <c r="D3468">
        <v>30607.26</v>
      </c>
    </row>
    <row r="3469" spans="1:4" x14ac:dyDescent="0.25">
      <c r="A3469">
        <v>781610000</v>
      </c>
      <c r="B3469">
        <v>42086.94</v>
      </c>
      <c r="C3469">
        <v>12695.8</v>
      </c>
      <c r="D3469">
        <v>29391.14</v>
      </c>
    </row>
    <row r="3470" spans="1:4" x14ac:dyDescent="0.25">
      <c r="A3470">
        <v>766121000</v>
      </c>
      <c r="B3470">
        <v>41432</v>
      </c>
      <c r="C3470">
        <v>25148.89</v>
      </c>
      <c r="D3470">
        <v>16283.11</v>
      </c>
    </row>
    <row r="3471" spans="1:4" x14ac:dyDescent="0.25">
      <c r="A3471">
        <v>726020015</v>
      </c>
      <c r="B3471">
        <v>40240.800000000003</v>
      </c>
      <c r="C3471">
        <v>13806.34</v>
      </c>
      <c r="D3471">
        <v>26434.46</v>
      </c>
    </row>
    <row r="3472" spans="1:4" x14ac:dyDescent="0.25">
      <c r="A3472">
        <v>737912200</v>
      </c>
      <c r="B3472">
        <v>40058.800000000003</v>
      </c>
      <c r="C3472">
        <v>8777.68</v>
      </c>
      <c r="D3472">
        <v>31281.119999999999</v>
      </c>
    </row>
    <row r="3473" spans="1:4" x14ac:dyDescent="0.25">
      <c r="A3473">
        <v>770942000</v>
      </c>
      <c r="B3473">
        <v>38821.599999999999</v>
      </c>
      <c r="C3473">
        <v>1709.27</v>
      </c>
      <c r="D3473">
        <v>37112.33</v>
      </c>
    </row>
    <row r="3474" spans="1:4" x14ac:dyDescent="0.25">
      <c r="A3474">
        <v>733211000</v>
      </c>
      <c r="B3474">
        <v>36766.400000000001</v>
      </c>
      <c r="C3474">
        <v>7828.79</v>
      </c>
      <c r="D3474">
        <v>28937.61</v>
      </c>
    </row>
    <row r="3475" spans="1:4" x14ac:dyDescent="0.25">
      <c r="A3475">
        <v>734311100</v>
      </c>
      <c r="B3475">
        <v>35989.360000000001</v>
      </c>
      <c r="C3475">
        <v>4435.63</v>
      </c>
      <c r="D3475">
        <v>31553.73</v>
      </c>
    </row>
    <row r="3476" spans="1:4" x14ac:dyDescent="0.25">
      <c r="A3476">
        <v>780710000</v>
      </c>
      <c r="B3476">
        <v>34878</v>
      </c>
      <c r="C3476">
        <v>11542.35</v>
      </c>
      <c r="D3476">
        <v>23335.65</v>
      </c>
    </row>
    <row r="3477" spans="1:4" x14ac:dyDescent="0.25">
      <c r="A3477">
        <v>777601000</v>
      </c>
      <c r="B3477">
        <v>33883.07</v>
      </c>
      <c r="C3477">
        <v>9918.19</v>
      </c>
      <c r="D3477">
        <v>23964.880000000001</v>
      </c>
    </row>
    <row r="3478" spans="1:4" x14ac:dyDescent="0.25">
      <c r="A3478">
        <v>792785000</v>
      </c>
      <c r="B3478">
        <v>27829.439999999999</v>
      </c>
      <c r="C3478">
        <v>6335.87</v>
      </c>
      <c r="D3478">
        <v>21493.57</v>
      </c>
    </row>
    <row r="3479" spans="1:4" x14ac:dyDescent="0.25">
      <c r="A3479">
        <v>768021000</v>
      </c>
      <c r="B3479">
        <v>24965.599999999999</v>
      </c>
      <c r="C3479">
        <v>15819.03</v>
      </c>
      <c r="D3479">
        <v>9146.57</v>
      </c>
    </row>
    <row r="3480" spans="1:4" x14ac:dyDescent="0.25">
      <c r="A3480">
        <v>733151500</v>
      </c>
      <c r="B3480">
        <v>24962.400000000001</v>
      </c>
      <c r="C3480">
        <v>4148.08</v>
      </c>
      <c r="D3480">
        <v>20814.32</v>
      </c>
    </row>
    <row r="3481" spans="1:4" x14ac:dyDescent="0.25">
      <c r="A3481">
        <v>780650000</v>
      </c>
      <c r="B3481">
        <v>24425.94</v>
      </c>
      <c r="C3481">
        <v>9111.6200000000008</v>
      </c>
      <c r="D3481">
        <v>15314.32</v>
      </c>
    </row>
    <row r="3482" spans="1:4" x14ac:dyDescent="0.25">
      <c r="A3482">
        <v>733152500</v>
      </c>
      <c r="B3482">
        <v>22460</v>
      </c>
      <c r="C3482">
        <v>8546.9599999999991</v>
      </c>
      <c r="D3482">
        <v>13913.04</v>
      </c>
    </row>
    <row r="3483" spans="1:4" x14ac:dyDescent="0.25">
      <c r="A3483">
        <v>739561200</v>
      </c>
      <c r="B3483">
        <v>21781.25</v>
      </c>
      <c r="C3483">
        <v>8020.07</v>
      </c>
      <c r="D3483">
        <v>13761.18</v>
      </c>
    </row>
    <row r="3484" spans="1:4" x14ac:dyDescent="0.25">
      <c r="A3484">
        <v>781670000</v>
      </c>
      <c r="B3484">
        <v>20216.939999999999</v>
      </c>
      <c r="C3484">
        <v>5615.64</v>
      </c>
      <c r="D3484">
        <v>14601.3</v>
      </c>
    </row>
    <row r="3485" spans="1:4" x14ac:dyDescent="0.25">
      <c r="A3485">
        <v>777904301</v>
      </c>
      <c r="B3485">
        <v>19956.490000000002</v>
      </c>
      <c r="C3485">
        <v>9045</v>
      </c>
      <c r="D3485">
        <v>10911.49</v>
      </c>
    </row>
    <row r="3486" spans="1:4" x14ac:dyDescent="0.25">
      <c r="A3486">
        <v>770392000</v>
      </c>
      <c r="B3486">
        <v>19391.400000000001</v>
      </c>
      <c r="C3486">
        <v>1683.33</v>
      </c>
      <c r="D3486">
        <v>17708.07</v>
      </c>
    </row>
    <row r="3487" spans="1:4" x14ac:dyDescent="0.25">
      <c r="A3487">
        <v>764827505</v>
      </c>
      <c r="B3487">
        <v>17374.5</v>
      </c>
      <c r="C3487">
        <v>8180.85</v>
      </c>
      <c r="D3487">
        <v>9193.65</v>
      </c>
    </row>
    <row r="3488" spans="1:4" x14ac:dyDescent="0.25">
      <c r="A3488">
        <v>792734000</v>
      </c>
      <c r="B3488">
        <v>16934.400000000001</v>
      </c>
      <c r="C3488">
        <v>2960.64</v>
      </c>
      <c r="D3488">
        <v>13973.76</v>
      </c>
    </row>
    <row r="3489" spans="1:4" x14ac:dyDescent="0.25">
      <c r="A3489">
        <v>740283401</v>
      </c>
      <c r="B3489">
        <v>16741.34</v>
      </c>
      <c r="C3489">
        <v>3346.87</v>
      </c>
      <c r="D3489">
        <v>13394.47</v>
      </c>
    </row>
    <row r="3490" spans="1:4" x14ac:dyDescent="0.25">
      <c r="A3490">
        <v>764822000</v>
      </c>
      <c r="B3490">
        <v>16290</v>
      </c>
      <c r="C3490">
        <v>6997.21</v>
      </c>
      <c r="D3490">
        <v>9292.7900000000009</v>
      </c>
    </row>
    <row r="3491" spans="1:4" x14ac:dyDescent="0.25">
      <c r="A3491">
        <v>780690000</v>
      </c>
      <c r="B3491">
        <v>16230.29</v>
      </c>
      <c r="C3491">
        <v>5784.42</v>
      </c>
      <c r="D3491">
        <v>10445.870000000001</v>
      </c>
    </row>
    <row r="3492" spans="1:4" x14ac:dyDescent="0.25">
      <c r="A3492">
        <v>733484900</v>
      </c>
      <c r="B3492">
        <v>15449.6</v>
      </c>
      <c r="C3492">
        <v>2898.03</v>
      </c>
      <c r="D3492">
        <v>12551.57</v>
      </c>
    </row>
    <row r="3493" spans="1:4" x14ac:dyDescent="0.25">
      <c r="A3493">
        <v>733505300</v>
      </c>
      <c r="B3493">
        <v>15380</v>
      </c>
      <c r="C3493">
        <v>2650.94</v>
      </c>
      <c r="D3493">
        <v>12729.06</v>
      </c>
    </row>
    <row r="3494" spans="1:4" x14ac:dyDescent="0.25">
      <c r="A3494">
        <v>782050000</v>
      </c>
      <c r="B3494">
        <v>14774.4</v>
      </c>
      <c r="C3494">
        <v>5317.55</v>
      </c>
      <c r="D3494">
        <v>9456.85</v>
      </c>
    </row>
    <row r="3495" spans="1:4" x14ac:dyDescent="0.25">
      <c r="A3495">
        <v>739741100</v>
      </c>
      <c r="B3495">
        <v>14341.36</v>
      </c>
      <c r="C3495">
        <v>9133.1299999999992</v>
      </c>
      <c r="D3495">
        <v>5208.2299999999996</v>
      </c>
    </row>
    <row r="3496" spans="1:4" x14ac:dyDescent="0.25">
      <c r="A3496">
        <v>740361900</v>
      </c>
      <c r="B3496">
        <v>14244.96</v>
      </c>
      <c r="C3496">
        <v>6724.31</v>
      </c>
      <c r="D3496">
        <v>7520.65</v>
      </c>
    </row>
    <row r="3497" spans="1:4" x14ac:dyDescent="0.25">
      <c r="A3497">
        <v>781500000</v>
      </c>
      <c r="B3497">
        <v>13396.05</v>
      </c>
      <c r="C3497">
        <v>4390.38</v>
      </c>
      <c r="D3497">
        <v>9005.67</v>
      </c>
    </row>
    <row r="3498" spans="1:4" x14ac:dyDescent="0.25">
      <c r="A3498">
        <v>727000140</v>
      </c>
      <c r="B3498">
        <v>12699.04</v>
      </c>
      <c r="C3498">
        <v>2323.3000000000002</v>
      </c>
      <c r="D3498">
        <v>10375.74</v>
      </c>
    </row>
    <row r="3499" spans="1:4" x14ac:dyDescent="0.25">
      <c r="A3499">
        <v>764561000</v>
      </c>
      <c r="B3499">
        <v>12308.01</v>
      </c>
      <c r="C3499">
        <v>6558.78</v>
      </c>
      <c r="D3499">
        <v>5749.23</v>
      </c>
    </row>
    <row r="3500" spans="1:4" x14ac:dyDescent="0.25">
      <c r="A3500">
        <v>777905413</v>
      </c>
      <c r="B3500">
        <v>12167.76</v>
      </c>
      <c r="C3500">
        <v>7064.59</v>
      </c>
      <c r="D3500">
        <v>5103.17</v>
      </c>
    </row>
    <row r="3501" spans="1:4" x14ac:dyDescent="0.25">
      <c r="A3501">
        <v>764901000</v>
      </c>
      <c r="B3501">
        <v>11587</v>
      </c>
      <c r="C3501">
        <v>5145.32</v>
      </c>
      <c r="D3501">
        <v>6441.68</v>
      </c>
    </row>
    <row r="3502" spans="1:4" x14ac:dyDescent="0.25">
      <c r="A3502">
        <v>733151600</v>
      </c>
      <c r="B3502">
        <v>10286.799999999999</v>
      </c>
      <c r="C3502">
        <v>1668.65</v>
      </c>
      <c r="D3502">
        <v>8618.15</v>
      </c>
    </row>
    <row r="3503" spans="1:4" x14ac:dyDescent="0.25">
      <c r="A3503">
        <v>781630000</v>
      </c>
      <c r="B3503">
        <v>10272.959999999999</v>
      </c>
      <c r="C3503">
        <v>3215.72</v>
      </c>
      <c r="D3503">
        <v>7057.24</v>
      </c>
    </row>
    <row r="3504" spans="1:4" x14ac:dyDescent="0.25">
      <c r="A3504">
        <v>770940000</v>
      </c>
      <c r="B3504">
        <v>10213</v>
      </c>
      <c r="C3504">
        <v>434.16</v>
      </c>
      <c r="D3504">
        <v>9778.84</v>
      </c>
    </row>
    <row r="3505" spans="1:4" x14ac:dyDescent="0.25">
      <c r="A3505">
        <v>768121000</v>
      </c>
      <c r="B3505">
        <v>10167</v>
      </c>
      <c r="C3505">
        <v>4931.6000000000004</v>
      </c>
      <c r="D3505">
        <v>5235.3999999999996</v>
      </c>
    </row>
    <row r="3506" spans="1:4" x14ac:dyDescent="0.25">
      <c r="A3506">
        <v>733141200</v>
      </c>
      <c r="B3506">
        <v>10121.200000000001</v>
      </c>
      <c r="C3506">
        <v>2006.27</v>
      </c>
      <c r="D3506">
        <v>8114.93</v>
      </c>
    </row>
    <row r="3507" spans="1:4" x14ac:dyDescent="0.25">
      <c r="A3507">
        <v>733484800</v>
      </c>
      <c r="B3507">
        <v>9960</v>
      </c>
      <c r="C3507">
        <v>1849.08</v>
      </c>
      <c r="D3507">
        <v>8110.92</v>
      </c>
    </row>
    <row r="3508" spans="1:4" x14ac:dyDescent="0.25">
      <c r="A3508">
        <v>780250000</v>
      </c>
      <c r="B3508">
        <v>9919.6200000000008</v>
      </c>
      <c r="C3508">
        <v>4086.91</v>
      </c>
      <c r="D3508">
        <v>5832.71</v>
      </c>
    </row>
    <row r="3509" spans="1:4" x14ac:dyDescent="0.25">
      <c r="A3509">
        <v>764827501</v>
      </c>
      <c r="B3509">
        <v>9093.18</v>
      </c>
      <c r="C3509">
        <v>4282.79</v>
      </c>
      <c r="D3509">
        <v>4810.3900000000003</v>
      </c>
    </row>
    <row r="3510" spans="1:4" x14ac:dyDescent="0.25">
      <c r="A3510">
        <v>734142001</v>
      </c>
      <c r="B3510">
        <v>9076.5</v>
      </c>
      <c r="C3510">
        <v>3554.48</v>
      </c>
      <c r="D3510">
        <v>5522.02</v>
      </c>
    </row>
    <row r="3511" spans="1:4" x14ac:dyDescent="0.25">
      <c r="A3511">
        <v>733423700</v>
      </c>
      <c r="B3511">
        <v>9006.4</v>
      </c>
      <c r="C3511">
        <v>1566.22</v>
      </c>
      <c r="D3511">
        <v>7440.18</v>
      </c>
    </row>
    <row r="3512" spans="1:4" x14ac:dyDescent="0.25">
      <c r="A3512">
        <v>766121070</v>
      </c>
      <c r="B3512">
        <v>8969.2900000000009</v>
      </c>
      <c r="C3512">
        <v>5828.28</v>
      </c>
      <c r="D3512">
        <v>3141.01</v>
      </c>
    </row>
    <row r="3513" spans="1:4" x14ac:dyDescent="0.25">
      <c r="A3513">
        <v>733464500</v>
      </c>
      <c r="B3513">
        <v>8559</v>
      </c>
      <c r="C3513">
        <v>1362</v>
      </c>
      <c r="D3513">
        <v>7197</v>
      </c>
    </row>
    <row r="3514" spans="1:4" x14ac:dyDescent="0.25">
      <c r="A3514">
        <v>759661000</v>
      </c>
      <c r="B3514">
        <v>8480.82</v>
      </c>
      <c r="C3514">
        <v>1164.68</v>
      </c>
      <c r="D3514">
        <v>7316.14</v>
      </c>
    </row>
    <row r="3515" spans="1:4" x14ac:dyDescent="0.25">
      <c r="A3515">
        <v>764827502</v>
      </c>
      <c r="B3515">
        <v>8364.33</v>
      </c>
      <c r="C3515">
        <v>3959.88</v>
      </c>
      <c r="D3515">
        <v>4404.45</v>
      </c>
    </row>
    <row r="3516" spans="1:4" x14ac:dyDescent="0.25">
      <c r="A3516">
        <v>734173000</v>
      </c>
      <c r="B3516">
        <v>8329.2999999999993</v>
      </c>
      <c r="C3516">
        <v>2046.89</v>
      </c>
      <c r="D3516">
        <v>6282.41</v>
      </c>
    </row>
    <row r="3517" spans="1:4" x14ac:dyDescent="0.25">
      <c r="A3517">
        <v>770560000</v>
      </c>
      <c r="B3517">
        <v>8131.1</v>
      </c>
      <c r="C3517">
        <v>698.95</v>
      </c>
      <c r="D3517">
        <v>7432.15</v>
      </c>
    </row>
    <row r="3518" spans="1:4" x14ac:dyDescent="0.25">
      <c r="A3518">
        <v>768241030</v>
      </c>
      <c r="B3518">
        <v>8094</v>
      </c>
      <c r="C3518">
        <v>3449.84</v>
      </c>
      <c r="D3518">
        <v>4644.16</v>
      </c>
    </row>
    <row r="3519" spans="1:4" x14ac:dyDescent="0.25">
      <c r="A3519">
        <v>764342000</v>
      </c>
      <c r="B3519">
        <v>7985</v>
      </c>
      <c r="C3519">
        <v>4519.3999999999996</v>
      </c>
      <c r="D3519">
        <v>3465.6</v>
      </c>
    </row>
    <row r="3520" spans="1:4" x14ac:dyDescent="0.25">
      <c r="A3520">
        <v>764861000</v>
      </c>
      <c r="B3520">
        <v>7421</v>
      </c>
      <c r="C3520">
        <v>3586.64</v>
      </c>
      <c r="D3520">
        <v>3834.36</v>
      </c>
    </row>
    <row r="3521" spans="1:4" x14ac:dyDescent="0.25">
      <c r="A3521">
        <v>734711100</v>
      </c>
      <c r="B3521">
        <v>7024.87</v>
      </c>
      <c r="C3521">
        <v>1477.76</v>
      </c>
      <c r="D3521">
        <v>5547.11</v>
      </c>
    </row>
    <row r="3522" spans="1:4" x14ac:dyDescent="0.25">
      <c r="A3522">
        <v>777905414</v>
      </c>
      <c r="B3522">
        <v>7001.22</v>
      </c>
      <c r="C3522">
        <v>4292.57</v>
      </c>
      <c r="D3522">
        <v>2708.65</v>
      </c>
    </row>
    <row r="3523" spans="1:4" x14ac:dyDescent="0.25">
      <c r="A3523">
        <v>733464400</v>
      </c>
      <c r="B3523">
        <v>6946.2</v>
      </c>
      <c r="C3523">
        <v>1463.62</v>
      </c>
      <c r="D3523">
        <v>5482.58</v>
      </c>
    </row>
    <row r="3524" spans="1:4" x14ac:dyDescent="0.25">
      <c r="A3524">
        <v>733201000</v>
      </c>
      <c r="B3524">
        <v>6856.72</v>
      </c>
      <c r="C3524">
        <v>1389.02</v>
      </c>
      <c r="D3524">
        <v>5467.7</v>
      </c>
    </row>
    <row r="3525" spans="1:4" x14ac:dyDescent="0.25">
      <c r="A3525">
        <v>733725500</v>
      </c>
      <c r="B3525">
        <v>6766</v>
      </c>
      <c r="C3525">
        <v>3026.4</v>
      </c>
      <c r="D3525">
        <v>3739.6</v>
      </c>
    </row>
    <row r="3526" spans="1:4" x14ac:dyDescent="0.25">
      <c r="A3526">
        <v>739681100</v>
      </c>
      <c r="B3526">
        <v>6731.39</v>
      </c>
      <c r="C3526">
        <v>4080.42</v>
      </c>
      <c r="D3526">
        <v>2650.97</v>
      </c>
    </row>
    <row r="3527" spans="1:4" x14ac:dyDescent="0.25">
      <c r="A3527">
        <v>768211000</v>
      </c>
      <c r="B3527">
        <v>6497</v>
      </c>
      <c r="C3527">
        <v>2983.93</v>
      </c>
      <c r="D3527">
        <v>3513.07</v>
      </c>
    </row>
    <row r="3528" spans="1:4" x14ac:dyDescent="0.25">
      <c r="A3528">
        <v>738561000</v>
      </c>
      <c r="B3528">
        <v>6408.4</v>
      </c>
      <c r="C3528">
        <v>5222.97</v>
      </c>
      <c r="D3528">
        <v>1185.43</v>
      </c>
    </row>
    <row r="3529" spans="1:4" x14ac:dyDescent="0.25">
      <c r="A3529">
        <v>770200000</v>
      </c>
      <c r="B3529">
        <v>6129</v>
      </c>
      <c r="C3529">
        <v>663.98</v>
      </c>
      <c r="D3529">
        <v>5465.02</v>
      </c>
    </row>
    <row r="3530" spans="1:4" x14ac:dyDescent="0.25">
      <c r="A3530">
        <v>764481000</v>
      </c>
      <c r="B3530">
        <v>6096</v>
      </c>
      <c r="C3530">
        <v>3296.52</v>
      </c>
      <c r="D3530">
        <v>2799.48</v>
      </c>
    </row>
    <row r="3531" spans="1:4" x14ac:dyDescent="0.25">
      <c r="A3531">
        <v>739541200</v>
      </c>
      <c r="B3531">
        <v>6025.46</v>
      </c>
      <c r="C3531">
        <v>1928.1</v>
      </c>
      <c r="D3531">
        <v>4097.3599999999997</v>
      </c>
    </row>
    <row r="3532" spans="1:4" x14ac:dyDescent="0.25">
      <c r="A3532">
        <v>739370000</v>
      </c>
      <c r="B3532">
        <v>5952.83</v>
      </c>
      <c r="C3532">
        <v>3898.06</v>
      </c>
      <c r="D3532">
        <v>2054.77</v>
      </c>
    </row>
    <row r="3533" spans="1:4" x14ac:dyDescent="0.25">
      <c r="A3533">
        <v>764821073</v>
      </c>
      <c r="B3533">
        <v>5930</v>
      </c>
      <c r="C3533">
        <v>5832</v>
      </c>
      <c r="D3533">
        <v>98</v>
      </c>
    </row>
    <row r="3534" spans="1:4" x14ac:dyDescent="0.25">
      <c r="A3534">
        <v>777905415</v>
      </c>
      <c r="B3534">
        <v>5871.88</v>
      </c>
      <c r="C3534">
        <v>3320.66</v>
      </c>
      <c r="D3534">
        <v>2551.2199999999998</v>
      </c>
    </row>
    <row r="3535" spans="1:4" x14ac:dyDescent="0.25">
      <c r="A3535">
        <v>792624000</v>
      </c>
      <c r="B3535">
        <v>5639.8</v>
      </c>
      <c r="C3535">
        <v>1216.06</v>
      </c>
      <c r="D3535">
        <v>4423.74</v>
      </c>
    </row>
    <row r="3536" spans="1:4" x14ac:dyDescent="0.25">
      <c r="A3536">
        <v>793000010</v>
      </c>
      <c r="B3536">
        <v>5472</v>
      </c>
      <c r="C3536">
        <v>866.59</v>
      </c>
      <c r="D3536">
        <v>4605.41</v>
      </c>
    </row>
    <row r="3537" spans="1:4" x14ac:dyDescent="0.25">
      <c r="A3537">
        <v>770210000</v>
      </c>
      <c r="B3537">
        <v>5454</v>
      </c>
      <c r="C3537">
        <v>618.39</v>
      </c>
      <c r="D3537">
        <v>4835.6099999999997</v>
      </c>
    </row>
    <row r="3538" spans="1:4" x14ac:dyDescent="0.25">
      <c r="A3538">
        <v>733525600</v>
      </c>
      <c r="B3538">
        <v>5383</v>
      </c>
      <c r="C3538">
        <v>808.1</v>
      </c>
      <c r="D3538">
        <v>4574.8999999999996</v>
      </c>
    </row>
    <row r="3539" spans="1:4" x14ac:dyDescent="0.25">
      <c r="A3539">
        <v>766081010</v>
      </c>
      <c r="B3539">
        <v>5310</v>
      </c>
      <c r="C3539">
        <v>2448.7199999999998</v>
      </c>
      <c r="D3539">
        <v>2861.28</v>
      </c>
    </row>
    <row r="3540" spans="1:4" x14ac:dyDescent="0.25">
      <c r="A3540">
        <v>771330000</v>
      </c>
      <c r="B3540">
        <v>5293.08</v>
      </c>
      <c r="C3540">
        <v>1665.59</v>
      </c>
      <c r="D3540">
        <v>3627.49</v>
      </c>
    </row>
    <row r="3541" spans="1:4" x14ac:dyDescent="0.25">
      <c r="A3541">
        <v>766122000</v>
      </c>
      <c r="B3541">
        <v>5250</v>
      </c>
      <c r="C3541">
        <v>2884.62</v>
      </c>
      <c r="D3541">
        <v>2365.38</v>
      </c>
    </row>
    <row r="3542" spans="1:4" x14ac:dyDescent="0.25">
      <c r="A3542">
        <v>780210000</v>
      </c>
      <c r="B3542">
        <v>4860</v>
      </c>
      <c r="C3542">
        <v>1907.14</v>
      </c>
      <c r="D3542">
        <v>2952.86</v>
      </c>
    </row>
    <row r="3543" spans="1:4" x14ac:dyDescent="0.25">
      <c r="A3543">
        <v>777642000</v>
      </c>
      <c r="B3543">
        <v>4602.7</v>
      </c>
      <c r="C3543">
        <v>1590.24</v>
      </c>
      <c r="D3543">
        <v>3012.46</v>
      </c>
    </row>
    <row r="3544" spans="1:4" x14ac:dyDescent="0.25">
      <c r="A3544">
        <v>733211050</v>
      </c>
      <c r="B3544">
        <v>4600</v>
      </c>
      <c r="C3544">
        <v>1056.06</v>
      </c>
      <c r="D3544">
        <v>3543.94</v>
      </c>
    </row>
    <row r="3545" spans="1:4" x14ac:dyDescent="0.25">
      <c r="A3545">
        <v>770930000</v>
      </c>
      <c r="B3545">
        <v>4599</v>
      </c>
      <c r="C3545">
        <v>160.69999999999999</v>
      </c>
      <c r="D3545">
        <v>4438.3</v>
      </c>
    </row>
    <row r="3546" spans="1:4" x14ac:dyDescent="0.25">
      <c r="A3546">
        <v>764261000</v>
      </c>
      <c r="B3546">
        <v>4589</v>
      </c>
      <c r="C3546">
        <v>1605.55</v>
      </c>
      <c r="D3546">
        <v>2983.45</v>
      </c>
    </row>
    <row r="3547" spans="1:4" x14ac:dyDescent="0.25">
      <c r="A3547">
        <v>764522000</v>
      </c>
      <c r="B3547">
        <v>4424</v>
      </c>
      <c r="C3547">
        <v>2108.4299999999998</v>
      </c>
      <c r="D3547">
        <v>2315.5700000000002</v>
      </c>
    </row>
    <row r="3548" spans="1:4" x14ac:dyDescent="0.25">
      <c r="A3548">
        <v>764902000</v>
      </c>
      <c r="B3548">
        <v>4370</v>
      </c>
      <c r="C3548">
        <v>1926.87</v>
      </c>
      <c r="D3548">
        <v>2443.13</v>
      </c>
    </row>
    <row r="3549" spans="1:4" x14ac:dyDescent="0.25">
      <c r="A3549">
        <v>764601000</v>
      </c>
      <c r="B3549">
        <v>4356</v>
      </c>
      <c r="C3549">
        <v>2115.5500000000002</v>
      </c>
      <c r="D3549">
        <v>2240.4499999999998</v>
      </c>
    </row>
    <row r="3550" spans="1:4" x14ac:dyDescent="0.25">
      <c r="A3550">
        <v>764521000</v>
      </c>
      <c r="B3550">
        <v>4173</v>
      </c>
      <c r="C3550">
        <v>2124.92</v>
      </c>
      <c r="D3550">
        <v>2048.08</v>
      </c>
    </row>
    <row r="3551" spans="1:4" x14ac:dyDescent="0.25">
      <c r="A3551">
        <v>733525400</v>
      </c>
      <c r="B3551">
        <v>4169.75</v>
      </c>
      <c r="C3551">
        <v>618.29999999999995</v>
      </c>
      <c r="D3551">
        <v>3551.45</v>
      </c>
    </row>
    <row r="3552" spans="1:4" x14ac:dyDescent="0.25">
      <c r="A3552">
        <v>764827504</v>
      </c>
      <c r="B3552">
        <v>4003.58</v>
      </c>
      <c r="C3552">
        <v>1882.58</v>
      </c>
      <c r="D3552">
        <v>2121</v>
      </c>
    </row>
    <row r="3553" spans="1:4" x14ac:dyDescent="0.25">
      <c r="A3553">
        <v>770380000</v>
      </c>
      <c r="B3553">
        <v>3981.2</v>
      </c>
      <c r="C3553">
        <v>369.51</v>
      </c>
      <c r="D3553">
        <v>3611.69</v>
      </c>
    </row>
    <row r="3554" spans="1:4" x14ac:dyDescent="0.25">
      <c r="A3554">
        <v>770240000</v>
      </c>
      <c r="B3554">
        <v>3948</v>
      </c>
      <c r="C3554">
        <v>416.58</v>
      </c>
      <c r="D3554">
        <v>3531.42</v>
      </c>
    </row>
    <row r="3555" spans="1:4" x14ac:dyDescent="0.25">
      <c r="A3555">
        <v>733423800</v>
      </c>
      <c r="B3555">
        <v>3872.64</v>
      </c>
      <c r="C3555">
        <v>689.91</v>
      </c>
      <c r="D3555">
        <v>3182.73</v>
      </c>
    </row>
    <row r="3556" spans="1:4" x14ac:dyDescent="0.25">
      <c r="A3556">
        <v>764827503</v>
      </c>
      <c r="B3556">
        <v>3861</v>
      </c>
      <c r="C3556">
        <v>1610.21</v>
      </c>
      <c r="D3556">
        <v>2250.79</v>
      </c>
    </row>
    <row r="3557" spans="1:4" x14ac:dyDescent="0.25">
      <c r="A3557">
        <v>764821161</v>
      </c>
      <c r="B3557">
        <v>3805</v>
      </c>
      <c r="C3557">
        <v>3720</v>
      </c>
      <c r="D3557">
        <v>85</v>
      </c>
    </row>
    <row r="3558" spans="1:4" x14ac:dyDescent="0.25">
      <c r="A3558">
        <v>777905410</v>
      </c>
      <c r="B3558">
        <v>3602.74</v>
      </c>
      <c r="C3558">
        <v>2952.47</v>
      </c>
      <c r="D3558">
        <v>650.27</v>
      </c>
    </row>
    <row r="3559" spans="1:4" x14ac:dyDescent="0.25">
      <c r="A3559">
        <v>734414100</v>
      </c>
      <c r="B3559">
        <v>3578.74</v>
      </c>
      <c r="C3559">
        <v>562.07000000000005</v>
      </c>
      <c r="D3559">
        <v>3016.67</v>
      </c>
    </row>
    <row r="3560" spans="1:4" x14ac:dyDescent="0.25">
      <c r="A3560">
        <v>738521000</v>
      </c>
      <c r="B3560">
        <v>3532.13</v>
      </c>
      <c r="C3560">
        <v>3547.76</v>
      </c>
      <c r="D3560">
        <v>-15.63</v>
      </c>
    </row>
    <row r="3561" spans="1:4" x14ac:dyDescent="0.25">
      <c r="A3561">
        <v>739561000</v>
      </c>
      <c r="B3561">
        <v>3374.63</v>
      </c>
      <c r="C3561">
        <v>1196.98</v>
      </c>
      <c r="D3561">
        <v>2177.65</v>
      </c>
    </row>
    <row r="3562" spans="1:4" x14ac:dyDescent="0.25">
      <c r="A3562">
        <v>768221000</v>
      </c>
      <c r="B3562">
        <v>3370</v>
      </c>
      <c r="C3562">
        <v>1747.05</v>
      </c>
      <c r="D3562">
        <v>1622.95</v>
      </c>
    </row>
    <row r="3563" spans="1:4" x14ac:dyDescent="0.25">
      <c r="A3563">
        <v>764781000</v>
      </c>
      <c r="B3563">
        <v>3240</v>
      </c>
      <c r="C3563">
        <v>1409.43</v>
      </c>
      <c r="D3563">
        <v>1830.57</v>
      </c>
    </row>
    <row r="3564" spans="1:4" x14ac:dyDescent="0.25">
      <c r="A3564">
        <v>768750000</v>
      </c>
      <c r="B3564">
        <v>3197.2</v>
      </c>
      <c r="C3564">
        <v>805.67</v>
      </c>
      <c r="D3564">
        <v>2391.5300000000002</v>
      </c>
    </row>
    <row r="3565" spans="1:4" x14ac:dyDescent="0.25">
      <c r="A3565">
        <v>777905411</v>
      </c>
      <c r="B3565">
        <v>3094.3</v>
      </c>
      <c r="C3565">
        <v>2850.01</v>
      </c>
      <c r="D3565">
        <v>244.29</v>
      </c>
    </row>
    <row r="3566" spans="1:4" x14ac:dyDescent="0.25">
      <c r="A3566">
        <v>770270000</v>
      </c>
      <c r="B3566">
        <v>3086.13</v>
      </c>
      <c r="C3566">
        <v>328.8</v>
      </c>
      <c r="D3566">
        <v>2757.33</v>
      </c>
    </row>
    <row r="3567" spans="1:4" x14ac:dyDescent="0.25">
      <c r="A3567">
        <v>733423600</v>
      </c>
      <c r="B3567">
        <v>2851.2</v>
      </c>
      <c r="C3567">
        <v>512.61</v>
      </c>
      <c r="D3567">
        <v>2338.59</v>
      </c>
    </row>
    <row r="3568" spans="1:4" x14ac:dyDescent="0.25">
      <c r="A3568">
        <v>737321000</v>
      </c>
      <c r="B3568">
        <v>2835.84</v>
      </c>
      <c r="C3568">
        <v>856.56</v>
      </c>
      <c r="D3568">
        <v>1979.28</v>
      </c>
    </row>
    <row r="3569" spans="1:4" x14ac:dyDescent="0.25">
      <c r="A3569">
        <v>780640000</v>
      </c>
      <c r="B3569">
        <v>2786.48</v>
      </c>
      <c r="C3569">
        <v>881.47</v>
      </c>
      <c r="D3569">
        <v>1905.01</v>
      </c>
    </row>
    <row r="3570" spans="1:4" x14ac:dyDescent="0.25">
      <c r="A3570">
        <v>733525500</v>
      </c>
      <c r="B3570">
        <v>2764.5</v>
      </c>
      <c r="C3570">
        <v>422.37</v>
      </c>
      <c r="D3570">
        <v>2342.13</v>
      </c>
    </row>
    <row r="3571" spans="1:4" x14ac:dyDescent="0.25">
      <c r="A3571">
        <v>739541100</v>
      </c>
      <c r="B3571">
        <v>2705.98</v>
      </c>
      <c r="C3571">
        <v>815.94</v>
      </c>
      <c r="D3571">
        <v>1890.04</v>
      </c>
    </row>
    <row r="3572" spans="1:4" x14ac:dyDescent="0.25">
      <c r="A3572">
        <v>733403200</v>
      </c>
      <c r="B3572">
        <v>2680.48</v>
      </c>
      <c r="C3572">
        <v>361.85</v>
      </c>
      <c r="D3572">
        <v>2318.63</v>
      </c>
    </row>
    <row r="3573" spans="1:4" x14ac:dyDescent="0.25">
      <c r="A3573">
        <v>770600000</v>
      </c>
      <c r="B3573">
        <v>2642.36</v>
      </c>
      <c r="C3573">
        <v>192.64</v>
      </c>
      <c r="D3573">
        <v>2449.7199999999998</v>
      </c>
    </row>
    <row r="3574" spans="1:4" x14ac:dyDescent="0.25">
      <c r="A3574">
        <v>793452074</v>
      </c>
      <c r="B3574">
        <v>2561.9</v>
      </c>
      <c r="C3574">
        <v>1380.26</v>
      </c>
      <c r="D3574">
        <v>1181.6400000000001</v>
      </c>
    </row>
    <row r="3575" spans="1:4" x14ac:dyDescent="0.25">
      <c r="A3575">
        <v>764602000</v>
      </c>
      <c r="B3575">
        <v>2553</v>
      </c>
      <c r="C3575">
        <v>1218.82</v>
      </c>
      <c r="D3575">
        <v>1334.18</v>
      </c>
    </row>
    <row r="3576" spans="1:4" x14ac:dyDescent="0.25">
      <c r="A3576">
        <v>739781100</v>
      </c>
      <c r="B3576">
        <v>2490.66</v>
      </c>
      <c r="C3576">
        <v>1332.94</v>
      </c>
      <c r="D3576">
        <v>1157.72</v>
      </c>
    </row>
    <row r="3577" spans="1:4" x14ac:dyDescent="0.25">
      <c r="A3577">
        <v>737902100</v>
      </c>
      <c r="B3577">
        <v>2365.4</v>
      </c>
      <c r="C3577">
        <v>608.41</v>
      </c>
      <c r="D3577">
        <v>1756.99</v>
      </c>
    </row>
    <row r="3578" spans="1:4" x14ac:dyDescent="0.25">
      <c r="A3578">
        <v>793260074</v>
      </c>
      <c r="B3578">
        <v>2353</v>
      </c>
      <c r="C3578">
        <v>2034.81</v>
      </c>
      <c r="D3578">
        <v>318.19</v>
      </c>
    </row>
    <row r="3579" spans="1:4" x14ac:dyDescent="0.25">
      <c r="A3579">
        <v>767501000</v>
      </c>
      <c r="B3579">
        <v>2352.2399999999998</v>
      </c>
      <c r="C3579">
        <v>3</v>
      </c>
      <c r="D3579">
        <v>2349.2399999999998</v>
      </c>
    </row>
    <row r="3580" spans="1:4" x14ac:dyDescent="0.25">
      <c r="A3580">
        <v>767970110</v>
      </c>
      <c r="B3580">
        <v>2352.2399999999998</v>
      </c>
      <c r="C3580">
        <v>31.86</v>
      </c>
      <c r="D3580">
        <v>2320.38</v>
      </c>
    </row>
    <row r="3581" spans="1:4" x14ac:dyDescent="0.25">
      <c r="A3581">
        <v>771500000</v>
      </c>
      <c r="B3581">
        <v>2258.0300000000002</v>
      </c>
      <c r="C3581">
        <v>165.39</v>
      </c>
      <c r="D3581">
        <v>2092.64</v>
      </c>
    </row>
    <row r="3582" spans="1:4" x14ac:dyDescent="0.25">
      <c r="A3582">
        <v>780770000</v>
      </c>
      <c r="B3582">
        <v>2213.71</v>
      </c>
      <c r="C3582">
        <v>699.39</v>
      </c>
      <c r="D3582">
        <v>1514.32</v>
      </c>
    </row>
    <row r="3583" spans="1:4" x14ac:dyDescent="0.25">
      <c r="A3583">
        <v>733586400</v>
      </c>
      <c r="B3583">
        <v>2208.96</v>
      </c>
      <c r="C3583">
        <v>182.86</v>
      </c>
      <c r="D3583">
        <v>2026.1</v>
      </c>
    </row>
    <row r="3584" spans="1:4" x14ac:dyDescent="0.25">
      <c r="A3584">
        <v>793330000</v>
      </c>
      <c r="B3584">
        <v>2086.5</v>
      </c>
      <c r="C3584">
        <v>895.31</v>
      </c>
      <c r="D3584">
        <v>1191.19</v>
      </c>
    </row>
    <row r="3585" spans="1:4" x14ac:dyDescent="0.25">
      <c r="A3585">
        <v>777905412</v>
      </c>
      <c r="B3585">
        <v>2065.13</v>
      </c>
      <c r="C3585">
        <v>1492.94</v>
      </c>
      <c r="D3585">
        <v>572.19000000000005</v>
      </c>
    </row>
    <row r="3586" spans="1:4" x14ac:dyDescent="0.25">
      <c r="A3586">
        <v>734851000</v>
      </c>
      <c r="B3586">
        <v>1898.33</v>
      </c>
      <c r="C3586">
        <v>456.99</v>
      </c>
      <c r="D3586">
        <v>1441.34</v>
      </c>
    </row>
    <row r="3587" spans="1:4" x14ac:dyDescent="0.25">
      <c r="A3587">
        <v>764482000</v>
      </c>
      <c r="B3587">
        <v>1826</v>
      </c>
      <c r="C3587">
        <v>1029.94</v>
      </c>
      <c r="D3587">
        <v>796.06</v>
      </c>
    </row>
    <row r="3588" spans="1:4" x14ac:dyDescent="0.25">
      <c r="A3588">
        <v>739541000</v>
      </c>
      <c r="B3588">
        <v>1588.9</v>
      </c>
      <c r="C3588">
        <v>543.01</v>
      </c>
      <c r="D3588">
        <v>1045.8900000000001</v>
      </c>
    </row>
    <row r="3589" spans="1:4" x14ac:dyDescent="0.25">
      <c r="A3589">
        <v>781570000</v>
      </c>
      <c r="B3589">
        <v>1478</v>
      </c>
      <c r="C3589">
        <v>482.68</v>
      </c>
      <c r="D3589">
        <v>995.32</v>
      </c>
    </row>
    <row r="3590" spans="1:4" x14ac:dyDescent="0.25">
      <c r="A3590">
        <v>739390000</v>
      </c>
      <c r="B3590">
        <v>1434.72</v>
      </c>
      <c r="C3590">
        <v>577.02</v>
      </c>
      <c r="D3590">
        <v>857.7</v>
      </c>
    </row>
    <row r="3591" spans="1:4" x14ac:dyDescent="0.25">
      <c r="A3591">
        <v>764903000</v>
      </c>
      <c r="B3591">
        <v>1367.35</v>
      </c>
      <c r="C3591">
        <v>509.66</v>
      </c>
      <c r="D3591">
        <v>857.69</v>
      </c>
    </row>
    <row r="3592" spans="1:4" x14ac:dyDescent="0.25">
      <c r="A3592">
        <v>764301000</v>
      </c>
      <c r="B3592">
        <v>1320</v>
      </c>
      <c r="C3592">
        <v>762.68</v>
      </c>
      <c r="D3592">
        <v>557.32000000000005</v>
      </c>
    </row>
    <row r="3593" spans="1:4" x14ac:dyDescent="0.25">
      <c r="A3593">
        <v>781590000</v>
      </c>
      <c r="B3593">
        <v>1298.24</v>
      </c>
      <c r="C3593">
        <v>417.88</v>
      </c>
      <c r="D3593">
        <v>880.36</v>
      </c>
    </row>
    <row r="3594" spans="1:4" x14ac:dyDescent="0.25">
      <c r="A3594">
        <v>770510000</v>
      </c>
      <c r="B3594">
        <v>1292</v>
      </c>
      <c r="C3594">
        <v>96.4</v>
      </c>
      <c r="D3594">
        <v>1195.5999999999999</v>
      </c>
    </row>
    <row r="3595" spans="1:4" x14ac:dyDescent="0.25">
      <c r="A3595">
        <v>770260000</v>
      </c>
      <c r="B3595">
        <v>1224.9000000000001</v>
      </c>
      <c r="C3595">
        <v>135.26</v>
      </c>
      <c r="D3595">
        <v>1089.6400000000001</v>
      </c>
    </row>
    <row r="3596" spans="1:4" x14ac:dyDescent="0.25">
      <c r="A3596">
        <v>780360000</v>
      </c>
      <c r="B3596">
        <v>1209.2</v>
      </c>
      <c r="C3596">
        <v>373.85</v>
      </c>
      <c r="D3596">
        <v>835.35</v>
      </c>
    </row>
    <row r="3597" spans="1:4" x14ac:dyDescent="0.25">
      <c r="A3597">
        <v>733832000</v>
      </c>
      <c r="B3597">
        <v>1206</v>
      </c>
      <c r="C3597">
        <v>385.42</v>
      </c>
      <c r="D3597">
        <v>820.58</v>
      </c>
    </row>
    <row r="3598" spans="1:4" x14ac:dyDescent="0.25">
      <c r="A3598">
        <v>770520000</v>
      </c>
      <c r="B3598">
        <v>1190.7</v>
      </c>
      <c r="C3598">
        <v>96.64</v>
      </c>
      <c r="D3598">
        <v>1094.06</v>
      </c>
    </row>
    <row r="3599" spans="1:4" x14ac:dyDescent="0.25">
      <c r="A3599">
        <v>764521061</v>
      </c>
      <c r="B3599">
        <v>1180</v>
      </c>
      <c r="C3599">
        <v>1278</v>
      </c>
      <c r="D3599">
        <v>-98</v>
      </c>
    </row>
    <row r="3600" spans="1:4" x14ac:dyDescent="0.25">
      <c r="A3600">
        <v>770570000</v>
      </c>
      <c r="B3600">
        <v>1143.68</v>
      </c>
      <c r="C3600">
        <v>100.73</v>
      </c>
      <c r="D3600">
        <v>1042.95</v>
      </c>
    </row>
    <row r="3601" spans="1:4" x14ac:dyDescent="0.25">
      <c r="A3601">
        <v>770220000</v>
      </c>
      <c r="B3601">
        <v>1125.5999999999999</v>
      </c>
      <c r="C3601">
        <v>109.39</v>
      </c>
      <c r="D3601">
        <v>1016.21</v>
      </c>
    </row>
    <row r="3602" spans="1:4" x14ac:dyDescent="0.25">
      <c r="A3602">
        <v>733444200</v>
      </c>
      <c r="B3602">
        <v>1073</v>
      </c>
      <c r="C3602">
        <v>193.2</v>
      </c>
      <c r="D3602">
        <v>879.8</v>
      </c>
    </row>
    <row r="3603" spans="1:4" x14ac:dyDescent="0.25">
      <c r="A3603">
        <v>770450000</v>
      </c>
      <c r="B3603">
        <v>1050.75</v>
      </c>
      <c r="C3603">
        <v>97.34</v>
      </c>
      <c r="D3603">
        <v>953.41</v>
      </c>
    </row>
    <row r="3604" spans="1:4" x14ac:dyDescent="0.25">
      <c r="A3604">
        <v>768231300</v>
      </c>
      <c r="B3604">
        <v>1025</v>
      </c>
      <c r="C3604">
        <v>545.35</v>
      </c>
      <c r="D3604">
        <v>479.65</v>
      </c>
    </row>
    <row r="3605" spans="1:4" x14ac:dyDescent="0.25">
      <c r="A3605">
        <v>768231000</v>
      </c>
      <c r="B3605">
        <v>1024</v>
      </c>
      <c r="C3605">
        <v>539.26</v>
      </c>
      <c r="D3605">
        <v>484.74</v>
      </c>
    </row>
    <row r="3606" spans="1:4" x14ac:dyDescent="0.25">
      <c r="A3606">
        <v>793450174</v>
      </c>
      <c r="B3606">
        <v>1005.14</v>
      </c>
      <c r="C3606">
        <v>856.63</v>
      </c>
      <c r="D3606">
        <v>148.51</v>
      </c>
    </row>
    <row r="3607" spans="1:4" x14ac:dyDescent="0.25">
      <c r="A3607">
        <v>740382201</v>
      </c>
      <c r="B3607">
        <v>976.5</v>
      </c>
      <c r="C3607">
        <v>300.51</v>
      </c>
      <c r="D3607">
        <v>675.99</v>
      </c>
    </row>
    <row r="3608" spans="1:4" x14ac:dyDescent="0.25">
      <c r="A3608">
        <v>770303000</v>
      </c>
      <c r="B3608">
        <v>934.4</v>
      </c>
      <c r="C3608">
        <v>25.23</v>
      </c>
      <c r="D3608">
        <v>909.17</v>
      </c>
    </row>
    <row r="3609" spans="1:4" x14ac:dyDescent="0.25">
      <c r="A3609">
        <v>792760000</v>
      </c>
      <c r="B3609">
        <v>914.14</v>
      </c>
      <c r="C3609">
        <v>233.24</v>
      </c>
      <c r="D3609">
        <v>680.9</v>
      </c>
    </row>
    <row r="3610" spans="1:4" x14ac:dyDescent="0.25">
      <c r="A3610">
        <v>792620000</v>
      </c>
      <c r="B3610">
        <v>855.2</v>
      </c>
      <c r="C3610">
        <v>173.48</v>
      </c>
      <c r="D3610">
        <v>681.72</v>
      </c>
    </row>
    <row r="3611" spans="1:4" x14ac:dyDescent="0.25">
      <c r="A3611">
        <v>764341000</v>
      </c>
      <c r="B3611">
        <v>792</v>
      </c>
      <c r="C3611">
        <v>458.7</v>
      </c>
      <c r="D3611">
        <v>333.3</v>
      </c>
    </row>
    <row r="3612" spans="1:4" x14ac:dyDescent="0.25">
      <c r="A3612">
        <v>764346500</v>
      </c>
      <c r="B3612">
        <v>792</v>
      </c>
      <c r="C3612">
        <v>469.69</v>
      </c>
      <c r="D3612">
        <v>322.31</v>
      </c>
    </row>
    <row r="3613" spans="1:4" x14ac:dyDescent="0.25">
      <c r="A3613">
        <v>764262000</v>
      </c>
      <c r="B3613">
        <v>788</v>
      </c>
      <c r="C3613">
        <v>460</v>
      </c>
      <c r="D3613">
        <v>328</v>
      </c>
    </row>
    <row r="3614" spans="1:4" x14ac:dyDescent="0.25">
      <c r="A3614">
        <v>781580000</v>
      </c>
      <c r="B3614">
        <v>779.68</v>
      </c>
      <c r="C3614">
        <v>175.64</v>
      </c>
      <c r="D3614">
        <v>604.04</v>
      </c>
    </row>
    <row r="3615" spans="1:4" x14ac:dyDescent="0.25">
      <c r="A3615">
        <v>771132000</v>
      </c>
      <c r="B3615">
        <v>766.25</v>
      </c>
      <c r="C3615">
        <v>39.51</v>
      </c>
      <c r="D3615">
        <v>726.74</v>
      </c>
    </row>
    <row r="3616" spans="1:4" x14ac:dyDescent="0.25">
      <c r="A3616">
        <v>781835000</v>
      </c>
      <c r="B3616">
        <v>734.2</v>
      </c>
      <c r="C3616">
        <v>214.72</v>
      </c>
      <c r="D3616">
        <v>519.48</v>
      </c>
    </row>
    <row r="3617" spans="1:4" x14ac:dyDescent="0.25">
      <c r="A3617">
        <v>742546000</v>
      </c>
      <c r="B3617">
        <v>714.6</v>
      </c>
      <c r="C3617">
        <v>78.36</v>
      </c>
      <c r="D3617">
        <v>636.24</v>
      </c>
    </row>
    <row r="3618" spans="1:4" x14ac:dyDescent="0.25">
      <c r="A3618">
        <v>763991000</v>
      </c>
      <c r="B3618">
        <v>712</v>
      </c>
      <c r="C3618">
        <v>196.12</v>
      </c>
      <c r="D3618">
        <v>515.88</v>
      </c>
    </row>
    <row r="3619" spans="1:4" x14ac:dyDescent="0.25">
      <c r="A3619">
        <v>734890000</v>
      </c>
      <c r="B3619">
        <v>700.35</v>
      </c>
      <c r="C3619">
        <v>198.96</v>
      </c>
      <c r="D3619">
        <v>501.39</v>
      </c>
    </row>
    <row r="3620" spans="1:4" x14ac:dyDescent="0.25">
      <c r="A3620">
        <v>764761000</v>
      </c>
      <c r="B3620">
        <v>681</v>
      </c>
      <c r="C3620">
        <v>472.17</v>
      </c>
      <c r="D3620">
        <v>208.83</v>
      </c>
    </row>
    <row r="3621" spans="1:4" x14ac:dyDescent="0.25">
      <c r="A3621">
        <v>770290000</v>
      </c>
      <c r="B3621">
        <v>643</v>
      </c>
      <c r="C3621">
        <v>76.59</v>
      </c>
      <c r="D3621">
        <v>566.41</v>
      </c>
    </row>
    <row r="3622" spans="1:4" x14ac:dyDescent="0.25">
      <c r="A3622">
        <v>780310000</v>
      </c>
      <c r="B3622">
        <v>572.48</v>
      </c>
      <c r="C3622">
        <v>159.94999999999999</v>
      </c>
      <c r="D3622">
        <v>412.53</v>
      </c>
    </row>
    <row r="3623" spans="1:4" x14ac:dyDescent="0.25">
      <c r="A3623">
        <v>764862000</v>
      </c>
      <c r="B3623">
        <v>565</v>
      </c>
      <c r="C3623">
        <v>250.28</v>
      </c>
      <c r="D3623">
        <v>314.72000000000003</v>
      </c>
    </row>
    <row r="3624" spans="1:4" x14ac:dyDescent="0.25">
      <c r="A3624">
        <v>767970020</v>
      </c>
      <c r="B3624">
        <v>522.72</v>
      </c>
      <c r="C3624">
        <v>1.8</v>
      </c>
      <c r="D3624">
        <v>520.91999999999996</v>
      </c>
    </row>
    <row r="3625" spans="1:4" x14ac:dyDescent="0.25">
      <c r="A3625">
        <v>723960000</v>
      </c>
      <c r="B3625">
        <v>476.5</v>
      </c>
      <c r="C3625">
        <v>176.46</v>
      </c>
      <c r="D3625">
        <v>300.04000000000002</v>
      </c>
    </row>
    <row r="3626" spans="1:4" x14ac:dyDescent="0.25">
      <c r="A3626">
        <v>770280000</v>
      </c>
      <c r="B3626">
        <v>440.88</v>
      </c>
      <c r="C3626">
        <v>76.95</v>
      </c>
      <c r="D3626">
        <v>363.93</v>
      </c>
    </row>
    <row r="3627" spans="1:4" x14ac:dyDescent="0.25">
      <c r="A3627">
        <v>739641100</v>
      </c>
      <c r="B3627">
        <v>408.24</v>
      </c>
      <c r="C3627">
        <v>274.85000000000002</v>
      </c>
      <c r="D3627">
        <v>133.38999999999999</v>
      </c>
    </row>
    <row r="3628" spans="1:4" x14ac:dyDescent="0.25">
      <c r="A3628">
        <v>764781040</v>
      </c>
      <c r="B3628">
        <v>385</v>
      </c>
      <c r="C3628">
        <v>201.66</v>
      </c>
      <c r="D3628">
        <v>183.34</v>
      </c>
    </row>
    <row r="3629" spans="1:4" x14ac:dyDescent="0.25">
      <c r="A3629">
        <v>780630000</v>
      </c>
      <c r="B3629">
        <v>339.52</v>
      </c>
      <c r="C3629">
        <v>118.56</v>
      </c>
      <c r="D3629">
        <v>220.96</v>
      </c>
    </row>
    <row r="3630" spans="1:4" x14ac:dyDescent="0.25">
      <c r="A3630">
        <v>776201000</v>
      </c>
      <c r="B3630">
        <v>316</v>
      </c>
      <c r="C3630">
        <v>185.15</v>
      </c>
      <c r="D3630">
        <v>130.85</v>
      </c>
    </row>
    <row r="3631" spans="1:4" x14ac:dyDescent="0.25">
      <c r="A3631">
        <v>793540000</v>
      </c>
      <c r="B3631">
        <v>307.5</v>
      </c>
      <c r="C3631">
        <v>144.84</v>
      </c>
      <c r="D3631">
        <v>162.66</v>
      </c>
    </row>
    <row r="3632" spans="1:4" x14ac:dyDescent="0.25">
      <c r="A3632">
        <v>734990000</v>
      </c>
      <c r="B3632">
        <v>140.80000000000001</v>
      </c>
      <c r="C3632">
        <v>27.39</v>
      </c>
      <c r="D3632">
        <v>113.41</v>
      </c>
    </row>
    <row r="3633" spans="1:4" x14ac:dyDescent="0.25">
      <c r="A3633">
        <v>734900000</v>
      </c>
      <c r="B3633">
        <v>96.92</v>
      </c>
      <c r="C3633">
        <v>38.36</v>
      </c>
      <c r="D3633">
        <v>58.56</v>
      </c>
    </row>
    <row r="3634" spans="1:4" x14ac:dyDescent="0.25">
      <c r="A3634">
        <v>733525600</v>
      </c>
      <c r="B3634">
        <v>7645</v>
      </c>
      <c r="C3634">
        <v>720.37</v>
      </c>
      <c r="D3634">
        <v>6924.63</v>
      </c>
    </row>
    <row r="3635" spans="1:4" x14ac:dyDescent="0.25">
      <c r="A3635">
        <v>734211200</v>
      </c>
      <c r="B3635">
        <v>946.28</v>
      </c>
      <c r="C3635">
        <v>92.43</v>
      </c>
      <c r="D3635">
        <v>853.85</v>
      </c>
    </row>
    <row r="3636" spans="1:4" x14ac:dyDescent="0.25">
      <c r="A3636">
        <v>739781100</v>
      </c>
      <c r="B3636">
        <v>789.76</v>
      </c>
      <c r="C3636">
        <v>190.42</v>
      </c>
      <c r="D3636">
        <v>599.34</v>
      </c>
    </row>
    <row r="3637" spans="1:4" x14ac:dyDescent="0.25">
      <c r="A3637">
        <v>739741100</v>
      </c>
      <c r="B3637">
        <v>411.84</v>
      </c>
      <c r="C3637">
        <v>109.56</v>
      </c>
      <c r="D3637">
        <v>302.27999999999997</v>
      </c>
    </row>
    <row r="3638" spans="1:4" x14ac:dyDescent="0.25">
      <c r="A3638">
        <v>745471000</v>
      </c>
      <c r="B3638">
        <v>2262</v>
      </c>
      <c r="C3638">
        <v>293.3</v>
      </c>
      <c r="D3638">
        <v>1968.7</v>
      </c>
    </row>
    <row r="3639" spans="1:4" x14ac:dyDescent="0.25">
      <c r="A3639">
        <v>764821000</v>
      </c>
      <c r="B3639">
        <v>1290</v>
      </c>
      <c r="C3639">
        <v>46.07</v>
      </c>
      <c r="D3639">
        <v>1243.93</v>
      </c>
    </row>
    <row r="3640" spans="1:4" x14ac:dyDescent="0.25">
      <c r="A3640">
        <v>734311100</v>
      </c>
      <c r="B3640">
        <v>275.36</v>
      </c>
      <c r="C3640">
        <v>35.299999999999997</v>
      </c>
      <c r="D3640">
        <v>240.06</v>
      </c>
    </row>
    <row r="3641" spans="1:4" x14ac:dyDescent="0.25">
      <c r="A3641">
        <v>739370000</v>
      </c>
      <c r="B3641">
        <v>2218.2399999999998</v>
      </c>
      <c r="C3641">
        <v>639.76</v>
      </c>
      <c r="D3641">
        <v>1578.48</v>
      </c>
    </row>
    <row r="3642" spans="1:4" x14ac:dyDescent="0.25">
      <c r="A3642">
        <v>766121000</v>
      </c>
      <c r="B3642">
        <v>68580</v>
      </c>
      <c r="C3642">
        <v>3269.84</v>
      </c>
      <c r="D3642">
        <v>65310.16</v>
      </c>
    </row>
    <row r="3643" spans="1:4" x14ac:dyDescent="0.25">
      <c r="A3643">
        <v>735602000</v>
      </c>
      <c r="B3643">
        <v>235807.2</v>
      </c>
      <c r="C3643">
        <v>91012.4</v>
      </c>
      <c r="D3643">
        <v>144794.79999999999</v>
      </c>
    </row>
    <row r="3644" spans="1:4" x14ac:dyDescent="0.25">
      <c r="A3644">
        <v>733403200</v>
      </c>
      <c r="B3644">
        <v>182160</v>
      </c>
      <c r="C3644">
        <v>22729.65</v>
      </c>
      <c r="D3644">
        <v>159430.35</v>
      </c>
    </row>
    <row r="3645" spans="1:4" x14ac:dyDescent="0.25">
      <c r="A3645">
        <v>735602110</v>
      </c>
      <c r="B3645">
        <v>34265</v>
      </c>
      <c r="C3645">
        <v>13764.58</v>
      </c>
      <c r="D3645">
        <v>20500.419999999998</v>
      </c>
    </row>
    <row r="3646" spans="1:4" x14ac:dyDescent="0.25">
      <c r="A3646">
        <v>764781000</v>
      </c>
      <c r="B3646">
        <v>20700</v>
      </c>
      <c r="C3646">
        <v>8504.9699999999993</v>
      </c>
      <c r="D3646">
        <v>12195.03</v>
      </c>
    </row>
    <row r="3647" spans="1:4" x14ac:dyDescent="0.25">
      <c r="A3647">
        <v>764821000</v>
      </c>
      <c r="B3647">
        <v>17268.849999999999</v>
      </c>
      <c r="C3647">
        <v>3585.65</v>
      </c>
      <c r="D3647">
        <v>13683.2</v>
      </c>
    </row>
    <row r="3648" spans="1:4" x14ac:dyDescent="0.25">
      <c r="A3648">
        <v>739641100</v>
      </c>
      <c r="B3648">
        <v>16439.04</v>
      </c>
      <c r="C3648">
        <v>8585.27</v>
      </c>
      <c r="D3648">
        <v>7853.77</v>
      </c>
    </row>
    <row r="3649" spans="1:4" x14ac:dyDescent="0.25">
      <c r="A3649">
        <v>764301000</v>
      </c>
      <c r="B3649">
        <v>16344.9</v>
      </c>
      <c r="C3649">
        <v>4089.86</v>
      </c>
      <c r="D3649">
        <v>12255.04</v>
      </c>
    </row>
    <row r="3650" spans="1:4" x14ac:dyDescent="0.25">
      <c r="A3650">
        <v>733464600</v>
      </c>
      <c r="B3650">
        <v>14582.5</v>
      </c>
      <c r="C3650">
        <v>2476.5300000000002</v>
      </c>
      <c r="D3650">
        <v>12105.97</v>
      </c>
    </row>
    <row r="3651" spans="1:4" x14ac:dyDescent="0.25">
      <c r="A3651">
        <v>764521000</v>
      </c>
      <c r="B3651">
        <v>5172.3</v>
      </c>
      <c r="C3651">
        <v>1674.49</v>
      </c>
      <c r="D3651">
        <v>3497.81</v>
      </c>
    </row>
    <row r="3652" spans="1:4" x14ac:dyDescent="0.25">
      <c r="A3652">
        <v>735750000</v>
      </c>
      <c r="B3652">
        <v>4650</v>
      </c>
      <c r="C3652">
        <v>1927.06</v>
      </c>
      <c r="D3652">
        <v>2722.94</v>
      </c>
    </row>
    <row r="3653" spans="1:4" x14ac:dyDescent="0.25">
      <c r="A3653">
        <v>764601000</v>
      </c>
      <c r="B3653">
        <v>3858.75</v>
      </c>
      <c r="C3653">
        <v>993.27</v>
      </c>
      <c r="D3653">
        <v>2865.48</v>
      </c>
    </row>
    <row r="3654" spans="1:4" x14ac:dyDescent="0.25">
      <c r="A3654">
        <v>733151500</v>
      </c>
      <c r="B3654">
        <v>3794.4</v>
      </c>
      <c r="C3654">
        <v>753.88</v>
      </c>
      <c r="D3654">
        <v>3040.52</v>
      </c>
    </row>
    <row r="3655" spans="1:4" x14ac:dyDescent="0.25">
      <c r="A3655">
        <v>739450000</v>
      </c>
      <c r="B3655">
        <v>3249.18</v>
      </c>
      <c r="C3655">
        <v>1431.28</v>
      </c>
      <c r="D3655">
        <v>1817.9</v>
      </c>
    </row>
    <row r="3656" spans="1:4" x14ac:dyDescent="0.25">
      <c r="A3656">
        <v>733444200</v>
      </c>
      <c r="B3656">
        <v>2572</v>
      </c>
      <c r="C3656">
        <v>455.78</v>
      </c>
      <c r="D3656">
        <v>2116.2199999999998</v>
      </c>
    </row>
    <row r="3657" spans="1:4" x14ac:dyDescent="0.25">
      <c r="A3657">
        <v>764522000</v>
      </c>
      <c r="B3657">
        <v>2563.6</v>
      </c>
      <c r="C3657">
        <v>817.14</v>
      </c>
      <c r="D3657">
        <v>1746.46</v>
      </c>
    </row>
    <row r="3658" spans="1:4" x14ac:dyDescent="0.25">
      <c r="A3658">
        <v>764602000</v>
      </c>
      <c r="B3658">
        <v>2537.5</v>
      </c>
      <c r="C3658">
        <v>655.28</v>
      </c>
      <c r="D3658">
        <v>1882.22</v>
      </c>
    </row>
    <row r="3659" spans="1:4" x14ac:dyDescent="0.25">
      <c r="A3659">
        <v>739561200</v>
      </c>
      <c r="B3659">
        <v>2478.08</v>
      </c>
      <c r="C3659">
        <v>795.66</v>
      </c>
      <c r="D3659">
        <v>1682.42</v>
      </c>
    </row>
    <row r="3660" spans="1:4" x14ac:dyDescent="0.25">
      <c r="A3660">
        <v>733141200</v>
      </c>
      <c r="B3660">
        <v>1960</v>
      </c>
      <c r="C3660">
        <v>299.86</v>
      </c>
      <c r="D3660">
        <v>1660.14</v>
      </c>
    </row>
    <row r="3661" spans="1:4" x14ac:dyDescent="0.25">
      <c r="A3661">
        <v>764221000</v>
      </c>
      <c r="B3661">
        <v>1624</v>
      </c>
      <c r="C3661">
        <v>942.37</v>
      </c>
      <c r="D3661">
        <v>681.63</v>
      </c>
    </row>
    <row r="3662" spans="1:4" x14ac:dyDescent="0.25">
      <c r="A3662">
        <v>739370000</v>
      </c>
      <c r="B3662">
        <v>1439.36</v>
      </c>
      <c r="C3662">
        <v>1382.4</v>
      </c>
      <c r="D3662">
        <v>56.96</v>
      </c>
    </row>
    <row r="3663" spans="1:4" x14ac:dyDescent="0.25">
      <c r="A3663">
        <v>764561000</v>
      </c>
      <c r="B3663">
        <v>1175.8</v>
      </c>
      <c r="C3663">
        <v>185.57</v>
      </c>
      <c r="D3663">
        <v>990.23</v>
      </c>
    </row>
    <row r="3664" spans="1:4" x14ac:dyDescent="0.25">
      <c r="A3664">
        <v>739541200</v>
      </c>
      <c r="B3664">
        <v>815.36</v>
      </c>
      <c r="C3664">
        <v>225</v>
      </c>
      <c r="D3664">
        <v>590.36</v>
      </c>
    </row>
    <row r="3665" spans="1:4" x14ac:dyDescent="0.25">
      <c r="A3665">
        <v>733211050</v>
      </c>
      <c r="B3665">
        <v>502.6</v>
      </c>
      <c r="C3665">
        <v>111.82</v>
      </c>
      <c r="D3665">
        <v>390.78</v>
      </c>
    </row>
    <row r="3666" spans="1:4" x14ac:dyDescent="0.25">
      <c r="A3666">
        <v>733211000</v>
      </c>
      <c r="B3666">
        <v>490.6</v>
      </c>
      <c r="C3666">
        <v>100.59</v>
      </c>
      <c r="D3666">
        <v>390.01</v>
      </c>
    </row>
    <row r="3667" spans="1:4" x14ac:dyDescent="0.25">
      <c r="A3667">
        <v>735752000</v>
      </c>
      <c r="B3667">
        <v>465</v>
      </c>
      <c r="C3667">
        <v>205.2</v>
      </c>
      <c r="D3667">
        <v>259.8</v>
      </c>
    </row>
    <row r="3668" spans="1:4" x14ac:dyDescent="0.25">
      <c r="A3668">
        <v>733464400</v>
      </c>
      <c r="B3668">
        <v>399</v>
      </c>
      <c r="C3668">
        <v>86.74</v>
      </c>
      <c r="D3668">
        <v>312.26</v>
      </c>
    </row>
    <row r="3669" spans="1:4" x14ac:dyDescent="0.25">
      <c r="A3669">
        <v>733423700</v>
      </c>
      <c r="B3669">
        <v>244.8</v>
      </c>
      <c r="C3669">
        <v>45.26</v>
      </c>
      <c r="D3669">
        <v>199.54</v>
      </c>
    </row>
    <row r="3670" spans="1:4" x14ac:dyDescent="0.25">
      <c r="A3670">
        <v>764481000</v>
      </c>
      <c r="B3670">
        <v>186</v>
      </c>
      <c r="C3670">
        <v>50.82</v>
      </c>
      <c r="D3670">
        <v>135.18</v>
      </c>
    </row>
    <row r="3671" spans="1:4" x14ac:dyDescent="0.25">
      <c r="A3671">
        <v>734311100</v>
      </c>
      <c r="B3671">
        <v>181.96</v>
      </c>
      <c r="C3671">
        <v>17.649999999999999</v>
      </c>
      <c r="D3671">
        <v>164.31</v>
      </c>
    </row>
    <row r="3672" spans="1:4" x14ac:dyDescent="0.25">
      <c r="A3672">
        <v>735602000</v>
      </c>
      <c r="B3672">
        <v>21805</v>
      </c>
      <c r="C3672">
        <v>7466.95</v>
      </c>
      <c r="D3672">
        <v>14338.05</v>
      </c>
    </row>
    <row r="3673" spans="1:4" x14ac:dyDescent="0.25">
      <c r="A3673">
        <v>735602110</v>
      </c>
      <c r="B3673">
        <v>6272</v>
      </c>
      <c r="C3673">
        <v>2205.14</v>
      </c>
      <c r="D3673">
        <v>4066.86</v>
      </c>
    </row>
    <row r="3674" spans="1:4" x14ac:dyDescent="0.25">
      <c r="A3674">
        <v>764521000</v>
      </c>
      <c r="B3674">
        <v>693</v>
      </c>
      <c r="C3674">
        <v>239.35</v>
      </c>
      <c r="D3674">
        <v>453.65</v>
      </c>
    </row>
    <row r="3675" spans="1:4" x14ac:dyDescent="0.25">
      <c r="A3675">
        <v>733211050</v>
      </c>
      <c r="B3675">
        <v>688</v>
      </c>
      <c r="C3675">
        <v>223.64</v>
      </c>
      <c r="D3675">
        <v>464.36</v>
      </c>
    </row>
    <row r="3676" spans="1:4" x14ac:dyDescent="0.25">
      <c r="A3676">
        <v>734151100</v>
      </c>
      <c r="B3676">
        <v>454.34</v>
      </c>
      <c r="C3676">
        <v>100.61</v>
      </c>
      <c r="D3676">
        <v>353.73</v>
      </c>
    </row>
    <row r="3677" spans="1:4" x14ac:dyDescent="0.25">
      <c r="A3677">
        <v>770380000</v>
      </c>
      <c r="B3677">
        <v>1880</v>
      </c>
      <c r="C3677">
        <v>112.66</v>
      </c>
      <c r="D3677">
        <v>1767.34</v>
      </c>
    </row>
    <row r="3678" spans="1:4" x14ac:dyDescent="0.25">
      <c r="A3678">
        <v>737851000</v>
      </c>
      <c r="B3678">
        <v>3059.2</v>
      </c>
      <c r="C3678">
        <v>1326.4</v>
      </c>
      <c r="D3678">
        <v>1732.8</v>
      </c>
    </row>
    <row r="3679" spans="1:4" x14ac:dyDescent="0.25">
      <c r="A3679">
        <v>792004000</v>
      </c>
      <c r="B3679">
        <v>1119.68</v>
      </c>
      <c r="C3679">
        <v>386.27</v>
      </c>
      <c r="D3679">
        <v>733.41</v>
      </c>
    </row>
    <row r="3680" spans="1:4" x14ac:dyDescent="0.25">
      <c r="A3680">
        <v>733671000</v>
      </c>
      <c r="B3680">
        <v>16480.8</v>
      </c>
      <c r="C3680">
        <v>4320.72</v>
      </c>
      <c r="D3680">
        <v>12160.08</v>
      </c>
    </row>
    <row r="3681" spans="1:4" x14ac:dyDescent="0.25">
      <c r="A3681">
        <v>733742000</v>
      </c>
      <c r="B3681">
        <v>265.60000000000002</v>
      </c>
      <c r="C3681">
        <v>81.75</v>
      </c>
      <c r="D3681">
        <v>183.85</v>
      </c>
    </row>
    <row r="3682" spans="1:4" x14ac:dyDescent="0.25">
      <c r="A3682">
        <v>727000140</v>
      </c>
      <c r="B3682">
        <v>12323.2</v>
      </c>
      <c r="C3682">
        <v>5524.73</v>
      </c>
      <c r="D3682">
        <v>6798.47</v>
      </c>
    </row>
    <row r="3683" spans="1:4" x14ac:dyDescent="0.25">
      <c r="A3683">
        <v>733383000</v>
      </c>
      <c r="B3683">
        <v>1174.8</v>
      </c>
      <c r="C3683">
        <v>152.13</v>
      </c>
      <c r="D3683">
        <v>1022.67</v>
      </c>
    </row>
    <row r="3684" spans="1:4" x14ac:dyDescent="0.25">
      <c r="A3684">
        <v>734990000</v>
      </c>
      <c r="B3684">
        <v>1430.4</v>
      </c>
      <c r="C3684">
        <v>165.88</v>
      </c>
      <c r="D3684">
        <v>1264.52</v>
      </c>
    </row>
    <row r="3685" spans="1:4" x14ac:dyDescent="0.25">
      <c r="A3685">
        <v>739781100</v>
      </c>
      <c r="B3685">
        <v>35129.599999999999</v>
      </c>
      <c r="C3685">
        <v>10025.56</v>
      </c>
      <c r="D3685">
        <v>25104.04</v>
      </c>
    </row>
    <row r="3686" spans="1:4" x14ac:dyDescent="0.25">
      <c r="A3686">
        <v>739761100</v>
      </c>
      <c r="B3686">
        <v>4053.12</v>
      </c>
      <c r="C3686">
        <v>1259.8</v>
      </c>
      <c r="D3686">
        <v>2793.32</v>
      </c>
    </row>
    <row r="3687" spans="1:4" x14ac:dyDescent="0.25">
      <c r="A3687">
        <v>739741100</v>
      </c>
      <c r="B3687">
        <v>3739.84</v>
      </c>
      <c r="C3687">
        <v>1103.54</v>
      </c>
      <c r="D3687">
        <v>2636.3</v>
      </c>
    </row>
    <row r="3688" spans="1:4" x14ac:dyDescent="0.25">
      <c r="A3688">
        <v>733151500</v>
      </c>
      <c r="B3688">
        <v>1350</v>
      </c>
      <c r="C3688">
        <v>143.07</v>
      </c>
      <c r="D3688">
        <v>1206.93</v>
      </c>
    </row>
    <row r="3689" spans="1:4" x14ac:dyDescent="0.25">
      <c r="A3689">
        <v>735602000</v>
      </c>
      <c r="B3689">
        <v>4136</v>
      </c>
      <c r="C3689">
        <v>1017.64</v>
      </c>
      <c r="D3689">
        <v>3118.36</v>
      </c>
    </row>
    <row r="3690" spans="1:4" x14ac:dyDescent="0.25">
      <c r="A3690">
        <v>777601000</v>
      </c>
      <c r="B3690">
        <v>1160.1600000000001</v>
      </c>
      <c r="C3690">
        <v>216.06</v>
      </c>
      <c r="D3690">
        <v>944.1</v>
      </c>
    </row>
    <row r="3691" spans="1:4" x14ac:dyDescent="0.25">
      <c r="A3691">
        <v>791106668</v>
      </c>
      <c r="B3691">
        <v>9061.92</v>
      </c>
      <c r="C3691">
        <v>2376.2600000000002</v>
      </c>
      <c r="D3691">
        <v>6685.66</v>
      </c>
    </row>
    <row r="3692" spans="1:4" x14ac:dyDescent="0.25">
      <c r="A3692">
        <v>740402301</v>
      </c>
      <c r="B3692">
        <v>9810</v>
      </c>
      <c r="C3692">
        <v>1949.09</v>
      </c>
      <c r="D3692">
        <v>7860.91</v>
      </c>
    </row>
    <row r="3693" spans="1:4" x14ac:dyDescent="0.25">
      <c r="A3693">
        <v>777601000</v>
      </c>
      <c r="B3693">
        <v>7031.4</v>
      </c>
      <c r="C3693">
        <v>1440.36</v>
      </c>
      <c r="D3693">
        <v>5591.04</v>
      </c>
    </row>
    <row r="3694" spans="1:4" x14ac:dyDescent="0.25">
      <c r="A3694">
        <v>733202000</v>
      </c>
      <c r="B3694">
        <v>25444.799999999999</v>
      </c>
      <c r="C3694">
        <v>11292.36</v>
      </c>
      <c r="D3694">
        <v>14152.44</v>
      </c>
    </row>
    <row r="3695" spans="1:4" x14ac:dyDescent="0.25">
      <c r="A3695">
        <v>770410000</v>
      </c>
      <c r="B3695">
        <v>16190</v>
      </c>
      <c r="C3695">
        <v>2030.59</v>
      </c>
      <c r="D3695">
        <v>14159.41</v>
      </c>
    </row>
    <row r="3696" spans="1:4" x14ac:dyDescent="0.25">
      <c r="A3696">
        <v>733211000</v>
      </c>
      <c r="B3696">
        <v>12960</v>
      </c>
      <c r="C3696">
        <v>4734.53</v>
      </c>
      <c r="D3696">
        <v>8225.4699999999993</v>
      </c>
    </row>
    <row r="3697" spans="1:4" x14ac:dyDescent="0.25">
      <c r="A3697">
        <v>734351200</v>
      </c>
      <c r="B3697">
        <v>12364.64</v>
      </c>
      <c r="C3697">
        <v>1859.63</v>
      </c>
      <c r="D3697">
        <v>10505.01</v>
      </c>
    </row>
    <row r="3698" spans="1:4" x14ac:dyDescent="0.25">
      <c r="A3698">
        <v>733464500</v>
      </c>
      <c r="B3698">
        <v>5855.6</v>
      </c>
      <c r="C3698">
        <v>1498.67</v>
      </c>
      <c r="D3698">
        <v>4356.93</v>
      </c>
    </row>
    <row r="3699" spans="1:4" x14ac:dyDescent="0.25">
      <c r="A3699">
        <v>733151500</v>
      </c>
      <c r="B3699">
        <v>5112</v>
      </c>
      <c r="C3699">
        <v>1947.83</v>
      </c>
      <c r="D3699">
        <v>3164.17</v>
      </c>
    </row>
    <row r="3700" spans="1:4" x14ac:dyDescent="0.25">
      <c r="A3700">
        <v>733505200</v>
      </c>
      <c r="B3700">
        <v>1335</v>
      </c>
      <c r="C3700">
        <v>327.93</v>
      </c>
      <c r="D3700">
        <v>1007.07</v>
      </c>
    </row>
    <row r="3701" spans="1:4" x14ac:dyDescent="0.25">
      <c r="A3701">
        <v>733484800</v>
      </c>
      <c r="B3701">
        <v>1264</v>
      </c>
      <c r="C3701">
        <v>287.63</v>
      </c>
      <c r="D3701">
        <v>976.37</v>
      </c>
    </row>
    <row r="3702" spans="1:4" x14ac:dyDescent="0.25">
      <c r="A3702">
        <v>770220000</v>
      </c>
      <c r="B3702">
        <v>1065</v>
      </c>
      <c r="C3702">
        <v>136.72999999999999</v>
      </c>
      <c r="D3702">
        <v>928.27</v>
      </c>
    </row>
    <row r="3703" spans="1:4" x14ac:dyDescent="0.25">
      <c r="A3703">
        <v>733383000</v>
      </c>
      <c r="B3703">
        <v>805.2</v>
      </c>
      <c r="C3703">
        <v>163.93</v>
      </c>
      <c r="D3703">
        <v>641.27</v>
      </c>
    </row>
    <row r="3704" spans="1:4" x14ac:dyDescent="0.25">
      <c r="A3704">
        <v>777601000</v>
      </c>
      <c r="B3704">
        <v>697.89</v>
      </c>
      <c r="C3704">
        <v>216.05</v>
      </c>
      <c r="D3704">
        <v>481.84</v>
      </c>
    </row>
    <row r="3705" spans="1:4" x14ac:dyDescent="0.25">
      <c r="A3705">
        <v>764781000</v>
      </c>
      <c r="B3705">
        <v>126</v>
      </c>
      <c r="C3705">
        <v>39.44</v>
      </c>
      <c r="D3705">
        <v>86.56</v>
      </c>
    </row>
    <row r="3706" spans="1:4" x14ac:dyDescent="0.25">
      <c r="A3706">
        <v>738381000</v>
      </c>
      <c r="B3706">
        <v>5008.32</v>
      </c>
      <c r="C3706">
        <v>4161.6000000000004</v>
      </c>
      <c r="D3706">
        <v>846.72</v>
      </c>
    </row>
    <row r="3707" spans="1:4" x14ac:dyDescent="0.25">
      <c r="A3707">
        <v>738361000</v>
      </c>
      <c r="B3707">
        <v>4382.28</v>
      </c>
      <c r="C3707">
        <v>2162.16</v>
      </c>
      <c r="D3707">
        <v>2220.12</v>
      </c>
    </row>
    <row r="3708" spans="1:4" x14ac:dyDescent="0.25">
      <c r="A3708">
        <v>740103000</v>
      </c>
      <c r="B3708">
        <v>792.96</v>
      </c>
      <c r="C3708">
        <v>135.47</v>
      </c>
      <c r="D3708">
        <v>657.49</v>
      </c>
    </row>
    <row r="3709" spans="1:4" x14ac:dyDescent="0.25">
      <c r="A3709">
        <v>740123000</v>
      </c>
      <c r="B3709">
        <v>670.32</v>
      </c>
      <c r="C3709">
        <v>128.01</v>
      </c>
      <c r="D3709">
        <v>542.30999999999995</v>
      </c>
    </row>
    <row r="3710" spans="1:4" x14ac:dyDescent="0.25">
      <c r="A3710">
        <v>738521000</v>
      </c>
      <c r="B3710">
        <v>556.48</v>
      </c>
      <c r="C3710">
        <v>298.56</v>
      </c>
      <c r="D3710">
        <v>257.92</v>
      </c>
    </row>
    <row r="3711" spans="1:4" x14ac:dyDescent="0.25">
      <c r="A3711">
        <v>733741000</v>
      </c>
      <c r="B3711">
        <v>388</v>
      </c>
      <c r="C3711">
        <v>93.19</v>
      </c>
      <c r="D3711">
        <v>294.81</v>
      </c>
    </row>
    <row r="3712" spans="1:4" x14ac:dyDescent="0.25">
      <c r="A3712">
        <v>735602000</v>
      </c>
      <c r="B3712">
        <v>1217970</v>
      </c>
      <c r="C3712">
        <v>430162.17</v>
      </c>
      <c r="D3712">
        <v>787807.83</v>
      </c>
    </row>
    <row r="3713" spans="1:4" x14ac:dyDescent="0.25">
      <c r="A3713">
        <v>735602110</v>
      </c>
      <c r="B3713">
        <v>226608</v>
      </c>
      <c r="C3713">
        <v>82947.78</v>
      </c>
      <c r="D3713">
        <v>143660.22</v>
      </c>
    </row>
    <row r="3714" spans="1:4" x14ac:dyDescent="0.25">
      <c r="A3714">
        <v>735750000</v>
      </c>
      <c r="B3714">
        <v>106438</v>
      </c>
      <c r="C3714">
        <v>43834.14</v>
      </c>
      <c r="D3714">
        <v>62603.86</v>
      </c>
    </row>
    <row r="3715" spans="1:4" x14ac:dyDescent="0.25">
      <c r="A3715">
        <v>735752000</v>
      </c>
      <c r="B3715">
        <v>6508</v>
      </c>
      <c r="C3715">
        <v>2784.58</v>
      </c>
      <c r="D3715">
        <v>3723.42</v>
      </c>
    </row>
    <row r="3716" spans="1:4" x14ac:dyDescent="0.25">
      <c r="A3716">
        <v>739561000</v>
      </c>
      <c r="B3716">
        <v>4596.26</v>
      </c>
      <c r="C3716">
        <v>1284.1500000000001</v>
      </c>
      <c r="D3716">
        <v>3312.11</v>
      </c>
    </row>
    <row r="3717" spans="1:4" x14ac:dyDescent="0.25">
      <c r="A3717">
        <v>735602010</v>
      </c>
      <c r="B3717">
        <v>1590</v>
      </c>
      <c r="C3717">
        <v>1100.9000000000001</v>
      </c>
      <c r="D3717">
        <v>489.1</v>
      </c>
    </row>
    <row r="3718" spans="1:4" x14ac:dyDescent="0.25">
      <c r="A3718">
        <v>764561000</v>
      </c>
      <c r="B3718">
        <v>967.5</v>
      </c>
      <c r="C3718">
        <v>332.66</v>
      </c>
      <c r="D3718">
        <v>634.84</v>
      </c>
    </row>
    <row r="3719" spans="1:4" x14ac:dyDescent="0.25">
      <c r="A3719">
        <v>733151500</v>
      </c>
      <c r="B3719">
        <v>632.20000000000005</v>
      </c>
      <c r="C3719">
        <v>95.38</v>
      </c>
      <c r="D3719">
        <v>536.82000000000005</v>
      </c>
    </row>
    <row r="3720" spans="1:4" x14ac:dyDescent="0.25">
      <c r="A3720">
        <v>739741100</v>
      </c>
      <c r="B3720">
        <v>2142.4</v>
      </c>
      <c r="C3720">
        <v>841.6</v>
      </c>
      <c r="D3720">
        <v>1300.8</v>
      </c>
    </row>
    <row r="3721" spans="1:4" x14ac:dyDescent="0.25">
      <c r="A3721">
        <v>739781100</v>
      </c>
      <c r="B3721">
        <v>2053.6</v>
      </c>
      <c r="C3721">
        <v>819.2</v>
      </c>
      <c r="D3721">
        <v>1234.4000000000001</v>
      </c>
    </row>
    <row r="3722" spans="1:4" x14ac:dyDescent="0.25">
      <c r="A3722">
        <v>770222000</v>
      </c>
      <c r="B3722">
        <v>3124.75</v>
      </c>
      <c r="C3722">
        <v>198.9</v>
      </c>
      <c r="D3722">
        <v>2925.85</v>
      </c>
    </row>
    <row r="3723" spans="1:4" x14ac:dyDescent="0.25">
      <c r="A3723">
        <v>735602000</v>
      </c>
      <c r="B3723">
        <v>2465</v>
      </c>
      <c r="C3723">
        <v>714.48</v>
      </c>
      <c r="D3723">
        <v>1750.52</v>
      </c>
    </row>
    <row r="3724" spans="1:4" x14ac:dyDescent="0.25">
      <c r="A3724">
        <v>739561200</v>
      </c>
      <c r="B3724">
        <v>424.96</v>
      </c>
      <c r="C3724">
        <v>76.67</v>
      </c>
      <c r="D3724">
        <v>348.29</v>
      </c>
    </row>
    <row r="3725" spans="1:4" x14ac:dyDescent="0.25">
      <c r="A3725">
        <v>764821000</v>
      </c>
      <c r="B3725">
        <v>2580</v>
      </c>
      <c r="C3725">
        <v>92.14</v>
      </c>
      <c r="D3725">
        <v>2487.86</v>
      </c>
    </row>
    <row r="3726" spans="1:4" x14ac:dyDescent="0.25">
      <c r="A3726">
        <v>733444300</v>
      </c>
      <c r="B3726">
        <v>2072</v>
      </c>
      <c r="C3726">
        <v>272.10000000000002</v>
      </c>
      <c r="D3726">
        <v>1799.9</v>
      </c>
    </row>
    <row r="3727" spans="1:4" x14ac:dyDescent="0.25">
      <c r="A3727">
        <v>734311100</v>
      </c>
      <c r="B3727">
        <v>1773.86</v>
      </c>
      <c r="C3727">
        <v>155.65</v>
      </c>
      <c r="D3727">
        <v>1618.21</v>
      </c>
    </row>
    <row r="3728" spans="1:4" x14ac:dyDescent="0.25">
      <c r="A3728">
        <v>764821073</v>
      </c>
      <c r="B3728">
        <v>894</v>
      </c>
      <c r="C3728">
        <v>72.900000000000006</v>
      </c>
      <c r="D3728">
        <v>821.1</v>
      </c>
    </row>
    <row r="3729" spans="1:4" x14ac:dyDescent="0.25">
      <c r="A3729">
        <v>727000140</v>
      </c>
      <c r="B3729">
        <v>693.6</v>
      </c>
      <c r="C3729">
        <v>50.14</v>
      </c>
      <c r="D3729">
        <v>643.46</v>
      </c>
    </row>
    <row r="3730" spans="1:4" x14ac:dyDescent="0.25">
      <c r="A3730">
        <v>735602000</v>
      </c>
      <c r="B3730">
        <v>373070</v>
      </c>
      <c r="C3730">
        <v>137263.29999999999</v>
      </c>
      <c r="D3730">
        <v>235806.7</v>
      </c>
    </row>
    <row r="3731" spans="1:4" x14ac:dyDescent="0.25">
      <c r="A3731">
        <v>764261000</v>
      </c>
      <c r="B3731">
        <v>16129.95</v>
      </c>
      <c r="C3731">
        <v>3680.62</v>
      </c>
      <c r="D3731">
        <v>12449.33</v>
      </c>
    </row>
    <row r="3732" spans="1:4" x14ac:dyDescent="0.25">
      <c r="A3732">
        <v>764301000</v>
      </c>
      <c r="B3732">
        <v>11012.62</v>
      </c>
      <c r="C3732">
        <v>3604.09</v>
      </c>
      <c r="D3732">
        <v>7408.53</v>
      </c>
    </row>
    <row r="3733" spans="1:4" x14ac:dyDescent="0.25">
      <c r="A3733">
        <v>764341000</v>
      </c>
      <c r="B3733">
        <v>9705</v>
      </c>
      <c r="C3733">
        <v>3412.88</v>
      </c>
      <c r="D3733">
        <v>6292.12</v>
      </c>
    </row>
    <row r="3734" spans="1:4" x14ac:dyDescent="0.25">
      <c r="A3734">
        <v>735750000</v>
      </c>
      <c r="B3734">
        <v>6580</v>
      </c>
      <c r="C3734">
        <v>3150.74</v>
      </c>
      <c r="D3734">
        <v>3429.26</v>
      </c>
    </row>
    <row r="3735" spans="1:4" x14ac:dyDescent="0.25">
      <c r="A3735">
        <v>733403200</v>
      </c>
      <c r="B3735">
        <v>2760.12</v>
      </c>
      <c r="C3735">
        <v>297.51</v>
      </c>
      <c r="D3735">
        <v>2462.61</v>
      </c>
    </row>
    <row r="3736" spans="1:4" x14ac:dyDescent="0.25">
      <c r="A3736">
        <v>766211000</v>
      </c>
      <c r="B3736">
        <v>312</v>
      </c>
      <c r="C3736">
        <v>113.05</v>
      </c>
      <c r="D3736">
        <v>198.95</v>
      </c>
    </row>
    <row r="3737" spans="1:4" x14ac:dyDescent="0.25">
      <c r="A3737">
        <v>740283502</v>
      </c>
      <c r="B3737">
        <v>20501.8</v>
      </c>
      <c r="C3737">
        <v>2864.56</v>
      </c>
      <c r="D3737">
        <v>17637.240000000002</v>
      </c>
    </row>
    <row r="3738" spans="1:4" x14ac:dyDescent="0.25">
      <c r="A3738">
        <v>764762000</v>
      </c>
      <c r="B3738">
        <v>1600</v>
      </c>
      <c r="C3738">
        <v>151.46</v>
      </c>
      <c r="D3738">
        <v>1448.54</v>
      </c>
    </row>
    <row r="3739" spans="1:4" x14ac:dyDescent="0.25">
      <c r="A3739">
        <v>770720000</v>
      </c>
      <c r="B3739">
        <v>1010</v>
      </c>
      <c r="C3739">
        <v>27.12</v>
      </c>
      <c r="D3739">
        <v>982.88</v>
      </c>
    </row>
    <row r="3740" spans="1:4" x14ac:dyDescent="0.25">
      <c r="A3740">
        <v>764781040</v>
      </c>
      <c r="B3740">
        <v>427.2</v>
      </c>
      <c r="C3740">
        <v>39.06</v>
      </c>
      <c r="D3740">
        <v>388.14</v>
      </c>
    </row>
    <row r="3741" spans="1:4" x14ac:dyDescent="0.25">
      <c r="A3741">
        <v>734311100</v>
      </c>
      <c r="B3741">
        <v>381.48</v>
      </c>
      <c r="C3741">
        <v>33.700000000000003</v>
      </c>
      <c r="D3741">
        <v>347.78</v>
      </c>
    </row>
    <row r="3742" spans="1:4" x14ac:dyDescent="0.25">
      <c r="A3742">
        <v>739781100</v>
      </c>
      <c r="B3742">
        <v>67019.570000000007</v>
      </c>
      <c r="C3742">
        <v>44284.37</v>
      </c>
      <c r="D3742">
        <v>22735.200000000001</v>
      </c>
    </row>
    <row r="3743" spans="1:4" x14ac:dyDescent="0.25">
      <c r="A3743">
        <v>764901000</v>
      </c>
      <c r="B3743">
        <v>18863.099999999999</v>
      </c>
      <c r="C3743">
        <v>4118.8500000000004</v>
      </c>
      <c r="D3743">
        <v>14744.25</v>
      </c>
    </row>
    <row r="3744" spans="1:4" x14ac:dyDescent="0.25">
      <c r="A3744">
        <v>764821000</v>
      </c>
      <c r="B3744">
        <v>3362.4</v>
      </c>
      <c r="C3744">
        <v>698.23</v>
      </c>
      <c r="D3744">
        <v>2664.17</v>
      </c>
    </row>
    <row r="3745" spans="1:4" x14ac:dyDescent="0.25">
      <c r="A3745">
        <v>764901073</v>
      </c>
      <c r="B3745">
        <v>603</v>
      </c>
      <c r="C3745">
        <v>291.60000000000002</v>
      </c>
      <c r="D3745">
        <v>311.39999999999998</v>
      </c>
    </row>
    <row r="3746" spans="1:4" x14ac:dyDescent="0.25">
      <c r="A3746">
        <v>764821073</v>
      </c>
      <c r="B3746">
        <v>304.2</v>
      </c>
      <c r="C3746">
        <v>145.80000000000001</v>
      </c>
      <c r="D3746">
        <v>158.4</v>
      </c>
    </row>
    <row r="3747" spans="1:4" x14ac:dyDescent="0.25">
      <c r="A3747">
        <v>739521100</v>
      </c>
      <c r="B3747">
        <v>1270.08</v>
      </c>
      <c r="C3747">
        <v>139.38</v>
      </c>
      <c r="D3747">
        <v>1130.7</v>
      </c>
    </row>
    <row r="3748" spans="1:4" x14ac:dyDescent="0.25">
      <c r="A3748">
        <v>739541100</v>
      </c>
      <c r="B3748">
        <v>658.56</v>
      </c>
      <c r="C3748">
        <v>83.57</v>
      </c>
      <c r="D3748">
        <v>574.99</v>
      </c>
    </row>
    <row r="3749" spans="1:4" x14ac:dyDescent="0.25">
      <c r="A3749">
        <v>740382101</v>
      </c>
      <c r="B3749">
        <v>892.8</v>
      </c>
      <c r="C3749">
        <v>296.37</v>
      </c>
      <c r="D3749">
        <v>596.42999999999995</v>
      </c>
    </row>
    <row r="3750" spans="1:4" x14ac:dyDescent="0.25">
      <c r="A3750">
        <v>739541200</v>
      </c>
      <c r="B3750">
        <v>501.76</v>
      </c>
      <c r="C3750">
        <v>64.099999999999994</v>
      </c>
      <c r="D3750">
        <v>437.66</v>
      </c>
    </row>
    <row r="3751" spans="1:4" x14ac:dyDescent="0.25">
      <c r="A3751">
        <v>734761300</v>
      </c>
      <c r="B3751">
        <v>23595</v>
      </c>
      <c r="C3751">
        <v>3793.9</v>
      </c>
      <c r="D3751">
        <v>19801.099999999999</v>
      </c>
    </row>
    <row r="3752" spans="1:4" x14ac:dyDescent="0.25">
      <c r="A3752">
        <v>774901000</v>
      </c>
      <c r="B3752">
        <v>330</v>
      </c>
      <c r="C3752">
        <v>39.57</v>
      </c>
      <c r="D3752">
        <v>290.43</v>
      </c>
    </row>
    <row r="3753" spans="1:4" x14ac:dyDescent="0.25">
      <c r="A3753">
        <v>767970140</v>
      </c>
      <c r="B3753">
        <v>224.5</v>
      </c>
      <c r="C3753">
        <v>24.28</v>
      </c>
      <c r="D3753">
        <v>200.22</v>
      </c>
    </row>
    <row r="3754" spans="1:4" x14ac:dyDescent="0.25">
      <c r="A3754">
        <v>767970000</v>
      </c>
      <c r="B3754">
        <v>69.5</v>
      </c>
      <c r="C3754">
        <v>16.8</v>
      </c>
      <c r="D3754">
        <v>52.7</v>
      </c>
    </row>
    <row r="3755" spans="1:4" x14ac:dyDescent="0.25">
      <c r="A3755">
        <v>768241000</v>
      </c>
      <c r="B3755">
        <v>153</v>
      </c>
      <c r="C3755">
        <v>102.77</v>
      </c>
      <c r="D3755">
        <v>50.23</v>
      </c>
    </row>
    <row r="3756" spans="1:4" x14ac:dyDescent="0.25">
      <c r="A3756">
        <v>770810000</v>
      </c>
      <c r="B3756">
        <v>2535</v>
      </c>
      <c r="C3756">
        <v>51.57</v>
      </c>
      <c r="D3756">
        <v>2483.4299999999998</v>
      </c>
    </row>
    <row r="3757" spans="1:4" x14ac:dyDescent="0.25">
      <c r="A3757">
        <v>770800000</v>
      </c>
      <c r="B3757">
        <v>684</v>
      </c>
      <c r="C3757">
        <v>12.78</v>
      </c>
      <c r="D3757">
        <v>671.22</v>
      </c>
    </row>
    <row r="3758" spans="1:4" x14ac:dyDescent="0.25">
      <c r="A3758">
        <v>733464600</v>
      </c>
      <c r="B3758">
        <v>596</v>
      </c>
      <c r="C3758">
        <v>62.62</v>
      </c>
      <c r="D3758">
        <v>533.38</v>
      </c>
    </row>
    <row r="3759" spans="1:4" x14ac:dyDescent="0.25">
      <c r="A3759">
        <v>733464500</v>
      </c>
      <c r="B3759">
        <v>611</v>
      </c>
      <c r="C3759">
        <v>62.05</v>
      </c>
      <c r="D3759">
        <v>548.95000000000005</v>
      </c>
    </row>
    <row r="3760" spans="1:4" x14ac:dyDescent="0.25">
      <c r="A3760">
        <v>764703110</v>
      </c>
      <c r="B3760">
        <v>6301.68</v>
      </c>
      <c r="C3760">
        <v>843.4</v>
      </c>
      <c r="D3760">
        <v>5458.28</v>
      </c>
    </row>
    <row r="3761" spans="1:4" x14ac:dyDescent="0.25">
      <c r="A3761">
        <v>764521000</v>
      </c>
      <c r="B3761">
        <v>3390</v>
      </c>
      <c r="C3761">
        <v>159.25</v>
      </c>
      <c r="D3761">
        <v>3230.75</v>
      </c>
    </row>
    <row r="3762" spans="1:4" x14ac:dyDescent="0.25">
      <c r="A3762">
        <v>733211000</v>
      </c>
      <c r="B3762">
        <v>680</v>
      </c>
      <c r="C3762">
        <v>236.94</v>
      </c>
      <c r="D3762">
        <v>443.06</v>
      </c>
    </row>
    <row r="3763" spans="1:4" x14ac:dyDescent="0.25">
      <c r="A3763">
        <v>718501000</v>
      </c>
      <c r="B3763">
        <v>117740.5</v>
      </c>
      <c r="C3763">
        <v>49261.35</v>
      </c>
      <c r="D3763">
        <v>68479.149999999994</v>
      </c>
    </row>
    <row r="3764" spans="1:4" x14ac:dyDescent="0.25">
      <c r="A3764">
        <v>754926000</v>
      </c>
      <c r="B3764">
        <v>64634.879999999997</v>
      </c>
      <c r="C3764">
        <v>47295.44</v>
      </c>
      <c r="D3764">
        <v>17339.439999999999</v>
      </c>
    </row>
    <row r="3765" spans="1:4" x14ac:dyDescent="0.25">
      <c r="A3765">
        <v>779957280</v>
      </c>
      <c r="B3765">
        <v>24506.880000000001</v>
      </c>
      <c r="C3765">
        <v>12225.02</v>
      </c>
      <c r="D3765">
        <v>12281.86</v>
      </c>
    </row>
    <row r="3766" spans="1:4" x14ac:dyDescent="0.25">
      <c r="A3766">
        <v>754906000</v>
      </c>
      <c r="B3766">
        <v>20554.560000000001</v>
      </c>
      <c r="C3766">
        <v>14179.68</v>
      </c>
      <c r="D3766">
        <v>6374.88</v>
      </c>
    </row>
    <row r="3767" spans="1:4" x14ac:dyDescent="0.25">
      <c r="A3767">
        <v>785800000</v>
      </c>
      <c r="B3767">
        <v>15626.16</v>
      </c>
      <c r="C3767">
        <v>9464.6299999999992</v>
      </c>
      <c r="D3767">
        <v>6161.53</v>
      </c>
    </row>
    <row r="3768" spans="1:4" x14ac:dyDescent="0.25">
      <c r="A3768">
        <v>766121000</v>
      </c>
      <c r="B3768">
        <v>13312</v>
      </c>
      <c r="C3768">
        <v>3164.26</v>
      </c>
      <c r="D3768">
        <v>10147.74</v>
      </c>
    </row>
    <row r="3769" spans="1:4" x14ac:dyDescent="0.25">
      <c r="A3769">
        <v>754866000</v>
      </c>
      <c r="B3769">
        <v>10910.4</v>
      </c>
      <c r="C3769">
        <v>6664.98</v>
      </c>
      <c r="D3769">
        <v>4245.42</v>
      </c>
    </row>
    <row r="3770" spans="1:4" x14ac:dyDescent="0.25">
      <c r="A3770">
        <v>770522000</v>
      </c>
      <c r="B3770">
        <v>8599.5</v>
      </c>
      <c r="C3770">
        <v>616.79</v>
      </c>
      <c r="D3770">
        <v>7982.71</v>
      </c>
    </row>
    <row r="3771" spans="1:4" x14ac:dyDescent="0.25">
      <c r="A3771">
        <v>754826000</v>
      </c>
      <c r="B3771">
        <v>7916.88</v>
      </c>
      <c r="C3771">
        <v>4555.96</v>
      </c>
      <c r="D3771">
        <v>3360.92</v>
      </c>
    </row>
    <row r="3772" spans="1:4" x14ac:dyDescent="0.25">
      <c r="A3772">
        <v>764822000</v>
      </c>
      <c r="B3772">
        <v>7028</v>
      </c>
      <c r="C3772">
        <v>1877.99</v>
      </c>
      <c r="D3772">
        <v>5150.01</v>
      </c>
    </row>
    <row r="3773" spans="1:4" x14ac:dyDescent="0.25">
      <c r="A3773">
        <v>754886000</v>
      </c>
      <c r="B3773">
        <v>5370.96</v>
      </c>
      <c r="C3773">
        <v>3575.86</v>
      </c>
      <c r="D3773">
        <v>1795.1</v>
      </c>
    </row>
    <row r="3774" spans="1:4" x14ac:dyDescent="0.25">
      <c r="A3774">
        <v>785780000</v>
      </c>
      <c r="B3774">
        <v>5131.8</v>
      </c>
      <c r="C3774">
        <v>3494.62</v>
      </c>
      <c r="D3774">
        <v>1637.18</v>
      </c>
    </row>
    <row r="3775" spans="1:4" x14ac:dyDescent="0.25">
      <c r="A3775">
        <v>785740000</v>
      </c>
      <c r="B3775">
        <v>2974.4</v>
      </c>
      <c r="C3775">
        <v>1995.52</v>
      </c>
      <c r="D3775">
        <v>978.88</v>
      </c>
    </row>
    <row r="3776" spans="1:4" x14ac:dyDescent="0.25">
      <c r="A3776">
        <v>785760000</v>
      </c>
      <c r="B3776">
        <v>2218.8000000000002</v>
      </c>
      <c r="C3776">
        <v>1593.06</v>
      </c>
      <c r="D3776">
        <v>625.74</v>
      </c>
    </row>
    <row r="3777" spans="1:4" x14ac:dyDescent="0.25">
      <c r="A3777">
        <v>737301000</v>
      </c>
      <c r="B3777">
        <v>1915.2</v>
      </c>
      <c r="C3777">
        <v>736.08</v>
      </c>
      <c r="D3777">
        <v>1179.1199999999999</v>
      </c>
    </row>
    <row r="3778" spans="1:4" x14ac:dyDescent="0.25">
      <c r="A3778">
        <v>785580000</v>
      </c>
      <c r="B3778">
        <v>1718.4</v>
      </c>
      <c r="C3778">
        <v>1393.74</v>
      </c>
      <c r="D3778">
        <v>324.66000000000003</v>
      </c>
    </row>
    <row r="3779" spans="1:4" x14ac:dyDescent="0.25">
      <c r="A3779">
        <v>770510000</v>
      </c>
      <c r="B3779">
        <v>1705.25</v>
      </c>
      <c r="C3779">
        <v>96.4</v>
      </c>
      <c r="D3779">
        <v>1608.85</v>
      </c>
    </row>
    <row r="3780" spans="1:4" x14ac:dyDescent="0.25">
      <c r="A3780">
        <v>785620000</v>
      </c>
      <c r="B3780">
        <v>1597.2</v>
      </c>
      <c r="C3780">
        <v>1237.95</v>
      </c>
      <c r="D3780">
        <v>359.25</v>
      </c>
    </row>
    <row r="3781" spans="1:4" x14ac:dyDescent="0.25">
      <c r="A3781">
        <v>739380000</v>
      </c>
      <c r="B3781">
        <v>1046.8800000000001</v>
      </c>
      <c r="C3781">
        <v>720.92</v>
      </c>
      <c r="D3781">
        <v>325.95999999999998</v>
      </c>
    </row>
    <row r="3782" spans="1:4" x14ac:dyDescent="0.25">
      <c r="A3782">
        <v>777601000</v>
      </c>
      <c r="B3782">
        <v>889.95</v>
      </c>
      <c r="C3782">
        <v>248.42</v>
      </c>
      <c r="D3782">
        <v>641.53</v>
      </c>
    </row>
    <row r="3783" spans="1:4" x14ac:dyDescent="0.25">
      <c r="A3783">
        <v>777904301</v>
      </c>
      <c r="B3783">
        <v>740.5</v>
      </c>
      <c r="C3783">
        <v>234.94</v>
      </c>
      <c r="D3783">
        <v>505.56</v>
      </c>
    </row>
    <row r="3784" spans="1:4" x14ac:dyDescent="0.25">
      <c r="A3784">
        <v>724261200</v>
      </c>
      <c r="B3784">
        <v>786</v>
      </c>
      <c r="C3784">
        <v>78.2</v>
      </c>
      <c r="D3784">
        <v>707.8</v>
      </c>
    </row>
    <row r="3785" spans="1:4" x14ac:dyDescent="0.25">
      <c r="A3785">
        <v>733211000</v>
      </c>
      <c r="B3785">
        <v>456</v>
      </c>
      <c r="C3785">
        <v>47.39</v>
      </c>
      <c r="D3785">
        <v>408.61</v>
      </c>
    </row>
    <row r="3786" spans="1:4" x14ac:dyDescent="0.25">
      <c r="A3786">
        <v>739781100</v>
      </c>
      <c r="B3786">
        <v>1184.6400000000001</v>
      </c>
      <c r="C3786">
        <v>285.63</v>
      </c>
      <c r="D3786">
        <v>899.01</v>
      </c>
    </row>
    <row r="3787" spans="1:4" x14ac:dyDescent="0.25">
      <c r="A3787">
        <v>739380000</v>
      </c>
      <c r="B3787">
        <v>396.48</v>
      </c>
      <c r="C3787">
        <v>120.15</v>
      </c>
      <c r="D3787">
        <v>276.33</v>
      </c>
    </row>
    <row r="3788" spans="1:4" x14ac:dyDescent="0.25">
      <c r="A3788">
        <v>739370000</v>
      </c>
      <c r="B3788">
        <v>364.8</v>
      </c>
      <c r="C3788">
        <v>90.82</v>
      </c>
      <c r="D3788">
        <v>273.98</v>
      </c>
    </row>
    <row r="3789" spans="1:4" x14ac:dyDescent="0.25">
      <c r="A3789">
        <v>737321000</v>
      </c>
      <c r="B3789">
        <v>69822.720000000001</v>
      </c>
      <c r="C3789">
        <v>18630.21</v>
      </c>
      <c r="D3789">
        <v>51192.51</v>
      </c>
    </row>
    <row r="3790" spans="1:4" x14ac:dyDescent="0.25">
      <c r="A3790">
        <v>739781100</v>
      </c>
      <c r="B3790">
        <v>16576</v>
      </c>
      <c r="C3790">
        <v>6664.66</v>
      </c>
      <c r="D3790">
        <v>9911.34</v>
      </c>
    </row>
    <row r="3791" spans="1:4" x14ac:dyDescent="0.25">
      <c r="A3791">
        <v>764781000</v>
      </c>
      <c r="B3791">
        <v>12464</v>
      </c>
      <c r="C3791">
        <v>3234.3</v>
      </c>
      <c r="D3791">
        <v>9229.7000000000007</v>
      </c>
    </row>
    <row r="3792" spans="1:4" x14ac:dyDescent="0.25">
      <c r="A3792">
        <v>754887000</v>
      </c>
      <c r="B3792">
        <v>6133.92</v>
      </c>
      <c r="C3792">
        <v>1424.3</v>
      </c>
      <c r="D3792">
        <v>4709.62</v>
      </c>
    </row>
    <row r="3793" spans="1:4" x14ac:dyDescent="0.25">
      <c r="A3793">
        <v>737912200</v>
      </c>
      <c r="B3793">
        <v>5621.6</v>
      </c>
      <c r="C3793">
        <v>1387.56</v>
      </c>
      <c r="D3793">
        <v>4234.04</v>
      </c>
    </row>
    <row r="3794" spans="1:4" x14ac:dyDescent="0.25">
      <c r="A3794">
        <v>779958161</v>
      </c>
      <c r="B3794">
        <v>2998</v>
      </c>
      <c r="C3794">
        <v>1827.7</v>
      </c>
      <c r="D3794">
        <v>1170.3</v>
      </c>
    </row>
    <row r="3795" spans="1:4" x14ac:dyDescent="0.25">
      <c r="A3795">
        <v>780620000</v>
      </c>
      <c r="B3795">
        <v>973.35</v>
      </c>
      <c r="C3795">
        <v>485.43</v>
      </c>
      <c r="D3795">
        <v>487.92</v>
      </c>
    </row>
    <row r="3796" spans="1:4" x14ac:dyDescent="0.25">
      <c r="A3796">
        <v>739761100</v>
      </c>
      <c r="B3796">
        <v>591.84</v>
      </c>
      <c r="C3796">
        <v>415.2</v>
      </c>
      <c r="D3796">
        <v>176.64</v>
      </c>
    </row>
    <row r="3797" spans="1:4" x14ac:dyDescent="0.25">
      <c r="A3797">
        <v>734651200</v>
      </c>
      <c r="B3797">
        <v>390.9</v>
      </c>
      <c r="C3797">
        <v>111</v>
      </c>
      <c r="D3797">
        <v>279.89999999999998</v>
      </c>
    </row>
    <row r="3798" spans="1:4" x14ac:dyDescent="0.25">
      <c r="A3798">
        <v>777642000</v>
      </c>
      <c r="B3798">
        <v>172.5</v>
      </c>
      <c r="C3798">
        <v>47.52</v>
      </c>
      <c r="D3798">
        <v>124.98</v>
      </c>
    </row>
    <row r="3799" spans="1:4" x14ac:dyDescent="0.25">
      <c r="A3799">
        <v>735602110</v>
      </c>
      <c r="B3799">
        <v>36090</v>
      </c>
      <c r="C3799">
        <v>11244.34</v>
      </c>
      <c r="D3799">
        <v>24845.66</v>
      </c>
    </row>
    <row r="3800" spans="1:4" x14ac:dyDescent="0.25">
      <c r="A3800">
        <v>735752000</v>
      </c>
      <c r="B3800">
        <v>19164</v>
      </c>
      <c r="C3800">
        <v>8073.27</v>
      </c>
      <c r="D3800">
        <v>11090.73</v>
      </c>
    </row>
    <row r="3801" spans="1:4" x14ac:dyDescent="0.25">
      <c r="A3801">
        <v>735602000</v>
      </c>
      <c r="B3801">
        <v>14064</v>
      </c>
      <c r="C3801">
        <v>4283.4799999999996</v>
      </c>
      <c r="D3801">
        <v>9780.52</v>
      </c>
    </row>
    <row r="3802" spans="1:4" x14ac:dyDescent="0.25">
      <c r="A3802">
        <v>735750000</v>
      </c>
      <c r="B3802">
        <v>1920</v>
      </c>
      <c r="C3802">
        <v>824.04</v>
      </c>
      <c r="D3802">
        <v>1095.96</v>
      </c>
    </row>
    <row r="3803" spans="1:4" x14ac:dyDescent="0.25">
      <c r="A3803">
        <v>764341000</v>
      </c>
      <c r="B3803">
        <v>712.5</v>
      </c>
      <c r="C3803">
        <v>119.93</v>
      </c>
      <c r="D3803">
        <v>592.57000000000005</v>
      </c>
    </row>
    <row r="3804" spans="1:4" x14ac:dyDescent="0.25">
      <c r="A3804">
        <v>734211200</v>
      </c>
      <c r="B3804">
        <v>125</v>
      </c>
      <c r="C3804">
        <v>22.84</v>
      </c>
      <c r="D3804">
        <v>102.16</v>
      </c>
    </row>
    <row r="3805" spans="1:4" x14ac:dyDescent="0.25">
      <c r="A3805">
        <v>740402402</v>
      </c>
      <c r="B3805">
        <v>7262.5</v>
      </c>
      <c r="C3805">
        <v>1403</v>
      </c>
      <c r="D3805">
        <v>5859.5</v>
      </c>
    </row>
    <row r="3806" spans="1:4" x14ac:dyDescent="0.25">
      <c r="A3806">
        <v>740382101</v>
      </c>
      <c r="B3806">
        <v>892.8</v>
      </c>
      <c r="C3806">
        <v>296.37</v>
      </c>
      <c r="D3806">
        <v>596.42999999999995</v>
      </c>
    </row>
    <row r="3807" spans="1:4" x14ac:dyDescent="0.25">
      <c r="A3807">
        <v>733151500</v>
      </c>
      <c r="B3807">
        <v>3238</v>
      </c>
      <c r="C3807">
        <v>359.49</v>
      </c>
      <c r="D3807">
        <v>2878.51</v>
      </c>
    </row>
    <row r="3808" spans="1:4" x14ac:dyDescent="0.25">
      <c r="A3808">
        <v>723960000</v>
      </c>
      <c r="B3808">
        <v>50324</v>
      </c>
      <c r="C3808">
        <v>15873.77</v>
      </c>
      <c r="D3808">
        <v>34450.230000000003</v>
      </c>
    </row>
    <row r="3809" spans="1:4" x14ac:dyDescent="0.25">
      <c r="A3809">
        <v>720252303</v>
      </c>
      <c r="B3809">
        <v>2415.6</v>
      </c>
      <c r="C3809">
        <v>105.78</v>
      </c>
      <c r="D3809">
        <v>2309.8200000000002</v>
      </c>
    </row>
    <row r="3810" spans="1:4" x14ac:dyDescent="0.25">
      <c r="A3810">
        <v>734030000</v>
      </c>
      <c r="B3810">
        <v>342</v>
      </c>
      <c r="C3810">
        <v>157.54</v>
      </c>
      <c r="D3810">
        <v>184.46</v>
      </c>
    </row>
    <row r="3811" spans="1:4" x14ac:dyDescent="0.25">
      <c r="A3811">
        <v>764951600</v>
      </c>
      <c r="B3811">
        <v>16343.04</v>
      </c>
      <c r="C3811">
        <v>8201.52</v>
      </c>
      <c r="D3811">
        <v>8141.52</v>
      </c>
    </row>
    <row r="3812" spans="1:4" x14ac:dyDescent="0.25">
      <c r="A3812">
        <v>764951800</v>
      </c>
      <c r="B3812">
        <v>16343.04</v>
      </c>
      <c r="C3812">
        <v>8012.64</v>
      </c>
      <c r="D3812">
        <v>8330.4</v>
      </c>
    </row>
    <row r="3813" spans="1:4" x14ac:dyDescent="0.25">
      <c r="A3813">
        <v>766121000</v>
      </c>
      <c r="B3813">
        <v>8630</v>
      </c>
      <c r="C3813">
        <v>5449.76</v>
      </c>
      <c r="D3813">
        <v>3180.24</v>
      </c>
    </row>
    <row r="3814" spans="1:4" x14ac:dyDescent="0.25">
      <c r="A3814">
        <v>734351203</v>
      </c>
      <c r="B3814">
        <v>4950</v>
      </c>
      <c r="C3814">
        <v>1547.57</v>
      </c>
      <c r="D3814">
        <v>3402.43</v>
      </c>
    </row>
    <row r="3815" spans="1:4" x14ac:dyDescent="0.25">
      <c r="A3815">
        <v>764952100</v>
      </c>
      <c r="B3815">
        <v>4032</v>
      </c>
      <c r="C3815">
        <v>1776.82</v>
      </c>
      <c r="D3815">
        <v>2255.1799999999998</v>
      </c>
    </row>
    <row r="3816" spans="1:4" x14ac:dyDescent="0.25">
      <c r="A3816">
        <v>764951700</v>
      </c>
      <c r="B3816">
        <v>3064.32</v>
      </c>
      <c r="C3816">
        <v>1545.8</v>
      </c>
      <c r="D3816">
        <v>1518.52</v>
      </c>
    </row>
    <row r="3817" spans="1:4" x14ac:dyDescent="0.25">
      <c r="A3817">
        <v>764902000</v>
      </c>
      <c r="B3817">
        <v>2250</v>
      </c>
      <c r="C3817">
        <v>957.81</v>
      </c>
      <c r="D3817">
        <v>1292.19</v>
      </c>
    </row>
    <row r="3818" spans="1:4" x14ac:dyDescent="0.25">
      <c r="A3818">
        <v>764951900</v>
      </c>
      <c r="B3818">
        <v>2042.88</v>
      </c>
      <c r="C3818">
        <v>1031.6600000000001</v>
      </c>
      <c r="D3818">
        <v>1011.22</v>
      </c>
    </row>
    <row r="3819" spans="1:4" x14ac:dyDescent="0.25">
      <c r="A3819">
        <v>739452000</v>
      </c>
      <c r="B3819">
        <v>9300.14</v>
      </c>
      <c r="C3819">
        <v>4223.37</v>
      </c>
      <c r="D3819">
        <v>5076.7700000000004</v>
      </c>
    </row>
    <row r="3820" spans="1:4" x14ac:dyDescent="0.25">
      <c r="A3820">
        <v>764521000</v>
      </c>
      <c r="B3820">
        <v>7059</v>
      </c>
      <c r="C3820">
        <v>345.31</v>
      </c>
      <c r="D3820">
        <v>6713.69</v>
      </c>
    </row>
    <row r="3821" spans="1:4" x14ac:dyDescent="0.25">
      <c r="A3821">
        <v>738501000</v>
      </c>
      <c r="B3821">
        <v>6251.9</v>
      </c>
      <c r="C3821">
        <v>4206.45</v>
      </c>
      <c r="D3821">
        <v>2045.45</v>
      </c>
    </row>
    <row r="3822" spans="1:4" x14ac:dyDescent="0.25">
      <c r="A3822">
        <v>738521000</v>
      </c>
      <c r="B3822">
        <v>4372.4799999999996</v>
      </c>
      <c r="C3822">
        <v>2008.33</v>
      </c>
      <c r="D3822">
        <v>2364.15</v>
      </c>
    </row>
    <row r="3823" spans="1:4" x14ac:dyDescent="0.25">
      <c r="A3823">
        <v>738601000</v>
      </c>
      <c r="B3823">
        <v>3430.56</v>
      </c>
      <c r="C3823">
        <v>1975.19</v>
      </c>
      <c r="D3823">
        <v>1455.37</v>
      </c>
    </row>
    <row r="3824" spans="1:4" x14ac:dyDescent="0.25">
      <c r="A3824">
        <v>739741100</v>
      </c>
      <c r="B3824">
        <v>2530.88</v>
      </c>
      <c r="C3824">
        <v>1095.58</v>
      </c>
      <c r="D3824">
        <v>1435.3</v>
      </c>
    </row>
    <row r="3825" spans="1:4" x14ac:dyDescent="0.25">
      <c r="A3825">
        <v>764901073</v>
      </c>
      <c r="B3825">
        <v>2220</v>
      </c>
      <c r="C3825">
        <v>437.4</v>
      </c>
      <c r="D3825">
        <v>1782.6</v>
      </c>
    </row>
    <row r="3826" spans="1:4" x14ac:dyDescent="0.25">
      <c r="A3826">
        <v>764521073</v>
      </c>
      <c r="B3826">
        <v>2172</v>
      </c>
      <c r="C3826">
        <v>387</v>
      </c>
      <c r="D3826">
        <v>1785</v>
      </c>
    </row>
    <row r="3827" spans="1:4" x14ac:dyDescent="0.25">
      <c r="A3827">
        <v>738361000</v>
      </c>
      <c r="B3827">
        <v>1405.44</v>
      </c>
      <c r="C3827">
        <v>657.88</v>
      </c>
      <c r="D3827">
        <v>747.56</v>
      </c>
    </row>
    <row r="3828" spans="1:4" x14ac:dyDescent="0.25">
      <c r="A3828">
        <v>792730000</v>
      </c>
      <c r="B3828">
        <v>547.4</v>
      </c>
      <c r="C3828">
        <v>62.56</v>
      </c>
      <c r="D3828">
        <v>484.84</v>
      </c>
    </row>
    <row r="3829" spans="1:4" x14ac:dyDescent="0.25">
      <c r="A3829">
        <v>768212000</v>
      </c>
      <c r="B3829">
        <v>374</v>
      </c>
      <c r="C3829">
        <v>23.12</v>
      </c>
      <c r="D3829">
        <v>350.88</v>
      </c>
    </row>
    <row r="3830" spans="1:4" x14ac:dyDescent="0.25">
      <c r="A3830">
        <v>734030000</v>
      </c>
      <c r="B3830">
        <v>1089.9000000000001</v>
      </c>
      <c r="C3830">
        <v>494.66</v>
      </c>
      <c r="D3830">
        <v>595.24</v>
      </c>
    </row>
    <row r="3831" spans="1:4" x14ac:dyDescent="0.25">
      <c r="A3831">
        <v>733525600</v>
      </c>
      <c r="B3831">
        <v>717.5</v>
      </c>
      <c r="C3831">
        <v>65.489999999999995</v>
      </c>
      <c r="D3831">
        <v>652.01</v>
      </c>
    </row>
    <row r="3832" spans="1:4" x14ac:dyDescent="0.25">
      <c r="A3832">
        <v>733511000</v>
      </c>
      <c r="B3832">
        <v>537.5</v>
      </c>
      <c r="C3832">
        <v>66.56</v>
      </c>
      <c r="D3832">
        <v>470.94</v>
      </c>
    </row>
    <row r="3833" spans="1:4" x14ac:dyDescent="0.25">
      <c r="A3833">
        <v>733525600</v>
      </c>
      <c r="B3833">
        <v>752.5</v>
      </c>
      <c r="C3833">
        <v>71.05</v>
      </c>
      <c r="D3833">
        <v>681.45</v>
      </c>
    </row>
    <row r="3834" spans="1:4" x14ac:dyDescent="0.25">
      <c r="A3834">
        <v>734311100</v>
      </c>
      <c r="B3834">
        <v>404.36</v>
      </c>
      <c r="C3834">
        <v>35.299999999999997</v>
      </c>
      <c r="D3834">
        <v>369.06</v>
      </c>
    </row>
    <row r="3835" spans="1:4" x14ac:dyDescent="0.25">
      <c r="A3835">
        <v>764221000</v>
      </c>
      <c r="B3835">
        <v>200</v>
      </c>
      <c r="C3835">
        <v>16.829999999999998</v>
      </c>
      <c r="D3835">
        <v>183.17</v>
      </c>
    </row>
    <row r="3836" spans="1:4" x14ac:dyDescent="0.25">
      <c r="A3836">
        <v>779957221</v>
      </c>
      <c r="B3836">
        <v>20929.919999999998</v>
      </c>
      <c r="C3836">
        <v>10427.93</v>
      </c>
      <c r="D3836">
        <v>10501.99</v>
      </c>
    </row>
    <row r="3837" spans="1:4" x14ac:dyDescent="0.25">
      <c r="A3837">
        <v>764821000</v>
      </c>
      <c r="B3837">
        <v>2112</v>
      </c>
      <c r="C3837">
        <v>308.36</v>
      </c>
      <c r="D3837">
        <v>1803.64</v>
      </c>
    </row>
    <row r="3838" spans="1:4" x14ac:dyDescent="0.25">
      <c r="A3838">
        <v>779952098</v>
      </c>
      <c r="B3838">
        <v>1188.8399999999999</v>
      </c>
      <c r="C3838">
        <v>589.1</v>
      </c>
      <c r="D3838">
        <v>599.74</v>
      </c>
    </row>
    <row r="3839" spans="1:4" x14ac:dyDescent="0.25">
      <c r="A3839">
        <v>777642000</v>
      </c>
      <c r="B3839">
        <v>1051.5</v>
      </c>
      <c r="C3839">
        <v>351.26</v>
      </c>
      <c r="D3839">
        <v>700.24</v>
      </c>
    </row>
    <row r="3840" spans="1:4" x14ac:dyDescent="0.25">
      <c r="A3840">
        <v>764902000</v>
      </c>
      <c r="B3840">
        <v>1014</v>
      </c>
      <c r="C3840">
        <v>191.55</v>
      </c>
      <c r="D3840">
        <v>822.45</v>
      </c>
    </row>
    <row r="3841" spans="1:4" x14ac:dyDescent="0.25">
      <c r="A3841">
        <v>779952097</v>
      </c>
      <c r="B3841">
        <v>614.88</v>
      </c>
      <c r="C3841">
        <v>382.24</v>
      </c>
      <c r="D3841">
        <v>232.64</v>
      </c>
    </row>
    <row r="3842" spans="1:4" x14ac:dyDescent="0.25">
      <c r="A3842">
        <v>764901000</v>
      </c>
      <c r="B3842">
        <v>522.5</v>
      </c>
      <c r="C3842">
        <v>145.30000000000001</v>
      </c>
      <c r="D3842">
        <v>377.2</v>
      </c>
    </row>
    <row r="3843" spans="1:4" x14ac:dyDescent="0.25">
      <c r="A3843">
        <v>739781100</v>
      </c>
      <c r="B3843">
        <v>402.72</v>
      </c>
      <c r="C3843">
        <v>285.63</v>
      </c>
      <c r="D3843">
        <v>117.09</v>
      </c>
    </row>
    <row r="3844" spans="1:4" x14ac:dyDescent="0.25">
      <c r="A3844">
        <v>738561000</v>
      </c>
      <c r="B3844">
        <v>340</v>
      </c>
      <c r="C3844">
        <v>124.14</v>
      </c>
      <c r="D3844">
        <v>215.86</v>
      </c>
    </row>
    <row r="3845" spans="1:4" x14ac:dyDescent="0.25">
      <c r="A3845">
        <v>779956579</v>
      </c>
      <c r="B3845">
        <v>100</v>
      </c>
      <c r="C3845">
        <v>57.6</v>
      </c>
      <c r="D3845">
        <v>42.4</v>
      </c>
    </row>
    <row r="3846" spans="1:4" x14ac:dyDescent="0.25">
      <c r="A3846">
        <v>779957600</v>
      </c>
      <c r="B3846">
        <v>80</v>
      </c>
      <c r="C3846">
        <v>76.3</v>
      </c>
      <c r="D3846">
        <v>3.7</v>
      </c>
    </row>
    <row r="3847" spans="1:4" x14ac:dyDescent="0.25">
      <c r="A3847">
        <v>734311100</v>
      </c>
      <c r="B3847">
        <v>11650.32</v>
      </c>
      <c r="C3847">
        <v>1025.47</v>
      </c>
      <c r="D3847">
        <v>10624.85</v>
      </c>
    </row>
    <row r="3848" spans="1:4" x14ac:dyDescent="0.25">
      <c r="A3848">
        <v>733403200</v>
      </c>
      <c r="B3848">
        <v>17468</v>
      </c>
      <c r="C3848">
        <v>3784.75</v>
      </c>
      <c r="D3848">
        <v>13683.25</v>
      </c>
    </row>
    <row r="3849" spans="1:4" x14ac:dyDescent="0.25">
      <c r="A3849">
        <v>766121000</v>
      </c>
      <c r="B3849">
        <v>1182</v>
      </c>
      <c r="C3849">
        <v>653.98</v>
      </c>
      <c r="D3849">
        <v>528.02</v>
      </c>
    </row>
    <row r="3850" spans="1:4" x14ac:dyDescent="0.25">
      <c r="A3850">
        <v>764341000</v>
      </c>
      <c r="B3850">
        <v>672</v>
      </c>
      <c r="C3850">
        <v>275.22000000000003</v>
      </c>
      <c r="D3850">
        <v>396.78</v>
      </c>
    </row>
    <row r="3851" spans="1:4" x14ac:dyDescent="0.25">
      <c r="A3851">
        <v>764601000</v>
      </c>
      <c r="B3851">
        <v>600</v>
      </c>
      <c r="C3851">
        <v>263.16000000000003</v>
      </c>
      <c r="D3851">
        <v>336.84</v>
      </c>
    </row>
    <row r="3852" spans="1:4" x14ac:dyDescent="0.25">
      <c r="A3852">
        <v>770500000</v>
      </c>
      <c r="B3852">
        <v>1075.5</v>
      </c>
      <c r="C3852">
        <v>51.44</v>
      </c>
      <c r="D3852">
        <v>1024.06</v>
      </c>
    </row>
    <row r="3853" spans="1:4" x14ac:dyDescent="0.25">
      <c r="A3853">
        <v>733870000</v>
      </c>
      <c r="B3853">
        <v>17690.650000000001</v>
      </c>
      <c r="C3853">
        <v>6878.15</v>
      </c>
      <c r="D3853">
        <v>10812.5</v>
      </c>
    </row>
    <row r="3854" spans="1:4" x14ac:dyDescent="0.25">
      <c r="A3854">
        <v>733867100</v>
      </c>
      <c r="B3854">
        <v>14175</v>
      </c>
      <c r="C3854">
        <v>8303.86</v>
      </c>
      <c r="D3854">
        <v>5871.14</v>
      </c>
    </row>
    <row r="3855" spans="1:4" x14ac:dyDescent="0.25">
      <c r="A3855">
        <v>733586600</v>
      </c>
      <c r="B3855">
        <v>6000.48</v>
      </c>
      <c r="C3855">
        <v>730.36</v>
      </c>
      <c r="D3855">
        <v>5270.12</v>
      </c>
    </row>
    <row r="3856" spans="1:4" x14ac:dyDescent="0.25">
      <c r="A3856">
        <v>733511000</v>
      </c>
      <c r="B3856">
        <v>3255</v>
      </c>
      <c r="C3856">
        <v>526.54999999999995</v>
      </c>
      <c r="D3856">
        <v>2728.45</v>
      </c>
    </row>
    <row r="3857" spans="1:4" x14ac:dyDescent="0.25">
      <c r="A3857">
        <v>733211050</v>
      </c>
      <c r="B3857">
        <v>2368.8000000000002</v>
      </c>
      <c r="C3857">
        <v>428.64</v>
      </c>
      <c r="D3857">
        <v>1940.16</v>
      </c>
    </row>
    <row r="3858" spans="1:4" x14ac:dyDescent="0.25">
      <c r="A3858">
        <v>733721000</v>
      </c>
      <c r="B3858">
        <v>278</v>
      </c>
      <c r="C3858">
        <v>69.319999999999993</v>
      </c>
      <c r="D3858">
        <v>208.68</v>
      </c>
    </row>
    <row r="3859" spans="1:4" x14ac:dyDescent="0.25">
      <c r="A3859">
        <v>737301000</v>
      </c>
      <c r="B3859">
        <v>5085.4399999999996</v>
      </c>
      <c r="C3859">
        <v>2575.36</v>
      </c>
      <c r="D3859">
        <v>2510.08</v>
      </c>
    </row>
    <row r="3860" spans="1:4" x14ac:dyDescent="0.25">
      <c r="A3860">
        <v>734311100</v>
      </c>
      <c r="B3860">
        <v>363.44</v>
      </c>
      <c r="C3860">
        <v>35.299999999999997</v>
      </c>
      <c r="D3860">
        <v>328.14</v>
      </c>
    </row>
    <row r="3861" spans="1:4" x14ac:dyDescent="0.25">
      <c r="A3861">
        <v>739380000</v>
      </c>
      <c r="B3861">
        <v>396.48</v>
      </c>
      <c r="C3861">
        <v>120.15</v>
      </c>
      <c r="D3861">
        <v>276.33</v>
      </c>
    </row>
    <row r="3862" spans="1:4" x14ac:dyDescent="0.25">
      <c r="A3862">
        <v>720219100</v>
      </c>
      <c r="B3862">
        <v>82980</v>
      </c>
      <c r="C3862">
        <v>1999.44</v>
      </c>
      <c r="D3862">
        <v>80980.56</v>
      </c>
    </row>
    <row r="3863" spans="1:4" x14ac:dyDescent="0.25">
      <c r="A3863">
        <v>720219100</v>
      </c>
      <c r="B3863">
        <v>224201.25</v>
      </c>
      <c r="C3863">
        <v>5455.01</v>
      </c>
      <c r="D3863">
        <v>218746.23999999999</v>
      </c>
    </row>
    <row r="3864" spans="1:4" x14ac:dyDescent="0.25">
      <c r="A3864">
        <v>777601000</v>
      </c>
      <c r="B3864">
        <v>386.72</v>
      </c>
      <c r="C3864">
        <v>72.02</v>
      </c>
      <c r="D3864">
        <v>314.7</v>
      </c>
    </row>
    <row r="3865" spans="1:4" x14ac:dyDescent="0.25">
      <c r="A3865">
        <v>737912200</v>
      </c>
      <c r="B3865">
        <v>4161.5</v>
      </c>
      <c r="C3865">
        <v>636.63</v>
      </c>
      <c r="D3865">
        <v>3524.87</v>
      </c>
    </row>
    <row r="3866" spans="1:4" x14ac:dyDescent="0.25">
      <c r="A3866">
        <v>780270000</v>
      </c>
      <c r="B3866">
        <v>481.7</v>
      </c>
      <c r="C3866">
        <v>92.75</v>
      </c>
      <c r="D3866">
        <v>388.95</v>
      </c>
    </row>
    <row r="3867" spans="1:4" x14ac:dyDescent="0.25">
      <c r="A3867">
        <v>764901000</v>
      </c>
      <c r="B3867">
        <v>428112.7</v>
      </c>
      <c r="C3867">
        <v>219814.24</v>
      </c>
      <c r="D3867">
        <v>208298.46</v>
      </c>
    </row>
    <row r="3868" spans="1:4" x14ac:dyDescent="0.25">
      <c r="A3868">
        <v>764821000</v>
      </c>
      <c r="B3868">
        <v>250859.6</v>
      </c>
      <c r="C3868">
        <v>119423.09</v>
      </c>
      <c r="D3868">
        <v>131436.51</v>
      </c>
    </row>
    <row r="3869" spans="1:4" x14ac:dyDescent="0.25">
      <c r="A3869">
        <v>742520150</v>
      </c>
      <c r="B3869">
        <v>212675.20000000001</v>
      </c>
      <c r="C3869">
        <v>100384.32000000001</v>
      </c>
      <c r="D3869">
        <v>112290.88</v>
      </c>
    </row>
    <row r="3870" spans="1:4" x14ac:dyDescent="0.25">
      <c r="A3870">
        <v>764822000</v>
      </c>
      <c r="B3870">
        <v>162763</v>
      </c>
      <c r="C3870">
        <v>48373.26</v>
      </c>
      <c r="D3870">
        <v>114389.74</v>
      </c>
    </row>
    <row r="3871" spans="1:4" x14ac:dyDescent="0.25">
      <c r="A3871">
        <v>734990000</v>
      </c>
      <c r="B3871">
        <v>154938.88</v>
      </c>
      <c r="C3871">
        <v>50417.59</v>
      </c>
      <c r="D3871">
        <v>104521.29</v>
      </c>
    </row>
    <row r="3872" spans="1:4" x14ac:dyDescent="0.25">
      <c r="A3872">
        <v>782070000</v>
      </c>
      <c r="B3872">
        <v>126267.98</v>
      </c>
      <c r="C3872">
        <v>90079.01</v>
      </c>
      <c r="D3872">
        <v>36188.97</v>
      </c>
    </row>
    <row r="3873" spans="1:4" x14ac:dyDescent="0.25">
      <c r="A3873">
        <v>718500000</v>
      </c>
      <c r="B3873">
        <v>112006.39999999999</v>
      </c>
      <c r="C3873">
        <v>36944.89</v>
      </c>
      <c r="D3873">
        <v>75061.509999999995</v>
      </c>
    </row>
    <row r="3874" spans="1:4" x14ac:dyDescent="0.25">
      <c r="A3874">
        <v>742541500</v>
      </c>
      <c r="B3874">
        <v>102420.52</v>
      </c>
      <c r="C3874">
        <v>15380.09</v>
      </c>
      <c r="D3874">
        <v>87040.43</v>
      </c>
    </row>
    <row r="3875" spans="1:4" x14ac:dyDescent="0.25">
      <c r="A3875">
        <v>780370000</v>
      </c>
      <c r="B3875">
        <v>83068.86</v>
      </c>
      <c r="C3875">
        <v>46496.76</v>
      </c>
      <c r="D3875">
        <v>36572.1</v>
      </c>
    </row>
    <row r="3876" spans="1:4" x14ac:dyDescent="0.25">
      <c r="A3876">
        <v>733525600</v>
      </c>
      <c r="B3876">
        <v>82222.5</v>
      </c>
      <c r="C3876">
        <v>14677.98</v>
      </c>
      <c r="D3876">
        <v>67544.52</v>
      </c>
    </row>
    <row r="3877" spans="1:4" x14ac:dyDescent="0.25">
      <c r="A3877">
        <v>764822110</v>
      </c>
      <c r="B3877">
        <v>79032</v>
      </c>
      <c r="C3877">
        <v>20653.87</v>
      </c>
      <c r="D3877">
        <v>58378.13</v>
      </c>
    </row>
    <row r="3878" spans="1:4" x14ac:dyDescent="0.25">
      <c r="A3878">
        <v>779952165</v>
      </c>
      <c r="B3878">
        <v>71359.56</v>
      </c>
      <c r="C3878">
        <v>32699.81</v>
      </c>
      <c r="D3878">
        <v>38659.75</v>
      </c>
    </row>
    <row r="3879" spans="1:4" x14ac:dyDescent="0.25">
      <c r="A3879">
        <v>779952102</v>
      </c>
      <c r="B3879">
        <v>67190.399999999994</v>
      </c>
      <c r="C3879">
        <v>24858.78</v>
      </c>
      <c r="D3879">
        <v>42331.62</v>
      </c>
    </row>
    <row r="3880" spans="1:4" x14ac:dyDescent="0.25">
      <c r="A3880">
        <v>725482900</v>
      </c>
      <c r="B3880">
        <v>65910</v>
      </c>
      <c r="C3880">
        <v>30617.78</v>
      </c>
      <c r="D3880">
        <v>35292.22</v>
      </c>
    </row>
    <row r="3881" spans="1:4" x14ac:dyDescent="0.25">
      <c r="A3881">
        <v>733211050</v>
      </c>
      <c r="B3881">
        <v>63534.9</v>
      </c>
      <c r="C3881">
        <v>14076.51</v>
      </c>
      <c r="D3881">
        <v>49458.39</v>
      </c>
    </row>
    <row r="3882" spans="1:4" x14ac:dyDescent="0.25">
      <c r="A3882">
        <v>764827550</v>
      </c>
      <c r="B3882">
        <v>53558.400000000001</v>
      </c>
      <c r="C3882">
        <v>14313.48</v>
      </c>
      <c r="D3882">
        <v>39244.92</v>
      </c>
    </row>
    <row r="3883" spans="1:4" x14ac:dyDescent="0.25">
      <c r="A3883">
        <v>779958876</v>
      </c>
      <c r="B3883">
        <v>53544.45</v>
      </c>
      <c r="C3883">
        <v>22331.69</v>
      </c>
      <c r="D3883">
        <v>31212.76</v>
      </c>
    </row>
    <row r="3884" spans="1:4" x14ac:dyDescent="0.25">
      <c r="A3884">
        <v>770240000</v>
      </c>
      <c r="B3884">
        <v>53299.5</v>
      </c>
      <c r="C3884">
        <v>7049.42</v>
      </c>
      <c r="D3884">
        <v>46250.080000000002</v>
      </c>
    </row>
    <row r="3885" spans="1:4" x14ac:dyDescent="0.25">
      <c r="A3885">
        <v>742451500</v>
      </c>
      <c r="B3885">
        <v>51687.72</v>
      </c>
      <c r="C3885">
        <v>13383.1</v>
      </c>
      <c r="D3885">
        <v>38304.620000000003</v>
      </c>
    </row>
    <row r="3886" spans="1:4" x14ac:dyDescent="0.25">
      <c r="A3886">
        <v>742451300</v>
      </c>
      <c r="B3886">
        <v>47387.38</v>
      </c>
      <c r="C3886">
        <v>12269.64</v>
      </c>
      <c r="D3886">
        <v>35117.74</v>
      </c>
    </row>
    <row r="3887" spans="1:4" x14ac:dyDescent="0.25">
      <c r="A3887">
        <v>739781100</v>
      </c>
      <c r="B3887">
        <v>45924.88</v>
      </c>
      <c r="C3887">
        <v>31668.28</v>
      </c>
      <c r="D3887">
        <v>14256.6</v>
      </c>
    </row>
    <row r="3888" spans="1:4" x14ac:dyDescent="0.25">
      <c r="A3888">
        <v>781670000</v>
      </c>
      <c r="B3888">
        <v>45719.1</v>
      </c>
      <c r="C3888">
        <v>29981.8</v>
      </c>
      <c r="D3888">
        <v>15737.3</v>
      </c>
    </row>
    <row r="3889" spans="1:4" x14ac:dyDescent="0.25">
      <c r="A3889">
        <v>779956835</v>
      </c>
      <c r="B3889">
        <v>42327.360000000001</v>
      </c>
      <c r="C3889">
        <v>23428.68</v>
      </c>
      <c r="D3889">
        <v>18898.68</v>
      </c>
    </row>
    <row r="3890" spans="1:4" x14ac:dyDescent="0.25">
      <c r="A3890">
        <v>733525500</v>
      </c>
      <c r="B3890">
        <v>41270</v>
      </c>
      <c r="C3890">
        <v>7054.71</v>
      </c>
      <c r="D3890">
        <v>34215.29</v>
      </c>
    </row>
    <row r="3891" spans="1:4" x14ac:dyDescent="0.25">
      <c r="A3891">
        <v>779956823</v>
      </c>
      <c r="B3891">
        <v>39803.4</v>
      </c>
      <c r="C3891">
        <v>19593.419999999998</v>
      </c>
      <c r="D3891">
        <v>20209.98</v>
      </c>
    </row>
    <row r="3892" spans="1:4" x14ac:dyDescent="0.25">
      <c r="A3892">
        <v>770430000</v>
      </c>
      <c r="B3892">
        <v>39554.75</v>
      </c>
      <c r="C3892">
        <v>6021.2</v>
      </c>
      <c r="D3892">
        <v>33533.550000000003</v>
      </c>
    </row>
    <row r="3893" spans="1:4" x14ac:dyDescent="0.25">
      <c r="A3893">
        <v>733211000</v>
      </c>
      <c r="B3893">
        <v>37993.800000000003</v>
      </c>
      <c r="C3893">
        <v>9216.43</v>
      </c>
      <c r="D3893">
        <v>28777.37</v>
      </c>
    </row>
    <row r="3894" spans="1:4" x14ac:dyDescent="0.25">
      <c r="A3894">
        <v>780770000</v>
      </c>
      <c r="B3894">
        <v>35739.9</v>
      </c>
      <c r="C3894">
        <v>23434.82</v>
      </c>
      <c r="D3894">
        <v>12305.08</v>
      </c>
    </row>
    <row r="3895" spans="1:4" x14ac:dyDescent="0.25">
      <c r="A3895">
        <v>771504000</v>
      </c>
      <c r="B3895">
        <v>35641.800000000003</v>
      </c>
      <c r="C3895">
        <v>4673.99</v>
      </c>
      <c r="D3895">
        <v>30967.81</v>
      </c>
    </row>
    <row r="3896" spans="1:4" x14ac:dyDescent="0.25">
      <c r="A3896">
        <v>791002500</v>
      </c>
      <c r="B3896">
        <v>33608.589999999997</v>
      </c>
      <c r="C3896">
        <v>16835.62</v>
      </c>
      <c r="D3896">
        <v>16772.97</v>
      </c>
    </row>
    <row r="3897" spans="1:4" x14ac:dyDescent="0.25">
      <c r="A3897">
        <v>779956826</v>
      </c>
      <c r="B3897">
        <v>33320.639999999999</v>
      </c>
      <c r="C3897">
        <v>16103.52</v>
      </c>
      <c r="D3897">
        <v>17217.12</v>
      </c>
    </row>
    <row r="3898" spans="1:4" x14ac:dyDescent="0.25">
      <c r="A3898">
        <v>770500000</v>
      </c>
      <c r="B3898">
        <v>32860.35</v>
      </c>
      <c r="C3898">
        <v>2752.38</v>
      </c>
      <c r="D3898">
        <v>30107.97</v>
      </c>
    </row>
    <row r="3899" spans="1:4" x14ac:dyDescent="0.25">
      <c r="A3899">
        <v>764861000</v>
      </c>
      <c r="B3899">
        <v>31461</v>
      </c>
      <c r="C3899">
        <v>8243.84</v>
      </c>
      <c r="D3899">
        <v>23217.16</v>
      </c>
    </row>
    <row r="3900" spans="1:4" x14ac:dyDescent="0.25">
      <c r="A3900">
        <v>727000025</v>
      </c>
      <c r="B3900">
        <v>31362.57</v>
      </c>
      <c r="C3900">
        <v>5448.4</v>
      </c>
      <c r="D3900">
        <v>25914.17</v>
      </c>
    </row>
    <row r="3901" spans="1:4" x14ac:dyDescent="0.25">
      <c r="A3901">
        <v>733151550</v>
      </c>
      <c r="B3901">
        <v>31311</v>
      </c>
      <c r="C3901">
        <v>6767.89</v>
      </c>
      <c r="D3901">
        <v>24543.11</v>
      </c>
    </row>
    <row r="3902" spans="1:4" x14ac:dyDescent="0.25">
      <c r="A3902">
        <v>739561200</v>
      </c>
      <c r="B3902">
        <v>30830.59</v>
      </c>
      <c r="C3902">
        <v>8899.65</v>
      </c>
      <c r="D3902">
        <v>21930.94</v>
      </c>
    </row>
    <row r="3903" spans="1:4" x14ac:dyDescent="0.25">
      <c r="A3903">
        <v>770450000</v>
      </c>
      <c r="B3903">
        <v>29403</v>
      </c>
      <c r="C3903">
        <v>5077.91</v>
      </c>
      <c r="D3903">
        <v>24325.09</v>
      </c>
    </row>
    <row r="3904" spans="1:4" x14ac:dyDescent="0.25">
      <c r="A3904">
        <v>734414100</v>
      </c>
      <c r="B3904">
        <v>28988.880000000001</v>
      </c>
      <c r="C3904">
        <v>6882.41</v>
      </c>
      <c r="D3904">
        <v>22106.47</v>
      </c>
    </row>
    <row r="3905" spans="1:4" x14ac:dyDescent="0.25">
      <c r="A3905">
        <v>770830000</v>
      </c>
      <c r="B3905">
        <v>25496.799999999999</v>
      </c>
      <c r="C3905">
        <v>1307.75</v>
      </c>
      <c r="D3905">
        <v>24189.05</v>
      </c>
    </row>
    <row r="3906" spans="1:4" x14ac:dyDescent="0.25">
      <c r="A3906">
        <v>770372000</v>
      </c>
      <c r="B3906">
        <v>25033.4</v>
      </c>
      <c r="C3906">
        <v>3217.02</v>
      </c>
      <c r="D3906">
        <v>21816.38</v>
      </c>
    </row>
    <row r="3907" spans="1:4" x14ac:dyDescent="0.25">
      <c r="A3907">
        <v>764601000</v>
      </c>
      <c r="B3907">
        <v>24947</v>
      </c>
      <c r="C3907">
        <v>10283.89</v>
      </c>
      <c r="D3907">
        <v>14663.11</v>
      </c>
    </row>
    <row r="3908" spans="1:4" x14ac:dyDescent="0.25">
      <c r="A3908">
        <v>764521000</v>
      </c>
      <c r="B3908">
        <v>23955</v>
      </c>
      <c r="C3908">
        <v>8507.5</v>
      </c>
      <c r="D3908">
        <v>15447.5</v>
      </c>
    </row>
    <row r="3909" spans="1:4" x14ac:dyDescent="0.25">
      <c r="A3909">
        <v>734132000</v>
      </c>
      <c r="B3909">
        <v>23785.95</v>
      </c>
      <c r="C3909">
        <v>5497.92</v>
      </c>
      <c r="D3909">
        <v>18288.03</v>
      </c>
    </row>
    <row r="3910" spans="1:4" x14ac:dyDescent="0.25">
      <c r="A3910">
        <v>777601000</v>
      </c>
      <c r="B3910">
        <v>23784.89</v>
      </c>
      <c r="C3910">
        <v>6719.88</v>
      </c>
      <c r="D3910">
        <v>17065.009999999998</v>
      </c>
    </row>
    <row r="3911" spans="1:4" x14ac:dyDescent="0.25">
      <c r="A3911">
        <v>727041200</v>
      </c>
      <c r="B3911">
        <v>23485.439999999999</v>
      </c>
      <c r="C3911">
        <v>4180.76</v>
      </c>
      <c r="D3911">
        <v>19304.68</v>
      </c>
    </row>
    <row r="3912" spans="1:4" x14ac:dyDescent="0.25">
      <c r="A3912">
        <v>742461100</v>
      </c>
      <c r="B3912">
        <v>23394</v>
      </c>
      <c r="C3912">
        <v>5539.34</v>
      </c>
      <c r="D3912">
        <v>17854.66</v>
      </c>
    </row>
    <row r="3913" spans="1:4" x14ac:dyDescent="0.25">
      <c r="A3913">
        <v>770222000</v>
      </c>
      <c r="B3913">
        <v>23200</v>
      </c>
      <c r="C3913">
        <v>2810.62</v>
      </c>
      <c r="D3913">
        <v>20389.38</v>
      </c>
    </row>
    <row r="3914" spans="1:4" x14ac:dyDescent="0.25">
      <c r="A3914">
        <v>764781040</v>
      </c>
      <c r="B3914">
        <v>22092.9</v>
      </c>
      <c r="C3914">
        <v>7133.22</v>
      </c>
      <c r="D3914">
        <v>14959.68</v>
      </c>
    </row>
    <row r="3915" spans="1:4" x14ac:dyDescent="0.25">
      <c r="A3915">
        <v>739541020</v>
      </c>
      <c r="B3915">
        <v>21907.200000000001</v>
      </c>
      <c r="C3915">
        <v>7671.6</v>
      </c>
      <c r="D3915">
        <v>14235.6</v>
      </c>
    </row>
    <row r="3916" spans="1:4" x14ac:dyDescent="0.25">
      <c r="A3916">
        <v>770200000</v>
      </c>
      <c r="B3916">
        <v>21852</v>
      </c>
      <c r="C3916">
        <v>2326.3200000000002</v>
      </c>
      <c r="D3916">
        <v>19525.68</v>
      </c>
    </row>
    <row r="3917" spans="1:4" x14ac:dyDescent="0.25">
      <c r="A3917">
        <v>733151500</v>
      </c>
      <c r="B3917">
        <v>21656.799999999999</v>
      </c>
      <c r="C3917">
        <v>3569.34</v>
      </c>
      <c r="D3917">
        <v>18087.46</v>
      </c>
    </row>
    <row r="3918" spans="1:4" x14ac:dyDescent="0.25">
      <c r="A3918">
        <v>770810000</v>
      </c>
      <c r="B3918">
        <v>21267.4</v>
      </c>
      <c r="C3918">
        <v>638.28</v>
      </c>
      <c r="D3918">
        <v>20629.12</v>
      </c>
    </row>
    <row r="3919" spans="1:4" x14ac:dyDescent="0.25">
      <c r="A3919">
        <v>781970000</v>
      </c>
      <c r="B3919">
        <v>20944.439999999999</v>
      </c>
      <c r="C3919">
        <v>10156.950000000001</v>
      </c>
      <c r="D3919">
        <v>10787.49</v>
      </c>
    </row>
    <row r="3920" spans="1:4" x14ac:dyDescent="0.25">
      <c r="A3920">
        <v>739541100</v>
      </c>
      <c r="B3920">
        <v>20292.71</v>
      </c>
      <c r="C3920">
        <v>5185.87</v>
      </c>
      <c r="D3920">
        <v>15106.84</v>
      </c>
    </row>
    <row r="3921" spans="1:4" x14ac:dyDescent="0.25">
      <c r="A3921">
        <v>733511000</v>
      </c>
      <c r="B3921">
        <v>20226.89</v>
      </c>
      <c r="C3921">
        <v>4831.9799999999996</v>
      </c>
      <c r="D3921">
        <v>15394.91</v>
      </c>
    </row>
    <row r="3922" spans="1:4" x14ac:dyDescent="0.25">
      <c r="A3922">
        <v>726000062</v>
      </c>
      <c r="B3922">
        <v>20100</v>
      </c>
      <c r="C3922">
        <v>4565.32</v>
      </c>
      <c r="D3922">
        <v>15534.68</v>
      </c>
    </row>
    <row r="3923" spans="1:4" x14ac:dyDescent="0.25">
      <c r="A3923">
        <v>770440000</v>
      </c>
      <c r="B3923">
        <v>19920</v>
      </c>
      <c r="C3923">
        <v>3732.46</v>
      </c>
      <c r="D3923">
        <v>16187.54</v>
      </c>
    </row>
    <row r="3924" spans="1:4" x14ac:dyDescent="0.25">
      <c r="A3924">
        <v>793330000</v>
      </c>
      <c r="B3924">
        <v>19820</v>
      </c>
      <c r="C3924">
        <v>4231.18</v>
      </c>
      <c r="D3924">
        <v>15588.82</v>
      </c>
    </row>
    <row r="3925" spans="1:4" x14ac:dyDescent="0.25">
      <c r="A3925">
        <v>734211200</v>
      </c>
      <c r="B3925">
        <v>19708.64</v>
      </c>
      <c r="C3925">
        <v>2570.7600000000002</v>
      </c>
      <c r="D3925">
        <v>17137.88</v>
      </c>
    </row>
    <row r="3926" spans="1:4" x14ac:dyDescent="0.25">
      <c r="A3926">
        <v>779956824</v>
      </c>
      <c r="B3926">
        <v>19609.919999999998</v>
      </c>
      <c r="C3926">
        <v>9782.7000000000007</v>
      </c>
      <c r="D3926">
        <v>9827.2199999999993</v>
      </c>
    </row>
    <row r="3927" spans="1:4" x14ac:dyDescent="0.25">
      <c r="A3927">
        <v>739761100</v>
      </c>
      <c r="B3927">
        <v>19475.759999999998</v>
      </c>
      <c r="C3927">
        <v>12157.83</v>
      </c>
      <c r="D3927">
        <v>7317.93</v>
      </c>
    </row>
    <row r="3928" spans="1:4" x14ac:dyDescent="0.25">
      <c r="A3928">
        <v>718501000</v>
      </c>
      <c r="B3928">
        <v>17964.8</v>
      </c>
      <c r="C3928">
        <v>3771.28</v>
      </c>
      <c r="D3928">
        <v>14193.52</v>
      </c>
    </row>
    <row r="3929" spans="1:4" x14ac:dyDescent="0.25">
      <c r="A3929">
        <v>777904301</v>
      </c>
      <c r="B3929">
        <v>17826.5</v>
      </c>
      <c r="C3929">
        <v>8054.84</v>
      </c>
      <c r="D3929">
        <v>9771.66</v>
      </c>
    </row>
    <row r="3930" spans="1:4" x14ac:dyDescent="0.25">
      <c r="A3930">
        <v>734910000</v>
      </c>
      <c r="B3930">
        <v>17716.7</v>
      </c>
      <c r="C3930">
        <v>4187.7700000000004</v>
      </c>
      <c r="D3930">
        <v>13528.93</v>
      </c>
    </row>
    <row r="3931" spans="1:4" x14ac:dyDescent="0.25">
      <c r="A3931">
        <v>770560000</v>
      </c>
      <c r="B3931">
        <v>17581.2</v>
      </c>
      <c r="C3931">
        <v>2582.69</v>
      </c>
      <c r="D3931">
        <v>14998.51</v>
      </c>
    </row>
    <row r="3932" spans="1:4" x14ac:dyDescent="0.25">
      <c r="A3932">
        <v>734162000</v>
      </c>
      <c r="B3932">
        <v>17380.8</v>
      </c>
      <c r="C3932">
        <v>8646.82</v>
      </c>
      <c r="D3932">
        <v>8733.98</v>
      </c>
    </row>
    <row r="3933" spans="1:4" x14ac:dyDescent="0.25">
      <c r="A3933">
        <v>739641100</v>
      </c>
      <c r="B3933">
        <v>16204.86</v>
      </c>
      <c r="C3933">
        <v>8383.08</v>
      </c>
      <c r="D3933">
        <v>7821.78</v>
      </c>
    </row>
    <row r="3934" spans="1:4" x14ac:dyDescent="0.25">
      <c r="A3934">
        <v>742471100</v>
      </c>
      <c r="B3934">
        <v>15470.56</v>
      </c>
      <c r="C3934">
        <v>4252.63</v>
      </c>
      <c r="D3934">
        <v>11217.93</v>
      </c>
    </row>
    <row r="3935" spans="1:4" x14ac:dyDescent="0.25">
      <c r="A3935">
        <v>735602000</v>
      </c>
      <c r="B3935">
        <v>14544</v>
      </c>
      <c r="C3935">
        <v>4142.22</v>
      </c>
      <c r="D3935">
        <v>10401.780000000001</v>
      </c>
    </row>
    <row r="3936" spans="1:4" x14ac:dyDescent="0.25">
      <c r="A3936">
        <v>768221000</v>
      </c>
      <c r="B3936">
        <v>14224</v>
      </c>
      <c r="C3936">
        <v>3184.22</v>
      </c>
      <c r="D3936">
        <v>11039.78</v>
      </c>
    </row>
    <row r="3937" spans="1:4" x14ac:dyDescent="0.25">
      <c r="A3937">
        <v>770512000</v>
      </c>
      <c r="B3937">
        <v>13837.95</v>
      </c>
      <c r="C3937">
        <v>1596.09</v>
      </c>
      <c r="D3937">
        <v>12241.86</v>
      </c>
    </row>
    <row r="3938" spans="1:4" x14ac:dyDescent="0.25">
      <c r="A3938">
        <v>737912200</v>
      </c>
      <c r="B3938">
        <v>13207</v>
      </c>
      <c r="C3938">
        <v>3276.34</v>
      </c>
      <c r="D3938">
        <v>9930.66</v>
      </c>
    </row>
    <row r="3939" spans="1:4" x14ac:dyDescent="0.25">
      <c r="A3939">
        <v>737311000</v>
      </c>
      <c r="B3939">
        <v>13157.76</v>
      </c>
      <c r="C3939">
        <v>6511.98</v>
      </c>
      <c r="D3939">
        <v>6645.78</v>
      </c>
    </row>
    <row r="3940" spans="1:4" x14ac:dyDescent="0.25">
      <c r="A3940">
        <v>766121008</v>
      </c>
      <c r="B3940">
        <v>12160</v>
      </c>
      <c r="C3940">
        <v>6563.55</v>
      </c>
      <c r="D3940">
        <v>5596.45</v>
      </c>
    </row>
    <row r="3941" spans="1:4" x14ac:dyDescent="0.25">
      <c r="A3941">
        <v>739681100</v>
      </c>
      <c r="B3941">
        <v>11784.96</v>
      </c>
      <c r="C3941">
        <v>5782.1</v>
      </c>
      <c r="D3941">
        <v>6002.86</v>
      </c>
    </row>
    <row r="3942" spans="1:4" x14ac:dyDescent="0.25">
      <c r="A3942">
        <v>742451000</v>
      </c>
      <c r="B3942">
        <v>11610</v>
      </c>
      <c r="C3942">
        <v>3006.08</v>
      </c>
      <c r="D3942">
        <v>8603.92</v>
      </c>
    </row>
    <row r="3943" spans="1:4" x14ac:dyDescent="0.25">
      <c r="A3943">
        <v>734311100</v>
      </c>
      <c r="B3943">
        <v>11002.52</v>
      </c>
      <c r="C3943">
        <v>1346.38</v>
      </c>
      <c r="D3943">
        <v>9656.14</v>
      </c>
    </row>
    <row r="3944" spans="1:4" x14ac:dyDescent="0.25">
      <c r="A3944">
        <v>766122110</v>
      </c>
      <c r="B3944">
        <v>10574.4</v>
      </c>
      <c r="C3944">
        <v>2155.3200000000002</v>
      </c>
      <c r="D3944">
        <v>8419.08</v>
      </c>
    </row>
    <row r="3945" spans="1:4" x14ac:dyDescent="0.25">
      <c r="A3945">
        <v>764781000</v>
      </c>
      <c r="B3945">
        <v>10292.4</v>
      </c>
      <c r="C3945">
        <v>2904.99</v>
      </c>
      <c r="D3945">
        <v>7387.41</v>
      </c>
    </row>
    <row r="3946" spans="1:4" x14ac:dyDescent="0.25">
      <c r="A3946">
        <v>766121000</v>
      </c>
      <c r="B3946">
        <v>10056</v>
      </c>
      <c r="C3946">
        <v>4525</v>
      </c>
      <c r="D3946">
        <v>5531</v>
      </c>
    </row>
    <row r="3947" spans="1:4" x14ac:dyDescent="0.25">
      <c r="A3947">
        <v>779956856</v>
      </c>
      <c r="B3947">
        <v>10005.120000000001</v>
      </c>
      <c r="C3947">
        <v>5002.92</v>
      </c>
      <c r="D3947">
        <v>5002.2</v>
      </c>
    </row>
    <row r="3948" spans="1:4" x14ac:dyDescent="0.25">
      <c r="A3948">
        <v>764901050</v>
      </c>
      <c r="B3948">
        <v>9982.4</v>
      </c>
      <c r="C3948">
        <v>5039.6400000000003</v>
      </c>
      <c r="D3948">
        <v>4942.76</v>
      </c>
    </row>
    <row r="3949" spans="1:4" x14ac:dyDescent="0.25">
      <c r="A3949">
        <v>734251300</v>
      </c>
      <c r="B3949">
        <v>9631.99</v>
      </c>
      <c r="C3949">
        <v>968.29</v>
      </c>
      <c r="D3949">
        <v>8663.7000000000007</v>
      </c>
    </row>
    <row r="3950" spans="1:4" x14ac:dyDescent="0.25">
      <c r="A3950">
        <v>779989329</v>
      </c>
      <c r="B3950">
        <v>9408</v>
      </c>
      <c r="C3950">
        <v>3668.03</v>
      </c>
      <c r="D3950">
        <v>5739.97</v>
      </c>
    </row>
    <row r="3951" spans="1:4" x14ac:dyDescent="0.25">
      <c r="A3951">
        <v>733725500</v>
      </c>
      <c r="B3951">
        <v>9400.7999999999993</v>
      </c>
      <c r="C3951">
        <v>2807.33</v>
      </c>
      <c r="D3951">
        <v>6593.47</v>
      </c>
    </row>
    <row r="3952" spans="1:4" x14ac:dyDescent="0.25">
      <c r="A3952">
        <v>770260000</v>
      </c>
      <c r="B3952">
        <v>9333</v>
      </c>
      <c r="C3952">
        <v>1255.1400000000001</v>
      </c>
      <c r="D3952">
        <v>8077.86</v>
      </c>
    </row>
    <row r="3953" spans="1:4" x14ac:dyDescent="0.25">
      <c r="A3953">
        <v>764481000</v>
      </c>
      <c r="B3953">
        <v>9238.4</v>
      </c>
      <c r="C3953">
        <v>2486.12</v>
      </c>
      <c r="D3953">
        <v>6752.28</v>
      </c>
    </row>
    <row r="3954" spans="1:4" x14ac:dyDescent="0.25">
      <c r="A3954">
        <v>734751200</v>
      </c>
      <c r="B3954">
        <v>8802.1</v>
      </c>
      <c r="C3954">
        <v>1724.7</v>
      </c>
      <c r="D3954">
        <v>7077.4</v>
      </c>
    </row>
    <row r="3955" spans="1:4" x14ac:dyDescent="0.25">
      <c r="A3955">
        <v>771320000</v>
      </c>
      <c r="B3955">
        <v>8519</v>
      </c>
      <c r="C3955">
        <v>1396.26</v>
      </c>
      <c r="D3955">
        <v>7122.74</v>
      </c>
    </row>
    <row r="3956" spans="1:4" x14ac:dyDescent="0.25">
      <c r="A3956">
        <v>770392000</v>
      </c>
      <c r="B3956">
        <v>8384</v>
      </c>
      <c r="C3956">
        <v>1318.81</v>
      </c>
      <c r="D3956">
        <v>7065.19</v>
      </c>
    </row>
    <row r="3957" spans="1:4" x14ac:dyDescent="0.25">
      <c r="A3957">
        <v>733151600</v>
      </c>
      <c r="B3957">
        <v>8312.4</v>
      </c>
      <c r="C3957">
        <v>1425.15</v>
      </c>
      <c r="D3957">
        <v>6887.25</v>
      </c>
    </row>
    <row r="3958" spans="1:4" x14ac:dyDescent="0.25">
      <c r="A3958">
        <v>764522000</v>
      </c>
      <c r="B3958">
        <v>8265</v>
      </c>
      <c r="C3958">
        <v>3410.29</v>
      </c>
      <c r="D3958">
        <v>4854.71</v>
      </c>
    </row>
    <row r="3959" spans="1:4" x14ac:dyDescent="0.25">
      <c r="A3959">
        <v>779952109</v>
      </c>
      <c r="B3959">
        <v>8224.5</v>
      </c>
      <c r="C3959">
        <v>3290.04</v>
      </c>
      <c r="D3959">
        <v>4934.46</v>
      </c>
    </row>
    <row r="3960" spans="1:4" x14ac:dyDescent="0.25">
      <c r="A3960">
        <v>770530000</v>
      </c>
      <c r="B3960">
        <v>8165</v>
      </c>
      <c r="C3960">
        <v>1588.85</v>
      </c>
      <c r="D3960">
        <v>6576.15</v>
      </c>
    </row>
    <row r="3961" spans="1:4" x14ac:dyDescent="0.25">
      <c r="A3961">
        <v>764524010</v>
      </c>
      <c r="B3961">
        <v>8096</v>
      </c>
      <c r="C3961">
        <v>4369.55</v>
      </c>
      <c r="D3961">
        <v>3726.45</v>
      </c>
    </row>
    <row r="3962" spans="1:4" x14ac:dyDescent="0.25">
      <c r="A3962">
        <v>739561100</v>
      </c>
      <c r="B3962">
        <v>8053.59</v>
      </c>
      <c r="C3962">
        <v>2199.06</v>
      </c>
      <c r="D3962">
        <v>5854.53</v>
      </c>
    </row>
    <row r="3963" spans="1:4" x14ac:dyDescent="0.25">
      <c r="A3963">
        <v>733403200</v>
      </c>
      <c r="B3963">
        <v>7730.8</v>
      </c>
      <c r="C3963">
        <v>1050.74</v>
      </c>
      <c r="D3963">
        <v>6680.06</v>
      </c>
    </row>
    <row r="3964" spans="1:4" x14ac:dyDescent="0.25">
      <c r="A3964">
        <v>733671000</v>
      </c>
      <c r="B3964">
        <v>7460.21</v>
      </c>
      <c r="C3964">
        <v>1161.03</v>
      </c>
      <c r="D3964">
        <v>6299.18</v>
      </c>
    </row>
    <row r="3965" spans="1:4" x14ac:dyDescent="0.25">
      <c r="A3965">
        <v>739541200</v>
      </c>
      <c r="B3965">
        <v>7351.04</v>
      </c>
      <c r="C3965">
        <v>2086.4</v>
      </c>
      <c r="D3965">
        <v>5264.64</v>
      </c>
    </row>
    <row r="3966" spans="1:4" x14ac:dyDescent="0.25">
      <c r="A3966">
        <v>780730000</v>
      </c>
      <c r="B3966">
        <v>7269.4</v>
      </c>
      <c r="C3966">
        <v>4570.41</v>
      </c>
      <c r="D3966">
        <v>2698.99</v>
      </c>
    </row>
    <row r="3967" spans="1:4" x14ac:dyDescent="0.25">
      <c r="A3967">
        <v>781630000</v>
      </c>
      <c r="B3967">
        <v>7236.72</v>
      </c>
      <c r="C3967">
        <v>4746.28</v>
      </c>
      <c r="D3967">
        <v>2490.44</v>
      </c>
    </row>
    <row r="3968" spans="1:4" x14ac:dyDescent="0.25">
      <c r="A3968">
        <v>770510000</v>
      </c>
      <c r="B3968">
        <v>7020</v>
      </c>
      <c r="C3968">
        <v>1102.3800000000001</v>
      </c>
      <c r="D3968">
        <v>5917.62</v>
      </c>
    </row>
    <row r="3969" spans="1:4" x14ac:dyDescent="0.25">
      <c r="A3969">
        <v>764561000</v>
      </c>
      <c r="B3969">
        <v>6676.5</v>
      </c>
      <c r="C3969">
        <v>1540.6</v>
      </c>
      <c r="D3969">
        <v>5135.8999999999996</v>
      </c>
    </row>
    <row r="3970" spans="1:4" x14ac:dyDescent="0.25">
      <c r="A3970">
        <v>738561000</v>
      </c>
      <c r="B3970">
        <v>6630.88</v>
      </c>
      <c r="C3970">
        <v>4777.92</v>
      </c>
      <c r="D3970">
        <v>1852.96</v>
      </c>
    </row>
    <row r="3971" spans="1:4" x14ac:dyDescent="0.25">
      <c r="A3971">
        <v>766081013</v>
      </c>
      <c r="B3971">
        <v>6450</v>
      </c>
      <c r="C3971">
        <v>3311.23</v>
      </c>
      <c r="D3971">
        <v>3138.77</v>
      </c>
    </row>
    <row r="3972" spans="1:4" x14ac:dyDescent="0.25">
      <c r="A3972">
        <v>779958865</v>
      </c>
      <c r="B3972">
        <v>6093</v>
      </c>
      <c r="C3972">
        <v>3510.58</v>
      </c>
      <c r="D3972">
        <v>2582.42</v>
      </c>
    </row>
    <row r="3973" spans="1:4" x14ac:dyDescent="0.25">
      <c r="A3973">
        <v>785890000</v>
      </c>
      <c r="B3973">
        <v>5943.36</v>
      </c>
      <c r="C3973">
        <v>4715.4399999999996</v>
      </c>
      <c r="D3973">
        <v>1227.92</v>
      </c>
    </row>
    <row r="3974" spans="1:4" x14ac:dyDescent="0.25">
      <c r="A3974">
        <v>768112000</v>
      </c>
      <c r="B3974">
        <v>5846.4</v>
      </c>
      <c r="C3974">
        <v>1454.9</v>
      </c>
      <c r="D3974">
        <v>4391.5</v>
      </c>
    </row>
    <row r="3975" spans="1:4" x14ac:dyDescent="0.25">
      <c r="A3975">
        <v>782060000</v>
      </c>
      <c r="B3975">
        <v>5481.23</v>
      </c>
      <c r="C3975">
        <v>2491.4</v>
      </c>
      <c r="D3975">
        <v>2989.83</v>
      </c>
    </row>
    <row r="3976" spans="1:4" x14ac:dyDescent="0.25">
      <c r="A3976">
        <v>764821073</v>
      </c>
      <c r="B3976">
        <v>5478.2</v>
      </c>
      <c r="C3976">
        <v>6269.4</v>
      </c>
      <c r="D3976">
        <v>-791.2</v>
      </c>
    </row>
    <row r="3977" spans="1:4" x14ac:dyDescent="0.25">
      <c r="A3977">
        <v>764821027</v>
      </c>
      <c r="B3977">
        <v>5440</v>
      </c>
      <c r="C3977">
        <v>2748.1</v>
      </c>
      <c r="D3977">
        <v>2691.9</v>
      </c>
    </row>
    <row r="3978" spans="1:4" x14ac:dyDescent="0.25">
      <c r="A3978">
        <v>764261000</v>
      </c>
      <c r="B3978">
        <v>5316</v>
      </c>
      <c r="C3978">
        <v>1373.61</v>
      </c>
      <c r="D3978">
        <v>3942.39</v>
      </c>
    </row>
    <row r="3979" spans="1:4" x14ac:dyDescent="0.25">
      <c r="A3979">
        <v>795210000</v>
      </c>
      <c r="B3979">
        <v>5230.08</v>
      </c>
      <c r="C3979">
        <v>1850.32</v>
      </c>
      <c r="D3979">
        <v>3379.76</v>
      </c>
    </row>
    <row r="3980" spans="1:4" x14ac:dyDescent="0.25">
      <c r="A3980">
        <v>739741100</v>
      </c>
      <c r="B3980">
        <v>5161.76</v>
      </c>
      <c r="C3980">
        <v>3577.55</v>
      </c>
      <c r="D3980">
        <v>1584.21</v>
      </c>
    </row>
    <row r="3981" spans="1:4" x14ac:dyDescent="0.25">
      <c r="A3981">
        <v>770210000</v>
      </c>
      <c r="B3981">
        <v>4986</v>
      </c>
      <c r="C3981">
        <v>778.43</v>
      </c>
      <c r="D3981">
        <v>4207.57</v>
      </c>
    </row>
    <row r="3982" spans="1:4" x14ac:dyDescent="0.25">
      <c r="A3982">
        <v>770710000</v>
      </c>
      <c r="B3982">
        <v>4952</v>
      </c>
      <c r="C3982">
        <v>134.52000000000001</v>
      </c>
      <c r="D3982">
        <v>4817.4799999999996</v>
      </c>
    </row>
    <row r="3983" spans="1:4" x14ac:dyDescent="0.25">
      <c r="A3983">
        <v>764952010</v>
      </c>
      <c r="B3983">
        <v>4928</v>
      </c>
      <c r="C3983">
        <v>2365.61</v>
      </c>
      <c r="D3983">
        <v>2562.39</v>
      </c>
    </row>
    <row r="3984" spans="1:4" x14ac:dyDescent="0.25">
      <c r="A3984">
        <v>777903100</v>
      </c>
      <c r="B3984">
        <v>4901.8599999999997</v>
      </c>
      <c r="C3984">
        <v>1946.28</v>
      </c>
      <c r="D3984">
        <v>2955.58</v>
      </c>
    </row>
    <row r="3985" spans="1:4" x14ac:dyDescent="0.25">
      <c r="A3985">
        <v>734851000</v>
      </c>
      <c r="B3985">
        <v>4602.24</v>
      </c>
      <c r="C3985">
        <v>1186.82</v>
      </c>
      <c r="D3985">
        <v>3415.42</v>
      </c>
    </row>
    <row r="3986" spans="1:4" x14ac:dyDescent="0.25">
      <c r="A3986">
        <v>779958676</v>
      </c>
      <c r="B3986">
        <v>4551.12</v>
      </c>
      <c r="C3986">
        <v>2412.0300000000002</v>
      </c>
      <c r="D3986">
        <v>2139.09</v>
      </c>
    </row>
    <row r="3987" spans="1:4" x14ac:dyDescent="0.25">
      <c r="A3987">
        <v>770520000</v>
      </c>
      <c r="B3987">
        <v>4537.5</v>
      </c>
      <c r="C3987">
        <v>444.35</v>
      </c>
      <c r="D3987">
        <v>4093.15</v>
      </c>
    </row>
    <row r="3988" spans="1:4" x14ac:dyDescent="0.25">
      <c r="A3988">
        <v>779958247</v>
      </c>
      <c r="B3988">
        <v>4513.6000000000004</v>
      </c>
      <c r="C3988">
        <v>2780.6</v>
      </c>
      <c r="D3988">
        <v>1733</v>
      </c>
    </row>
    <row r="3989" spans="1:4" x14ac:dyDescent="0.25">
      <c r="A3989">
        <v>764341000</v>
      </c>
      <c r="B3989">
        <v>4492</v>
      </c>
      <c r="C3989">
        <v>1605.45</v>
      </c>
      <c r="D3989">
        <v>2886.55</v>
      </c>
    </row>
    <row r="3990" spans="1:4" x14ac:dyDescent="0.25">
      <c r="A3990">
        <v>770220000</v>
      </c>
      <c r="B3990">
        <v>4470</v>
      </c>
      <c r="C3990">
        <v>503.15</v>
      </c>
      <c r="D3990">
        <v>3966.85</v>
      </c>
    </row>
    <row r="3991" spans="1:4" x14ac:dyDescent="0.25">
      <c r="A3991">
        <v>782020000</v>
      </c>
      <c r="B3991">
        <v>4390.04</v>
      </c>
      <c r="C3991">
        <v>1996.84</v>
      </c>
      <c r="D3991">
        <v>2393.1999999999998</v>
      </c>
    </row>
    <row r="3992" spans="1:4" x14ac:dyDescent="0.25">
      <c r="A3992">
        <v>733423800</v>
      </c>
      <c r="B3992">
        <v>4288</v>
      </c>
      <c r="C3992">
        <v>767.33</v>
      </c>
      <c r="D3992">
        <v>3520.67</v>
      </c>
    </row>
    <row r="3993" spans="1:4" x14ac:dyDescent="0.25">
      <c r="A3993">
        <v>768131000</v>
      </c>
      <c r="B3993">
        <v>4272.8500000000004</v>
      </c>
      <c r="C3993">
        <v>1344.47</v>
      </c>
      <c r="D3993">
        <v>2928.38</v>
      </c>
    </row>
    <row r="3994" spans="1:4" x14ac:dyDescent="0.25">
      <c r="A3994">
        <v>777730600</v>
      </c>
      <c r="B3994">
        <v>4194</v>
      </c>
      <c r="C3994">
        <v>1276.2</v>
      </c>
      <c r="D3994">
        <v>2917.8</v>
      </c>
    </row>
    <row r="3995" spans="1:4" x14ac:dyDescent="0.25">
      <c r="A3995">
        <v>779957955</v>
      </c>
      <c r="B3995">
        <v>3987.72</v>
      </c>
      <c r="C3995">
        <v>2538.39</v>
      </c>
      <c r="D3995">
        <v>1449.33</v>
      </c>
    </row>
    <row r="3996" spans="1:4" x14ac:dyDescent="0.25">
      <c r="A3996">
        <v>764824000</v>
      </c>
      <c r="B3996">
        <v>3900</v>
      </c>
      <c r="C3996">
        <v>1896.72</v>
      </c>
      <c r="D3996">
        <v>2003.28</v>
      </c>
    </row>
    <row r="3997" spans="1:4" x14ac:dyDescent="0.25">
      <c r="A3997">
        <v>733403300</v>
      </c>
      <c r="B3997">
        <v>3863.2</v>
      </c>
      <c r="C3997">
        <v>490.18</v>
      </c>
      <c r="D3997">
        <v>3373.02</v>
      </c>
    </row>
    <row r="3998" spans="1:4" x14ac:dyDescent="0.25">
      <c r="A3998">
        <v>770202000</v>
      </c>
      <c r="B3998">
        <v>3645</v>
      </c>
      <c r="C3998">
        <v>911.4</v>
      </c>
      <c r="D3998">
        <v>2733.6</v>
      </c>
    </row>
    <row r="3999" spans="1:4" x14ac:dyDescent="0.25">
      <c r="A3999">
        <v>784400000</v>
      </c>
      <c r="B3999">
        <v>3643.2</v>
      </c>
      <c r="C3999">
        <v>2180</v>
      </c>
      <c r="D3999">
        <v>1463.2</v>
      </c>
    </row>
    <row r="4000" spans="1:4" x14ac:dyDescent="0.25">
      <c r="A4000">
        <v>740063000</v>
      </c>
      <c r="B4000">
        <v>3617.03</v>
      </c>
      <c r="C4000">
        <v>1071.46</v>
      </c>
      <c r="D4000">
        <v>2545.5700000000002</v>
      </c>
    </row>
    <row r="4001" spans="1:4" x14ac:dyDescent="0.25">
      <c r="A4001">
        <v>793550000</v>
      </c>
      <c r="B4001">
        <v>3570</v>
      </c>
      <c r="C4001">
        <v>841.18</v>
      </c>
      <c r="D4001">
        <v>2728.82</v>
      </c>
    </row>
    <row r="4002" spans="1:4" x14ac:dyDescent="0.25">
      <c r="A4002">
        <v>764902000</v>
      </c>
      <c r="B4002">
        <v>3380</v>
      </c>
      <c r="C4002">
        <v>638.54</v>
      </c>
      <c r="D4002">
        <v>2741.46</v>
      </c>
    </row>
    <row r="4003" spans="1:4" x14ac:dyDescent="0.25">
      <c r="A4003">
        <v>766261000</v>
      </c>
      <c r="B4003">
        <v>3310</v>
      </c>
      <c r="C4003">
        <v>1563.83</v>
      </c>
      <c r="D4003">
        <v>1746.17</v>
      </c>
    </row>
    <row r="4004" spans="1:4" x14ac:dyDescent="0.25">
      <c r="A4004">
        <v>779958862</v>
      </c>
      <c r="B4004">
        <v>3308.4</v>
      </c>
      <c r="C4004">
        <v>1876.3</v>
      </c>
      <c r="D4004">
        <v>1432.1</v>
      </c>
    </row>
    <row r="4005" spans="1:4" x14ac:dyDescent="0.25">
      <c r="A4005">
        <v>765661000</v>
      </c>
      <c r="B4005">
        <v>3200</v>
      </c>
      <c r="C4005">
        <v>1287.0999999999999</v>
      </c>
      <c r="D4005">
        <v>1912.9</v>
      </c>
    </row>
    <row r="4006" spans="1:4" x14ac:dyDescent="0.25">
      <c r="A4006">
        <v>779987564</v>
      </c>
      <c r="B4006">
        <v>3174.08</v>
      </c>
      <c r="C4006">
        <v>1033.3599999999999</v>
      </c>
      <c r="D4006">
        <v>2140.7199999999998</v>
      </c>
    </row>
    <row r="4007" spans="1:4" x14ac:dyDescent="0.25">
      <c r="A4007">
        <v>740142500</v>
      </c>
      <c r="B4007">
        <v>3147.84</v>
      </c>
      <c r="C4007">
        <v>2360.4499999999998</v>
      </c>
      <c r="D4007">
        <v>787.39</v>
      </c>
    </row>
    <row r="4008" spans="1:4" x14ac:dyDescent="0.25">
      <c r="A4008">
        <v>741061000</v>
      </c>
      <c r="B4008">
        <v>3142.82</v>
      </c>
      <c r="C4008">
        <v>143.71</v>
      </c>
      <c r="D4008">
        <v>2999.11</v>
      </c>
    </row>
    <row r="4009" spans="1:4" x14ac:dyDescent="0.25">
      <c r="A4009">
        <v>770522000</v>
      </c>
      <c r="B4009">
        <v>3094</v>
      </c>
      <c r="C4009">
        <v>710.36</v>
      </c>
      <c r="D4009">
        <v>2383.64</v>
      </c>
    </row>
    <row r="4010" spans="1:4" x14ac:dyDescent="0.25">
      <c r="A4010">
        <v>766122000</v>
      </c>
      <c r="B4010">
        <v>2952</v>
      </c>
      <c r="C4010">
        <v>1035.45</v>
      </c>
      <c r="D4010">
        <v>1916.55</v>
      </c>
    </row>
    <row r="4011" spans="1:4" x14ac:dyDescent="0.25">
      <c r="A4011">
        <v>742491700</v>
      </c>
      <c r="B4011">
        <v>2929.88</v>
      </c>
      <c r="C4011">
        <v>1812.66</v>
      </c>
      <c r="D4011">
        <v>1117.22</v>
      </c>
    </row>
    <row r="4012" spans="1:4" x14ac:dyDescent="0.25">
      <c r="A4012">
        <v>733444300</v>
      </c>
      <c r="B4012">
        <v>2845.2</v>
      </c>
      <c r="C4012">
        <v>570.66999999999996</v>
      </c>
      <c r="D4012">
        <v>2274.5300000000002</v>
      </c>
    </row>
    <row r="4013" spans="1:4" x14ac:dyDescent="0.25">
      <c r="A4013">
        <v>770540000</v>
      </c>
      <c r="B4013">
        <v>2719.5</v>
      </c>
      <c r="C4013">
        <v>628.6</v>
      </c>
      <c r="D4013">
        <v>2090.9</v>
      </c>
    </row>
    <row r="4014" spans="1:4" x14ac:dyDescent="0.25">
      <c r="A4014">
        <v>777902700</v>
      </c>
      <c r="B4014">
        <v>2597.4899999999998</v>
      </c>
      <c r="C4014">
        <v>1141.55</v>
      </c>
      <c r="D4014">
        <v>1455.94</v>
      </c>
    </row>
    <row r="4015" spans="1:4" x14ac:dyDescent="0.25">
      <c r="A4015">
        <v>779959183</v>
      </c>
      <c r="B4015">
        <v>2585.88</v>
      </c>
      <c r="C4015">
        <v>1801.8</v>
      </c>
      <c r="D4015">
        <v>784.08</v>
      </c>
    </row>
    <row r="4016" spans="1:4" x14ac:dyDescent="0.25">
      <c r="A4016">
        <v>771120000</v>
      </c>
      <c r="B4016">
        <v>2529.6</v>
      </c>
      <c r="C4016">
        <v>105.38</v>
      </c>
      <c r="D4016">
        <v>2424.2199999999998</v>
      </c>
    </row>
    <row r="4017" spans="1:4" x14ac:dyDescent="0.25">
      <c r="A4017">
        <v>751165000</v>
      </c>
      <c r="B4017">
        <v>2515.7800000000002</v>
      </c>
      <c r="C4017">
        <v>1509.46</v>
      </c>
      <c r="D4017">
        <v>1006.32</v>
      </c>
    </row>
    <row r="4018" spans="1:4" x14ac:dyDescent="0.25">
      <c r="A4018">
        <v>764482000</v>
      </c>
      <c r="B4018">
        <v>2509.1999999999998</v>
      </c>
      <c r="C4018">
        <v>626.48</v>
      </c>
      <c r="D4018">
        <v>1882.72</v>
      </c>
    </row>
    <row r="4019" spans="1:4" x14ac:dyDescent="0.25">
      <c r="A4019">
        <v>779958863</v>
      </c>
      <c r="B4019">
        <v>2345.1999999999998</v>
      </c>
      <c r="C4019">
        <v>1282.68</v>
      </c>
      <c r="D4019">
        <v>1062.52</v>
      </c>
    </row>
    <row r="4020" spans="1:4" x14ac:dyDescent="0.25">
      <c r="A4020">
        <v>779952104</v>
      </c>
      <c r="B4020">
        <v>2289.15</v>
      </c>
      <c r="C4020">
        <v>1030.1099999999999</v>
      </c>
      <c r="D4020">
        <v>1259.04</v>
      </c>
    </row>
    <row r="4021" spans="1:4" x14ac:dyDescent="0.25">
      <c r="A4021">
        <v>737301000</v>
      </c>
      <c r="B4021">
        <v>2287.36</v>
      </c>
      <c r="C4021">
        <v>490.72</v>
      </c>
      <c r="D4021">
        <v>1796.64</v>
      </c>
    </row>
    <row r="4022" spans="1:4" x14ac:dyDescent="0.25">
      <c r="A4022">
        <v>742548000</v>
      </c>
      <c r="B4022">
        <v>2275</v>
      </c>
      <c r="C4022">
        <v>284.2</v>
      </c>
      <c r="D4022">
        <v>1990.8</v>
      </c>
    </row>
    <row r="4023" spans="1:4" x14ac:dyDescent="0.25">
      <c r="A4023">
        <v>793336074</v>
      </c>
      <c r="B4023">
        <v>2241</v>
      </c>
      <c r="C4023">
        <v>1269.57</v>
      </c>
      <c r="D4023">
        <v>971.43</v>
      </c>
    </row>
    <row r="4024" spans="1:4" x14ac:dyDescent="0.25">
      <c r="A4024">
        <v>766231000</v>
      </c>
      <c r="B4024">
        <v>2100</v>
      </c>
      <c r="C4024">
        <v>719.9</v>
      </c>
      <c r="D4024">
        <v>1380.1</v>
      </c>
    </row>
    <row r="4025" spans="1:4" x14ac:dyDescent="0.25">
      <c r="A4025">
        <v>780760000</v>
      </c>
      <c r="B4025">
        <v>2091.6</v>
      </c>
      <c r="C4025">
        <v>411.27</v>
      </c>
      <c r="D4025">
        <v>1680.33</v>
      </c>
    </row>
    <row r="4026" spans="1:4" x14ac:dyDescent="0.25">
      <c r="A4026">
        <v>779261000</v>
      </c>
      <c r="B4026">
        <v>2010.54</v>
      </c>
      <c r="C4026">
        <v>560.02</v>
      </c>
      <c r="D4026">
        <v>1450.52</v>
      </c>
    </row>
    <row r="4027" spans="1:4" x14ac:dyDescent="0.25">
      <c r="A4027">
        <v>739561000</v>
      </c>
      <c r="B4027">
        <v>1960.27</v>
      </c>
      <c r="C4027">
        <v>602.39</v>
      </c>
      <c r="D4027">
        <v>1357.88</v>
      </c>
    </row>
    <row r="4028" spans="1:4" x14ac:dyDescent="0.25">
      <c r="A4028">
        <v>770300000</v>
      </c>
      <c r="B4028">
        <v>1955.25</v>
      </c>
      <c r="C4028">
        <v>226.02</v>
      </c>
      <c r="D4028">
        <v>1729.23</v>
      </c>
    </row>
    <row r="4029" spans="1:4" x14ac:dyDescent="0.25">
      <c r="A4029">
        <v>779988833</v>
      </c>
      <c r="B4029">
        <v>1925.42</v>
      </c>
      <c r="C4029">
        <v>859.3</v>
      </c>
      <c r="D4029">
        <v>1066.1199999999999</v>
      </c>
    </row>
    <row r="4030" spans="1:4" x14ac:dyDescent="0.25">
      <c r="A4030">
        <v>779959180</v>
      </c>
      <c r="B4030">
        <v>1829.96</v>
      </c>
      <c r="C4030">
        <v>1222.49</v>
      </c>
      <c r="D4030">
        <v>607.47</v>
      </c>
    </row>
    <row r="4031" spans="1:4" x14ac:dyDescent="0.25">
      <c r="A4031">
        <v>768141000</v>
      </c>
      <c r="B4031">
        <v>1725</v>
      </c>
      <c r="C4031">
        <v>405.21</v>
      </c>
      <c r="D4031">
        <v>1319.79</v>
      </c>
    </row>
    <row r="4032" spans="1:4" x14ac:dyDescent="0.25">
      <c r="A4032">
        <v>770212000</v>
      </c>
      <c r="B4032">
        <v>1716</v>
      </c>
      <c r="C4032">
        <v>468.45</v>
      </c>
      <c r="D4032">
        <v>1247.55</v>
      </c>
    </row>
    <row r="4033" spans="1:4" x14ac:dyDescent="0.25">
      <c r="A4033">
        <v>780680000</v>
      </c>
      <c r="B4033">
        <v>1671.12</v>
      </c>
      <c r="C4033">
        <v>427.81</v>
      </c>
      <c r="D4033">
        <v>1243.31</v>
      </c>
    </row>
    <row r="4034" spans="1:4" x14ac:dyDescent="0.25">
      <c r="A4034">
        <v>764761000</v>
      </c>
      <c r="B4034">
        <v>1660</v>
      </c>
      <c r="C4034">
        <v>720.18</v>
      </c>
      <c r="D4034">
        <v>939.82</v>
      </c>
    </row>
    <row r="4035" spans="1:4" x14ac:dyDescent="0.25">
      <c r="A4035">
        <v>734861000</v>
      </c>
      <c r="B4035">
        <v>1485.4</v>
      </c>
      <c r="C4035">
        <v>611.14</v>
      </c>
      <c r="D4035">
        <v>874.26</v>
      </c>
    </row>
    <row r="4036" spans="1:4" x14ac:dyDescent="0.25">
      <c r="A4036">
        <v>733721000</v>
      </c>
      <c r="B4036">
        <v>1470</v>
      </c>
      <c r="C4036">
        <v>452.45</v>
      </c>
      <c r="D4036">
        <v>1017.55</v>
      </c>
    </row>
    <row r="4037" spans="1:4" x14ac:dyDescent="0.25">
      <c r="A4037">
        <v>771132000</v>
      </c>
      <c r="B4037">
        <v>1459.4</v>
      </c>
      <c r="C4037">
        <v>71.599999999999994</v>
      </c>
      <c r="D4037">
        <v>1387.8</v>
      </c>
    </row>
    <row r="4038" spans="1:4" x14ac:dyDescent="0.25">
      <c r="A4038">
        <v>779957171</v>
      </c>
      <c r="B4038">
        <v>1414.8</v>
      </c>
      <c r="C4038">
        <v>1197.99</v>
      </c>
      <c r="D4038">
        <v>216.81</v>
      </c>
    </row>
    <row r="4039" spans="1:4" x14ac:dyDescent="0.25">
      <c r="A4039">
        <v>737211000</v>
      </c>
      <c r="B4039">
        <v>1336.39</v>
      </c>
      <c r="C4039">
        <v>289.24</v>
      </c>
      <c r="D4039">
        <v>1047.1500000000001</v>
      </c>
    </row>
    <row r="4040" spans="1:4" x14ac:dyDescent="0.25">
      <c r="A4040">
        <v>770140000</v>
      </c>
      <c r="B4040">
        <v>1309.72</v>
      </c>
      <c r="C4040">
        <v>138.91</v>
      </c>
      <c r="D4040">
        <v>1170.81</v>
      </c>
    </row>
    <row r="4041" spans="1:4" x14ac:dyDescent="0.25">
      <c r="A4041">
        <v>740283502</v>
      </c>
      <c r="B4041">
        <v>1302.4000000000001</v>
      </c>
      <c r="C4041">
        <v>193.64</v>
      </c>
      <c r="D4041">
        <v>1108.76</v>
      </c>
    </row>
    <row r="4042" spans="1:4" x14ac:dyDescent="0.25">
      <c r="A4042">
        <v>733464500</v>
      </c>
      <c r="B4042">
        <v>1236</v>
      </c>
      <c r="C4042">
        <v>195.16</v>
      </c>
      <c r="D4042">
        <v>1040.8399999999999</v>
      </c>
    </row>
    <row r="4043" spans="1:4" x14ac:dyDescent="0.25">
      <c r="A4043">
        <v>770600000</v>
      </c>
      <c r="B4043">
        <v>1231.02</v>
      </c>
      <c r="C4043">
        <v>271.26</v>
      </c>
      <c r="D4043">
        <v>959.76</v>
      </c>
    </row>
    <row r="4044" spans="1:4" x14ac:dyDescent="0.25">
      <c r="A4044">
        <v>764562000</v>
      </c>
      <c r="B4044">
        <v>1161.3</v>
      </c>
      <c r="C4044">
        <v>257.01</v>
      </c>
      <c r="D4044">
        <v>904.29</v>
      </c>
    </row>
    <row r="4045" spans="1:4" x14ac:dyDescent="0.25">
      <c r="A4045">
        <v>777642000</v>
      </c>
      <c r="B4045">
        <v>1153.05</v>
      </c>
      <c r="C4045">
        <v>360.61</v>
      </c>
      <c r="D4045">
        <v>792.44</v>
      </c>
    </row>
    <row r="4046" spans="1:4" x14ac:dyDescent="0.25">
      <c r="A4046">
        <v>754285000</v>
      </c>
      <c r="B4046">
        <v>1145.2</v>
      </c>
      <c r="C4046">
        <v>498.79</v>
      </c>
      <c r="D4046">
        <v>646.41</v>
      </c>
    </row>
    <row r="4047" spans="1:4" x14ac:dyDescent="0.25">
      <c r="A4047">
        <v>781800000</v>
      </c>
      <c r="B4047">
        <v>1124.82</v>
      </c>
      <c r="C4047">
        <v>596.25</v>
      </c>
      <c r="D4047">
        <v>528.57000000000005</v>
      </c>
    </row>
    <row r="4048" spans="1:4" x14ac:dyDescent="0.25">
      <c r="A4048">
        <v>733444200</v>
      </c>
      <c r="B4048">
        <v>1087</v>
      </c>
      <c r="C4048">
        <v>181.35</v>
      </c>
      <c r="D4048">
        <v>905.65</v>
      </c>
    </row>
    <row r="4049" spans="1:4" x14ac:dyDescent="0.25">
      <c r="A4049">
        <v>739370000</v>
      </c>
      <c r="B4049">
        <v>1086.4000000000001</v>
      </c>
      <c r="C4049">
        <v>967.68</v>
      </c>
      <c r="D4049">
        <v>118.72</v>
      </c>
    </row>
    <row r="4050" spans="1:4" x14ac:dyDescent="0.25">
      <c r="A4050">
        <v>763991000</v>
      </c>
      <c r="B4050">
        <v>1072.8</v>
      </c>
      <c r="C4050">
        <v>275.16000000000003</v>
      </c>
      <c r="D4050">
        <v>797.64</v>
      </c>
    </row>
    <row r="4051" spans="1:4" x14ac:dyDescent="0.25">
      <c r="A4051">
        <v>780690000</v>
      </c>
      <c r="B4051">
        <v>1032.72</v>
      </c>
      <c r="C4051">
        <v>254.51</v>
      </c>
      <c r="D4051">
        <v>778.21</v>
      </c>
    </row>
    <row r="4052" spans="1:4" x14ac:dyDescent="0.25">
      <c r="A4052">
        <v>770380000</v>
      </c>
      <c r="B4052">
        <v>1016.4</v>
      </c>
      <c r="C4052">
        <v>183.87</v>
      </c>
      <c r="D4052">
        <v>832.53</v>
      </c>
    </row>
    <row r="4053" spans="1:4" x14ac:dyDescent="0.25">
      <c r="A4053">
        <v>754265000</v>
      </c>
      <c r="B4053">
        <v>1012.2</v>
      </c>
      <c r="C4053">
        <v>465.21</v>
      </c>
      <c r="D4053">
        <v>546.99</v>
      </c>
    </row>
    <row r="4054" spans="1:4" x14ac:dyDescent="0.25">
      <c r="A4054">
        <v>738521000</v>
      </c>
      <c r="B4054">
        <v>962.72</v>
      </c>
      <c r="C4054">
        <v>717.26</v>
      </c>
      <c r="D4054">
        <v>245.46</v>
      </c>
    </row>
    <row r="4055" spans="1:4" x14ac:dyDescent="0.25">
      <c r="A4055">
        <v>793346074</v>
      </c>
      <c r="B4055">
        <v>924</v>
      </c>
      <c r="C4055">
        <v>518.98</v>
      </c>
      <c r="D4055">
        <v>405.02</v>
      </c>
    </row>
    <row r="4056" spans="1:4" x14ac:dyDescent="0.25">
      <c r="A4056">
        <v>734900000</v>
      </c>
      <c r="B4056">
        <v>891.48</v>
      </c>
      <c r="C4056">
        <v>343.64</v>
      </c>
      <c r="D4056">
        <v>547.84</v>
      </c>
    </row>
    <row r="4057" spans="1:4" x14ac:dyDescent="0.25">
      <c r="A4057">
        <v>734651200</v>
      </c>
      <c r="B4057">
        <v>872.65</v>
      </c>
      <c r="C4057">
        <v>147</v>
      </c>
      <c r="D4057">
        <v>725.65</v>
      </c>
    </row>
    <row r="4058" spans="1:4" x14ac:dyDescent="0.25">
      <c r="A4058">
        <v>738401000</v>
      </c>
      <c r="B4058">
        <v>828.9</v>
      </c>
      <c r="C4058">
        <v>642.24</v>
      </c>
      <c r="D4058">
        <v>186.66</v>
      </c>
    </row>
    <row r="4059" spans="1:4" x14ac:dyDescent="0.25">
      <c r="A4059">
        <v>779958864</v>
      </c>
      <c r="B4059">
        <v>799.5</v>
      </c>
      <c r="C4059">
        <v>529.02</v>
      </c>
      <c r="D4059">
        <v>270.48</v>
      </c>
    </row>
    <row r="4060" spans="1:4" x14ac:dyDescent="0.25">
      <c r="A4060">
        <v>734890000</v>
      </c>
      <c r="B4060">
        <v>793.73</v>
      </c>
      <c r="C4060">
        <v>198.96</v>
      </c>
      <c r="D4060">
        <v>594.77</v>
      </c>
    </row>
    <row r="4061" spans="1:4" x14ac:dyDescent="0.25">
      <c r="A4061">
        <v>726020005</v>
      </c>
      <c r="B4061">
        <v>745.12</v>
      </c>
      <c r="C4061">
        <v>167.16</v>
      </c>
      <c r="D4061">
        <v>577.96</v>
      </c>
    </row>
    <row r="4062" spans="1:4" x14ac:dyDescent="0.25">
      <c r="A4062">
        <v>779989944</v>
      </c>
      <c r="B4062">
        <v>743.8</v>
      </c>
      <c r="C4062">
        <v>678.5</v>
      </c>
      <c r="D4062">
        <v>65.3</v>
      </c>
    </row>
    <row r="4063" spans="1:4" x14ac:dyDescent="0.25">
      <c r="A4063">
        <v>779221000</v>
      </c>
      <c r="B4063">
        <v>743.66</v>
      </c>
      <c r="C4063">
        <v>209.48</v>
      </c>
      <c r="D4063">
        <v>534.17999999999995</v>
      </c>
    </row>
    <row r="4064" spans="1:4" x14ac:dyDescent="0.25">
      <c r="A4064">
        <v>741620310</v>
      </c>
      <c r="B4064">
        <v>732</v>
      </c>
      <c r="C4064">
        <v>145.82</v>
      </c>
      <c r="D4064">
        <v>586.17999999999995</v>
      </c>
    </row>
    <row r="4065" spans="1:4" x14ac:dyDescent="0.25">
      <c r="A4065">
        <v>767970010</v>
      </c>
      <c r="B4065">
        <v>716.5</v>
      </c>
      <c r="C4065">
        <v>5.56</v>
      </c>
      <c r="D4065">
        <v>710.94</v>
      </c>
    </row>
    <row r="4066" spans="1:4" x14ac:dyDescent="0.25">
      <c r="A4066">
        <v>792702000</v>
      </c>
      <c r="B4066">
        <v>710</v>
      </c>
      <c r="C4066">
        <v>193.2</v>
      </c>
      <c r="D4066">
        <v>516.79999999999995</v>
      </c>
    </row>
    <row r="4067" spans="1:4" x14ac:dyDescent="0.25">
      <c r="A4067">
        <v>741640310</v>
      </c>
      <c r="B4067">
        <v>708</v>
      </c>
      <c r="C4067">
        <v>131.71</v>
      </c>
      <c r="D4067">
        <v>576.29</v>
      </c>
    </row>
    <row r="4068" spans="1:4" x14ac:dyDescent="0.25">
      <c r="A4068">
        <v>724311200</v>
      </c>
      <c r="B4068">
        <v>697.9</v>
      </c>
      <c r="C4068">
        <v>154.28</v>
      </c>
      <c r="D4068">
        <v>543.62</v>
      </c>
    </row>
    <row r="4069" spans="1:4" x14ac:dyDescent="0.25">
      <c r="A4069">
        <v>734711100</v>
      </c>
      <c r="B4069">
        <v>672.21</v>
      </c>
      <c r="C4069">
        <v>135.55000000000001</v>
      </c>
      <c r="D4069">
        <v>536.66</v>
      </c>
    </row>
    <row r="4070" spans="1:4" x14ac:dyDescent="0.25">
      <c r="A4070">
        <v>792650000</v>
      </c>
      <c r="B4070">
        <v>656</v>
      </c>
      <c r="C4070">
        <v>228.7</v>
      </c>
      <c r="D4070">
        <v>427.3</v>
      </c>
    </row>
    <row r="4071" spans="1:4" x14ac:dyDescent="0.25">
      <c r="A4071">
        <v>770580000</v>
      </c>
      <c r="B4071">
        <v>652</v>
      </c>
      <c r="C4071">
        <v>169.46</v>
      </c>
      <c r="D4071">
        <v>482.54</v>
      </c>
    </row>
    <row r="4072" spans="1:4" x14ac:dyDescent="0.25">
      <c r="A4072">
        <v>793320074</v>
      </c>
      <c r="B4072">
        <v>635</v>
      </c>
      <c r="C4072">
        <v>321.38</v>
      </c>
      <c r="D4072">
        <v>313.62</v>
      </c>
    </row>
    <row r="4073" spans="1:4" x14ac:dyDescent="0.25">
      <c r="A4073">
        <v>779959182</v>
      </c>
      <c r="B4073">
        <v>623.9</v>
      </c>
      <c r="C4073">
        <v>507.37</v>
      </c>
      <c r="D4073">
        <v>116.53</v>
      </c>
    </row>
    <row r="4074" spans="1:4" x14ac:dyDescent="0.25">
      <c r="A4074">
        <v>727000440</v>
      </c>
      <c r="B4074">
        <v>614.4</v>
      </c>
      <c r="C4074">
        <v>121.92</v>
      </c>
      <c r="D4074">
        <v>492.48</v>
      </c>
    </row>
    <row r="4075" spans="1:4" x14ac:dyDescent="0.25">
      <c r="A4075">
        <v>770620100</v>
      </c>
      <c r="B4075">
        <v>585</v>
      </c>
      <c r="C4075">
        <v>55.28</v>
      </c>
      <c r="D4075">
        <v>529.72</v>
      </c>
    </row>
    <row r="4076" spans="1:4" x14ac:dyDescent="0.25">
      <c r="A4076">
        <v>764762000</v>
      </c>
      <c r="B4076">
        <v>577.6</v>
      </c>
      <c r="C4076">
        <v>252.56</v>
      </c>
      <c r="D4076">
        <v>325.04000000000002</v>
      </c>
    </row>
    <row r="4077" spans="1:4" x14ac:dyDescent="0.25">
      <c r="A4077">
        <v>777650000</v>
      </c>
      <c r="B4077">
        <v>535.20000000000005</v>
      </c>
      <c r="C4077">
        <v>285.32</v>
      </c>
      <c r="D4077">
        <v>249.88</v>
      </c>
    </row>
    <row r="4078" spans="1:4" x14ac:dyDescent="0.25">
      <c r="A4078">
        <v>777671000</v>
      </c>
      <c r="B4078">
        <v>526.4</v>
      </c>
      <c r="C4078">
        <v>460.5</v>
      </c>
      <c r="D4078">
        <v>65.900000000000006</v>
      </c>
    </row>
    <row r="4079" spans="1:4" x14ac:dyDescent="0.25">
      <c r="A4079">
        <v>734830000</v>
      </c>
      <c r="B4079">
        <v>525</v>
      </c>
      <c r="C4079">
        <v>90.82</v>
      </c>
      <c r="D4079">
        <v>434.18</v>
      </c>
    </row>
    <row r="4080" spans="1:4" x14ac:dyDescent="0.25">
      <c r="A4080">
        <v>739290000</v>
      </c>
      <c r="B4080">
        <v>524.16</v>
      </c>
      <c r="C4080">
        <v>215.31</v>
      </c>
      <c r="D4080">
        <v>308.85000000000002</v>
      </c>
    </row>
    <row r="4081" spans="1:4" x14ac:dyDescent="0.25">
      <c r="A4081">
        <v>741001000</v>
      </c>
      <c r="B4081">
        <v>522.73</v>
      </c>
      <c r="C4081">
        <v>87.94</v>
      </c>
      <c r="D4081">
        <v>434.79</v>
      </c>
    </row>
    <row r="4082" spans="1:4" x14ac:dyDescent="0.25">
      <c r="A4082">
        <v>779989946</v>
      </c>
      <c r="B4082">
        <v>496.8</v>
      </c>
      <c r="C4082">
        <v>480.9</v>
      </c>
      <c r="D4082">
        <v>15.9</v>
      </c>
    </row>
    <row r="4083" spans="1:4" x14ac:dyDescent="0.25">
      <c r="A4083">
        <v>780501000</v>
      </c>
      <c r="B4083">
        <v>494.4</v>
      </c>
      <c r="C4083">
        <v>232.71</v>
      </c>
      <c r="D4083">
        <v>261.69</v>
      </c>
    </row>
    <row r="4084" spans="1:4" x14ac:dyDescent="0.25">
      <c r="A4084">
        <v>779959804</v>
      </c>
      <c r="B4084">
        <v>488.25</v>
      </c>
      <c r="C4084">
        <v>428.95</v>
      </c>
      <c r="D4084">
        <v>59.3</v>
      </c>
    </row>
    <row r="4085" spans="1:4" x14ac:dyDescent="0.25">
      <c r="A4085">
        <v>779989945</v>
      </c>
      <c r="B4085">
        <v>472.9</v>
      </c>
      <c r="C4085">
        <v>461.7</v>
      </c>
      <c r="D4085">
        <v>11.2</v>
      </c>
    </row>
    <row r="4086" spans="1:4" x14ac:dyDescent="0.25">
      <c r="A4086">
        <v>733505300</v>
      </c>
      <c r="B4086">
        <v>465</v>
      </c>
      <c r="C4086">
        <v>77.58</v>
      </c>
      <c r="D4086">
        <v>387.42</v>
      </c>
    </row>
    <row r="4087" spans="1:4" x14ac:dyDescent="0.25">
      <c r="A4087">
        <v>740123000</v>
      </c>
      <c r="B4087">
        <v>427.14</v>
      </c>
      <c r="C4087">
        <v>121.37</v>
      </c>
      <c r="D4087">
        <v>305.77</v>
      </c>
    </row>
    <row r="4088" spans="1:4" x14ac:dyDescent="0.25">
      <c r="A4088">
        <v>779959204</v>
      </c>
      <c r="B4088">
        <v>407.58</v>
      </c>
      <c r="C4088">
        <v>199.73</v>
      </c>
      <c r="D4088">
        <v>207.85</v>
      </c>
    </row>
    <row r="4089" spans="1:4" x14ac:dyDescent="0.25">
      <c r="A4089">
        <v>754067000</v>
      </c>
      <c r="B4089">
        <v>397.08</v>
      </c>
      <c r="C4089">
        <v>125.08</v>
      </c>
      <c r="D4089">
        <v>272</v>
      </c>
    </row>
    <row r="4090" spans="1:4" x14ac:dyDescent="0.25">
      <c r="A4090">
        <v>734121000</v>
      </c>
      <c r="B4090">
        <v>372</v>
      </c>
      <c r="C4090">
        <v>83.56</v>
      </c>
      <c r="D4090">
        <v>288.44</v>
      </c>
    </row>
    <row r="4091" spans="1:4" x14ac:dyDescent="0.25">
      <c r="A4091">
        <v>792654000</v>
      </c>
      <c r="B4091">
        <v>341</v>
      </c>
      <c r="C4091">
        <v>129.68</v>
      </c>
      <c r="D4091">
        <v>211.32</v>
      </c>
    </row>
    <row r="4092" spans="1:4" x14ac:dyDescent="0.25">
      <c r="A4092">
        <v>776131000</v>
      </c>
      <c r="B4092">
        <v>340.2</v>
      </c>
      <c r="C4092">
        <v>252.08</v>
      </c>
      <c r="D4092">
        <v>88.12</v>
      </c>
    </row>
    <row r="4093" spans="1:4" x14ac:dyDescent="0.25">
      <c r="A4093">
        <v>779001000</v>
      </c>
      <c r="B4093">
        <v>338.94</v>
      </c>
      <c r="C4093">
        <v>84.71</v>
      </c>
      <c r="D4093">
        <v>254.23</v>
      </c>
    </row>
    <row r="4094" spans="1:4" x14ac:dyDescent="0.25">
      <c r="A4094">
        <v>739541000</v>
      </c>
      <c r="B4094">
        <v>311.04000000000002</v>
      </c>
      <c r="C4094">
        <v>71.62</v>
      </c>
      <c r="D4094">
        <v>239.42</v>
      </c>
    </row>
    <row r="4095" spans="1:4" x14ac:dyDescent="0.25">
      <c r="A4095">
        <v>779957933</v>
      </c>
      <c r="B4095">
        <v>285.93</v>
      </c>
      <c r="C4095">
        <v>216.6</v>
      </c>
      <c r="D4095">
        <v>69.33</v>
      </c>
    </row>
    <row r="4096" spans="1:4" x14ac:dyDescent="0.25">
      <c r="A4096">
        <v>779987255</v>
      </c>
      <c r="B4096">
        <v>201.6</v>
      </c>
      <c r="C4096">
        <v>92.7</v>
      </c>
      <c r="D4096">
        <v>108.9</v>
      </c>
    </row>
    <row r="4097" spans="1:4" x14ac:dyDescent="0.25">
      <c r="A4097">
        <v>776101000</v>
      </c>
      <c r="B4097">
        <v>131.4</v>
      </c>
      <c r="C4097">
        <v>70.8</v>
      </c>
      <c r="D4097">
        <v>60.6</v>
      </c>
    </row>
    <row r="4098" spans="1:4" x14ac:dyDescent="0.25">
      <c r="A4098">
        <v>734611100</v>
      </c>
      <c r="B4098">
        <v>131.30000000000001</v>
      </c>
      <c r="C4098">
        <v>26.96</v>
      </c>
      <c r="D4098">
        <v>104.34</v>
      </c>
    </row>
    <row r="4099" spans="1:4" x14ac:dyDescent="0.25">
      <c r="A4099">
        <v>780330000</v>
      </c>
      <c r="B4099">
        <v>129.44999999999999</v>
      </c>
      <c r="C4099">
        <v>35.9</v>
      </c>
      <c r="D4099">
        <v>93.55</v>
      </c>
    </row>
    <row r="4100" spans="1:4" x14ac:dyDescent="0.25">
      <c r="A4100">
        <v>779181000</v>
      </c>
      <c r="B4100">
        <v>69.87</v>
      </c>
      <c r="C4100">
        <v>21.45</v>
      </c>
      <c r="D4100">
        <v>48.42</v>
      </c>
    </row>
    <row r="4101" spans="1:4" x14ac:dyDescent="0.25">
      <c r="A4101">
        <v>773591000</v>
      </c>
      <c r="B4101">
        <v>44.1</v>
      </c>
      <c r="C4101">
        <v>13.41</v>
      </c>
      <c r="D4101">
        <v>30.69</v>
      </c>
    </row>
    <row r="4102" spans="1:4" x14ac:dyDescent="0.25">
      <c r="A4102">
        <v>779986450</v>
      </c>
      <c r="B4102">
        <v>10.8</v>
      </c>
      <c r="C4102">
        <v>2.77</v>
      </c>
      <c r="D4102">
        <v>8.0299999999999994</v>
      </c>
    </row>
    <row r="4103" spans="1:4" x14ac:dyDescent="0.25">
      <c r="A4103">
        <v>777904301</v>
      </c>
      <c r="B4103">
        <v>259.18</v>
      </c>
      <c r="C4103">
        <v>117.47</v>
      </c>
      <c r="D4103">
        <v>141.71</v>
      </c>
    </row>
    <row r="4104" spans="1:4" x14ac:dyDescent="0.25">
      <c r="A4104">
        <v>734830000</v>
      </c>
      <c r="B4104">
        <v>246</v>
      </c>
      <c r="C4104">
        <v>44.64</v>
      </c>
      <c r="D4104">
        <v>201.36</v>
      </c>
    </row>
    <row r="4105" spans="1:4" x14ac:dyDescent="0.25">
      <c r="A4105">
        <v>780650000</v>
      </c>
      <c r="B4105">
        <v>6874.88</v>
      </c>
      <c r="C4105">
        <v>2379.87</v>
      </c>
      <c r="D4105">
        <v>4495.01</v>
      </c>
    </row>
    <row r="4106" spans="1:4" x14ac:dyDescent="0.25">
      <c r="A4106">
        <v>781500000</v>
      </c>
      <c r="B4106">
        <v>5951.88</v>
      </c>
      <c r="C4106">
        <v>961.64</v>
      </c>
      <c r="D4106">
        <v>4990.24</v>
      </c>
    </row>
    <row r="4107" spans="1:4" x14ac:dyDescent="0.25">
      <c r="A4107">
        <v>754924014</v>
      </c>
      <c r="B4107">
        <v>3840</v>
      </c>
      <c r="C4107">
        <v>2300.7199999999998</v>
      </c>
      <c r="D4107">
        <v>1539.28</v>
      </c>
    </row>
    <row r="4108" spans="1:4" x14ac:dyDescent="0.25">
      <c r="A4108">
        <v>718501000</v>
      </c>
      <c r="B4108">
        <v>3075</v>
      </c>
      <c r="C4108">
        <v>808.14</v>
      </c>
      <c r="D4108">
        <v>2266.86</v>
      </c>
    </row>
    <row r="4109" spans="1:4" x14ac:dyDescent="0.25">
      <c r="A4109">
        <v>765661000</v>
      </c>
      <c r="B4109">
        <v>2304</v>
      </c>
      <c r="C4109">
        <v>763.56</v>
      </c>
      <c r="D4109">
        <v>1540.44</v>
      </c>
    </row>
    <row r="4110" spans="1:4" x14ac:dyDescent="0.25">
      <c r="A4110">
        <v>754864023</v>
      </c>
      <c r="B4110">
        <v>1724.8</v>
      </c>
      <c r="C4110">
        <v>915.78</v>
      </c>
      <c r="D4110">
        <v>809.02</v>
      </c>
    </row>
    <row r="4111" spans="1:4" x14ac:dyDescent="0.25">
      <c r="A4111">
        <v>754327000</v>
      </c>
      <c r="B4111">
        <v>1020.96</v>
      </c>
      <c r="C4111">
        <v>416.1</v>
      </c>
      <c r="D4111">
        <v>604.86</v>
      </c>
    </row>
    <row r="4112" spans="1:4" x14ac:dyDescent="0.25">
      <c r="A4112">
        <v>754864020</v>
      </c>
      <c r="B4112">
        <v>915.6</v>
      </c>
      <c r="C4112">
        <v>392.48</v>
      </c>
      <c r="D4112">
        <v>523.12</v>
      </c>
    </row>
    <row r="4113" spans="1:4" x14ac:dyDescent="0.25">
      <c r="A4113">
        <v>739761100</v>
      </c>
      <c r="B4113">
        <v>853.92</v>
      </c>
      <c r="C4113">
        <v>361.97</v>
      </c>
      <c r="D4113">
        <v>491.95</v>
      </c>
    </row>
    <row r="4114" spans="1:4" x14ac:dyDescent="0.25">
      <c r="A4114">
        <v>768242007</v>
      </c>
      <c r="B4114">
        <v>194216</v>
      </c>
      <c r="C4114">
        <v>75633.279999999999</v>
      </c>
      <c r="D4114">
        <v>118582.72</v>
      </c>
    </row>
    <row r="4115" spans="1:4" x14ac:dyDescent="0.25">
      <c r="A4115">
        <v>766261020</v>
      </c>
      <c r="B4115">
        <v>160372</v>
      </c>
      <c r="C4115">
        <v>93950.99</v>
      </c>
      <c r="D4115">
        <v>66421.009999999995</v>
      </c>
    </row>
    <row r="4116" spans="1:4" x14ac:dyDescent="0.25">
      <c r="A4116">
        <v>734990000</v>
      </c>
      <c r="B4116">
        <v>58344</v>
      </c>
      <c r="C4116">
        <v>10782.04</v>
      </c>
      <c r="D4116">
        <v>47561.96</v>
      </c>
    </row>
    <row r="4117" spans="1:4" x14ac:dyDescent="0.25">
      <c r="A4117">
        <v>764529600</v>
      </c>
      <c r="B4117">
        <v>48400</v>
      </c>
      <c r="C4117">
        <v>20108.259999999998</v>
      </c>
      <c r="D4117">
        <v>28291.74</v>
      </c>
    </row>
    <row r="4118" spans="1:4" x14ac:dyDescent="0.25">
      <c r="A4118">
        <v>733505300</v>
      </c>
      <c r="B4118">
        <v>47145</v>
      </c>
      <c r="C4118">
        <v>8132.54</v>
      </c>
      <c r="D4118">
        <v>39012.46</v>
      </c>
    </row>
    <row r="4119" spans="1:4" x14ac:dyDescent="0.25">
      <c r="A4119">
        <v>733721000</v>
      </c>
      <c r="B4119">
        <v>12121.2</v>
      </c>
      <c r="C4119">
        <v>2966.63</v>
      </c>
      <c r="D4119">
        <v>9154.57</v>
      </c>
    </row>
    <row r="4120" spans="1:4" x14ac:dyDescent="0.25">
      <c r="A4120">
        <v>740382150</v>
      </c>
      <c r="B4120">
        <v>9979.56</v>
      </c>
      <c r="C4120">
        <v>4150.8900000000003</v>
      </c>
      <c r="D4120">
        <v>5828.67</v>
      </c>
    </row>
    <row r="4121" spans="1:4" x14ac:dyDescent="0.25">
      <c r="A4121">
        <v>737912200</v>
      </c>
      <c r="B4121">
        <v>9197</v>
      </c>
      <c r="C4121">
        <v>3440.23</v>
      </c>
      <c r="D4121">
        <v>5756.77</v>
      </c>
    </row>
    <row r="4122" spans="1:4" x14ac:dyDescent="0.25">
      <c r="A4122">
        <v>770570000</v>
      </c>
      <c r="B4122">
        <v>5444.85</v>
      </c>
      <c r="C4122">
        <v>477.03</v>
      </c>
      <c r="D4122">
        <v>4967.82</v>
      </c>
    </row>
    <row r="4123" spans="1:4" x14ac:dyDescent="0.25">
      <c r="A4123">
        <v>734151100</v>
      </c>
      <c r="B4123">
        <v>4714.82</v>
      </c>
      <c r="C4123">
        <v>992.12</v>
      </c>
      <c r="D4123">
        <v>3722.7</v>
      </c>
    </row>
    <row r="4124" spans="1:4" x14ac:dyDescent="0.25">
      <c r="A4124">
        <v>770220000</v>
      </c>
      <c r="B4124">
        <v>4458</v>
      </c>
      <c r="C4124">
        <v>414.56</v>
      </c>
      <c r="D4124">
        <v>4043.44</v>
      </c>
    </row>
    <row r="4125" spans="1:4" x14ac:dyDescent="0.25">
      <c r="A4125">
        <v>734173000</v>
      </c>
      <c r="B4125">
        <v>4295</v>
      </c>
      <c r="C4125">
        <v>1169.08</v>
      </c>
      <c r="D4125">
        <v>3125.92</v>
      </c>
    </row>
    <row r="4126" spans="1:4" x14ac:dyDescent="0.25">
      <c r="A4126">
        <v>768132210</v>
      </c>
      <c r="B4126">
        <v>3800</v>
      </c>
      <c r="C4126">
        <v>1318.32</v>
      </c>
      <c r="D4126">
        <v>2481.6799999999998</v>
      </c>
    </row>
    <row r="4127" spans="1:4" x14ac:dyDescent="0.25">
      <c r="A4127">
        <v>733444200</v>
      </c>
      <c r="B4127">
        <v>3621</v>
      </c>
      <c r="C4127">
        <v>589.72</v>
      </c>
      <c r="D4127">
        <v>3031.28</v>
      </c>
    </row>
    <row r="4128" spans="1:4" x14ac:dyDescent="0.25">
      <c r="A4128">
        <v>735602000</v>
      </c>
      <c r="B4128">
        <v>2990</v>
      </c>
      <c r="C4128">
        <v>966.66</v>
      </c>
      <c r="D4128">
        <v>2023.34</v>
      </c>
    </row>
    <row r="4129" spans="1:4" x14ac:dyDescent="0.25">
      <c r="A4129">
        <v>764342000</v>
      </c>
      <c r="B4129">
        <v>2736</v>
      </c>
      <c r="C4129">
        <v>2246.52</v>
      </c>
      <c r="D4129">
        <v>489.48</v>
      </c>
    </row>
    <row r="4130" spans="1:4" x14ac:dyDescent="0.25">
      <c r="A4130">
        <v>733383000</v>
      </c>
      <c r="B4130">
        <v>2688.4</v>
      </c>
      <c r="C4130">
        <v>456.38</v>
      </c>
      <c r="D4130">
        <v>2232.02</v>
      </c>
    </row>
    <row r="4131" spans="1:4" x14ac:dyDescent="0.25">
      <c r="A4131">
        <v>770240000</v>
      </c>
      <c r="B4131">
        <v>2685</v>
      </c>
      <c r="C4131">
        <v>278.62</v>
      </c>
      <c r="D4131">
        <v>2406.38</v>
      </c>
    </row>
    <row r="4132" spans="1:4" x14ac:dyDescent="0.25">
      <c r="A4132">
        <v>770260000</v>
      </c>
      <c r="B4132">
        <v>2025</v>
      </c>
      <c r="C4132">
        <v>210.99</v>
      </c>
      <c r="D4132">
        <v>1814.01</v>
      </c>
    </row>
    <row r="4133" spans="1:4" x14ac:dyDescent="0.25">
      <c r="A4133">
        <v>770200000</v>
      </c>
      <c r="B4133">
        <v>1998</v>
      </c>
      <c r="C4133">
        <v>208.81</v>
      </c>
      <c r="D4133">
        <v>1789.19</v>
      </c>
    </row>
    <row r="4134" spans="1:4" x14ac:dyDescent="0.25">
      <c r="A4134">
        <v>740382101</v>
      </c>
      <c r="B4134">
        <v>1882.44</v>
      </c>
      <c r="C4134">
        <v>758.49</v>
      </c>
      <c r="D4134">
        <v>1123.95</v>
      </c>
    </row>
    <row r="4135" spans="1:4" x14ac:dyDescent="0.25">
      <c r="A4135">
        <v>734162000</v>
      </c>
      <c r="B4135">
        <v>1333.64</v>
      </c>
      <c r="C4135">
        <v>563.87</v>
      </c>
      <c r="D4135">
        <v>769.77</v>
      </c>
    </row>
    <row r="4136" spans="1:4" x14ac:dyDescent="0.25">
      <c r="A4136">
        <v>770245000</v>
      </c>
      <c r="B4136">
        <v>1146.79</v>
      </c>
      <c r="C4136">
        <v>259.92</v>
      </c>
      <c r="D4136">
        <v>886.87</v>
      </c>
    </row>
    <row r="4137" spans="1:4" x14ac:dyDescent="0.25">
      <c r="A4137">
        <v>774401000</v>
      </c>
      <c r="B4137">
        <v>1075.5</v>
      </c>
      <c r="C4137">
        <v>339.36</v>
      </c>
      <c r="D4137">
        <v>736.14</v>
      </c>
    </row>
    <row r="4138" spans="1:4" x14ac:dyDescent="0.25">
      <c r="A4138">
        <v>733211000</v>
      </c>
      <c r="B4138">
        <v>753.9</v>
      </c>
      <c r="C4138">
        <v>159.61000000000001</v>
      </c>
      <c r="D4138">
        <v>594.29</v>
      </c>
    </row>
    <row r="4139" spans="1:4" x14ac:dyDescent="0.25">
      <c r="A4139">
        <v>770300000</v>
      </c>
      <c r="B4139">
        <v>668.25</v>
      </c>
      <c r="C4139">
        <v>75.34</v>
      </c>
      <c r="D4139">
        <v>592.91</v>
      </c>
    </row>
    <row r="4140" spans="1:4" x14ac:dyDescent="0.25">
      <c r="A4140">
        <v>733151600</v>
      </c>
      <c r="B4140">
        <v>621.20000000000005</v>
      </c>
      <c r="C4140">
        <v>106.23</v>
      </c>
      <c r="D4140">
        <v>514.97</v>
      </c>
    </row>
    <row r="4141" spans="1:4" x14ac:dyDescent="0.25">
      <c r="A4141">
        <v>774311000</v>
      </c>
      <c r="B4141">
        <v>621</v>
      </c>
      <c r="C4141">
        <v>377.43</v>
      </c>
      <c r="D4141">
        <v>243.57</v>
      </c>
    </row>
    <row r="4142" spans="1:4" x14ac:dyDescent="0.25">
      <c r="A4142">
        <v>733211050</v>
      </c>
      <c r="B4142">
        <v>478.6</v>
      </c>
      <c r="C4142">
        <v>99.39</v>
      </c>
      <c r="D4142">
        <v>379.21</v>
      </c>
    </row>
    <row r="4143" spans="1:4" x14ac:dyDescent="0.25">
      <c r="A4143">
        <v>733141300</v>
      </c>
      <c r="B4143">
        <v>324</v>
      </c>
      <c r="C4143">
        <v>69.73</v>
      </c>
      <c r="D4143">
        <v>254.27</v>
      </c>
    </row>
    <row r="4144" spans="1:4" x14ac:dyDescent="0.25">
      <c r="A4144">
        <v>737902100</v>
      </c>
      <c r="B4144">
        <v>287</v>
      </c>
      <c r="C4144">
        <v>67.12</v>
      </c>
      <c r="D4144">
        <v>219.88</v>
      </c>
    </row>
    <row r="4145" spans="1:4" x14ac:dyDescent="0.25">
      <c r="A4145">
        <v>770210000</v>
      </c>
      <c r="B4145">
        <v>285</v>
      </c>
      <c r="C4145">
        <v>31.52</v>
      </c>
      <c r="D4145">
        <v>253.48</v>
      </c>
    </row>
    <row r="4146" spans="1:4" x14ac:dyDescent="0.25">
      <c r="A4146">
        <v>734751200</v>
      </c>
      <c r="B4146">
        <v>269</v>
      </c>
      <c r="C4146">
        <v>74.78</v>
      </c>
      <c r="D4146">
        <v>194.22</v>
      </c>
    </row>
    <row r="4147" spans="1:4" x14ac:dyDescent="0.25">
      <c r="A4147">
        <v>734711100</v>
      </c>
      <c r="B4147">
        <v>262.58</v>
      </c>
      <c r="C4147">
        <v>54.1</v>
      </c>
      <c r="D4147">
        <v>208.48</v>
      </c>
    </row>
    <row r="4148" spans="1:4" x14ac:dyDescent="0.25">
      <c r="A4148">
        <v>764482000</v>
      </c>
      <c r="B4148">
        <v>172.8</v>
      </c>
      <c r="C4148">
        <v>34.1</v>
      </c>
      <c r="D4148">
        <v>138.69999999999999</v>
      </c>
    </row>
    <row r="4149" spans="1:4" x14ac:dyDescent="0.25">
      <c r="A4149">
        <v>788200010</v>
      </c>
      <c r="B4149">
        <v>200.43</v>
      </c>
      <c r="C4149">
        <v>35.270000000000003</v>
      </c>
      <c r="D4149">
        <v>165.16</v>
      </c>
    </row>
    <row r="4150" spans="1:4" x14ac:dyDescent="0.25">
      <c r="A4150">
        <v>733211000</v>
      </c>
      <c r="B4150">
        <v>1391</v>
      </c>
      <c r="C4150">
        <v>147.97999999999999</v>
      </c>
      <c r="D4150">
        <v>1243.02</v>
      </c>
    </row>
    <row r="4151" spans="1:4" x14ac:dyDescent="0.25">
      <c r="A4151">
        <v>733510000</v>
      </c>
      <c r="B4151">
        <v>565</v>
      </c>
      <c r="C4151">
        <v>79.510000000000005</v>
      </c>
      <c r="D4151">
        <v>485.49</v>
      </c>
    </row>
    <row r="4152" spans="1:4" x14ac:dyDescent="0.25">
      <c r="A4152">
        <v>734211200</v>
      </c>
      <c r="B4152">
        <v>243.46</v>
      </c>
      <c r="C4152">
        <v>23.38</v>
      </c>
      <c r="D4152">
        <v>220.08</v>
      </c>
    </row>
    <row r="4153" spans="1:4" x14ac:dyDescent="0.25">
      <c r="A4153">
        <v>733141300</v>
      </c>
      <c r="B4153">
        <v>496</v>
      </c>
      <c r="C4153">
        <v>69.73</v>
      </c>
      <c r="D4153">
        <v>426.27</v>
      </c>
    </row>
    <row r="4154" spans="1:4" x14ac:dyDescent="0.25">
      <c r="A4154">
        <v>733151600</v>
      </c>
      <c r="B4154">
        <v>450</v>
      </c>
      <c r="C4154">
        <v>46.64</v>
      </c>
      <c r="D4154">
        <v>403.36</v>
      </c>
    </row>
    <row r="4155" spans="1:4" x14ac:dyDescent="0.25">
      <c r="A4155">
        <v>740361701</v>
      </c>
      <c r="B4155">
        <v>579.6</v>
      </c>
      <c r="C4155">
        <v>318.64999999999998</v>
      </c>
      <c r="D4155">
        <v>260.95</v>
      </c>
    </row>
    <row r="4156" spans="1:4" x14ac:dyDescent="0.25">
      <c r="A4156">
        <v>777642000</v>
      </c>
      <c r="B4156">
        <v>7665</v>
      </c>
      <c r="C4156">
        <v>2302.5500000000002</v>
      </c>
      <c r="D4156">
        <v>5362.45</v>
      </c>
    </row>
    <row r="4157" spans="1:4" x14ac:dyDescent="0.25">
      <c r="A4157">
        <v>724261200</v>
      </c>
      <c r="B4157">
        <v>786</v>
      </c>
      <c r="C4157">
        <v>78.2</v>
      </c>
      <c r="D4157">
        <v>707.8</v>
      </c>
    </row>
    <row r="4158" spans="1:4" x14ac:dyDescent="0.25">
      <c r="A4158">
        <v>770200000</v>
      </c>
      <c r="B4158">
        <v>630</v>
      </c>
      <c r="C4158">
        <v>40.79</v>
      </c>
      <c r="D4158">
        <v>589.21</v>
      </c>
    </row>
    <row r="4159" spans="1:4" x14ac:dyDescent="0.25">
      <c r="A4159">
        <v>777642000</v>
      </c>
      <c r="B4159">
        <v>143</v>
      </c>
      <c r="C4159">
        <v>50.36</v>
      </c>
      <c r="D4159">
        <v>92.64</v>
      </c>
    </row>
    <row r="4160" spans="1:4" x14ac:dyDescent="0.25">
      <c r="A4160">
        <v>764781000</v>
      </c>
      <c r="B4160">
        <v>22243</v>
      </c>
      <c r="C4160">
        <v>5719.18</v>
      </c>
      <c r="D4160">
        <v>16523.82</v>
      </c>
    </row>
    <row r="4161" spans="1:4" x14ac:dyDescent="0.25">
      <c r="A4161">
        <v>764461006</v>
      </c>
      <c r="B4161">
        <v>15028</v>
      </c>
      <c r="C4161">
        <v>4749.3</v>
      </c>
      <c r="D4161">
        <v>10278.700000000001</v>
      </c>
    </row>
    <row r="4162" spans="1:4" x14ac:dyDescent="0.25">
      <c r="A4162">
        <v>764901000</v>
      </c>
      <c r="B4162">
        <v>1275.75</v>
      </c>
      <c r="C4162">
        <v>48.42</v>
      </c>
      <c r="D4162">
        <v>1227.33</v>
      </c>
    </row>
    <row r="4163" spans="1:4" x14ac:dyDescent="0.25">
      <c r="A4163">
        <v>733151500</v>
      </c>
      <c r="B4163">
        <v>1372</v>
      </c>
      <c r="C4163">
        <v>149.49</v>
      </c>
      <c r="D4163">
        <v>1222.51</v>
      </c>
    </row>
    <row r="4164" spans="1:4" x14ac:dyDescent="0.25">
      <c r="A4164">
        <v>723960000</v>
      </c>
      <c r="B4164">
        <v>98698.5</v>
      </c>
      <c r="C4164">
        <v>27780.73</v>
      </c>
      <c r="D4164">
        <v>70917.77</v>
      </c>
    </row>
    <row r="4165" spans="1:4" x14ac:dyDescent="0.25">
      <c r="A4165">
        <v>734000008</v>
      </c>
      <c r="B4165">
        <v>1701</v>
      </c>
      <c r="C4165">
        <v>362.77</v>
      </c>
      <c r="D4165">
        <v>1338.23</v>
      </c>
    </row>
    <row r="4166" spans="1:4" x14ac:dyDescent="0.25">
      <c r="A4166">
        <v>720219100</v>
      </c>
      <c r="B4166">
        <v>1339.2</v>
      </c>
      <c r="C4166">
        <v>39.99</v>
      </c>
      <c r="D4166">
        <v>1299.21</v>
      </c>
    </row>
    <row r="4167" spans="1:4" x14ac:dyDescent="0.25">
      <c r="A4167">
        <v>734000006</v>
      </c>
      <c r="B4167">
        <v>1182</v>
      </c>
      <c r="C4167">
        <v>159.44</v>
      </c>
      <c r="D4167">
        <v>1022.56</v>
      </c>
    </row>
    <row r="4168" spans="1:4" x14ac:dyDescent="0.25">
      <c r="A4168">
        <v>727000140</v>
      </c>
      <c r="B4168">
        <v>207544.56</v>
      </c>
      <c r="C4168">
        <v>88726.9</v>
      </c>
      <c r="D4168">
        <v>118817.66</v>
      </c>
    </row>
    <row r="4169" spans="1:4" x14ac:dyDescent="0.25">
      <c r="A4169">
        <v>763991000</v>
      </c>
      <c r="B4169">
        <v>177678.8</v>
      </c>
      <c r="C4169">
        <v>123197.8</v>
      </c>
      <c r="D4169">
        <v>54481</v>
      </c>
    </row>
    <row r="4170" spans="1:4" x14ac:dyDescent="0.25">
      <c r="A4170">
        <v>734910000</v>
      </c>
      <c r="B4170">
        <v>41998.8</v>
      </c>
      <c r="C4170">
        <v>11524.33</v>
      </c>
      <c r="D4170">
        <v>30474.47</v>
      </c>
    </row>
    <row r="4171" spans="1:4" x14ac:dyDescent="0.25">
      <c r="A4171">
        <v>734830000</v>
      </c>
      <c r="B4171">
        <v>11152</v>
      </c>
      <c r="C4171">
        <v>1517.88</v>
      </c>
      <c r="D4171">
        <v>9634.1200000000008</v>
      </c>
    </row>
    <row r="4172" spans="1:4" x14ac:dyDescent="0.25">
      <c r="A4172">
        <v>734311100</v>
      </c>
      <c r="B4172">
        <v>1028.6400000000001</v>
      </c>
      <c r="C4172">
        <v>101.11</v>
      </c>
      <c r="D4172">
        <v>927.53</v>
      </c>
    </row>
    <row r="4173" spans="1:4" x14ac:dyDescent="0.25">
      <c r="A4173">
        <v>770220000</v>
      </c>
      <c r="B4173">
        <v>690</v>
      </c>
      <c r="C4173">
        <v>55.79</v>
      </c>
      <c r="D4173">
        <v>634.21</v>
      </c>
    </row>
    <row r="4174" spans="1:4" x14ac:dyDescent="0.25">
      <c r="A4174">
        <v>770200000</v>
      </c>
      <c r="B4174">
        <v>486</v>
      </c>
      <c r="C4174">
        <v>42.41</v>
      </c>
      <c r="D4174">
        <v>443.59</v>
      </c>
    </row>
    <row r="4175" spans="1:4" x14ac:dyDescent="0.25">
      <c r="A4175">
        <v>737321000</v>
      </c>
      <c r="B4175">
        <v>1551.04</v>
      </c>
      <c r="C4175">
        <v>214.14</v>
      </c>
      <c r="D4175">
        <v>1336.9</v>
      </c>
    </row>
    <row r="4176" spans="1:4" x14ac:dyDescent="0.25">
      <c r="A4176">
        <v>735751000</v>
      </c>
      <c r="B4176">
        <v>2002</v>
      </c>
      <c r="C4176">
        <v>621.86</v>
      </c>
      <c r="D4176">
        <v>1380.14</v>
      </c>
    </row>
    <row r="4177" spans="1:4" x14ac:dyDescent="0.25">
      <c r="A4177">
        <v>735751020</v>
      </c>
      <c r="B4177">
        <v>704</v>
      </c>
      <c r="C4177">
        <v>260.73</v>
      </c>
      <c r="D4177">
        <v>443.27</v>
      </c>
    </row>
    <row r="4178" spans="1:4" x14ac:dyDescent="0.25">
      <c r="A4178">
        <v>738561000</v>
      </c>
      <c r="B4178">
        <v>10529.92</v>
      </c>
      <c r="C4178">
        <v>3930.1</v>
      </c>
      <c r="D4178">
        <v>6599.82</v>
      </c>
    </row>
    <row r="4179" spans="1:4" x14ac:dyDescent="0.25">
      <c r="A4179">
        <v>739741100</v>
      </c>
      <c r="B4179">
        <v>385.6</v>
      </c>
      <c r="C4179">
        <v>168.32</v>
      </c>
      <c r="D4179">
        <v>217.28</v>
      </c>
    </row>
    <row r="4180" spans="1:4" x14ac:dyDescent="0.25">
      <c r="A4180">
        <v>770510000</v>
      </c>
      <c r="B4180">
        <v>940</v>
      </c>
      <c r="C4180">
        <v>41.39</v>
      </c>
      <c r="D4180">
        <v>898.61</v>
      </c>
    </row>
    <row r="4181" spans="1:4" x14ac:dyDescent="0.25">
      <c r="A4181">
        <v>770200000</v>
      </c>
      <c r="B4181">
        <v>666</v>
      </c>
      <c r="C4181">
        <v>42.41</v>
      </c>
      <c r="D4181">
        <v>623.59</v>
      </c>
    </row>
    <row r="4182" spans="1:4" x14ac:dyDescent="0.25">
      <c r="A4182">
        <v>733444200</v>
      </c>
      <c r="B4182">
        <v>332</v>
      </c>
      <c r="C4182">
        <v>34.69</v>
      </c>
      <c r="D4182">
        <v>297.31</v>
      </c>
    </row>
    <row r="4183" spans="1:4" x14ac:dyDescent="0.25">
      <c r="A4183">
        <v>766121000</v>
      </c>
      <c r="B4183">
        <v>20000</v>
      </c>
      <c r="C4183">
        <v>10899.52</v>
      </c>
      <c r="D4183">
        <v>9100.48</v>
      </c>
    </row>
    <row r="4184" spans="1:4" x14ac:dyDescent="0.25">
      <c r="A4184">
        <v>734950000</v>
      </c>
      <c r="B4184">
        <v>4540</v>
      </c>
      <c r="C4184">
        <v>1131.28</v>
      </c>
      <c r="D4184">
        <v>3408.72</v>
      </c>
    </row>
    <row r="4185" spans="1:4" x14ac:dyDescent="0.25">
      <c r="A4185">
        <v>764821000</v>
      </c>
      <c r="B4185">
        <v>4260</v>
      </c>
      <c r="C4185">
        <v>1842.95</v>
      </c>
      <c r="D4185">
        <v>2417.0500000000002</v>
      </c>
    </row>
    <row r="4186" spans="1:4" x14ac:dyDescent="0.25">
      <c r="A4186">
        <v>764901000</v>
      </c>
      <c r="B4186">
        <v>2712</v>
      </c>
      <c r="C4186">
        <v>516.6</v>
      </c>
      <c r="D4186">
        <v>2195.4</v>
      </c>
    </row>
    <row r="4187" spans="1:4" x14ac:dyDescent="0.25">
      <c r="A4187">
        <v>766081010</v>
      </c>
      <c r="B4187">
        <v>1320</v>
      </c>
      <c r="C4187">
        <v>545.48</v>
      </c>
      <c r="D4187">
        <v>774.52</v>
      </c>
    </row>
    <row r="4188" spans="1:4" x14ac:dyDescent="0.25">
      <c r="A4188">
        <v>740402402</v>
      </c>
      <c r="B4188">
        <v>815</v>
      </c>
      <c r="C4188">
        <v>193.66</v>
      </c>
      <c r="D4188">
        <v>621.34</v>
      </c>
    </row>
    <row r="4189" spans="1:4" x14ac:dyDescent="0.25">
      <c r="A4189">
        <v>734851000</v>
      </c>
      <c r="B4189">
        <v>380.23</v>
      </c>
      <c r="C4189">
        <v>91.4</v>
      </c>
      <c r="D4189">
        <v>288.83</v>
      </c>
    </row>
    <row r="4190" spans="1:4" x14ac:dyDescent="0.25">
      <c r="A4190">
        <v>733141300</v>
      </c>
      <c r="B4190">
        <v>336</v>
      </c>
      <c r="C4190">
        <v>77.97</v>
      </c>
      <c r="D4190">
        <v>258.02999999999997</v>
      </c>
    </row>
    <row r="4191" spans="1:4" x14ac:dyDescent="0.25">
      <c r="A4191">
        <v>733151600</v>
      </c>
      <c r="B4191">
        <v>324</v>
      </c>
      <c r="C4191">
        <v>53.12</v>
      </c>
      <c r="D4191">
        <v>270.88</v>
      </c>
    </row>
    <row r="4192" spans="1:4" x14ac:dyDescent="0.25">
      <c r="A4192">
        <v>734311100</v>
      </c>
      <c r="B4192">
        <v>2800.24</v>
      </c>
      <c r="C4192">
        <v>329.75</v>
      </c>
      <c r="D4192">
        <v>2470.4899999999998</v>
      </c>
    </row>
    <row r="4193" spans="1:4" x14ac:dyDescent="0.25">
      <c r="A4193">
        <v>734211200</v>
      </c>
      <c r="B4193">
        <v>1344</v>
      </c>
      <c r="C4193">
        <v>137.04</v>
      </c>
      <c r="D4193">
        <v>1206.96</v>
      </c>
    </row>
    <row r="4194" spans="1:4" x14ac:dyDescent="0.25">
      <c r="A4194">
        <v>727000140</v>
      </c>
      <c r="B4194">
        <v>3241.6</v>
      </c>
      <c r="C4194">
        <v>284.13</v>
      </c>
      <c r="D4194">
        <v>2957.47</v>
      </c>
    </row>
    <row r="4195" spans="1:4" x14ac:dyDescent="0.25">
      <c r="A4195">
        <v>733403100</v>
      </c>
      <c r="B4195">
        <v>1107.25</v>
      </c>
      <c r="C4195">
        <v>92.79</v>
      </c>
      <c r="D4195">
        <v>1014.46</v>
      </c>
    </row>
    <row r="4196" spans="1:4" x14ac:dyDescent="0.25">
      <c r="A4196">
        <v>770290000</v>
      </c>
      <c r="B4196">
        <v>2938.5</v>
      </c>
      <c r="C4196">
        <v>238.94</v>
      </c>
      <c r="D4196">
        <v>2699.56</v>
      </c>
    </row>
    <row r="4197" spans="1:4" x14ac:dyDescent="0.25">
      <c r="A4197">
        <v>770290000</v>
      </c>
      <c r="B4197">
        <v>3918</v>
      </c>
      <c r="C4197">
        <v>318.58</v>
      </c>
      <c r="D4197">
        <v>3599.42</v>
      </c>
    </row>
    <row r="4198" spans="1:4" x14ac:dyDescent="0.25">
      <c r="A4198">
        <v>735602000</v>
      </c>
      <c r="B4198">
        <v>384858.4</v>
      </c>
      <c r="C4198">
        <v>133532.97</v>
      </c>
      <c r="D4198">
        <v>251325.43</v>
      </c>
    </row>
    <row r="4199" spans="1:4" x14ac:dyDescent="0.25">
      <c r="A4199">
        <v>735602110</v>
      </c>
      <c r="B4199">
        <v>163798.39999999999</v>
      </c>
      <c r="C4199">
        <v>61559.86</v>
      </c>
      <c r="D4199">
        <v>102238.54</v>
      </c>
    </row>
    <row r="4200" spans="1:4" x14ac:dyDescent="0.25">
      <c r="A4200">
        <v>764521030</v>
      </c>
      <c r="B4200">
        <v>114990</v>
      </c>
      <c r="C4200">
        <v>66784.69</v>
      </c>
      <c r="D4200">
        <v>48205.31</v>
      </c>
    </row>
    <row r="4201" spans="1:4" x14ac:dyDescent="0.25">
      <c r="A4201">
        <v>764521000</v>
      </c>
      <c r="B4201">
        <v>75605</v>
      </c>
      <c r="C4201">
        <v>28435.38</v>
      </c>
      <c r="D4201">
        <v>47169.62</v>
      </c>
    </row>
    <row r="4202" spans="1:4" x14ac:dyDescent="0.25">
      <c r="A4202">
        <v>764522000</v>
      </c>
      <c r="B4202">
        <v>26152</v>
      </c>
      <c r="C4202">
        <v>9225.83</v>
      </c>
      <c r="D4202">
        <v>16926.169999999998</v>
      </c>
    </row>
    <row r="4203" spans="1:4" x14ac:dyDescent="0.25">
      <c r="A4203">
        <v>768111200</v>
      </c>
      <c r="B4203">
        <v>17712</v>
      </c>
      <c r="C4203">
        <v>6791.47</v>
      </c>
      <c r="D4203">
        <v>10920.53</v>
      </c>
    </row>
    <row r="4204" spans="1:4" x14ac:dyDescent="0.25">
      <c r="A4204">
        <v>735750000</v>
      </c>
      <c r="B4204">
        <v>17623.2</v>
      </c>
      <c r="C4204">
        <v>7140.05</v>
      </c>
      <c r="D4204">
        <v>10483.15</v>
      </c>
    </row>
    <row r="4205" spans="1:4" x14ac:dyDescent="0.25">
      <c r="A4205">
        <v>768111220</v>
      </c>
      <c r="B4205">
        <v>17064</v>
      </c>
      <c r="C4205">
        <v>8544.7000000000007</v>
      </c>
      <c r="D4205">
        <v>8519.2999999999993</v>
      </c>
    </row>
    <row r="4206" spans="1:4" x14ac:dyDescent="0.25">
      <c r="A4206">
        <v>764906000</v>
      </c>
      <c r="B4206">
        <v>6336</v>
      </c>
      <c r="C4206">
        <v>2330.33</v>
      </c>
      <c r="D4206">
        <v>4005.67</v>
      </c>
    </row>
    <row r="4207" spans="1:4" x14ac:dyDescent="0.25">
      <c r="A4207">
        <v>734830000</v>
      </c>
      <c r="B4207">
        <v>4554.3999999999996</v>
      </c>
      <c r="C4207">
        <v>768.14</v>
      </c>
      <c r="D4207">
        <v>3786.26</v>
      </c>
    </row>
    <row r="4208" spans="1:4" x14ac:dyDescent="0.25">
      <c r="A4208">
        <v>735752000</v>
      </c>
      <c r="B4208">
        <v>2662.4</v>
      </c>
      <c r="C4208">
        <v>1031.04</v>
      </c>
      <c r="D4208">
        <v>1631.36</v>
      </c>
    </row>
    <row r="4209" spans="1:4" x14ac:dyDescent="0.25">
      <c r="A4209">
        <v>739561100</v>
      </c>
      <c r="B4209">
        <v>2338.56</v>
      </c>
      <c r="C4209">
        <v>799.66</v>
      </c>
      <c r="D4209">
        <v>1538.9</v>
      </c>
    </row>
    <row r="4210" spans="1:4" x14ac:dyDescent="0.25">
      <c r="A4210">
        <v>733211050</v>
      </c>
      <c r="B4210">
        <v>2035.6</v>
      </c>
      <c r="C4210">
        <v>621.21</v>
      </c>
      <c r="D4210">
        <v>1414.39</v>
      </c>
    </row>
    <row r="4211" spans="1:4" x14ac:dyDescent="0.25">
      <c r="A4211">
        <v>733511000</v>
      </c>
      <c r="B4211">
        <v>1550</v>
      </c>
      <c r="C4211">
        <v>1504.42</v>
      </c>
      <c r="D4211">
        <v>45.58</v>
      </c>
    </row>
    <row r="4212" spans="1:4" x14ac:dyDescent="0.25">
      <c r="A4212">
        <v>764601000</v>
      </c>
      <c r="B4212">
        <v>1224</v>
      </c>
      <c r="C4212">
        <v>425.15</v>
      </c>
      <c r="D4212">
        <v>798.85</v>
      </c>
    </row>
    <row r="4213" spans="1:4" x14ac:dyDescent="0.25">
      <c r="A4213">
        <v>733725500</v>
      </c>
      <c r="B4213">
        <v>1152</v>
      </c>
      <c r="C4213">
        <v>589.4</v>
      </c>
      <c r="D4213">
        <v>562.6</v>
      </c>
    </row>
    <row r="4214" spans="1:4" x14ac:dyDescent="0.25">
      <c r="A4214">
        <v>764602000</v>
      </c>
      <c r="B4214">
        <v>954.6</v>
      </c>
      <c r="C4214">
        <v>317.95999999999998</v>
      </c>
      <c r="D4214">
        <v>636.64</v>
      </c>
    </row>
    <row r="4215" spans="1:4" x14ac:dyDescent="0.25">
      <c r="A4215">
        <v>734151100</v>
      </c>
      <c r="B4215">
        <v>832.2</v>
      </c>
      <c r="C4215">
        <v>186.9</v>
      </c>
      <c r="D4215">
        <v>645.29999999999995</v>
      </c>
    </row>
    <row r="4216" spans="1:4" x14ac:dyDescent="0.25">
      <c r="A4216">
        <v>735602010</v>
      </c>
      <c r="B4216">
        <v>812.5</v>
      </c>
      <c r="C4216">
        <v>470.93</v>
      </c>
      <c r="D4216">
        <v>341.57</v>
      </c>
    </row>
    <row r="4217" spans="1:4" x14ac:dyDescent="0.25">
      <c r="A4217">
        <v>733671000</v>
      </c>
      <c r="B4217">
        <v>485.86</v>
      </c>
      <c r="C4217">
        <v>112.55</v>
      </c>
      <c r="D4217">
        <v>373.31</v>
      </c>
    </row>
    <row r="4218" spans="1:4" x14ac:dyDescent="0.25">
      <c r="A4218">
        <v>739741100</v>
      </c>
      <c r="B4218">
        <v>436.99</v>
      </c>
      <c r="C4218">
        <v>336.64</v>
      </c>
      <c r="D4218">
        <v>100.35</v>
      </c>
    </row>
    <row r="4219" spans="1:4" x14ac:dyDescent="0.25">
      <c r="A4219">
        <v>739370000</v>
      </c>
      <c r="B4219">
        <v>388.22</v>
      </c>
      <c r="C4219">
        <v>276.48</v>
      </c>
      <c r="D4219">
        <v>111.74</v>
      </c>
    </row>
    <row r="4220" spans="1:4" x14ac:dyDescent="0.25">
      <c r="A4220">
        <v>777601000</v>
      </c>
      <c r="B4220">
        <v>287.95</v>
      </c>
      <c r="C4220">
        <v>58.8</v>
      </c>
      <c r="D4220">
        <v>229.15</v>
      </c>
    </row>
    <row r="4221" spans="1:4" x14ac:dyDescent="0.25">
      <c r="A4221">
        <v>770220000</v>
      </c>
      <c r="B4221">
        <v>258.60000000000002</v>
      </c>
      <c r="C4221">
        <v>27.35</v>
      </c>
      <c r="D4221">
        <v>231.25</v>
      </c>
    </row>
    <row r="4222" spans="1:4" x14ac:dyDescent="0.25">
      <c r="A4222">
        <v>733211000</v>
      </c>
      <c r="B4222">
        <v>201</v>
      </c>
      <c r="C4222">
        <v>53.2</v>
      </c>
      <c r="D4222">
        <v>147.80000000000001</v>
      </c>
    </row>
    <row r="4223" spans="1:4" x14ac:dyDescent="0.25">
      <c r="A4223">
        <v>764901000</v>
      </c>
      <c r="B4223">
        <v>183</v>
      </c>
      <c r="C4223">
        <v>64.06</v>
      </c>
      <c r="D4223">
        <v>118.94</v>
      </c>
    </row>
    <row r="4224" spans="1:4" x14ac:dyDescent="0.25">
      <c r="A4224">
        <v>734900000</v>
      </c>
      <c r="B4224">
        <v>171.6</v>
      </c>
      <c r="C4224">
        <v>57.54</v>
      </c>
      <c r="D4224">
        <v>114.06</v>
      </c>
    </row>
    <row r="4225" spans="1:4" x14ac:dyDescent="0.25">
      <c r="A4225">
        <v>768231000</v>
      </c>
      <c r="B4225">
        <v>165.3</v>
      </c>
      <c r="C4225">
        <v>53.93</v>
      </c>
      <c r="D4225">
        <v>111.37</v>
      </c>
    </row>
    <row r="4226" spans="1:4" x14ac:dyDescent="0.25">
      <c r="A4226">
        <v>735602000</v>
      </c>
      <c r="B4226">
        <v>48384</v>
      </c>
      <c r="C4226">
        <v>16461.45</v>
      </c>
      <c r="D4226">
        <v>31922.55</v>
      </c>
    </row>
    <row r="4227" spans="1:4" x14ac:dyDescent="0.25">
      <c r="A4227">
        <v>768241000</v>
      </c>
      <c r="B4227">
        <v>44998</v>
      </c>
      <c r="C4227">
        <v>12500.72</v>
      </c>
      <c r="D4227">
        <v>32497.279999999999</v>
      </c>
    </row>
    <row r="4228" spans="1:4" x14ac:dyDescent="0.25">
      <c r="A4228">
        <v>768231000</v>
      </c>
      <c r="B4228">
        <v>24155</v>
      </c>
      <c r="C4228">
        <v>6627.45</v>
      </c>
      <c r="D4228">
        <v>17527.55</v>
      </c>
    </row>
    <row r="4229" spans="1:4" x14ac:dyDescent="0.25">
      <c r="A4229">
        <v>768750000</v>
      </c>
      <c r="B4229">
        <v>1394.4</v>
      </c>
      <c r="C4229">
        <v>149.19999999999999</v>
      </c>
      <c r="D4229">
        <v>1245.2</v>
      </c>
    </row>
    <row r="4230" spans="1:4" x14ac:dyDescent="0.25">
      <c r="A4230">
        <v>735602110</v>
      </c>
      <c r="B4230">
        <v>840</v>
      </c>
      <c r="C4230">
        <v>262.52</v>
      </c>
      <c r="D4230">
        <v>577.48</v>
      </c>
    </row>
    <row r="4231" spans="1:4" x14ac:dyDescent="0.25">
      <c r="A4231">
        <v>764901073</v>
      </c>
      <c r="B4231">
        <v>140.5</v>
      </c>
      <c r="C4231">
        <v>72.900000000000006</v>
      </c>
      <c r="D4231">
        <v>67.599999999999994</v>
      </c>
    </row>
    <row r="4232" spans="1:4" x14ac:dyDescent="0.25">
      <c r="A4232">
        <v>733525500</v>
      </c>
      <c r="B4232">
        <v>1460</v>
      </c>
      <c r="C4232">
        <v>140.79</v>
      </c>
      <c r="D4232">
        <v>1319.21</v>
      </c>
    </row>
    <row r="4233" spans="1:4" x14ac:dyDescent="0.25">
      <c r="A4233">
        <v>733211050</v>
      </c>
      <c r="B4233">
        <v>3740</v>
      </c>
      <c r="C4233">
        <v>422.43</v>
      </c>
      <c r="D4233">
        <v>3317.57</v>
      </c>
    </row>
    <row r="4234" spans="1:4" x14ac:dyDescent="0.25">
      <c r="A4234">
        <v>733211000</v>
      </c>
      <c r="B4234">
        <v>912</v>
      </c>
      <c r="C4234">
        <v>94.78</v>
      </c>
      <c r="D4234">
        <v>817.22</v>
      </c>
    </row>
    <row r="4235" spans="1:4" x14ac:dyDescent="0.25">
      <c r="A4235">
        <v>777904301</v>
      </c>
      <c r="B4235">
        <v>18130</v>
      </c>
      <c r="C4235">
        <v>8222.73</v>
      </c>
      <c r="D4235">
        <v>9907.27</v>
      </c>
    </row>
    <row r="4236" spans="1:4" x14ac:dyDescent="0.25">
      <c r="A4236">
        <v>784140000</v>
      </c>
      <c r="B4236">
        <v>8866.2000000000007</v>
      </c>
      <c r="C4236">
        <v>4100.5200000000004</v>
      </c>
      <c r="D4236">
        <v>4765.68</v>
      </c>
    </row>
    <row r="4237" spans="1:4" x14ac:dyDescent="0.25">
      <c r="A4237">
        <v>780250000</v>
      </c>
      <c r="B4237">
        <v>7309.76</v>
      </c>
      <c r="C4237">
        <v>3710.82</v>
      </c>
      <c r="D4237">
        <v>3598.94</v>
      </c>
    </row>
    <row r="4238" spans="1:4" x14ac:dyDescent="0.25">
      <c r="A4238">
        <v>779959184</v>
      </c>
      <c r="B4238">
        <v>1791.6</v>
      </c>
      <c r="C4238">
        <v>807.62</v>
      </c>
      <c r="D4238">
        <v>983.98</v>
      </c>
    </row>
    <row r="4239" spans="1:4" x14ac:dyDescent="0.25">
      <c r="A4239">
        <v>764821000</v>
      </c>
      <c r="B4239">
        <v>1375</v>
      </c>
      <c r="C4239">
        <v>344.42</v>
      </c>
      <c r="D4239">
        <v>1030.58</v>
      </c>
    </row>
    <row r="4240" spans="1:4" x14ac:dyDescent="0.25">
      <c r="A4240">
        <v>780501000</v>
      </c>
      <c r="B4240">
        <v>232.68</v>
      </c>
      <c r="C4240">
        <v>116.36</v>
      </c>
      <c r="D4240">
        <v>116.32</v>
      </c>
    </row>
    <row r="4241" spans="1:4" x14ac:dyDescent="0.25">
      <c r="A4241">
        <v>779956599</v>
      </c>
      <c r="B4241">
        <v>35.799999999999997</v>
      </c>
      <c r="C4241">
        <v>28.66</v>
      </c>
      <c r="D4241">
        <v>7.14</v>
      </c>
    </row>
    <row r="4242" spans="1:4" x14ac:dyDescent="0.25">
      <c r="A4242">
        <v>770200000</v>
      </c>
      <c r="B4242">
        <v>4284</v>
      </c>
      <c r="C4242">
        <v>296.89</v>
      </c>
      <c r="D4242">
        <v>3987.11</v>
      </c>
    </row>
    <row r="4243" spans="1:4" x14ac:dyDescent="0.25">
      <c r="A4243">
        <v>724071900</v>
      </c>
      <c r="B4243">
        <v>12620.65</v>
      </c>
      <c r="C4243">
        <v>1776.07</v>
      </c>
      <c r="D4243">
        <v>10844.58</v>
      </c>
    </row>
    <row r="4244" spans="1:4" x14ac:dyDescent="0.25">
      <c r="A4244">
        <v>733505100</v>
      </c>
      <c r="B4244">
        <v>1600</v>
      </c>
      <c r="C4244">
        <v>180.18</v>
      </c>
      <c r="D4244">
        <v>1419.82</v>
      </c>
    </row>
    <row r="4245" spans="1:4" x14ac:dyDescent="0.25">
      <c r="A4245">
        <v>733211000</v>
      </c>
      <c r="B4245">
        <v>456</v>
      </c>
      <c r="C4245">
        <v>47.39</v>
      </c>
      <c r="D4245">
        <v>408.61</v>
      </c>
    </row>
    <row r="4246" spans="1:4" x14ac:dyDescent="0.25">
      <c r="A4246">
        <v>724071900</v>
      </c>
      <c r="B4246">
        <v>8714.15</v>
      </c>
      <c r="C4246">
        <v>1172.75</v>
      </c>
      <c r="D4246">
        <v>7541.4</v>
      </c>
    </row>
    <row r="4247" spans="1:4" x14ac:dyDescent="0.25">
      <c r="A4247">
        <v>733505100</v>
      </c>
      <c r="B4247">
        <v>2295</v>
      </c>
      <c r="C4247">
        <v>247.77</v>
      </c>
      <c r="D4247">
        <v>2047.23</v>
      </c>
    </row>
    <row r="4248" spans="1:4" x14ac:dyDescent="0.25">
      <c r="A4248">
        <v>733464500</v>
      </c>
      <c r="B4248">
        <v>298</v>
      </c>
      <c r="C4248">
        <v>29.52</v>
      </c>
      <c r="D4248">
        <v>268.48</v>
      </c>
    </row>
    <row r="4249" spans="1:4" x14ac:dyDescent="0.25">
      <c r="A4249">
        <v>734900000</v>
      </c>
      <c r="B4249">
        <v>48688</v>
      </c>
      <c r="C4249">
        <v>2269.62</v>
      </c>
      <c r="D4249">
        <v>46418.38</v>
      </c>
    </row>
    <row r="4250" spans="1:4" x14ac:dyDescent="0.25">
      <c r="A4250">
        <v>734311100</v>
      </c>
      <c r="B4250">
        <v>9173.6</v>
      </c>
      <c r="C4250">
        <v>2022.18</v>
      </c>
      <c r="D4250">
        <v>7151.42</v>
      </c>
    </row>
    <row r="4251" spans="1:4" x14ac:dyDescent="0.25">
      <c r="A4251">
        <v>735602000</v>
      </c>
      <c r="B4251">
        <v>23626</v>
      </c>
      <c r="C4251">
        <v>5878.31</v>
      </c>
      <c r="D4251">
        <v>17747.689999999999</v>
      </c>
    </row>
    <row r="4252" spans="1:4" x14ac:dyDescent="0.25">
      <c r="A4252">
        <v>739641100</v>
      </c>
      <c r="B4252">
        <v>926.64</v>
      </c>
      <c r="C4252">
        <v>274.86</v>
      </c>
      <c r="D4252">
        <v>651.78</v>
      </c>
    </row>
    <row r="4253" spans="1:4" x14ac:dyDescent="0.25">
      <c r="A4253">
        <v>764342000</v>
      </c>
      <c r="B4253">
        <v>859</v>
      </c>
      <c r="C4253">
        <v>46.8</v>
      </c>
      <c r="D4253">
        <v>812.2</v>
      </c>
    </row>
    <row r="4254" spans="1:4" x14ac:dyDescent="0.25">
      <c r="A4254">
        <v>764821000</v>
      </c>
      <c r="B4254">
        <v>430</v>
      </c>
      <c r="C4254">
        <v>15.36</v>
      </c>
      <c r="D4254">
        <v>414.64</v>
      </c>
    </row>
    <row r="4255" spans="1:4" x14ac:dyDescent="0.25">
      <c r="A4255">
        <v>777902700</v>
      </c>
      <c r="B4255">
        <v>34306.86</v>
      </c>
      <c r="C4255">
        <v>15546.9</v>
      </c>
      <c r="D4255">
        <v>18759.96</v>
      </c>
    </row>
    <row r="4256" spans="1:4" x14ac:dyDescent="0.25">
      <c r="A4256">
        <v>733464400</v>
      </c>
      <c r="B4256">
        <v>4382</v>
      </c>
      <c r="C4256">
        <v>607.17999999999995</v>
      </c>
      <c r="D4256">
        <v>3774.82</v>
      </c>
    </row>
    <row r="4257" spans="1:4" x14ac:dyDescent="0.25">
      <c r="A4257">
        <v>733444100</v>
      </c>
      <c r="B4257">
        <v>1028</v>
      </c>
      <c r="C4257">
        <v>244.86</v>
      </c>
      <c r="D4257">
        <v>783.14</v>
      </c>
    </row>
    <row r="4258" spans="1:4" x14ac:dyDescent="0.25">
      <c r="A4258">
        <v>733423600</v>
      </c>
      <c r="B4258">
        <v>371.2</v>
      </c>
      <c r="C4258">
        <v>45.08</v>
      </c>
      <c r="D4258">
        <v>326.12</v>
      </c>
    </row>
    <row r="4259" spans="1:4" x14ac:dyDescent="0.25">
      <c r="A4259">
        <v>739390000</v>
      </c>
      <c r="B4259">
        <v>2103.36</v>
      </c>
      <c r="C4259">
        <v>494.59</v>
      </c>
      <c r="D4259">
        <v>1608.77</v>
      </c>
    </row>
    <row r="4260" spans="1:4" x14ac:dyDescent="0.25">
      <c r="A4260">
        <v>740382101</v>
      </c>
      <c r="B4260">
        <v>2635.2</v>
      </c>
      <c r="C4260">
        <v>845.57</v>
      </c>
      <c r="D4260">
        <v>1789.63</v>
      </c>
    </row>
    <row r="4261" spans="1:4" x14ac:dyDescent="0.25">
      <c r="A4261">
        <v>779952186</v>
      </c>
      <c r="B4261">
        <v>202744.08</v>
      </c>
      <c r="C4261">
        <v>154554.19</v>
      </c>
      <c r="D4261">
        <v>48189.89</v>
      </c>
    </row>
    <row r="4262" spans="1:4" x14ac:dyDescent="0.25">
      <c r="A4262">
        <v>779952185</v>
      </c>
      <c r="B4262">
        <v>53820</v>
      </c>
      <c r="C4262">
        <v>34419.86</v>
      </c>
      <c r="D4262">
        <v>19400.14</v>
      </c>
    </row>
    <row r="4263" spans="1:4" x14ac:dyDescent="0.25">
      <c r="A4263">
        <v>764822000</v>
      </c>
      <c r="B4263">
        <v>30212</v>
      </c>
      <c r="C4263">
        <v>11564.35</v>
      </c>
      <c r="D4263">
        <v>18647.650000000001</v>
      </c>
    </row>
    <row r="4264" spans="1:4" x14ac:dyDescent="0.25">
      <c r="A4264">
        <v>777642000</v>
      </c>
      <c r="B4264">
        <v>5994</v>
      </c>
      <c r="C4264">
        <v>2719.44</v>
      </c>
      <c r="D4264">
        <v>3274.56</v>
      </c>
    </row>
    <row r="4265" spans="1:4" x14ac:dyDescent="0.25">
      <c r="A4265">
        <v>764901000</v>
      </c>
      <c r="B4265">
        <v>3900</v>
      </c>
      <c r="C4265">
        <v>1921.71</v>
      </c>
      <c r="D4265">
        <v>1978.29</v>
      </c>
    </row>
    <row r="4266" spans="1:4" x14ac:dyDescent="0.25">
      <c r="A4266">
        <v>739781100</v>
      </c>
      <c r="B4266">
        <v>2820.48</v>
      </c>
      <c r="C4266">
        <v>1142.52</v>
      </c>
      <c r="D4266">
        <v>1677.96</v>
      </c>
    </row>
    <row r="4267" spans="1:4" x14ac:dyDescent="0.25">
      <c r="A4267">
        <v>739390000</v>
      </c>
      <c r="B4267">
        <v>2785.92</v>
      </c>
      <c r="C4267">
        <v>1941.12</v>
      </c>
      <c r="D4267">
        <v>844.8</v>
      </c>
    </row>
    <row r="4268" spans="1:4" x14ac:dyDescent="0.25">
      <c r="A4268">
        <v>779958696</v>
      </c>
      <c r="B4268">
        <v>1027.2</v>
      </c>
      <c r="C4268">
        <v>699.73</v>
      </c>
      <c r="D4268">
        <v>327.47000000000003</v>
      </c>
    </row>
    <row r="4269" spans="1:4" x14ac:dyDescent="0.25">
      <c r="A4269">
        <v>764561000</v>
      </c>
      <c r="B4269">
        <v>810</v>
      </c>
      <c r="C4269">
        <v>221.77</v>
      </c>
      <c r="D4269">
        <v>588.23</v>
      </c>
    </row>
    <row r="4270" spans="1:4" x14ac:dyDescent="0.25">
      <c r="A4270">
        <v>789180000</v>
      </c>
      <c r="B4270">
        <v>693.8</v>
      </c>
      <c r="C4270">
        <v>231.56</v>
      </c>
      <c r="D4270">
        <v>462.24</v>
      </c>
    </row>
    <row r="4271" spans="1:4" x14ac:dyDescent="0.25">
      <c r="A4271">
        <v>764601000</v>
      </c>
      <c r="B4271">
        <v>688</v>
      </c>
      <c r="C4271">
        <v>212.58</v>
      </c>
      <c r="D4271">
        <v>475.42</v>
      </c>
    </row>
    <row r="4272" spans="1:4" x14ac:dyDescent="0.25">
      <c r="A4272">
        <v>734611100</v>
      </c>
      <c r="B4272">
        <v>618.24</v>
      </c>
      <c r="C4272">
        <v>217.44</v>
      </c>
      <c r="D4272">
        <v>400.8</v>
      </c>
    </row>
    <row r="4273" spans="1:4" x14ac:dyDescent="0.25">
      <c r="A4273">
        <v>773450100</v>
      </c>
      <c r="B4273">
        <v>496.8</v>
      </c>
      <c r="C4273">
        <v>120.66</v>
      </c>
      <c r="D4273">
        <v>376.14</v>
      </c>
    </row>
    <row r="4274" spans="1:4" x14ac:dyDescent="0.25">
      <c r="A4274">
        <v>764521000</v>
      </c>
      <c r="B4274">
        <v>456.5</v>
      </c>
      <c r="C4274">
        <v>146.27000000000001</v>
      </c>
      <c r="D4274">
        <v>310.23</v>
      </c>
    </row>
    <row r="4275" spans="1:4" x14ac:dyDescent="0.25">
      <c r="A4275">
        <v>739451000</v>
      </c>
      <c r="B4275">
        <v>419.84</v>
      </c>
      <c r="C4275">
        <v>232.07</v>
      </c>
      <c r="D4275">
        <v>187.77</v>
      </c>
    </row>
    <row r="4276" spans="1:4" x14ac:dyDescent="0.25">
      <c r="A4276">
        <v>779985087</v>
      </c>
      <c r="B4276">
        <v>165.6</v>
      </c>
      <c r="C4276">
        <v>62.88</v>
      </c>
      <c r="D4276">
        <v>102.72</v>
      </c>
    </row>
    <row r="4277" spans="1:4" x14ac:dyDescent="0.25">
      <c r="A4277">
        <v>780190000</v>
      </c>
      <c r="B4277">
        <v>129.24</v>
      </c>
      <c r="C4277">
        <v>112.37</v>
      </c>
      <c r="D4277">
        <v>16.87</v>
      </c>
    </row>
    <row r="4278" spans="1:4" x14ac:dyDescent="0.25">
      <c r="A4278">
        <v>771910510</v>
      </c>
      <c r="B4278">
        <v>124.8</v>
      </c>
      <c r="C4278">
        <v>42.96</v>
      </c>
      <c r="D4278">
        <v>81.84</v>
      </c>
    </row>
    <row r="4279" spans="1:4" x14ac:dyDescent="0.25">
      <c r="A4279">
        <v>773450200</v>
      </c>
      <c r="B4279">
        <v>83.2</v>
      </c>
      <c r="C4279">
        <v>160.4</v>
      </c>
      <c r="D4279">
        <v>-77.2</v>
      </c>
    </row>
    <row r="4280" spans="1:4" x14ac:dyDescent="0.25">
      <c r="A4280">
        <v>733464600</v>
      </c>
      <c r="B4280">
        <v>5512</v>
      </c>
      <c r="C4280">
        <v>814.17</v>
      </c>
      <c r="D4280">
        <v>4697.83</v>
      </c>
    </row>
    <row r="4281" spans="1:4" x14ac:dyDescent="0.25">
      <c r="A4281">
        <v>738401000</v>
      </c>
      <c r="B4281">
        <v>655.20000000000005</v>
      </c>
      <c r="C4281">
        <v>140.69</v>
      </c>
      <c r="D4281">
        <v>514.51</v>
      </c>
    </row>
    <row r="4282" spans="1:4" x14ac:dyDescent="0.25">
      <c r="A4282">
        <v>726020019</v>
      </c>
      <c r="B4282">
        <v>94264</v>
      </c>
      <c r="C4282">
        <v>52499.09</v>
      </c>
      <c r="D4282">
        <v>41764.910000000003</v>
      </c>
    </row>
    <row r="4283" spans="1:4" x14ac:dyDescent="0.25">
      <c r="A4283">
        <v>726020018</v>
      </c>
      <c r="B4283">
        <v>15045</v>
      </c>
      <c r="C4283">
        <v>7749.8</v>
      </c>
      <c r="D4283">
        <v>7295.2</v>
      </c>
    </row>
    <row r="4284" spans="1:4" x14ac:dyDescent="0.25">
      <c r="A4284">
        <v>738601000</v>
      </c>
      <c r="B4284">
        <v>6308.16</v>
      </c>
      <c r="C4284">
        <v>4890.12</v>
      </c>
      <c r="D4284">
        <v>1418.04</v>
      </c>
    </row>
    <row r="4285" spans="1:4" x14ac:dyDescent="0.25">
      <c r="A4285">
        <v>777601000</v>
      </c>
      <c r="B4285">
        <v>639.17999999999995</v>
      </c>
      <c r="C4285">
        <v>130.82</v>
      </c>
      <c r="D4285">
        <v>508.36</v>
      </c>
    </row>
    <row r="4286" spans="1:4" x14ac:dyDescent="0.25">
      <c r="A4286">
        <v>777642000</v>
      </c>
      <c r="B4286">
        <v>281</v>
      </c>
      <c r="C4286">
        <v>82.04</v>
      </c>
      <c r="D4286">
        <v>198.96</v>
      </c>
    </row>
    <row r="4287" spans="1:4" x14ac:dyDescent="0.25">
      <c r="A4287">
        <v>734900000</v>
      </c>
      <c r="B4287">
        <v>134.6</v>
      </c>
      <c r="C4287">
        <v>38.36</v>
      </c>
      <c r="D4287">
        <v>96.24</v>
      </c>
    </row>
    <row r="4288" spans="1:4" x14ac:dyDescent="0.25">
      <c r="A4288">
        <v>735602000</v>
      </c>
      <c r="B4288">
        <v>27390</v>
      </c>
      <c r="C4288">
        <v>8573.85</v>
      </c>
      <c r="D4288">
        <v>18816.150000000001</v>
      </c>
    </row>
    <row r="4289" spans="1:4" x14ac:dyDescent="0.25">
      <c r="A4289">
        <v>764821000</v>
      </c>
      <c r="B4289">
        <v>1900</v>
      </c>
      <c r="C4289">
        <v>626.21</v>
      </c>
      <c r="D4289">
        <v>1273.79</v>
      </c>
    </row>
    <row r="4290" spans="1:4" x14ac:dyDescent="0.25">
      <c r="A4290">
        <v>740283502</v>
      </c>
      <c r="B4290">
        <v>1680.8</v>
      </c>
      <c r="C4290">
        <v>220.35</v>
      </c>
      <c r="D4290">
        <v>1460.45</v>
      </c>
    </row>
    <row r="4291" spans="1:4" x14ac:dyDescent="0.25">
      <c r="A4291">
        <v>733525400</v>
      </c>
      <c r="B4291">
        <v>1505</v>
      </c>
      <c r="C4291">
        <v>148.27000000000001</v>
      </c>
      <c r="D4291">
        <v>1356.73</v>
      </c>
    </row>
    <row r="4292" spans="1:4" x14ac:dyDescent="0.25">
      <c r="A4292">
        <v>733444200</v>
      </c>
      <c r="B4292">
        <v>696</v>
      </c>
      <c r="C4292">
        <v>77.28</v>
      </c>
      <c r="D4292">
        <v>618.72</v>
      </c>
    </row>
    <row r="4293" spans="1:4" x14ac:dyDescent="0.25">
      <c r="A4293">
        <v>740382201</v>
      </c>
      <c r="B4293">
        <v>4460</v>
      </c>
      <c r="C4293">
        <v>1202.06</v>
      </c>
      <c r="D4293">
        <v>3257.94</v>
      </c>
    </row>
    <row r="4294" spans="1:4" x14ac:dyDescent="0.25">
      <c r="A4294">
        <v>740402402</v>
      </c>
      <c r="B4294">
        <v>3172.5</v>
      </c>
      <c r="C4294">
        <v>628.36</v>
      </c>
      <c r="D4294">
        <v>2544.14</v>
      </c>
    </row>
    <row r="4295" spans="1:4" x14ac:dyDescent="0.25">
      <c r="A4295">
        <v>734900000</v>
      </c>
      <c r="B4295">
        <v>431.6</v>
      </c>
      <c r="C4295">
        <v>76.72</v>
      </c>
      <c r="D4295">
        <v>354.88</v>
      </c>
    </row>
    <row r="4296" spans="1:4" x14ac:dyDescent="0.25">
      <c r="A4296">
        <v>764342000</v>
      </c>
      <c r="B4296">
        <v>893</v>
      </c>
      <c r="C4296">
        <v>45.78</v>
      </c>
      <c r="D4296">
        <v>847.22</v>
      </c>
    </row>
    <row r="4297" spans="1:4" x14ac:dyDescent="0.25">
      <c r="A4297">
        <v>764301000</v>
      </c>
      <c r="B4297">
        <v>670</v>
      </c>
      <c r="C4297">
        <v>37.11</v>
      </c>
      <c r="D4297">
        <v>632.89</v>
      </c>
    </row>
    <row r="4298" spans="1:4" x14ac:dyDescent="0.25">
      <c r="A4298">
        <v>770560000</v>
      </c>
      <c r="B4298">
        <v>3306</v>
      </c>
      <c r="C4298">
        <v>258.27</v>
      </c>
      <c r="D4298">
        <v>3047.73</v>
      </c>
    </row>
    <row r="4299" spans="1:4" x14ac:dyDescent="0.25">
      <c r="A4299">
        <v>770218000</v>
      </c>
      <c r="B4299">
        <v>23760</v>
      </c>
      <c r="C4299">
        <v>3172.23</v>
      </c>
      <c r="D4299">
        <v>20587.77</v>
      </c>
    </row>
    <row r="4300" spans="1:4" x14ac:dyDescent="0.25">
      <c r="A4300">
        <v>733211000</v>
      </c>
      <c r="B4300">
        <v>935</v>
      </c>
      <c r="C4300">
        <v>100.59</v>
      </c>
      <c r="D4300">
        <v>834.41</v>
      </c>
    </row>
    <row r="4301" spans="1:4" x14ac:dyDescent="0.25">
      <c r="A4301">
        <v>764781000</v>
      </c>
      <c r="B4301">
        <v>75408</v>
      </c>
      <c r="C4301">
        <v>20410.650000000001</v>
      </c>
      <c r="D4301">
        <v>54997.35</v>
      </c>
    </row>
    <row r="4302" spans="1:4" x14ac:dyDescent="0.25">
      <c r="A4302">
        <v>764461006</v>
      </c>
      <c r="B4302">
        <v>61591</v>
      </c>
      <c r="C4302">
        <v>19661.2</v>
      </c>
      <c r="D4302">
        <v>41929.800000000003</v>
      </c>
    </row>
    <row r="4303" spans="1:4" x14ac:dyDescent="0.25">
      <c r="A4303">
        <v>733211000</v>
      </c>
      <c r="B4303">
        <v>1188</v>
      </c>
      <c r="C4303">
        <v>201.19</v>
      </c>
      <c r="D4303">
        <v>986.81</v>
      </c>
    </row>
    <row r="4304" spans="1:4" x14ac:dyDescent="0.25">
      <c r="A4304">
        <v>739741100</v>
      </c>
      <c r="B4304">
        <v>856.96</v>
      </c>
      <c r="C4304">
        <v>336.64</v>
      </c>
      <c r="D4304">
        <v>520.32000000000005</v>
      </c>
    </row>
    <row r="4305" spans="1:4" x14ac:dyDescent="0.25">
      <c r="A4305">
        <v>739781100</v>
      </c>
      <c r="B4305">
        <v>18046.400000000001</v>
      </c>
      <c r="C4305">
        <v>7071.7</v>
      </c>
      <c r="D4305">
        <v>10974.7</v>
      </c>
    </row>
    <row r="4306" spans="1:4" x14ac:dyDescent="0.25">
      <c r="A4306">
        <v>739741100</v>
      </c>
      <c r="B4306">
        <v>5075.2</v>
      </c>
      <c r="C4306">
        <v>1784.8</v>
      </c>
      <c r="D4306">
        <v>3290.4</v>
      </c>
    </row>
    <row r="4307" spans="1:4" x14ac:dyDescent="0.25">
      <c r="A4307">
        <v>739561200</v>
      </c>
      <c r="B4307">
        <v>2439.6799999999998</v>
      </c>
      <c r="C4307">
        <v>455.68</v>
      </c>
      <c r="D4307">
        <v>1984</v>
      </c>
    </row>
    <row r="4308" spans="1:4" x14ac:dyDescent="0.25">
      <c r="A4308">
        <v>739561000</v>
      </c>
      <c r="B4308">
        <v>492.48</v>
      </c>
      <c r="C4308">
        <v>86.19</v>
      </c>
      <c r="D4308">
        <v>406.29</v>
      </c>
    </row>
    <row r="4309" spans="1:4" x14ac:dyDescent="0.25">
      <c r="A4309">
        <v>793000000</v>
      </c>
      <c r="B4309">
        <v>393.6</v>
      </c>
      <c r="C4309">
        <v>22.98</v>
      </c>
      <c r="D4309">
        <v>370.62</v>
      </c>
    </row>
    <row r="4310" spans="1:4" x14ac:dyDescent="0.25">
      <c r="A4310">
        <v>770560000</v>
      </c>
      <c r="B4310">
        <v>5988</v>
      </c>
      <c r="C4310">
        <v>358.02</v>
      </c>
      <c r="D4310">
        <v>5629.98</v>
      </c>
    </row>
    <row r="4311" spans="1:4" x14ac:dyDescent="0.25">
      <c r="A4311">
        <v>764901000</v>
      </c>
      <c r="B4311">
        <v>2350</v>
      </c>
      <c r="C4311">
        <v>640.57000000000005</v>
      </c>
      <c r="D4311">
        <v>1709.43</v>
      </c>
    </row>
    <row r="4312" spans="1:4" x14ac:dyDescent="0.25">
      <c r="A4312">
        <v>733464500</v>
      </c>
      <c r="B4312">
        <v>524</v>
      </c>
      <c r="C4312">
        <v>130.1</v>
      </c>
      <c r="D4312">
        <v>393.9</v>
      </c>
    </row>
    <row r="4313" spans="1:4" x14ac:dyDescent="0.25">
      <c r="A4313">
        <v>766121132</v>
      </c>
      <c r="B4313">
        <v>915895.6</v>
      </c>
      <c r="C4313">
        <v>529020.31000000006</v>
      </c>
      <c r="D4313">
        <v>386875.29</v>
      </c>
    </row>
    <row r="4314" spans="1:4" x14ac:dyDescent="0.25">
      <c r="A4314">
        <v>766121133</v>
      </c>
      <c r="B4314">
        <v>350513.6</v>
      </c>
      <c r="C4314">
        <v>172031.13</v>
      </c>
      <c r="D4314">
        <v>178482.47</v>
      </c>
    </row>
    <row r="4315" spans="1:4" x14ac:dyDescent="0.25">
      <c r="A4315">
        <v>764521100</v>
      </c>
      <c r="B4315">
        <v>322646</v>
      </c>
      <c r="C4315">
        <v>153946.03</v>
      </c>
      <c r="D4315">
        <v>168699.97</v>
      </c>
    </row>
    <row r="4316" spans="1:4" x14ac:dyDescent="0.25">
      <c r="A4316">
        <v>733151500</v>
      </c>
      <c r="B4316">
        <v>296345.2</v>
      </c>
      <c r="C4316">
        <v>50672.959999999999</v>
      </c>
      <c r="D4316">
        <v>245672.24</v>
      </c>
    </row>
    <row r="4317" spans="1:4" x14ac:dyDescent="0.25">
      <c r="A4317">
        <v>764827010</v>
      </c>
      <c r="B4317">
        <v>233397</v>
      </c>
      <c r="C4317">
        <v>99022.13</v>
      </c>
      <c r="D4317">
        <v>134374.87</v>
      </c>
    </row>
    <row r="4318" spans="1:4" x14ac:dyDescent="0.25">
      <c r="A4318">
        <v>768221010</v>
      </c>
      <c r="B4318">
        <v>187937</v>
      </c>
      <c r="C4318">
        <v>76930.97</v>
      </c>
      <c r="D4318">
        <v>111006.03</v>
      </c>
    </row>
    <row r="4319" spans="1:4" x14ac:dyDescent="0.25">
      <c r="A4319">
        <v>764903100</v>
      </c>
      <c r="B4319">
        <v>94403.25</v>
      </c>
      <c r="C4319">
        <v>41678.949999999997</v>
      </c>
      <c r="D4319">
        <v>52724.3</v>
      </c>
    </row>
    <row r="4320" spans="1:4" x14ac:dyDescent="0.25">
      <c r="A4320">
        <v>765665100</v>
      </c>
      <c r="B4320">
        <v>79582</v>
      </c>
      <c r="C4320">
        <v>32508.68</v>
      </c>
      <c r="D4320">
        <v>47073.32</v>
      </c>
    </row>
    <row r="4321" spans="1:4" x14ac:dyDescent="0.25">
      <c r="A4321">
        <v>764261100</v>
      </c>
      <c r="B4321">
        <v>79452.800000000003</v>
      </c>
      <c r="C4321">
        <v>49608.54</v>
      </c>
      <c r="D4321">
        <v>29844.26</v>
      </c>
    </row>
    <row r="4322" spans="1:4" x14ac:dyDescent="0.25">
      <c r="A4322">
        <v>764462510</v>
      </c>
      <c r="B4322">
        <v>61018.8</v>
      </c>
      <c r="C4322">
        <v>39665.25</v>
      </c>
      <c r="D4322">
        <v>21353.55</v>
      </c>
    </row>
    <row r="4323" spans="1:4" x14ac:dyDescent="0.25">
      <c r="A4323">
        <v>764785100</v>
      </c>
      <c r="B4323">
        <v>44280</v>
      </c>
      <c r="C4323">
        <v>24541.31</v>
      </c>
      <c r="D4323">
        <v>19738.689999999999</v>
      </c>
    </row>
    <row r="4324" spans="1:4" x14ac:dyDescent="0.25">
      <c r="A4324">
        <v>764265110</v>
      </c>
      <c r="B4324">
        <v>42515.42</v>
      </c>
      <c r="C4324">
        <v>23941.95</v>
      </c>
      <c r="D4324">
        <v>18573.47</v>
      </c>
    </row>
    <row r="4325" spans="1:4" x14ac:dyDescent="0.25">
      <c r="A4325">
        <v>764264052</v>
      </c>
      <c r="B4325">
        <v>34132</v>
      </c>
      <c r="C4325">
        <v>23787.58</v>
      </c>
      <c r="D4325">
        <v>10344.42</v>
      </c>
    </row>
    <row r="4326" spans="1:4" x14ac:dyDescent="0.25">
      <c r="A4326">
        <v>770230000</v>
      </c>
      <c r="B4326">
        <v>31094.7</v>
      </c>
      <c r="C4326">
        <v>3326.38</v>
      </c>
      <c r="D4326">
        <v>27768.32</v>
      </c>
    </row>
    <row r="4327" spans="1:4" x14ac:dyDescent="0.25">
      <c r="A4327">
        <v>764901054</v>
      </c>
      <c r="B4327">
        <v>30766.7</v>
      </c>
      <c r="C4327">
        <v>13551.74</v>
      </c>
      <c r="D4327">
        <v>17214.96</v>
      </c>
    </row>
    <row r="4328" spans="1:4" x14ac:dyDescent="0.25">
      <c r="A4328">
        <v>766121007</v>
      </c>
      <c r="B4328">
        <v>28680</v>
      </c>
      <c r="C4328">
        <v>16932.71</v>
      </c>
      <c r="D4328">
        <v>11747.29</v>
      </c>
    </row>
    <row r="4329" spans="1:4" x14ac:dyDescent="0.25">
      <c r="A4329">
        <v>737912200</v>
      </c>
      <c r="B4329">
        <v>23532.51</v>
      </c>
      <c r="C4329">
        <v>5005.3500000000004</v>
      </c>
      <c r="D4329">
        <v>18527.16</v>
      </c>
    </row>
    <row r="4330" spans="1:4" x14ac:dyDescent="0.25">
      <c r="A4330">
        <v>764824002</v>
      </c>
      <c r="B4330">
        <v>22558.400000000001</v>
      </c>
      <c r="C4330">
        <v>9782.9599999999991</v>
      </c>
      <c r="D4330">
        <v>12775.44</v>
      </c>
    </row>
    <row r="4331" spans="1:4" x14ac:dyDescent="0.25">
      <c r="A4331">
        <v>764828710</v>
      </c>
      <c r="B4331">
        <v>21196.799999999999</v>
      </c>
      <c r="C4331">
        <v>8089.04</v>
      </c>
      <c r="D4331">
        <v>13107.76</v>
      </c>
    </row>
    <row r="4332" spans="1:4" x14ac:dyDescent="0.25">
      <c r="A4332">
        <v>764829200</v>
      </c>
      <c r="B4332">
        <v>19960</v>
      </c>
      <c r="C4332">
        <v>8532.4</v>
      </c>
      <c r="D4332">
        <v>11427.6</v>
      </c>
    </row>
    <row r="4333" spans="1:4" x14ac:dyDescent="0.25">
      <c r="A4333">
        <v>764345053</v>
      </c>
      <c r="B4333">
        <v>17016.8</v>
      </c>
      <c r="C4333">
        <v>11141.62</v>
      </c>
      <c r="D4333">
        <v>5875.18</v>
      </c>
    </row>
    <row r="4334" spans="1:4" x14ac:dyDescent="0.25">
      <c r="A4334">
        <v>793540000</v>
      </c>
      <c r="B4334">
        <v>14553</v>
      </c>
      <c r="C4334">
        <v>4417.0600000000004</v>
      </c>
      <c r="D4334">
        <v>10135.94</v>
      </c>
    </row>
    <row r="4335" spans="1:4" x14ac:dyDescent="0.25">
      <c r="A4335">
        <v>764266501</v>
      </c>
      <c r="B4335">
        <v>14254.4</v>
      </c>
      <c r="C4335">
        <v>8022.87</v>
      </c>
      <c r="D4335">
        <v>6231.53</v>
      </c>
    </row>
    <row r="4336" spans="1:4" x14ac:dyDescent="0.25">
      <c r="A4336">
        <v>733464500</v>
      </c>
      <c r="B4336">
        <v>14049</v>
      </c>
      <c r="C4336">
        <v>2156.6</v>
      </c>
      <c r="D4336">
        <v>11892.4</v>
      </c>
    </row>
    <row r="4337" spans="1:4" x14ac:dyDescent="0.25">
      <c r="A4337">
        <v>766122006</v>
      </c>
      <c r="B4337">
        <v>13365</v>
      </c>
      <c r="C4337">
        <v>7737.95</v>
      </c>
      <c r="D4337">
        <v>5627.05</v>
      </c>
    </row>
    <row r="4338" spans="1:4" x14ac:dyDescent="0.25">
      <c r="A4338">
        <v>764762200</v>
      </c>
      <c r="B4338">
        <v>12963.6</v>
      </c>
      <c r="C4338">
        <v>7341.68</v>
      </c>
      <c r="D4338">
        <v>5621.92</v>
      </c>
    </row>
    <row r="4339" spans="1:4" x14ac:dyDescent="0.25">
      <c r="A4339">
        <v>734900000</v>
      </c>
      <c r="B4339">
        <v>12038.8</v>
      </c>
      <c r="C4339">
        <v>4668.5600000000004</v>
      </c>
      <c r="D4339">
        <v>7370.24</v>
      </c>
    </row>
    <row r="4340" spans="1:4" x14ac:dyDescent="0.25">
      <c r="A4340">
        <v>734851000</v>
      </c>
      <c r="B4340">
        <v>11342.9</v>
      </c>
      <c r="C4340">
        <v>2421.37</v>
      </c>
      <c r="D4340">
        <v>8921.5300000000007</v>
      </c>
    </row>
    <row r="4341" spans="1:4" x14ac:dyDescent="0.25">
      <c r="A4341">
        <v>764787102</v>
      </c>
      <c r="B4341">
        <v>10612.8</v>
      </c>
      <c r="C4341">
        <v>5963.94</v>
      </c>
      <c r="D4341">
        <v>4648.8599999999997</v>
      </c>
    </row>
    <row r="4342" spans="1:4" x14ac:dyDescent="0.25">
      <c r="A4342">
        <v>766121612</v>
      </c>
      <c r="B4342">
        <v>10332</v>
      </c>
      <c r="C4342">
        <v>6437.9</v>
      </c>
      <c r="D4342">
        <v>3894.1</v>
      </c>
    </row>
    <row r="4343" spans="1:4" x14ac:dyDescent="0.25">
      <c r="A4343">
        <v>764902010</v>
      </c>
      <c r="B4343">
        <v>8952</v>
      </c>
      <c r="C4343">
        <v>3633.52</v>
      </c>
      <c r="D4343">
        <v>5318.48</v>
      </c>
    </row>
    <row r="4344" spans="1:4" x14ac:dyDescent="0.25">
      <c r="A4344">
        <v>764261610</v>
      </c>
      <c r="B4344">
        <v>8578.98</v>
      </c>
      <c r="C4344">
        <v>4921.1899999999996</v>
      </c>
      <c r="D4344">
        <v>3657.79</v>
      </c>
    </row>
    <row r="4345" spans="1:4" x14ac:dyDescent="0.25">
      <c r="A4345">
        <v>777601000</v>
      </c>
      <c r="B4345">
        <v>8379.56</v>
      </c>
      <c r="C4345">
        <v>2237.08</v>
      </c>
      <c r="D4345">
        <v>6142.48</v>
      </c>
    </row>
    <row r="4346" spans="1:4" x14ac:dyDescent="0.25">
      <c r="A4346">
        <v>733211050</v>
      </c>
      <c r="B4346">
        <v>8100.9</v>
      </c>
      <c r="C4346">
        <v>1745.61</v>
      </c>
      <c r="D4346">
        <v>6355.29</v>
      </c>
    </row>
    <row r="4347" spans="1:4" x14ac:dyDescent="0.25">
      <c r="A4347">
        <v>733211000</v>
      </c>
      <c r="B4347">
        <v>7084.5</v>
      </c>
      <c r="C4347">
        <v>1444.03</v>
      </c>
      <c r="D4347">
        <v>5640.47</v>
      </c>
    </row>
    <row r="4348" spans="1:4" x14ac:dyDescent="0.25">
      <c r="A4348">
        <v>766122000</v>
      </c>
      <c r="B4348">
        <v>6265</v>
      </c>
      <c r="C4348">
        <v>4026.7</v>
      </c>
      <c r="D4348">
        <v>2238.3000000000002</v>
      </c>
    </row>
    <row r="4349" spans="1:4" x14ac:dyDescent="0.25">
      <c r="A4349">
        <v>764561200</v>
      </c>
      <c r="B4349">
        <v>6235</v>
      </c>
      <c r="C4349">
        <v>3326.93</v>
      </c>
      <c r="D4349">
        <v>2908.07</v>
      </c>
    </row>
    <row r="4350" spans="1:4" x14ac:dyDescent="0.25">
      <c r="A4350">
        <v>764483200</v>
      </c>
      <c r="B4350">
        <v>5983.2</v>
      </c>
      <c r="C4350">
        <v>3936.67</v>
      </c>
      <c r="D4350">
        <v>2046.53</v>
      </c>
    </row>
    <row r="4351" spans="1:4" x14ac:dyDescent="0.25">
      <c r="A4351">
        <v>764601051</v>
      </c>
      <c r="B4351">
        <v>5482.5</v>
      </c>
      <c r="C4351">
        <v>3067.08</v>
      </c>
      <c r="D4351">
        <v>2415.42</v>
      </c>
    </row>
    <row r="4352" spans="1:4" x14ac:dyDescent="0.25">
      <c r="A4352">
        <v>764821000</v>
      </c>
      <c r="B4352">
        <v>5222</v>
      </c>
      <c r="C4352">
        <v>2191.7199999999998</v>
      </c>
      <c r="D4352">
        <v>3030.28</v>
      </c>
    </row>
    <row r="4353" spans="1:4" x14ac:dyDescent="0.25">
      <c r="A4353">
        <v>734910000</v>
      </c>
      <c r="B4353">
        <v>4901.6499999999996</v>
      </c>
      <c r="C4353">
        <v>1155.73</v>
      </c>
      <c r="D4353">
        <v>3745.92</v>
      </c>
    </row>
    <row r="4354" spans="1:4" x14ac:dyDescent="0.25">
      <c r="A4354">
        <v>764862000</v>
      </c>
      <c r="B4354">
        <v>4648.3500000000004</v>
      </c>
      <c r="C4354">
        <v>2150.54</v>
      </c>
      <c r="D4354">
        <v>2497.81</v>
      </c>
    </row>
    <row r="4355" spans="1:4" x14ac:dyDescent="0.25">
      <c r="A4355">
        <v>764261600</v>
      </c>
      <c r="B4355">
        <v>4377.6000000000004</v>
      </c>
      <c r="C4355">
        <v>2413.56</v>
      </c>
      <c r="D4355">
        <v>1964.04</v>
      </c>
    </row>
    <row r="4356" spans="1:4" x14ac:dyDescent="0.25">
      <c r="A4356">
        <v>768221000</v>
      </c>
      <c r="B4356">
        <v>4272.1000000000004</v>
      </c>
      <c r="C4356">
        <v>1731.2</v>
      </c>
      <c r="D4356">
        <v>2540.9</v>
      </c>
    </row>
    <row r="4357" spans="1:4" x14ac:dyDescent="0.25">
      <c r="A4357">
        <v>764465010</v>
      </c>
      <c r="B4357">
        <v>3645.6</v>
      </c>
      <c r="C4357">
        <v>2400.3000000000002</v>
      </c>
      <c r="D4357">
        <v>1245.3</v>
      </c>
    </row>
    <row r="4358" spans="1:4" x14ac:dyDescent="0.25">
      <c r="A4358">
        <v>766162000</v>
      </c>
      <c r="B4358">
        <v>2918.35</v>
      </c>
      <c r="C4358">
        <v>2146</v>
      </c>
      <c r="D4358">
        <v>772.35</v>
      </c>
    </row>
    <row r="4359" spans="1:4" x14ac:dyDescent="0.25">
      <c r="A4359">
        <v>764864006</v>
      </c>
      <c r="B4359">
        <v>2236</v>
      </c>
      <c r="C4359">
        <v>1069.6199999999999</v>
      </c>
      <c r="D4359">
        <v>1166.3800000000001</v>
      </c>
    </row>
    <row r="4360" spans="1:4" x14ac:dyDescent="0.25">
      <c r="A4360">
        <v>766161100</v>
      </c>
      <c r="B4360">
        <v>1822</v>
      </c>
      <c r="C4360">
        <v>1050.23</v>
      </c>
      <c r="D4360">
        <v>771.77</v>
      </c>
    </row>
    <row r="4361" spans="1:4" x14ac:dyDescent="0.25">
      <c r="A4361">
        <v>764762000</v>
      </c>
      <c r="B4361">
        <v>1702.4</v>
      </c>
      <c r="C4361">
        <v>969.38</v>
      </c>
      <c r="D4361">
        <v>733.02</v>
      </c>
    </row>
    <row r="4362" spans="1:4" x14ac:dyDescent="0.25">
      <c r="A4362">
        <v>733525600</v>
      </c>
      <c r="B4362">
        <v>1417.5</v>
      </c>
      <c r="C4362">
        <v>207.59</v>
      </c>
      <c r="D4362">
        <v>1209.9100000000001</v>
      </c>
    </row>
    <row r="4363" spans="1:4" x14ac:dyDescent="0.25">
      <c r="A4363">
        <v>766081010</v>
      </c>
      <c r="B4363">
        <v>1207</v>
      </c>
      <c r="C4363">
        <v>918.7</v>
      </c>
      <c r="D4363">
        <v>288.3</v>
      </c>
    </row>
    <row r="4364" spans="1:4" x14ac:dyDescent="0.25">
      <c r="A4364">
        <v>764341000</v>
      </c>
      <c r="B4364">
        <v>1147.2</v>
      </c>
      <c r="C4364">
        <v>767.58</v>
      </c>
      <c r="D4364">
        <v>379.62</v>
      </c>
    </row>
    <row r="4365" spans="1:4" x14ac:dyDescent="0.25">
      <c r="A4365">
        <v>793330000</v>
      </c>
      <c r="B4365">
        <v>1050</v>
      </c>
      <c r="C4365">
        <v>312.16000000000003</v>
      </c>
      <c r="D4365">
        <v>737.84</v>
      </c>
    </row>
    <row r="4366" spans="1:4" x14ac:dyDescent="0.25">
      <c r="A4366">
        <v>734890000</v>
      </c>
      <c r="B4366">
        <v>833.42</v>
      </c>
      <c r="C4366">
        <v>207.69</v>
      </c>
      <c r="D4366">
        <v>625.73</v>
      </c>
    </row>
    <row r="4367" spans="1:4" x14ac:dyDescent="0.25">
      <c r="A4367">
        <v>764561000</v>
      </c>
      <c r="B4367">
        <v>631.5</v>
      </c>
      <c r="C4367">
        <v>332.66</v>
      </c>
      <c r="D4367">
        <v>298.83999999999997</v>
      </c>
    </row>
    <row r="4368" spans="1:4" x14ac:dyDescent="0.25">
      <c r="A4368">
        <v>770210000</v>
      </c>
      <c r="B4368">
        <v>544</v>
      </c>
      <c r="C4368">
        <v>60.63</v>
      </c>
      <c r="D4368">
        <v>483.37</v>
      </c>
    </row>
    <row r="4369" spans="1:4" x14ac:dyDescent="0.25">
      <c r="A4369">
        <v>764861000</v>
      </c>
      <c r="B4369">
        <v>447.2</v>
      </c>
      <c r="C4369">
        <v>207.82</v>
      </c>
      <c r="D4369">
        <v>239.38</v>
      </c>
    </row>
    <row r="4370" spans="1:4" x14ac:dyDescent="0.25">
      <c r="A4370">
        <v>768222000</v>
      </c>
      <c r="B4370">
        <v>350.8</v>
      </c>
      <c r="C4370">
        <v>136.62</v>
      </c>
      <c r="D4370">
        <v>214.18</v>
      </c>
    </row>
    <row r="4371" spans="1:4" x14ac:dyDescent="0.25">
      <c r="A4371">
        <v>792760000</v>
      </c>
      <c r="B4371">
        <v>228.63</v>
      </c>
      <c r="C4371">
        <v>58.31</v>
      </c>
      <c r="D4371">
        <v>170.32</v>
      </c>
    </row>
    <row r="4372" spans="1:4" x14ac:dyDescent="0.25">
      <c r="A4372">
        <v>734990000</v>
      </c>
      <c r="B4372">
        <v>149.72</v>
      </c>
      <c r="C4372">
        <v>27.65</v>
      </c>
      <c r="D4372">
        <v>122.07</v>
      </c>
    </row>
    <row r="4373" spans="1:4" x14ac:dyDescent="0.25">
      <c r="A4373">
        <v>768211000</v>
      </c>
      <c r="B4373">
        <v>116.5</v>
      </c>
      <c r="C4373">
        <v>23.39</v>
      </c>
      <c r="D4373">
        <v>93.11</v>
      </c>
    </row>
    <row r="4374" spans="1:4" x14ac:dyDescent="0.25">
      <c r="A4374">
        <v>727000140</v>
      </c>
      <c r="B4374">
        <v>1041.5999999999999</v>
      </c>
      <c r="C4374">
        <v>65.099999999999994</v>
      </c>
      <c r="D4374">
        <v>976.5</v>
      </c>
    </row>
    <row r="4375" spans="1:4" x14ac:dyDescent="0.25">
      <c r="A4375">
        <v>726000062</v>
      </c>
      <c r="B4375">
        <v>646200</v>
      </c>
      <c r="C4375">
        <v>435246.78</v>
      </c>
      <c r="D4375">
        <v>210953.22</v>
      </c>
    </row>
    <row r="4376" spans="1:4" x14ac:dyDescent="0.25">
      <c r="A4376">
        <v>727000060</v>
      </c>
      <c r="B4376">
        <v>16800</v>
      </c>
      <c r="C4376">
        <v>11913.27</v>
      </c>
      <c r="D4376">
        <v>4886.7299999999996</v>
      </c>
    </row>
    <row r="4377" spans="1:4" x14ac:dyDescent="0.25">
      <c r="A4377">
        <v>726000240</v>
      </c>
      <c r="B4377">
        <v>5443.2</v>
      </c>
      <c r="C4377">
        <v>3594.43</v>
      </c>
      <c r="D4377">
        <v>1848.77</v>
      </c>
    </row>
    <row r="4378" spans="1:4" x14ac:dyDescent="0.25">
      <c r="A4378">
        <v>764461006</v>
      </c>
      <c r="B4378">
        <v>388</v>
      </c>
      <c r="C4378">
        <v>27.25</v>
      </c>
      <c r="D4378">
        <v>360.75</v>
      </c>
    </row>
    <row r="4379" spans="1:4" x14ac:dyDescent="0.25">
      <c r="A4379">
        <v>726000062</v>
      </c>
      <c r="B4379">
        <v>1045093.5</v>
      </c>
      <c r="C4379">
        <v>533368.66</v>
      </c>
      <c r="D4379">
        <v>511724.84</v>
      </c>
    </row>
    <row r="4380" spans="1:4" x14ac:dyDescent="0.25">
      <c r="A4380">
        <v>727000060</v>
      </c>
      <c r="B4380">
        <v>22050</v>
      </c>
      <c r="C4380">
        <v>11913.27</v>
      </c>
      <c r="D4380">
        <v>10136.73</v>
      </c>
    </row>
    <row r="4381" spans="1:4" x14ac:dyDescent="0.25">
      <c r="A4381">
        <v>764040000</v>
      </c>
      <c r="B4381">
        <v>307838.40000000002</v>
      </c>
      <c r="C4381">
        <v>78425.97</v>
      </c>
      <c r="D4381">
        <v>229412.43</v>
      </c>
    </row>
    <row r="4382" spans="1:4" x14ac:dyDescent="0.25">
      <c r="A4382">
        <v>764821000</v>
      </c>
      <c r="B4382">
        <v>95722</v>
      </c>
      <c r="C4382">
        <v>20589.36</v>
      </c>
      <c r="D4382">
        <v>75132.639999999999</v>
      </c>
    </row>
    <row r="4383" spans="1:4" x14ac:dyDescent="0.25">
      <c r="A4383">
        <v>777902700</v>
      </c>
      <c r="B4383">
        <v>51466.46</v>
      </c>
      <c r="C4383">
        <v>22831.1</v>
      </c>
      <c r="D4383">
        <v>28635.360000000001</v>
      </c>
    </row>
    <row r="4384" spans="1:4" x14ac:dyDescent="0.25">
      <c r="A4384">
        <v>766121000</v>
      </c>
      <c r="B4384">
        <v>30855</v>
      </c>
      <c r="C4384">
        <v>5251.78</v>
      </c>
      <c r="D4384">
        <v>25603.22</v>
      </c>
    </row>
    <row r="4385" spans="1:4" x14ac:dyDescent="0.25">
      <c r="A4385">
        <v>768211000</v>
      </c>
      <c r="B4385">
        <v>24772</v>
      </c>
      <c r="C4385">
        <v>4751.6400000000003</v>
      </c>
      <c r="D4385">
        <v>20020.36</v>
      </c>
    </row>
    <row r="4386" spans="1:4" x14ac:dyDescent="0.25">
      <c r="A4386">
        <v>733525500</v>
      </c>
      <c r="B4386">
        <v>23437.5</v>
      </c>
      <c r="C4386">
        <v>3385.58</v>
      </c>
      <c r="D4386">
        <v>20051.919999999998</v>
      </c>
    </row>
    <row r="4387" spans="1:4" x14ac:dyDescent="0.25">
      <c r="A4387">
        <v>779956844</v>
      </c>
      <c r="B4387">
        <v>20090.400000000001</v>
      </c>
      <c r="C4387">
        <v>10762.47</v>
      </c>
      <c r="D4387">
        <v>9327.93</v>
      </c>
    </row>
    <row r="4388" spans="1:4" x14ac:dyDescent="0.25">
      <c r="A4388">
        <v>779956840</v>
      </c>
      <c r="B4388">
        <v>12879.36</v>
      </c>
      <c r="C4388">
        <v>9030.0300000000007</v>
      </c>
      <c r="D4388">
        <v>3849.33</v>
      </c>
    </row>
    <row r="4389" spans="1:4" x14ac:dyDescent="0.25">
      <c r="A4389">
        <v>779956843</v>
      </c>
      <c r="B4389">
        <v>12003.24</v>
      </c>
      <c r="C4389">
        <v>6543.06</v>
      </c>
      <c r="D4389">
        <v>5460.18</v>
      </c>
    </row>
    <row r="4390" spans="1:4" x14ac:dyDescent="0.25">
      <c r="A4390">
        <v>764901000</v>
      </c>
      <c r="B4390">
        <v>11498.75</v>
      </c>
      <c r="C4390">
        <v>2581.7399999999998</v>
      </c>
      <c r="D4390">
        <v>8917.01</v>
      </c>
    </row>
    <row r="4391" spans="1:4" x14ac:dyDescent="0.25">
      <c r="A4391">
        <v>733464500</v>
      </c>
      <c r="B4391">
        <v>9972</v>
      </c>
      <c r="C4391">
        <v>1521.08</v>
      </c>
      <c r="D4391">
        <v>8450.92</v>
      </c>
    </row>
    <row r="4392" spans="1:4" x14ac:dyDescent="0.25">
      <c r="A4392">
        <v>754864010</v>
      </c>
      <c r="B4392">
        <v>8820</v>
      </c>
      <c r="C4392">
        <v>1532.38</v>
      </c>
      <c r="D4392">
        <v>7287.62</v>
      </c>
    </row>
    <row r="4393" spans="1:4" x14ac:dyDescent="0.25">
      <c r="A4393">
        <v>764521000</v>
      </c>
      <c r="B4393">
        <v>7800</v>
      </c>
      <c r="C4393">
        <v>2659.41</v>
      </c>
      <c r="D4393">
        <v>5140.59</v>
      </c>
    </row>
    <row r="4394" spans="1:4" x14ac:dyDescent="0.25">
      <c r="A4394">
        <v>779959916</v>
      </c>
      <c r="B4394">
        <v>7184.16</v>
      </c>
      <c r="C4394">
        <v>2125.48</v>
      </c>
      <c r="D4394">
        <v>5058.68</v>
      </c>
    </row>
    <row r="4395" spans="1:4" x14ac:dyDescent="0.25">
      <c r="A4395">
        <v>777901100</v>
      </c>
      <c r="B4395">
        <v>6604.86</v>
      </c>
      <c r="C4395">
        <v>2805.9</v>
      </c>
      <c r="D4395">
        <v>3798.96</v>
      </c>
    </row>
    <row r="4396" spans="1:4" x14ac:dyDescent="0.25">
      <c r="A4396">
        <v>734810000</v>
      </c>
      <c r="B4396">
        <v>6547.2</v>
      </c>
      <c r="C4396">
        <v>4985.55</v>
      </c>
      <c r="D4396">
        <v>1561.65</v>
      </c>
    </row>
    <row r="4397" spans="1:4" x14ac:dyDescent="0.25">
      <c r="A4397">
        <v>727041000</v>
      </c>
      <c r="B4397">
        <v>6546</v>
      </c>
      <c r="C4397">
        <v>910.46</v>
      </c>
      <c r="D4397">
        <v>5635.54</v>
      </c>
    </row>
    <row r="4398" spans="1:4" x14ac:dyDescent="0.25">
      <c r="A4398">
        <v>780690000</v>
      </c>
      <c r="B4398">
        <v>6300</v>
      </c>
      <c r="C4398">
        <v>3011.32</v>
      </c>
      <c r="D4398">
        <v>3288.68</v>
      </c>
    </row>
    <row r="4399" spans="1:4" x14ac:dyDescent="0.25">
      <c r="A4399">
        <v>718501000</v>
      </c>
      <c r="B4399">
        <v>6011.2</v>
      </c>
      <c r="C4399">
        <v>1077.51</v>
      </c>
      <c r="D4399">
        <v>4933.6899999999996</v>
      </c>
    </row>
    <row r="4400" spans="1:4" x14ac:dyDescent="0.25">
      <c r="A4400">
        <v>766123050</v>
      </c>
      <c r="B4400">
        <v>5535</v>
      </c>
      <c r="C4400">
        <v>2035.46</v>
      </c>
      <c r="D4400">
        <v>3499.54</v>
      </c>
    </row>
    <row r="4401" spans="1:4" x14ac:dyDescent="0.25">
      <c r="A4401">
        <v>738361000</v>
      </c>
      <c r="B4401">
        <v>5460.27</v>
      </c>
      <c r="C4401">
        <v>2715.75</v>
      </c>
      <c r="D4401">
        <v>2744.52</v>
      </c>
    </row>
    <row r="4402" spans="1:4" x14ac:dyDescent="0.25">
      <c r="A4402">
        <v>727000140</v>
      </c>
      <c r="B4402">
        <v>4980</v>
      </c>
      <c r="C4402">
        <v>714.34</v>
      </c>
      <c r="D4402">
        <v>4265.66</v>
      </c>
    </row>
    <row r="4403" spans="1:4" x14ac:dyDescent="0.25">
      <c r="A4403">
        <v>734651200</v>
      </c>
      <c r="B4403">
        <v>4601.4799999999996</v>
      </c>
      <c r="C4403">
        <v>812.52</v>
      </c>
      <c r="D4403">
        <v>3788.96</v>
      </c>
    </row>
    <row r="4404" spans="1:4" x14ac:dyDescent="0.25">
      <c r="A4404">
        <v>739561200</v>
      </c>
      <c r="B4404">
        <v>4548.6099999999997</v>
      </c>
      <c r="C4404">
        <v>1093.6400000000001</v>
      </c>
      <c r="D4404">
        <v>3454.97</v>
      </c>
    </row>
    <row r="4405" spans="1:4" x14ac:dyDescent="0.25">
      <c r="A4405">
        <v>739390000</v>
      </c>
      <c r="B4405">
        <v>4430.0200000000004</v>
      </c>
      <c r="C4405">
        <v>2035.95</v>
      </c>
      <c r="D4405">
        <v>2394.0700000000002</v>
      </c>
    </row>
    <row r="4406" spans="1:4" x14ac:dyDescent="0.25">
      <c r="A4406">
        <v>733211000</v>
      </c>
      <c r="B4406">
        <v>4251.8999999999996</v>
      </c>
      <c r="C4406">
        <v>846.32</v>
      </c>
      <c r="D4406">
        <v>3405.58</v>
      </c>
    </row>
    <row r="4407" spans="1:4" x14ac:dyDescent="0.25">
      <c r="A4407">
        <v>759651000</v>
      </c>
      <c r="B4407">
        <v>4246.76</v>
      </c>
      <c r="C4407">
        <v>891.4</v>
      </c>
      <c r="D4407">
        <v>3355.36</v>
      </c>
    </row>
    <row r="4408" spans="1:4" x14ac:dyDescent="0.25">
      <c r="A4408">
        <v>779956842</v>
      </c>
      <c r="B4408">
        <v>4188.12</v>
      </c>
      <c r="C4408">
        <v>3145.53</v>
      </c>
      <c r="D4408">
        <v>1042.5899999999999</v>
      </c>
    </row>
    <row r="4409" spans="1:4" x14ac:dyDescent="0.25">
      <c r="A4409">
        <v>781610000</v>
      </c>
      <c r="B4409">
        <v>4019.2</v>
      </c>
      <c r="C4409">
        <v>2126.9899999999998</v>
      </c>
      <c r="D4409">
        <v>1892.21</v>
      </c>
    </row>
    <row r="4410" spans="1:4" x14ac:dyDescent="0.25">
      <c r="A4410">
        <v>779440100</v>
      </c>
      <c r="B4410">
        <v>3548.94</v>
      </c>
      <c r="C4410">
        <v>576.25</v>
      </c>
      <c r="D4410">
        <v>2972.69</v>
      </c>
    </row>
    <row r="4411" spans="1:4" x14ac:dyDescent="0.25">
      <c r="A4411">
        <v>766081010</v>
      </c>
      <c r="B4411">
        <v>3465.6</v>
      </c>
      <c r="C4411">
        <v>581.84</v>
      </c>
      <c r="D4411">
        <v>2883.76</v>
      </c>
    </row>
    <row r="4412" spans="1:4" x14ac:dyDescent="0.25">
      <c r="A4412">
        <v>777601000</v>
      </c>
      <c r="B4412">
        <v>3357.59</v>
      </c>
      <c r="C4412">
        <v>784.91</v>
      </c>
      <c r="D4412">
        <v>2572.6799999999998</v>
      </c>
    </row>
    <row r="4413" spans="1:4" x14ac:dyDescent="0.25">
      <c r="A4413">
        <v>777650000</v>
      </c>
      <c r="B4413">
        <v>2914.5</v>
      </c>
      <c r="C4413">
        <v>2139.9</v>
      </c>
      <c r="D4413">
        <v>774.6</v>
      </c>
    </row>
    <row r="4414" spans="1:4" x14ac:dyDescent="0.25">
      <c r="A4414">
        <v>779980915</v>
      </c>
      <c r="B4414">
        <v>2640</v>
      </c>
      <c r="C4414">
        <v>1243.98</v>
      </c>
      <c r="D4414">
        <v>1396.02</v>
      </c>
    </row>
    <row r="4415" spans="1:4" x14ac:dyDescent="0.25">
      <c r="A4415">
        <v>754097000</v>
      </c>
      <c r="B4415">
        <v>2610.7199999999998</v>
      </c>
      <c r="C4415">
        <v>872.95</v>
      </c>
      <c r="D4415">
        <v>1737.77</v>
      </c>
    </row>
    <row r="4416" spans="1:4" x14ac:dyDescent="0.25">
      <c r="A4416">
        <v>781670000</v>
      </c>
      <c r="B4416">
        <v>2610.7199999999998</v>
      </c>
      <c r="C4416">
        <v>1403.52</v>
      </c>
      <c r="D4416">
        <v>1207.2</v>
      </c>
    </row>
    <row r="4417" spans="1:4" x14ac:dyDescent="0.25">
      <c r="A4417">
        <v>781550000</v>
      </c>
      <c r="B4417">
        <v>2198.46</v>
      </c>
      <c r="C4417">
        <v>673.45</v>
      </c>
      <c r="D4417">
        <v>1525.01</v>
      </c>
    </row>
    <row r="4418" spans="1:4" x14ac:dyDescent="0.25">
      <c r="A4418">
        <v>788460000</v>
      </c>
      <c r="B4418">
        <v>1529.4</v>
      </c>
      <c r="C4418">
        <v>290.97000000000003</v>
      </c>
      <c r="D4418">
        <v>1238.43</v>
      </c>
    </row>
    <row r="4419" spans="1:4" x14ac:dyDescent="0.25">
      <c r="A4419">
        <v>738401000</v>
      </c>
      <c r="B4419">
        <v>1354.97</v>
      </c>
      <c r="C4419">
        <v>422.06</v>
      </c>
      <c r="D4419">
        <v>932.91</v>
      </c>
    </row>
    <row r="4420" spans="1:4" x14ac:dyDescent="0.25">
      <c r="A4420">
        <v>781570000</v>
      </c>
      <c r="B4420">
        <v>1300.6400000000001</v>
      </c>
      <c r="C4420">
        <v>386.14</v>
      </c>
      <c r="D4420">
        <v>914.5</v>
      </c>
    </row>
    <row r="4421" spans="1:4" x14ac:dyDescent="0.25">
      <c r="A4421">
        <v>754247000</v>
      </c>
      <c r="B4421">
        <v>1205.24</v>
      </c>
      <c r="C4421">
        <v>608.32000000000005</v>
      </c>
      <c r="D4421">
        <v>596.91999999999996</v>
      </c>
    </row>
    <row r="4422" spans="1:4" x14ac:dyDescent="0.25">
      <c r="A4422">
        <v>764903000</v>
      </c>
      <c r="B4422">
        <v>1152.5</v>
      </c>
      <c r="C4422">
        <v>364.04</v>
      </c>
      <c r="D4422">
        <v>788.46</v>
      </c>
    </row>
    <row r="4423" spans="1:4" x14ac:dyDescent="0.25">
      <c r="A4423">
        <v>770410000</v>
      </c>
      <c r="B4423">
        <v>1092.25</v>
      </c>
      <c r="C4423">
        <v>102.99</v>
      </c>
      <c r="D4423">
        <v>989.26</v>
      </c>
    </row>
    <row r="4424" spans="1:4" x14ac:dyDescent="0.25">
      <c r="A4424">
        <v>739661100</v>
      </c>
      <c r="B4424">
        <v>1006.13</v>
      </c>
      <c r="C4424">
        <v>468</v>
      </c>
      <c r="D4424">
        <v>538.13</v>
      </c>
    </row>
    <row r="4425" spans="1:4" x14ac:dyDescent="0.25">
      <c r="A4425">
        <v>759661000</v>
      </c>
      <c r="B4425">
        <v>811.92</v>
      </c>
      <c r="C4425">
        <v>158.78</v>
      </c>
      <c r="D4425">
        <v>653.14</v>
      </c>
    </row>
    <row r="4426" spans="1:4" x14ac:dyDescent="0.25">
      <c r="A4426">
        <v>770830000</v>
      </c>
      <c r="B4426">
        <v>749.7</v>
      </c>
      <c r="C4426">
        <v>30.97</v>
      </c>
      <c r="D4426">
        <v>718.73</v>
      </c>
    </row>
    <row r="4427" spans="1:4" x14ac:dyDescent="0.25">
      <c r="A4427">
        <v>734611100</v>
      </c>
      <c r="B4427">
        <v>672.22</v>
      </c>
      <c r="C4427">
        <v>135.22999999999999</v>
      </c>
      <c r="D4427">
        <v>536.99</v>
      </c>
    </row>
    <row r="4428" spans="1:4" x14ac:dyDescent="0.25">
      <c r="A4428">
        <v>767990000</v>
      </c>
      <c r="B4428">
        <v>668</v>
      </c>
      <c r="C4428">
        <v>224.12</v>
      </c>
      <c r="D4428">
        <v>443.88</v>
      </c>
    </row>
    <row r="4429" spans="1:4" x14ac:dyDescent="0.25">
      <c r="A4429">
        <v>770220000</v>
      </c>
      <c r="B4429">
        <v>599.4</v>
      </c>
      <c r="C4429">
        <v>55.79</v>
      </c>
      <c r="D4429">
        <v>543.61</v>
      </c>
    </row>
    <row r="4430" spans="1:4" x14ac:dyDescent="0.25">
      <c r="A4430">
        <v>764602000</v>
      </c>
      <c r="B4430">
        <v>592</v>
      </c>
      <c r="C4430">
        <v>105.98</v>
      </c>
      <c r="D4430">
        <v>486.02</v>
      </c>
    </row>
    <row r="4431" spans="1:4" x14ac:dyDescent="0.25">
      <c r="A4431">
        <v>734950000</v>
      </c>
      <c r="B4431">
        <v>514.20000000000005</v>
      </c>
      <c r="C4431">
        <v>113.13</v>
      </c>
      <c r="D4431">
        <v>401.07</v>
      </c>
    </row>
    <row r="4432" spans="1:4" x14ac:dyDescent="0.25">
      <c r="A4432">
        <v>754447000</v>
      </c>
      <c r="B4432">
        <v>340.45</v>
      </c>
      <c r="C4432">
        <v>190.16</v>
      </c>
      <c r="D4432">
        <v>150.29</v>
      </c>
    </row>
    <row r="4433" spans="1:4" x14ac:dyDescent="0.25">
      <c r="A4433">
        <v>739741100</v>
      </c>
      <c r="B4433">
        <v>309.54000000000002</v>
      </c>
      <c r="C4433">
        <v>168.32</v>
      </c>
      <c r="D4433">
        <v>141.22</v>
      </c>
    </row>
    <row r="4434" spans="1:4" x14ac:dyDescent="0.25">
      <c r="A4434">
        <v>770210000</v>
      </c>
      <c r="B4434">
        <v>285</v>
      </c>
      <c r="C4434">
        <v>31.52</v>
      </c>
      <c r="D4434">
        <v>253.48</v>
      </c>
    </row>
    <row r="4435" spans="1:4" x14ac:dyDescent="0.25">
      <c r="A4435">
        <v>734173000</v>
      </c>
      <c r="B4435">
        <v>257.10000000000002</v>
      </c>
      <c r="C4435">
        <v>54.34</v>
      </c>
      <c r="D4435">
        <v>202.76</v>
      </c>
    </row>
    <row r="4436" spans="1:4" x14ac:dyDescent="0.25">
      <c r="A4436">
        <v>781805000</v>
      </c>
      <c r="B4436">
        <v>238.48</v>
      </c>
      <c r="C4436">
        <v>122.16</v>
      </c>
      <c r="D4436">
        <v>116.32</v>
      </c>
    </row>
    <row r="4437" spans="1:4" x14ac:dyDescent="0.25">
      <c r="A4437">
        <v>777671000</v>
      </c>
      <c r="B4437">
        <v>230.12</v>
      </c>
      <c r="C4437">
        <v>184.2</v>
      </c>
      <c r="D4437">
        <v>45.92</v>
      </c>
    </row>
    <row r="4438" spans="1:4" x14ac:dyDescent="0.25">
      <c r="A4438">
        <v>764822000</v>
      </c>
      <c r="B4438">
        <v>202.8</v>
      </c>
      <c r="C4438">
        <v>31.77</v>
      </c>
      <c r="D4438">
        <v>171.03</v>
      </c>
    </row>
    <row r="4439" spans="1:4" x14ac:dyDescent="0.25">
      <c r="A4439">
        <v>734861000</v>
      </c>
      <c r="B4439">
        <v>109.14</v>
      </c>
      <c r="C4439">
        <v>87.3</v>
      </c>
      <c r="D4439">
        <v>21.84</v>
      </c>
    </row>
    <row r="4440" spans="1:4" x14ac:dyDescent="0.25">
      <c r="A4440">
        <v>734414100</v>
      </c>
      <c r="B4440">
        <v>621.20000000000005</v>
      </c>
      <c r="C4440">
        <v>71.72</v>
      </c>
      <c r="D4440">
        <v>549.48</v>
      </c>
    </row>
    <row r="4441" spans="1:4" x14ac:dyDescent="0.25">
      <c r="A4441">
        <v>734414100</v>
      </c>
      <c r="B4441">
        <v>1863.6</v>
      </c>
      <c r="C4441">
        <v>215.18</v>
      </c>
      <c r="D4441">
        <v>1648.42</v>
      </c>
    </row>
    <row r="4442" spans="1:4" x14ac:dyDescent="0.25">
      <c r="A4442">
        <v>777601000</v>
      </c>
      <c r="B4442">
        <v>2753.24</v>
      </c>
      <c r="C4442">
        <v>477.7</v>
      </c>
      <c r="D4442">
        <v>2275.54</v>
      </c>
    </row>
    <row r="4443" spans="1:4" x14ac:dyDescent="0.25">
      <c r="A4443">
        <v>764262000</v>
      </c>
      <c r="B4443">
        <v>424</v>
      </c>
      <c r="C4443">
        <v>22.31</v>
      </c>
      <c r="D4443">
        <v>401.69</v>
      </c>
    </row>
    <row r="4444" spans="1:4" x14ac:dyDescent="0.25">
      <c r="A4444">
        <v>770380000</v>
      </c>
      <c r="B4444">
        <v>2844</v>
      </c>
      <c r="C4444">
        <v>173.95</v>
      </c>
      <c r="D4444">
        <v>2670.05</v>
      </c>
    </row>
    <row r="4445" spans="1:4" x14ac:dyDescent="0.25">
      <c r="A4445">
        <v>726020005</v>
      </c>
      <c r="B4445">
        <v>217900.79999999999</v>
      </c>
      <c r="C4445">
        <v>79010.850000000006</v>
      </c>
      <c r="D4445">
        <v>138889.95000000001</v>
      </c>
    </row>
    <row r="4446" spans="1:4" x14ac:dyDescent="0.25">
      <c r="A4446">
        <v>764261000</v>
      </c>
      <c r="B4446">
        <v>3980</v>
      </c>
      <c r="C4446">
        <v>230.15</v>
      </c>
      <c r="D4446">
        <v>3749.85</v>
      </c>
    </row>
    <row r="4447" spans="1:4" x14ac:dyDescent="0.25">
      <c r="A4447">
        <v>739451000</v>
      </c>
      <c r="B4447">
        <v>411.84</v>
      </c>
      <c r="C4447">
        <v>116.03</v>
      </c>
      <c r="D4447">
        <v>295.81</v>
      </c>
    </row>
    <row r="4448" spans="1:4" x14ac:dyDescent="0.25">
      <c r="A4448">
        <v>726020047</v>
      </c>
      <c r="B4448">
        <v>242763.92</v>
      </c>
      <c r="C4448">
        <v>85795.74</v>
      </c>
      <c r="D4448">
        <v>156968.18</v>
      </c>
    </row>
    <row r="4449" spans="1:4" x14ac:dyDescent="0.25">
      <c r="A4449">
        <v>726020005</v>
      </c>
      <c r="B4449">
        <v>181306.08</v>
      </c>
      <c r="C4449">
        <v>63174.16</v>
      </c>
      <c r="D4449">
        <v>118131.92</v>
      </c>
    </row>
    <row r="4450" spans="1:4" x14ac:dyDescent="0.25">
      <c r="A4450">
        <v>726020046</v>
      </c>
      <c r="B4450">
        <v>75957.039999999994</v>
      </c>
      <c r="C4450">
        <v>26503.38</v>
      </c>
      <c r="D4450">
        <v>49453.66</v>
      </c>
    </row>
    <row r="4451" spans="1:4" x14ac:dyDescent="0.25">
      <c r="A4451">
        <v>726000240</v>
      </c>
      <c r="B4451">
        <v>6820.8</v>
      </c>
      <c r="C4451">
        <v>2573.7800000000002</v>
      </c>
      <c r="D4451">
        <v>4247.0200000000004</v>
      </c>
    </row>
    <row r="4452" spans="1:4" x14ac:dyDescent="0.25">
      <c r="A4452">
        <v>720252301</v>
      </c>
      <c r="B4452">
        <v>5935.5</v>
      </c>
      <c r="C4452">
        <v>395.45</v>
      </c>
      <c r="D4452">
        <v>5540.05</v>
      </c>
    </row>
    <row r="4453" spans="1:4" x14ac:dyDescent="0.25">
      <c r="A4453">
        <v>720252303</v>
      </c>
      <c r="B4453">
        <v>2938.5</v>
      </c>
      <c r="C4453">
        <v>197.04</v>
      </c>
      <c r="D4453">
        <v>2741.46</v>
      </c>
    </row>
    <row r="4454" spans="1:4" x14ac:dyDescent="0.25">
      <c r="A4454">
        <v>726020007</v>
      </c>
      <c r="B4454">
        <v>950.4</v>
      </c>
      <c r="C4454">
        <v>340.3</v>
      </c>
      <c r="D4454">
        <v>610.1</v>
      </c>
    </row>
    <row r="4455" spans="1:4" x14ac:dyDescent="0.25">
      <c r="A4455">
        <v>770200000</v>
      </c>
      <c r="B4455">
        <v>1332</v>
      </c>
      <c r="C4455">
        <v>84.83</v>
      </c>
      <c r="D4455">
        <v>1247.17</v>
      </c>
    </row>
    <row r="4456" spans="1:4" x14ac:dyDescent="0.25">
      <c r="A4456">
        <v>734822000</v>
      </c>
      <c r="B4456">
        <v>1920</v>
      </c>
      <c r="C4456">
        <v>295.89999999999998</v>
      </c>
      <c r="D4456">
        <v>1624.1</v>
      </c>
    </row>
    <row r="4457" spans="1:4" x14ac:dyDescent="0.25">
      <c r="A4457">
        <v>718500000</v>
      </c>
      <c r="B4457">
        <v>1414.4</v>
      </c>
      <c r="C4457">
        <v>172.54</v>
      </c>
      <c r="D4457">
        <v>1241.8599999999999</v>
      </c>
    </row>
    <row r="4458" spans="1:4" x14ac:dyDescent="0.25">
      <c r="A4458">
        <v>793000500</v>
      </c>
      <c r="B4458">
        <v>202478.4</v>
      </c>
      <c r="C4458">
        <v>100346.78</v>
      </c>
      <c r="D4458">
        <v>102131.62</v>
      </c>
    </row>
    <row r="4459" spans="1:4" x14ac:dyDescent="0.25">
      <c r="A4459">
        <v>726000062</v>
      </c>
      <c r="B4459">
        <v>86400</v>
      </c>
      <c r="C4459">
        <v>44626.2</v>
      </c>
      <c r="D4459">
        <v>41773.800000000003</v>
      </c>
    </row>
    <row r="4460" spans="1:4" x14ac:dyDescent="0.25">
      <c r="A4460">
        <v>793060330</v>
      </c>
      <c r="B4460">
        <v>25488</v>
      </c>
      <c r="C4460">
        <v>12407.06</v>
      </c>
      <c r="D4460">
        <v>13080.94</v>
      </c>
    </row>
    <row r="4461" spans="1:4" x14ac:dyDescent="0.25">
      <c r="A4461">
        <v>793060300</v>
      </c>
      <c r="B4461">
        <v>21240</v>
      </c>
      <c r="C4461">
        <v>10339.219999999999</v>
      </c>
      <c r="D4461">
        <v>10900.78</v>
      </c>
    </row>
    <row r="4462" spans="1:4" x14ac:dyDescent="0.25">
      <c r="A4462">
        <v>727000140</v>
      </c>
      <c r="B4462">
        <v>1111.32</v>
      </c>
      <c r="C4462">
        <v>427.58</v>
      </c>
      <c r="D4462">
        <v>683.74</v>
      </c>
    </row>
    <row r="4463" spans="1:4" x14ac:dyDescent="0.25">
      <c r="A4463">
        <v>793060300</v>
      </c>
      <c r="B4463">
        <v>151653.6</v>
      </c>
      <c r="C4463">
        <v>73822.009999999995</v>
      </c>
      <c r="D4463">
        <v>77831.59</v>
      </c>
    </row>
    <row r="4464" spans="1:4" x14ac:dyDescent="0.25">
      <c r="A4464">
        <v>726000062</v>
      </c>
      <c r="B4464">
        <v>98736</v>
      </c>
      <c r="C4464">
        <v>51348.41</v>
      </c>
      <c r="D4464">
        <v>47387.59</v>
      </c>
    </row>
    <row r="4465" spans="1:4" x14ac:dyDescent="0.25">
      <c r="A4465">
        <v>793000500</v>
      </c>
      <c r="B4465">
        <v>95040</v>
      </c>
      <c r="C4465">
        <v>48150.58</v>
      </c>
      <c r="D4465">
        <v>46889.42</v>
      </c>
    </row>
    <row r="4466" spans="1:4" x14ac:dyDescent="0.25">
      <c r="A4466">
        <v>726020031</v>
      </c>
      <c r="B4466">
        <v>2106.7199999999998</v>
      </c>
      <c r="C4466">
        <v>1027.5</v>
      </c>
      <c r="D4466">
        <v>1079.22</v>
      </c>
    </row>
    <row r="4467" spans="1:4" x14ac:dyDescent="0.25">
      <c r="A4467">
        <v>727000140</v>
      </c>
      <c r="B4467">
        <v>255.2</v>
      </c>
      <c r="C4467">
        <v>15.84</v>
      </c>
      <c r="D4467">
        <v>239.36</v>
      </c>
    </row>
    <row r="4468" spans="1:4" x14ac:dyDescent="0.25">
      <c r="A4468">
        <v>771002000</v>
      </c>
      <c r="B4468">
        <v>3282</v>
      </c>
      <c r="C4468">
        <v>86.39</v>
      </c>
      <c r="D4468">
        <v>3195.61</v>
      </c>
    </row>
    <row r="4469" spans="1:4" x14ac:dyDescent="0.25">
      <c r="A4469">
        <v>779021000</v>
      </c>
      <c r="B4469">
        <v>628.96</v>
      </c>
      <c r="C4469">
        <v>71.47</v>
      </c>
      <c r="D4469">
        <v>557.49</v>
      </c>
    </row>
    <row r="4470" spans="1:4" x14ac:dyDescent="0.25">
      <c r="A4470">
        <v>764341000</v>
      </c>
      <c r="B4470">
        <v>4809.5</v>
      </c>
      <c r="C4470">
        <v>258.58</v>
      </c>
      <c r="D4470">
        <v>4550.92</v>
      </c>
    </row>
    <row r="4471" spans="1:4" x14ac:dyDescent="0.25">
      <c r="A4471">
        <v>764827000</v>
      </c>
      <c r="B4471">
        <v>484.5</v>
      </c>
      <c r="C4471">
        <v>45.48</v>
      </c>
      <c r="D4471">
        <v>439.02</v>
      </c>
    </row>
    <row r="4472" spans="1:4" x14ac:dyDescent="0.25">
      <c r="A4472">
        <v>749906600</v>
      </c>
      <c r="B4472">
        <v>4091.93</v>
      </c>
      <c r="C4472">
        <v>189.64</v>
      </c>
      <c r="D4472">
        <v>3902.29</v>
      </c>
    </row>
    <row r="4473" spans="1:4" x14ac:dyDescent="0.25">
      <c r="A4473">
        <v>768211000</v>
      </c>
      <c r="B4473">
        <v>389</v>
      </c>
      <c r="C4473">
        <v>22.44</v>
      </c>
      <c r="D4473">
        <v>366.56</v>
      </c>
    </row>
    <row r="4474" spans="1:4" x14ac:dyDescent="0.25">
      <c r="A4474">
        <v>764262000</v>
      </c>
      <c r="B4474">
        <v>882</v>
      </c>
      <c r="C4474">
        <v>46</v>
      </c>
      <c r="D4474">
        <v>836</v>
      </c>
    </row>
    <row r="4475" spans="1:4" x14ac:dyDescent="0.25">
      <c r="A4475">
        <v>734311100</v>
      </c>
      <c r="B4475">
        <v>3379.86</v>
      </c>
      <c r="C4475">
        <v>296.06</v>
      </c>
      <c r="D4475">
        <v>3083.8</v>
      </c>
    </row>
    <row r="4476" spans="1:4" x14ac:dyDescent="0.25">
      <c r="A4476">
        <v>734900000</v>
      </c>
      <c r="B4476">
        <v>1270.4000000000001</v>
      </c>
      <c r="C4476">
        <v>229.09</v>
      </c>
      <c r="D4476">
        <v>1041.31</v>
      </c>
    </row>
    <row r="4477" spans="1:4" x14ac:dyDescent="0.25">
      <c r="A4477">
        <v>734830000</v>
      </c>
      <c r="B4477">
        <v>69329</v>
      </c>
      <c r="C4477">
        <v>9368.61</v>
      </c>
      <c r="D4477">
        <v>59960.39</v>
      </c>
    </row>
    <row r="4478" spans="1:4" x14ac:dyDescent="0.25">
      <c r="A4478">
        <v>734990000</v>
      </c>
      <c r="B4478">
        <v>34930</v>
      </c>
      <c r="C4478">
        <v>4838.09</v>
      </c>
      <c r="D4478">
        <v>30091.91</v>
      </c>
    </row>
    <row r="4479" spans="1:4" x14ac:dyDescent="0.25">
      <c r="A4479">
        <v>764821000</v>
      </c>
      <c r="B4479">
        <v>1788</v>
      </c>
      <c r="C4479">
        <v>62.62</v>
      </c>
      <c r="D4479">
        <v>1725.38</v>
      </c>
    </row>
    <row r="4480" spans="1:4" x14ac:dyDescent="0.25">
      <c r="A4480">
        <v>770380000</v>
      </c>
      <c r="B4480">
        <v>964</v>
      </c>
      <c r="C4480">
        <v>61.29</v>
      </c>
      <c r="D4480">
        <v>902.71</v>
      </c>
    </row>
    <row r="4481" spans="1:4" x14ac:dyDescent="0.25">
      <c r="A4481">
        <v>726020005</v>
      </c>
      <c r="B4481">
        <v>72085.679999999993</v>
      </c>
      <c r="C4481">
        <v>16520.72</v>
      </c>
      <c r="D4481">
        <v>55564.959999999999</v>
      </c>
    </row>
    <row r="4482" spans="1:4" x14ac:dyDescent="0.25">
      <c r="A4482">
        <v>764781000</v>
      </c>
      <c r="B4482">
        <v>534</v>
      </c>
      <c r="C4482">
        <v>39.44</v>
      </c>
      <c r="D4482">
        <v>494.56</v>
      </c>
    </row>
    <row r="4483" spans="1:4" x14ac:dyDescent="0.25">
      <c r="A4483">
        <v>779081000</v>
      </c>
      <c r="B4483">
        <v>224.36</v>
      </c>
      <c r="C4483">
        <v>55.24</v>
      </c>
      <c r="D4483">
        <v>169.12</v>
      </c>
    </row>
    <row r="4484" spans="1:4" x14ac:dyDescent="0.25">
      <c r="A4484">
        <v>737912200</v>
      </c>
      <c r="B4484">
        <v>326.5</v>
      </c>
      <c r="C4484">
        <v>45.47</v>
      </c>
      <c r="D4484">
        <v>281.02999999999997</v>
      </c>
    </row>
    <row r="4485" spans="1:4" x14ac:dyDescent="0.25">
      <c r="A4485">
        <v>734900000</v>
      </c>
      <c r="B4485">
        <v>814.4</v>
      </c>
      <c r="C4485">
        <v>151.32</v>
      </c>
      <c r="D4485">
        <v>663.08</v>
      </c>
    </row>
    <row r="4486" spans="1:4" x14ac:dyDescent="0.25">
      <c r="A4486">
        <v>768241000</v>
      </c>
      <c r="B4486">
        <v>15180</v>
      </c>
      <c r="C4486">
        <v>7783.8</v>
      </c>
      <c r="D4486">
        <v>7396.2</v>
      </c>
    </row>
    <row r="4487" spans="1:4" x14ac:dyDescent="0.25">
      <c r="A4487">
        <v>768221000</v>
      </c>
      <c r="B4487">
        <v>2346</v>
      </c>
      <c r="C4487">
        <v>1202.92</v>
      </c>
      <c r="D4487">
        <v>1143.08</v>
      </c>
    </row>
    <row r="4488" spans="1:4" x14ac:dyDescent="0.25">
      <c r="A4488">
        <v>740361701</v>
      </c>
      <c r="B4488">
        <v>9072</v>
      </c>
      <c r="C4488">
        <v>5038.76</v>
      </c>
      <c r="D4488">
        <v>4033.24</v>
      </c>
    </row>
    <row r="4489" spans="1:4" x14ac:dyDescent="0.25">
      <c r="A4489">
        <v>734990000</v>
      </c>
      <c r="B4489">
        <v>4550.3999999999996</v>
      </c>
      <c r="C4489">
        <v>550.87</v>
      </c>
      <c r="D4489">
        <v>3999.53</v>
      </c>
    </row>
    <row r="4490" spans="1:4" x14ac:dyDescent="0.25">
      <c r="A4490">
        <v>733586500</v>
      </c>
      <c r="B4490">
        <v>4999.68</v>
      </c>
      <c r="C4490">
        <v>754</v>
      </c>
      <c r="D4490">
        <v>4245.68</v>
      </c>
    </row>
    <row r="4491" spans="1:4" x14ac:dyDescent="0.25">
      <c r="A4491">
        <v>733201000</v>
      </c>
      <c r="B4491">
        <v>2537.64</v>
      </c>
      <c r="C4491">
        <v>506.55</v>
      </c>
      <c r="D4491">
        <v>2031.09</v>
      </c>
    </row>
    <row r="4492" spans="1:4" x14ac:dyDescent="0.25">
      <c r="A4492">
        <v>734414100</v>
      </c>
      <c r="B4492">
        <v>310.60000000000002</v>
      </c>
      <c r="C4492">
        <v>35.86</v>
      </c>
      <c r="D4492">
        <v>274.74</v>
      </c>
    </row>
    <row r="4493" spans="1:4" x14ac:dyDescent="0.25">
      <c r="A4493">
        <v>764901000</v>
      </c>
      <c r="B4493">
        <v>3470</v>
      </c>
      <c r="C4493">
        <v>128.63999999999999</v>
      </c>
      <c r="D4493">
        <v>3341.36</v>
      </c>
    </row>
    <row r="4494" spans="1:4" x14ac:dyDescent="0.25">
      <c r="A4494">
        <v>737912200</v>
      </c>
      <c r="B4494">
        <v>1997</v>
      </c>
      <c r="C4494">
        <v>268.62</v>
      </c>
      <c r="D4494">
        <v>1728.38</v>
      </c>
    </row>
    <row r="4495" spans="1:4" x14ac:dyDescent="0.25">
      <c r="A4495">
        <v>734311100</v>
      </c>
      <c r="B4495">
        <v>808.72</v>
      </c>
      <c r="C4495">
        <v>70.599999999999994</v>
      </c>
      <c r="D4495">
        <v>738.12</v>
      </c>
    </row>
    <row r="4496" spans="1:4" x14ac:dyDescent="0.25">
      <c r="A4496">
        <v>734611100</v>
      </c>
      <c r="B4496">
        <v>378.88</v>
      </c>
      <c r="C4496">
        <v>54.36</v>
      </c>
      <c r="D4496">
        <v>324.52</v>
      </c>
    </row>
    <row r="4497" spans="1:4" x14ac:dyDescent="0.25">
      <c r="A4497">
        <v>768133000</v>
      </c>
      <c r="B4497">
        <v>947.5</v>
      </c>
      <c r="C4497">
        <v>55.2</v>
      </c>
      <c r="D4497">
        <v>892.3</v>
      </c>
    </row>
    <row r="4498" spans="1:4" x14ac:dyDescent="0.25">
      <c r="A4498">
        <v>735602000</v>
      </c>
      <c r="B4498">
        <v>86769</v>
      </c>
      <c r="C4498">
        <v>24158.9</v>
      </c>
      <c r="D4498">
        <v>62610.1</v>
      </c>
    </row>
    <row r="4499" spans="1:4" x14ac:dyDescent="0.25">
      <c r="A4499">
        <v>735750000</v>
      </c>
      <c r="B4499">
        <v>31176</v>
      </c>
      <c r="C4499">
        <v>11264.62</v>
      </c>
      <c r="D4499">
        <v>19911.38</v>
      </c>
    </row>
    <row r="4500" spans="1:4" x14ac:dyDescent="0.25">
      <c r="A4500">
        <v>735602110</v>
      </c>
      <c r="B4500">
        <v>2121</v>
      </c>
      <c r="C4500">
        <v>624.77</v>
      </c>
      <c r="D4500">
        <v>1496.23</v>
      </c>
    </row>
    <row r="4501" spans="1:4" x14ac:dyDescent="0.25">
      <c r="A4501">
        <v>735862000</v>
      </c>
      <c r="B4501">
        <v>1992</v>
      </c>
      <c r="C4501">
        <v>616.83000000000004</v>
      </c>
      <c r="D4501">
        <v>1375.17</v>
      </c>
    </row>
    <row r="4502" spans="1:4" x14ac:dyDescent="0.25">
      <c r="A4502">
        <v>733464400</v>
      </c>
      <c r="B4502">
        <v>298</v>
      </c>
      <c r="C4502">
        <v>39.61</v>
      </c>
      <c r="D4502">
        <v>258.39</v>
      </c>
    </row>
    <row r="4503" spans="1:4" x14ac:dyDescent="0.25">
      <c r="A4503">
        <v>733721000</v>
      </c>
      <c r="B4503">
        <v>1200</v>
      </c>
      <c r="C4503">
        <v>277.27999999999997</v>
      </c>
      <c r="D4503">
        <v>922.72</v>
      </c>
    </row>
    <row r="4504" spans="1:4" x14ac:dyDescent="0.25">
      <c r="A4504">
        <v>733444100</v>
      </c>
      <c r="B4504">
        <v>1044</v>
      </c>
      <c r="C4504">
        <v>244.86</v>
      </c>
      <c r="D4504">
        <v>799.14</v>
      </c>
    </row>
    <row r="4505" spans="1:4" x14ac:dyDescent="0.25">
      <c r="A4505">
        <v>739450000</v>
      </c>
      <c r="B4505">
        <v>926.64</v>
      </c>
      <c r="C4505">
        <v>251.16</v>
      </c>
      <c r="D4505">
        <v>675.48</v>
      </c>
    </row>
    <row r="4506" spans="1:4" x14ac:dyDescent="0.25">
      <c r="A4506">
        <v>733505200</v>
      </c>
      <c r="B4506">
        <v>765</v>
      </c>
      <c r="C4506">
        <v>76.44</v>
      </c>
      <c r="D4506">
        <v>688.56</v>
      </c>
    </row>
    <row r="4507" spans="1:4" x14ac:dyDescent="0.25">
      <c r="A4507">
        <v>739641100</v>
      </c>
      <c r="B4507">
        <v>463.32</v>
      </c>
      <c r="C4507">
        <v>137.43</v>
      </c>
      <c r="D4507">
        <v>325.89</v>
      </c>
    </row>
    <row r="4508" spans="1:4" x14ac:dyDescent="0.25">
      <c r="A4508">
        <v>733444200</v>
      </c>
      <c r="B4508">
        <v>332</v>
      </c>
      <c r="C4508">
        <v>34.69</v>
      </c>
      <c r="D4508">
        <v>297.31</v>
      </c>
    </row>
    <row r="4509" spans="1:4" x14ac:dyDescent="0.25">
      <c r="A4509">
        <v>733464500</v>
      </c>
      <c r="B4509">
        <v>298</v>
      </c>
      <c r="C4509">
        <v>29.52</v>
      </c>
      <c r="D4509">
        <v>268.48</v>
      </c>
    </row>
    <row r="4510" spans="1:4" x14ac:dyDescent="0.25">
      <c r="A4510">
        <v>733484900</v>
      </c>
      <c r="B4510">
        <v>11712</v>
      </c>
      <c r="C4510">
        <v>2040.91</v>
      </c>
      <c r="D4510">
        <v>9671.09</v>
      </c>
    </row>
    <row r="4511" spans="1:4" x14ac:dyDescent="0.25">
      <c r="A4511">
        <v>733505300</v>
      </c>
      <c r="B4511">
        <v>10770</v>
      </c>
      <c r="C4511">
        <v>1627.27</v>
      </c>
      <c r="D4511">
        <v>9142.73</v>
      </c>
    </row>
    <row r="4512" spans="1:4" x14ac:dyDescent="0.25">
      <c r="A4512">
        <v>724101200</v>
      </c>
      <c r="B4512">
        <v>7588</v>
      </c>
      <c r="C4512">
        <v>720.8</v>
      </c>
      <c r="D4512">
        <v>6867.2</v>
      </c>
    </row>
    <row r="4513" spans="1:4" x14ac:dyDescent="0.25">
      <c r="A4513">
        <v>734752000</v>
      </c>
      <c r="B4513">
        <v>2505.19</v>
      </c>
      <c r="C4513">
        <v>454.02</v>
      </c>
      <c r="D4513">
        <v>2051.17</v>
      </c>
    </row>
    <row r="4514" spans="1:4" x14ac:dyDescent="0.25">
      <c r="A4514">
        <v>739561200</v>
      </c>
      <c r="B4514">
        <v>7292.16</v>
      </c>
      <c r="C4514">
        <v>1264.3399999999999</v>
      </c>
      <c r="D4514">
        <v>6027.82</v>
      </c>
    </row>
    <row r="4515" spans="1:4" x14ac:dyDescent="0.25">
      <c r="A4515">
        <v>738521000</v>
      </c>
      <c r="B4515">
        <v>6998.4</v>
      </c>
      <c r="C4515">
        <v>2175.1</v>
      </c>
      <c r="D4515">
        <v>4823.3</v>
      </c>
    </row>
    <row r="4516" spans="1:4" x14ac:dyDescent="0.25">
      <c r="A4516">
        <v>733444300</v>
      </c>
      <c r="B4516">
        <v>3782</v>
      </c>
      <c r="C4516">
        <v>550.97</v>
      </c>
      <c r="D4516">
        <v>3231.03</v>
      </c>
    </row>
    <row r="4517" spans="1:4" x14ac:dyDescent="0.25">
      <c r="A4517">
        <v>739451000</v>
      </c>
      <c r="B4517">
        <v>2520.96</v>
      </c>
      <c r="C4517">
        <v>682.77</v>
      </c>
      <c r="D4517">
        <v>1838.19</v>
      </c>
    </row>
    <row r="4518" spans="1:4" x14ac:dyDescent="0.25">
      <c r="A4518">
        <v>734311100</v>
      </c>
      <c r="B4518">
        <v>953.7</v>
      </c>
      <c r="C4518">
        <v>84.26</v>
      </c>
      <c r="D4518">
        <v>869.44</v>
      </c>
    </row>
    <row r="4519" spans="1:4" x14ac:dyDescent="0.25">
      <c r="A4519">
        <v>733505300</v>
      </c>
      <c r="B4519">
        <v>620</v>
      </c>
      <c r="C4519">
        <v>77.58</v>
      </c>
      <c r="D4519">
        <v>542.41999999999996</v>
      </c>
    </row>
    <row r="4520" spans="1:4" x14ac:dyDescent="0.25">
      <c r="A4520">
        <v>739741100</v>
      </c>
      <c r="B4520">
        <v>411.84</v>
      </c>
      <c r="C4520">
        <v>109.56</v>
      </c>
      <c r="D4520">
        <v>302.27999999999997</v>
      </c>
    </row>
    <row r="4521" spans="1:4" x14ac:dyDescent="0.25">
      <c r="A4521">
        <v>739781100</v>
      </c>
      <c r="B4521">
        <v>410.72</v>
      </c>
      <c r="C4521">
        <v>163.84</v>
      </c>
      <c r="D4521">
        <v>246.88</v>
      </c>
    </row>
    <row r="4522" spans="1:4" x14ac:dyDescent="0.25">
      <c r="A4522">
        <v>770260000</v>
      </c>
      <c r="B4522">
        <v>5778</v>
      </c>
      <c r="C4522">
        <v>416.58</v>
      </c>
      <c r="D4522">
        <v>5361.42</v>
      </c>
    </row>
    <row r="4523" spans="1:4" x14ac:dyDescent="0.25">
      <c r="A4523">
        <v>739390000</v>
      </c>
      <c r="B4523">
        <v>701.12</v>
      </c>
      <c r="C4523">
        <v>164.86</v>
      </c>
      <c r="D4523">
        <v>536.26</v>
      </c>
    </row>
    <row r="4524" spans="1:4" x14ac:dyDescent="0.25">
      <c r="A4524">
        <v>764261000</v>
      </c>
      <c r="B4524">
        <v>424</v>
      </c>
      <c r="C4524">
        <v>22.9</v>
      </c>
      <c r="D4524">
        <v>401.1</v>
      </c>
    </row>
    <row r="4525" spans="1:4" x14ac:dyDescent="0.25">
      <c r="A4525">
        <v>733464500</v>
      </c>
      <c r="B4525">
        <v>31560</v>
      </c>
      <c r="C4525">
        <v>3397.5</v>
      </c>
      <c r="D4525">
        <v>28162.5</v>
      </c>
    </row>
    <row r="4526" spans="1:4" x14ac:dyDescent="0.25">
      <c r="A4526">
        <v>733525500</v>
      </c>
      <c r="B4526">
        <v>2920</v>
      </c>
      <c r="C4526">
        <v>281.57</v>
      </c>
      <c r="D4526">
        <v>2638.43</v>
      </c>
    </row>
    <row r="4527" spans="1:4" x14ac:dyDescent="0.25">
      <c r="A4527">
        <v>766685000</v>
      </c>
      <c r="B4527">
        <v>315</v>
      </c>
      <c r="C4527">
        <v>35.46</v>
      </c>
      <c r="D4527">
        <v>279.54000000000002</v>
      </c>
    </row>
    <row r="4528" spans="1:4" x14ac:dyDescent="0.25">
      <c r="A4528">
        <v>766681100</v>
      </c>
      <c r="B4528">
        <v>306</v>
      </c>
      <c r="C4528">
        <v>24.78</v>
      </c>
      <c r="D4528">
        <v>281.22000000000003</v>
      </c>
    </row>
    <row r="4529" spans="1:4" x14ac:dyDescent="0.25">
      <c r="A4529">
        <v>770260000</v>
      </c>
      <c r="B4529">
        <v>931.5</v>
      </c>
      <c r="C4529">
        <v>67.63</v>
      </c>
      <c r="D4529">
        <v>863.87</v>
      </c>
    </row>
    <row r="4530" spans="1:4" x14ac:dyDescent="0.25">
      <c r="A4530">
        <v>739561200</v>
      </c>
      <c r="B4530">
        <v>421.12</v>
      </c>
      <c r="C4530">
        <v>72.33</v>
      </c>
      <c r="D4530">
        <v>348.79</v>
      </c>
    </row>
    <row r="4531" spans="1:4" x14ac:dyDescent="0.25">
      <c r="A4531">
        <v>733464500</v>
      </c>
      <c r="B4531">
        <v>313</v>
      </c>
      <c r="C4531">
        <v>32.53</v>
      </c>
      <c r="D4531">
        <v>280.47000000000003</v>
      </c>
    </row>
    <row r="4532" spans="1:4" x14ac:dyDescent="0.25">
      <c r="A4532">
        <v>780770000</v>
      </c>
      <c r="B4532">
        <v>5532.48</v>
      </c>
      <c r="C4532">
        <v>873.08</v>
      </c>
      <c r="D4532">
        <v>4659.3999999999996</v>
      </c>
    </row>
    <row r="4533" spans="1:4" x14ac:dyDescent="0.25">
      <c r="A4533">
        <v>734311100</v>
      </c>
      <c r="B4533">
        <v>404.36</v>
      </c>
      <c r="C4533">
        <v>35.299999999999997</v>
      </c>
      <c r="D4533">
        <v>369.06</v>
      </c>
    </row>
    <row r="4534" spans="1:4" x14ac:dyDescent="0.25">
      <c r="A4534">
        <v>739561200</v>
      </c>
      <c r="B4534">
        <v>13628.8</v>
      </c>
      <c r="C4534">
        <v>3703.36</v>
      </c>
      <c r="D4534">
        <v>9925.44</v>
      </c>
    </row>
    <row r="4535" spans="1:4" x14ac:dyDescent="0.25">
      <c r="A4535">
        <v>764522000</v>
      </c>
      <c r="B4535">
        <v>12870</v>
      </c>
      <c r="C4535">
        <v>6153.19</v>
      </c>
      <c r="D4535">
        <v>6716.81</v>
      </c>
    </row>
    <row r="4536" spans="1:4" x14ac:dyDescent="0.25">
      <c r="A4536">
        <v>764902000</v>
      </c>
      <c r="B4536">
        <v>811.4</v>
      </c>
      <c r="C4536">
        <v>127.71</v>
      </c>
      <c r="D4536">
        <v>683.69</v>
      </c>
    </row>
    <row r="4537" spans="1:4" x14ac:dyDescent="0.25">
      <c r="A4537">
        <v>770222000</v>
      </c>
      <c r="B4537">
        <v>739.5</v>
      </c>
      <c r="C4537">
        <v>68.040000000000006</v>
      </c>
      <c r="D4537">
        <v>671.46</v>
      </c>
    </row>
    <row r="4538" spans="1:4" x14ac:dyDescent="0.25">
      <c r="A4538">
        <v>739561100</v>
      </c>
      <c r="B4538">
        <v>704.42</v>
      </c>
      <c r="C4538">
        <v>186.64</v>
      </c>
      <c r="D4538">
        <v>517.78</v>
      </c>
    </row>
    <row r="4539" spans="1:4" x14ac:dyDescent="0.25">
      <c r="A4539">
        <v>733151500</v>
      </c>
      <c r="B4539">
        <v>651.20000000000005</v>
      </c>
      <c r="C4539">
        <v>108.21</v>
      </c>
      <c r="D4539">
        <v>542.99</v>
      </c>
    </row>
    <row r="4540" spans="1:4" x14ac:dyDescent="0.25">
      <c r="A4540">
        <v>733151600</v>
      </c>
      <c r="B4540">
        <v>325.60000000000002</v>
      </c>
      <c r="C4540">
        <v>53.12</v>
      </c>
      <c r="D4540">
        <v>272.48</v>
      </c>
    </row>
    <row r="4541" spans="1:4" x14ac:dyDescent="0.25">
      <c r="A4541">
        <v>764822000</v>
      </c>
      <c r="B4541">
        <v>9528</v>
      </c>
      <c r="C4541">
        <v>340.42</v>
      </c>
      <c r="D4541">
        <v>9187.58</v>
      </c>
    </row>
    <row r="4542" spans="1:4" x14ac:dyDescent="0.25">
      <c r="A4542">
        <v>764262000</v>
      </c>
      <c r="B4542">
        <v>1272</v>
      </c>
      <c r="C4542">
        <v>66.930000000000007</v>
      </c>
      <c r="D4542">
        <v>1205.07</v>
      </c>
    </row>
    <row r="4543" spans="1:4" x14ac:dyDescent="0.25">
      <c r="A4543">
        <v>739741100</v>
      </c>
      <c r="B4543">
        <v>823.68</v>
      </c>
      <c r="C4543">
        <v>219.12</v>
      </c>
      <c r="D4543">
        <v>604.55999999999995</v>
      </c>
    </row>
    <row r="4544" spans="1:4" x14ac:dyDescent="0.25">
      <c r="A4544">
        <v>792600000</v>
      </c>
      <c r="B4544">
        <v>798</v>
      </c>
      <c r="C4544">
        <v>99.32</v>
      </c>
      <c r="D4544">
        <v>698.68</v>
      </c>
    </row>
    <row r="4545" spans="1:4" x14ac:dyDescent="0.25">
      <c r="A4545">
        <v>764900005</v>
      </c>
      <c r="B4545">
        <v>73972</v>
      </c>
      <c r="C4545">
        <v>32769.480000000003</v>
      </c>
      <c r="D4545">
        <v>41202.519999999997</v>
      </c>
    </row>
    <row r="4546" spans="1:4" x14ac:dyDescent="0.25">
      <c r="A4546">
        <v>764826700</v>
      </c>
      <c r="B4546">
        <v>23801.599999999999</v>
      </c>
      <c r="C4546">
        <v>7938.5</v>
      </c>
      <c r="D4546">
        <v>15863.1</v>
      </c>
    </row>
    <row r="4547" spans="1:4" x14ac:dyDescent="0.25">
      <c r="A4547">
        <v>777642000</v>
      </c>
      <c r="B4547">
        <v>67.5</v>
      </c>
      <c r="C4547">
        <v>15.84</v>
      </c>
      <c r="D4547">
        <v>51.66</v>
      </c>
    </row>
    <row r="4548" spans="1:4" x14ac:dyDescent="0.25">
      <c r="A4548">
        <v>764303200</v>
      </c>
      <c r="B4548">
        <v>7176</v>
      </c>
      <c r="C4548">
        <v>4298.84</v>
      </c>
      <c r="D4548">
        <v>2877.16</v>
      </c>
    </row>
    <row r="4549" spans="1:4" x14ac:dyDescent="0.25">
      <c r="A4549">
        <v>733464500</v>
      </c>
      <c r="B4549">
        <v>298</v>
      </c>
      <c r="C4549">
        <v>29.52</v>
      </c>
      <c r="D4549">
        <v>268.48</v>
      </c>
    </row>
    <row r="4550" spans="1:4" x14ac:dyDescent="0.25">
      <c r="A4550">
        <v>764521000</v>
      </c>
      <c r="B4550">
        <v>653</v>
      </c>
      <c r="C4550">
        <v>26.57</v>
      </c>
      <c r="D4550">
        <v>626.42999999999995</v>
      </c>
    </row>
    <row r="4551" spans="1:4" x14ac:dyDescent="0.25">
      <c r="A4551">
        <v>775171000</v>
      </c>
      <c r="B4551">
        <v>1013.6</v>
      </c>
      <c r="C4551">
        <v>396.52</v>
      </c>
      <c r="D4551">
        <v>617.08000000000004</v>
      </c>
    </row>
    <row r="4552" spans="1:4" x14ac:dyDescent="0.25">
      <c r="A4552">
        <v>773591000</v>
      </c>
      <c r="B4552">
        <v>757.4</v>
      </c>
      <c r="C4552">
        <v>185.74</v>
      </c>
      <c r="D4552">
        <v>571.66</v>
      </c>
    </row>
    <row r="4553" spans="1:4" x14ac:dyDescent="0.25">
      <c r="A4553">
        <v>774981100</v>
      </c>
      <c r="B4553">
        <v>185.5</v>
      </c>
      <c r="C4553">
        <v>69.84</v>
      </c>
      <c r="D4553">
        <v>115.66</v>
      </c>
    </row>
    <row r="4554" spans="1:4" x14ac:dyDescent="0.25">
      <c r="A4554">
        <v>726000080</v>
      </c>
      <c r="B4554">
        <v>667931.52</v>
      </c>
      <c r="C4554">
        <v>347389.42</v>
      </c>
      <c r="D4554">
        <v>320542.09999999998</v>
      </c>
    </row>
    <row r="4555" spans="1:4" x14ac:dyDescent="0.25">
      <c r="A4555">
        <v>764020110</v>
      </c>
      <c r="B4555">
        <v>186719</v>
      </c>
      <c r="C4555">
        <v>139183.57999999999</v>
      </c>
      <c r="D4555">
        <v>47535.42</v>
      </c>
    </row>
    <row r="4556" spans="1:4" x14ac:dyDescent="0.25">
      <c r="A4556">
        <v>768222000</v>
      </c>
      <c r="B4556">
        <v>86592</v>
      </c>
      <c r="C4556">
        <v>33348.620000000003</v>
      </c>
      <c r="D4556">
        <v>53243.38</v>
      </c>
    </row>
    <row r="4557" spans="1:4" x14ac:dyDescent="0.25">
      <c r="A4557">
        <v>734211200</v>
      </c>
      <c r="B4557">
        <v>1529.2</v>
      </c>
      <c r="C4557">
        <v>185.93</v>
      </c>
      <c r="D4557">
        <v>1343.27</v>
      </c>
    </row>
    <row r="4558" spans="1:4" x14ac:dyDescent="0.25">
      <c r="A4558">
        <v>777601000</v>
      </c>
      <c r="B4558">
        <v>304.8</v>
      </c>
      <c r="C4558">
        <v>58.8</v>
      </c>
      <c r="D4558">
        <v>246</v>
      </c>
    </row>
    <row r="4559" spans="1:4" x14ac:dyDescent="0.25">
      <c r="A4559">
        <v>764461006</v>
      </c>
      <c r="B4559">
        <v>4900</v>
      </c>
      <c r="C4559">
        <v>551.86</v>
      </c>
      <c r="D4559">
        <v>4348.1400000000003</v>
      </c>
    </row>
    <row r="4560" spans="1:4" x14ac:dyDescent="0.25">
      <c r="A4560">
        <v>734751200</v>
      </c>
      <c r="B4560">
        <v>275.45</v>
      </c>
      <c r="C4560">
        <v>37.39</v>
      </c>
      <c r="D4560">
        <v>238.06</v>
      </c>
    </row>
    <row r="4561" spans="1:4" x14ac:dyDescent="0.25">
      <c r="A4561">
        <v>734000000</v>
      </c>
      <c r="B4561">
        <v>1072.5</v>
      </c>
      <c r="C4561">
        <v>151.61000000000001</v>
      </c>
      <c r="D4561">
        <v>920.89</v>
      </c>
    </row>
    <row r="4562" spans="1:4" x14ac:dyDescent="0.25">
      <c r="A4562">
        <v>727063000</v>
      </c>
      <c r="B4562">
        <v>84</v>
      </c>
      <c r="C4562">
        <v>16.8</v>
      </c>
      <c r="D4562">
        <v>67.2</v>
      </c>
    </row>
    <row r="4563" spans="1:4" x14ac:dyDescent="0.25">
      <c r="A4563">
        <v>726000240</v>
      </c>
      <c r="B4563">
        <v>89326.8</v>
      </c>
      <c r="C4563">
        <v>37653.21</v>
      </c>
      <c r="D4563">
        <v>51673.59</v>
      </c>
    </row>
    <row r="4564" spans="1:4" x14ac:dyDescent="0.25">
      <c r="A4564">
        <v>739561100</v>
      </c>
      <c r="B4564">
        <v>1149.1199999999999</v>
      </c>
      <c r="C4564">
        <v>199.92</v>
      </c>
      <c r="D4564">
        <v>949.2</v>
      </c>
    </row>
    <row r="4565" spans="1:4" x14ac:dyDescent="0.25">
      <c r="A4565">
        <v>739561100</v>
      </c>
      <c r="B4565">
        <v>552.72</v>
      </c>
      <c r="C4565">
        <v>93.32</v>
      </c>
      <c r="D4565">
        <v>459.4</v>
      </c>
    </row>
    <row r="4566" spans="1:4" x14ac:dyDescent="0.25">
      <c r="A4566">
        <v>764902000</v>
      </c>
      <c r="B4566">
        <v>3018</v>
      </c>
      <c r="C4566">
        <v>386.5</v>
      </c>
      <c r="D4566">
        <v>2631.5</v>
      </c>
    </row>
    <row r="4567" spans="1:4" x14ac:dyDescent="0.25">
      <c r="A4567">
        <v>734890000</v>
      </c>
      <c r="B4567">
        <v>980.49</v>
      </c>
      <c r="C4567">
        <v>207.69</v>
      </c>
      <c r="D4567">
        <v>772.8</v>
      </c>
    </row>
    <row r="4568" spans="1:4" x14ac:dyDescent="0.25">
      <c r="A4568">
        <v>779981050</v>
      </c>
      <c r="B4568">
        <v>6500.16</v>
      </c>
      <c r="C4568">
        <v>1526.07</v>
      </c>
      <c r="D4568">
        <v>4974.09</v>
      </c>
    </row>
    <row r="4569" spans="1:4" x14ac:dyDescent="0.25">
      <c r="A4569">
        <v>718501000</v>
      </c>
      <c r="B4569">
        <v>1021</v>
      </c>
      <c r="C4569">
        <v>134.69</v>
      </c>
      <c r="D4569">
        <v>886.31</v>
      </c>
    </row>
    <row r="4570" spans="1:4" x14ac:dyDescent="0.25">
      <c r="A4570">
        <v>779988827</v>
      </c>
      <c r="B4570">
        <v>1021</v>
      </c>
      <c r="C4570">
        <v>610.34</v>
      </c>
      <c r="D4570">
        <v>410.66</v>
      </c>
    </row>
    <row r="4571" spans="1:4" x14ac:dyDescent="0.25">
      <c r="A4571">
        <v>738521000</v>
      </c>
      <c r="B4571">
        <v>338.56</v>
      </c>
      <c r="C4571">
        <v>298.56</v>
      </c>
      <c r="D4571">
        <v>40</v>
      </c>
    </row>
    <row r="4572" spans="1:4" x14ac:dyDescent="0.25">
      <c r="A4572">
        <v>726000240</v>
      </c>
      <c r="B4572">
        <v>198562.32</v>
      </c>
      <c r="C4572">
        <v>83221.87</v>
      </c>
      <c r="D4572">
        <v>115340.45</v>
      </c>
    </row>
    <row r="4573" spans="1:4" x14ac:dyDescent="0.25">
      <c r="A4573">
        <v>793000410</v>
      </c>
      <c r="B4573">
        <v>1728</v>
      </c>
      <c r="C4573">
        <v>773.49</v>
      </c>
      <c r="D4573">
        <v>954.51</v>
      </c>
    </row>
    <row r="4574" spans="1:4" x14ac:dyDescent="0.25">
      <c r="A4574">
        <v>793060300</v>
      </c>
      <c r="B4574">
        <v>1728</v>
      </c>
      <c r="C4574">
        <v>596.48</v>
      </c>
      <c r="D4574">
        <v>1131.52</v>
      </c>
    </row>
    <row r="4575" spans="1:4" x14ac:dyDescent="0.25">
      <c r="A4575">
        <v>793330000</v>
      </c>
      <c r="B4575">
        <v>1132.95</v>
      </c>
      <c r="C4575">
        <v>185.55</v>
      </c>
      <c r="D4575">
        <v>947.4</v>
      </c>
    </row>
    <row r="4576" spans="1:4" x14ac:dyDescent="0.25">
      <c r="A4576">
        <v>737912200</v>
      </c>
      <c r="B4576">
        <v>311.39999999999998</v>
      </c>
      <c r="C4576">
        <v>43.36</v>
      </c>
      <c r="D4576">
        <v>268.04000000000002</v>
      </c>
    </row>
    <row r="4577" spans="1:4" x14ac:dyDescent="0.25">
      <c r="A4577">
        <v>726000240</v>
      </c>
      <c r="B4577">
        <v>12398.4</v>
      </c>
      <c r="C4577">
        <v>836.74</v>
      </c>
      <c r="D4577">
        <v>11561.66</v>
      </c>
    </row>
    <row r="4578" spans="1:4" x14ac:dyDescent="0.25">
      <c r="A4578">
        <v>791104770</v>
      </c>
      <c r="B4578">
        <v>1946.64</v>
      </c>
      <c r="C4578">
        <v>760.9</v>
      </c>
      <c r="D4578">
        <v>1185.74</v>
      </c>
    </row>
    <row r="4579" spans="1:4" x14ac:dyDescent="0.25">
      <c r="A4579">
        <v>791104760</v>
      </c>
      <c r="B4579">
        <v>1892.46</v>
      </c>
      <c r="C4579">
        <v>735.9</v>
      </c>
      <c r="D4579">
        <v>1156.56</v>
      </c>
    </row>
    <row r="4580" spans="1:4" x14ac:dyDescent="0.25">
      <c r="A4580">
        <v>733721000</v>
      </c>
      <c r="B4580">
        <v>300</v>
      </c>
      <c r="C4580">
        <v>69.319999999999993</v>
      </c>
      <c r="D4580">
        <v>230.68</v>
      </c>
    </row>
    <row r="4581" spans="1:4" x14ac:dyDescent="0.25">
      <c r="A4581">
        <v>739370000</v>
      </c>
      <c r="B4581">
        <v>364.8</v>
      </c>
      <c r="C4581">
        <v>90.82</v>
      </c>
      <c r="D4581">
        <v>273.98</v>
      </c>
    </row>
    <row r="4582" spans="1:4" x14ac:dyDescent="0.25">
      <c r="A4582">
        <v>734311100</v>
      </c>
      <c r="B4582">
        <v>404.36</v>
      </c>
      <c r="C4582">
        <v>35.299999999999997</v>
      </c>
      <c r="D4582">
        <v>369.06</v>
      </c>
    </row>
    <row r="4583" spans="1:4" x14ac:dyDescent="0.25">
      <c r="A4583">
        <v>739781100</v>
      </c>
      <c r="B4583">
        <v>1642.88</v>
      </c>
      <c r="C4583">
        <v>655.36</v>
      </c>
      <c r="D4583">
        <v>987.52</v>
      </c>
    </row>
    <row r="4584" spans="1:4" x14ac:dyDescent="0.25">
      <c r="A4584">
        <v>770722000</v>
      </c>
      <c r="B4584">
        <v>6150</v>
      </c>
      <c r="C4584">
        <v>214.41</v>
      </c>
      <c r="D4584">
        <v>5935.59</v>
      </c>
    </row>
    <row r="4585" spans="1:4" x14ac:dyDescent="0.25">
      <c r="A4585">
        <v>764522000</v>
      </c>
      <c r="B4585">
        <v>1332</v>
      </c>
      <c r="C4585">
        <v>53.44</v>
      </c>
      <c r="D4585">
        <v>1278.56</v>
      </c>
    </row>
    <row r="4586" spans="1:4" x14ac:dyDescent="0.25">
      <c r="A4586">
        <v>738561000</v>
      </c>
      <c r="B4586">
        <v>1164.8</v>
      </c>
      <c r="C4586">
        <v>248.27</v>
      </c>
      <c r="D4586">
        <v>916.53</v>
      </c>
    </row>
    <row r="4587" spans="1:4" x14ac:dyDescent="0.25">
      <c r="A4587">
        <v>770510000</v>
      </c>
      <c r="B4587">
        <v>1097.5</v>
      </c>
      <c r="C4587">
        <v>48.2</v>
      </c>
      <c r="D4587">
        <v>1049.3</v>
      </c>
    </row>
    <row r="4588" spans="1:4" x14ac:dyDescent="0.25">
      <c r="A4588">
        <v>733151500</v>
      </c>
      <c r="B4588">
        <v>472</v>
      </c>
      <c r="C4588">
        <v>54.11</v>
      </c>
      <c r="D4588">
        <v>417.89</v>
      </c>
    </row>
    <row r="4589" spans="1:4" x14ac:dyDescent="0.25">
      <c r="A4589">
        <v>733444200</v>
      </c>
      <c r="B4589">
        <v>348</v>
      </c>
      <c r="C4589">
        <v>38.64</v>
      </c>
      <c r="D4589">
        <v>309.36</v>
      </c>
    </row>
    <row r="4590" spans="1:4" x14ac:dyDescent="0.25">
      <c r="A4590">
        <v>764030000</v>
      </c>
      <c r="B4590">
        <v>101885.28</v>
      </c>
      <c r="C4590">
        <v>54115.839999999997</v>
      </c>
      <c r="D4590">
        <v>47769.440000000002</v>
      </c>
    </row>
    <row r="4591" spans="1:4" x14ac:dyDescent="0.25">
      <c r="A4591">
        <v>764050000</v>
      </c>
      <c r="B4591">
        <v>46094.400000000001</v>
      </c>
      <c r="C4591">
        <v>25181.31</v>
      </c>
      <c r="D4591">
        <v>20913.09</v>
      </c>
    </row>
    <row r="4592" spans="1:4" x14ac:dyDescent="0.25">
      <c r="A4592">
        <v>733741000</v>
      </c>
      <c r="B4592">
        <v>408</v>
      </c>
      <c r="C4592">
        <v>119.06</v>
      </c>
      <c r="D4592">
        <v>288.94</v>
      </c>
    </row>
    <row r="4593" spans="1:4" x14ac:dyDescent="0.25">
      <c r="A4593">
        <v>740405000</v>
      </c>
      <c r="B4593">
        <v>681.8</v>
      </c>
      <c r="C4593">
        <v>122.64</v>
      </c>
      <c r="D4593">
        <v>559.16</v>
      </c>
    </row>
    <row r="4594" spans="1:4" x14ac:dyDescent="0.25">
      <c r="A4594">
        <v>765651000</v>
      </c>
      <c r="B4594">
        <v>443457</v>
      </c>
      <c r="C4594">
        <v>235458.12</v>
      </c>
      <c r="D4594">
        <v>207998.88</v>
      </c>
    </row>
    <row r="4595" spans="1:4" x14ac:dyDescent="0.25">
      <c r="A4595">
        <v>777922000</v>
      </c>
      <c r="B4595">
        <v>335120.64000000001</v>
      </c>
      <c r="C4595">
        <v>268462.49</v>
      </c>
      <c r="D4595">
        <v>66658.149999999994</v>
      </c>
    </row>
    <row r="4596" spans="1:4" x14ac:dyDescent="0.25">
      <c r="A4596">
        <v>765501001</v>
      </c>
      <c r="B4596">
        <v>321988.5</v>
      </c>
      <c r="C4596">
        <v>187770.5</v>
      </c>
      <c r="D4596">
        <v>134218</v>
      </c>
    </row>
    <row r="4597" spans="1:4" x14ac:dyDescent="0.25">
      <c r="A4597">
        <v>764605020</v>
      </c>
      <c r="B4597">
        <v>249546</v>
      </c>
      <c r="C4597">
        <v>129502.56</v>
      </c>
      <c r="D4597">
        <v>120043.44</v>
      </c>
    </row>
    <row r="4598" spans="1:4" x14ac:dyDescent="0.25">
      <c r="A4598">
        <v>740025000</v>
      </c>
      <c r="B4598">
        <v>174323.64</v>
      </c>
      <c r="C4598">
        <v>114160.31</v>
      </c>
      <c r="D4598">
        <v>60163.33</v>
      </c>
    </row>
    <row r="4599" spans="1:4" x14ac:dyDescent="0.25">
      <c r="A4599">
        <v>733202000</v>
      </c>
      <c r="B4599">
        <v>141644.1</v>
      </c>
      <c r="C4599">
        <v>56726.36</v>
      </c>
      <c r="D4599">
        <v>84917.74</v>
      </c>
    </row>
    <row r="4600" spans="1:4" x14ac:dyDescent="0.25">
      <c r="A4600">
        <v>764261020</v>
      </c>
      <c r="B4600">
        <v>127647.6</v>
      </c>
      <c r="C4600">
        <v>100021.45</v>
      </c>
      <c r="D4600">
        <v>27626.15</v>
      </c>
    </row>
    <row r="4601" spans="1:4" x14ac:dyDescent="0.25">
      <c r="A4601">
        <v>742520400</v>
      </c>
      <c r="B4601">
        <v>121394</v>
      </c>
      <c r="C4601">
        <v>54999.51</v>
      </c>
      <c r="D4601">
        <v>66394.490000000005</v>
      </c>
    </row>
    <row r="4602" spans="1:4" x14ac:dyDescent="0.25">
      <c r="A4602">
        <v>727041200</v>
      </c>
      <c r="B4602">
        <v>94288.320000000007</v>
      </c>
      <c r="C4602">
        <v>13320.71</v>
      </c>
      <c r="D4602">
        <v>80967.61</v>
      </c>
    </row>
    <row r="4603" spans="1:4" x14ac:dyDescent="0.25">
      <c r="A4603">
        <v>764901050</v>
      </c>
      <c r="B4603">
        <v>61014</v>
      </c>
      <c r="C4603">
        <v>34578.519999999997</v>
      </c>
      <c r="D4603">
        <v>26435.48</v>
      </c>
    </row>
    <row r="4604" spans="1:4" x14ac:dyDescent="0.25">
      <c r="A4604">
        <v>764781000</v>
      </c>
      <c r="B4604">
        <v>57498</v>
      </c>
      <c r="C4604">
        <v>37042.120000000003</v>
      </c>
      <c r="D4604">
        <v>20455.88</v>
      </c>
    </row>
    <row r="4605" spans="1:4" x14ac:dyDescent="0.25">
      <c r="A4605">
        <v>765735000</v>
      </c>
      <c r="B4605">
        <v>50019.839999999997</v>
      </c>
      <c r="C4605">
        <v>34873.019999999997</v>
      </c>
      <c r="D4605">
        <v>15146.82</v>
      </c>
    </row>
    <row r="4606" spans="1:4" x14ac:dyDescent="0.25">
      <c r="A4606">
        <v>777921000</v>
      </c>
      <c r="B4606">
        <v>47737.68</v>
      </c>
      <c r="C4606">
        <v>38242.28</v>
      </c>
      <c r="D4606">
        <v>9495.4</v>
      </c>
    </row>
    <row r="4607" spans="1:4" x14ac:dyDescent="0.25">
      <c r="A4607">
        <v>765655000</v>
      </c>
      <c r="B4607">
        <v>41721.57</v>
      </c>
      <c r="C4607">
        <v>20164.75</v>
      </c>
      <c r="D4607">
        <v>21556.82</v>
      </c>
    </row>
    <row r="4608" spans="1:4" x14ac:dyDescent="0.25">
      <c r="A4608">
        <v>764528200</v>
      </c>
      <c r="B4608">
        <v>28526</v>
      </c>
      <c r="C4608">
        <v>14712.44</v>
      </c>
      <c r="D4608">
        <v>13813.56</v>
      </c>
    </row>
    <row r="4609" spans="1:4" x14ac:dyDescent="0.25">
      <c r="A4609">
        <v>737912200</v>
      </c>
      <c r="B4609">
        <v>25622.5</v>
      </c>
      <c r="C4609">
        <v>11043.11</v>
      </c>
      <c r="D4609">
        <v>14579.39</v>
      </c>
    </row>
    <row r="4610" spans="1:4" x14ac:dyDescent="0.25">
      <c r="A4610">
        <v>777904301</v>
      </c>
      <c r="B4610">
        <v>25155.119999999999</v>
      </c>
      <c r="C4610">
        <v>11003.61</v>
      </c>
      <c r="D4610">
        <v>14151.51</v>
      </c>
    </row>
    <row r="4611" spans="1:4" x14ac:dyDescent="0.25">
      <c r="A4611">
        <v>766121000</v>
      </c>
      <c r="B4611">
        <v>24099</v>
      </c>
      <c r="C4611">
        <v>11583.69</v>
      </c>
      <c r="D4611">
        <v>12515.31</v>
      </c>
    </row>
    <row r="4612" spans="1:4" x14ac:dyDescent="0.25">
      <c r="A4612">
        <v>764523200</v>
      </c>
      <c r="B4612">
        <v>22881</v>
      </c>
      <c r="C4612">
        <v>13812.89</v>
      </c>
      <c r="D4612">
        <v>9068.11</v>
      </c>
    </row>
    <row r="4613" spans="1:4" x14ac:dyDescent="0.25">
      <c r="A4613">
        <v>726020037</v>
      </c>
      <c r="B4613">
        <v>21610.400000000001</v>
      </c>
      <c r="C4613">
        <v>12315.05</v>
      </c>
      <c r="D4613">
        <v>9295.35</v>
      </c>
    </row>
    <row r="4614" spans="1:4" x14ac:dyDescent="0.25">
      <c r="A4614">
        <v>742431000</v>
      </c>
      <c r="B4614">
        <v>18287.5</v>
      </c>
      <c r="C4614">
        <v>7019.48</v>
      </c>
      <c r="D4614">
        <v>11268.02</v>
      </c>
    </row>
    <row r="4615" spans="1:4" x14ac:dyDescent="0.25">
      <c r="A4615">
        <v>764521073</v>
      </c>
      <c r="B4615">
        <v>17672</v>
      </c>
      <c r="C4615">
        <v>24252</v>
      </c>
      <c r="D4615">
        <v>-6580</v>
      </c>
    </row>
    <row r="4616" spans="1:4" x14ac:dyDescent="0.25">
      <c r="A4616">
        <v>764765000</v>
      </c>
      <c r="B4616">
        <v>17292</v>
      </c>
      <c r="C4616">
        <v>9994.25</v>
      </c>
      <c r="D4616">
        <v>7297.75</v>
      </c>
    </row>
    <row r="4617" spans="1:4" x14ac:dyDescent="0.25">
      <c r="A4617">
        <v>777907221</v>
      </c>
      <c r="B4617">
        <v>16907.900000000001</v>
      </c>
      <c r="C4617">
        <v>8156.94</v>
      </c>
      <c r="D4617">
        <v>8750.9599999999991</v>
      </c>
    </row>
    <row r="4618" spans="1:4" x14ac:dyDescent="0.25">
      <c r="A4618">
        <v>779958167</v>
      </c>
      <c r="B4618">
        <v>15480</v>
      </c>
      <c r="C4618">
        <v>10884.12</v>
      </c>
      <c r="D4618">
        <v>4595.88</v>
      </c>
    </row>
    <row r="4619" spans="1:4" x14ac:dyDescent="0.25">
      <c r="A4619">
        <v>742461000</v>
      </c>
      <c r="B4619">
        <v>15168</v>
      </c>
      <c r="C4619">
        <v>3113.03</v>
      </c>
      <c r="D4619">
        <v>12054.97</v>
      </c>
    </row>
    <row r="4620" spans="1:4" x14ac:dyDescent="0.25">
      <c r="A4620">
        <v>726020039</v>
      </c>
      <c r="B4620">
        <v>14654.5</v>
      </c>
      <c r="C4620">
        <v>7776.01</v>
      </c>
      <c r="D4620">
        <v>6878.49</v>
      </c>
    </row>
    <row r="4621" spans="1:4" x14ac:dyDescent="0.25">
      <c r="A4621">
        <v>738071000</v>
      </c>
      <c r="B4621">
        <v>13502.64</v>
      </c>
      <c r="C4621">
        <v>10816.86</v>
      </c>
      <c r="D4621">
        <v>2685.78</v>
      </c>
    </row>
    <row r="4622" spans="1:4" x14ac:dyDescent="0.25">
      <c r="A4622">
        <v>724261200</v>
      </c>
      <c r="B4622">
        <v>12636</v>
      </c>
      <c r="C4622">
        <v>2111.38</v>
      </c>
      <c r="D4622">
        <v>10524.62</v>
      </c>
    </row>
    <row r="4623" spans="1:4" x14ac:dyDescent="0.25">
      <c r="A4623">
        <v>764827000</v>
      </c>
      <c r="B4623">
        <v>12495</v>
      </c>
      <c r="C4623">
        <v>6667.54</v>
      </c>
      <c r="D4623">
        <v>5827.46</v>
      </c>
    </row>
    <row r="4624" spans="1:4" x14ac:dyDescent="0.25">
      <c r="A4624">
        <v>764484000</v>
      </c>
      <c r="B4624">
        <v>10275</v>
      </c>
      <c r="C4624">
        <v>4066.55</v>
      </c>
      <c r="D4624">
        <v>6208.45</v>
      </c>
    </row>
    <row r="4625" spans="1:4" x14ac:dyDescent="0.25">
      <c r="A4625">
        <v>742451000</v>
      </c>
      <c r="B4625">
        <v>9881.25</v>
      </c>
      <c r="C4625">
        <v>2100.5300000000002</v>
      </c>
      <c r="D4625">
        <v>7780.72</v>
      </c>
    </row>
    <row r="4626" spans="1:4" x14ac:dyDescent="0.25">
      <c r="A4626">
        <v>739564300</v>
      </c>
      <c r="B4626">
        <v>9840</v>
      </c>
      <c r="C4626">
        <v>5427.33</v>
      </c>
      <c r="D4626">
        <v>4412.67</v>
      </c>
    </row>
    <row r="4627" spans="1:4" x14ac:dyDescent="0.25">
      <c r="A4627">
        <v>779988929</v>
      </c>
      <c r="B4627">
        <v>9728.68</v>
      </c>
      <c r="C4627">
        <v>5786.2</v>
      </c>
      <c r="D4627">
        <v>3942.48</v>
      </c>
    </row>
    <row r="4628" spans="1:4" x14ac:dyDescent="0.25">
      <c r="A4628">
        <v>764864000</v>
      </c>
      <c r="B4628">
        <v>9360</v>
      </c>
      <c r="C4628">
        <v>4953.26</v>
      </c>
      <c r="D4628">
        <v>4406.74</v>
      </c>
    </row>
    <row r="4629" spans="1:4" x14ac:dyDescent="0.25">
      <c r="A4629">
        <v>733211000</v>
      </c>
      <c r="B4629">
        <v>9040</v>
      </c>
      <c r="C4629">
        <v>4035.32</v>
      </c>
      <c r="D4629">
        <v>5004.68</v>
      </c>
    </row>
    <row r="4630" spans="1:4" x14ac:dyDescent="0.25">
      <c r="A4630">
        <v>764261000</v>
      </c>
      <c r="B4630">
        <v>7908.6</v>
      </c>
      <c r="C4630">
        <v>6199.16</v>
      </c>
      <c r="D4630">
        <v>1709.44</v>
      </c>
    </row>
    <row r="4631" spans="1:4" x14ac:dyDescent="0.25">
      <c r="A4631">
        <v>733831000</v>
      </c>
      <c r="B4631">
        <v>6300</v>
      </c>
      <c r="C4631">
        <v>4682.6899999999996</v>
      </c>
      <c r="D4631">
        <v>1617.31</v>
      </c>
    </row>
    <row r="4632" spans="1:4" x14ac:dyDescent="0.25">
      <c r="A4632">
        <v>770392000</v>
      </c>
      <c r="B4632">
        <v>6232</v>
      </c>
      <c r="C4632">
        <v>935.56</v>
      </c>
      <c r="D4632">
        <v>5296.44</v>
      </c>
    </row>
    <row r="4633" spans="1:4" x14ac:dyDescent="0.25">
      <c r="A4633">
        <v>765503112</v>
      </c>
      <c r="B4633">
        <v>6072.4</v>
      </c>
      <c r="C4633">
        <v>3308.3</v>
      </c>
      <c r="D4633">
        <v>2764.1</v>
      </c>
    </row>
    <row r="4634" spans="1:4" x14ac:dyDescent="0.25">
      <c r="A4634">
        <v>764822000</v>
      </c>
      <c r="B4634">
        <v>5770</v>
      </c>
      <c r="C4634">
        <v>2819.03</v>
      </c>
      <c r="D4634">
        <v>2950.97</v>
      </c>
    </row>
    <row r="4635" spans="1:4" x14ac:dyDescent="0.25">
      <c r="A4635">
        <v>734890000</v>
      </c>
      <c r="B4635">
        <v>5229.28</v>
      </c>
      <c r="C4635">
        <v>1626.61</v>
      </c>
      <c r="D4635">
        <v>3602.67</v>
      </c>
    </row>
    <row r="4636" spans="1:4" x14ac:dyDescent="0.25">
      <c r="A4636">
        <v>777950000</v>
      </c>
      <c r="B4636">
        <v>5103.3599999999997</v>
      </c>
      <c r="C4636">
        <v>4088.26</v>
      </c>
      <c r="D4636">
        <v>1015.1</v>
      </c>
    </row>
    <row r="4637" spans="1:4" x14ac:dyDescent="0.25">
      <c r="A4637">
        <v>733602010</v>
      </c>
      <c r="B4637">
        <v>4263.84</v>
      </c>
      <c r="C4637">
        <v>2193.2600000000002</v>
      </c>
      <c r="D4637">
        <v>2070.58</v>
      </c>
    </row>
    <row r="4638" spans="1:4" x14ac:dyDescent="0.25">
      <c r="A4638">
        <v>777601000</v>
      </c>
      <c r="B4638">
        <v>3952.12</v>
      </c>
      <c r="C4638">
        <v>1444.85</v>
      </c>
      <c r="D4638">
        <v>2507.27</v>
      </c>
    </row>
    <row r="4639" spans="1:4" x14ac:dyDescent="0.25">
      <c r="A4639">
        <v>770430000</v>
      </c>
      <c r="B4639">
        <v>3487.5</v>
      </c>
      <c r="C4639">
        <v>531.28</v>
      </c>
      <c r="D4639">
        <v>2956.22</v>
      </c>
    </row>
    <row r="4640" spans="1:4" x14ac:dyDescent="0.25">
      <c r="A4640">
        <v>770230000</v>
      </c>
      <c r="B4640">
        <v>3360</v>
      </c>
      <c r="C4640">
        <v>284.31</v>
      </c>
      <c r="D4640">
        <v>3075.69</v>
      </c>
    </row>
    <row r="4641" spans="1:4" x14ac:dyDescent="0.25">
      <c r="A4641">
        <v>764345052</v>
      </c>
      <c r="B4641">
        <v>3200</v>
      </c>
      <c r="C4641">
        <v>2269.86</v>
      </c>
      <c r="D4641">
        <v>930.14</v>
      </c>
    </row>
    <row r="4642" spans="1:4" x14ac:dyDescent="0.25">
      <c r="A4642">
        <v>764781040</v>
      </c>
      <c r="B4642">
        <v>2957</v>
      </c>
      <c r="C4642">
        <v>1954.93</v>
      </c>
      <c r="D4642">
        <v>1002.07</v>
      </c>
    </row>
    <row r="4643" spans="1:4" x14ac:dyDescent="0.25">
      <c r="A4643">
        <v>779988828</v>
      </c>
      <c r="B4643">
        <v>2910.68</v>
      </c>
      <c r="C4643">
        <v>1562.16</v>
      </c>
      <c r="D4643">
        <v>1348.52</v>
      </c>
    </row>
    <row r="4644" spans="1:4" x14ac:dyDescent="0.25">
      <c r="A4644">
        <v>733221050</v>
      </c>
      <c r="B4644">
        <v>2908</v>
      </c>
      <c r="C4644">
        <v>1310.58</v>
      </c>
      <c r="D4644">
        <v>1597.42</v>
      </c>
    </row>
    <row r="4645" spans="1:4" x14ac:dyDescent="0.25">
      <c r="A4645">
        <v>779988940</v>
      </c>
      <c r="B4645">
        <v>2901.76</v>
      </c>
      <c r="C4645">
        <v>2205.12</v>
      </c>
      <c r="D4645">
        <v>696.64</v>
      </c>
    </row>
    <row r="4646" spans="1:4" x14ac:dyDescent="0.25">
      <c r="A4646">
        <v>770220000</v>
      </c>
      <c r="B4646">
        <v>2790</v>
      </c>
      <c r="C4646">
        <v>448.44</v>
      </c>
      <c r="D4646">
        <v>2341.56</v>
      </c>
    </row>
    <row r="4647" spans="1:4" x14ac:dyDescent="0.25">
      <c r="A4647">
        <v>764821073</v>
      </c>
      <c r="B4647">
        <v>2418</v>
      </c>
      <c r="C4647">
        <v>2843.1</v>
      </c>
      <c r="D4647">
        <v>-425.1</v>
      </c>
    </row>
    <row r="4648" spans="1:4" x14ac:dyDescent="0.25">
      <c r="A4648">
        <v>777907222</v>
      </c>
      <c r="B4648">
        <v>2340</v>
      </c>
      <c r="C4648">
        <v>1170</v>
      </c>
      <c r="D4648">
        <v>1170</v>
      </c>
    </row>
    <row r="4649" spans="1:4" x14ac:dyDescent="0.25">
      <c r="A4649">
        <v>754047000</v>
      </c>
      <c r="B4649">
        <v>1571.04</v>
      </c>
      <c r="C4649">
        <v>700.91</v>
      </c>
      <c r="D4649">
        <v>870.13</v>
      </c>
    </row>
    <row r="4650" spans="1:4" x14ac:dyDescent="0.25">
      <c r="A4650">
        <v>738381000</v>
      </c>
      <c r="B4650">
        <v>1504.8</v>
      </c>
      <c r="C4650">
        <v>3814.8</v>
      </c>
      <c r="D4650">
        <v>-2310</v>
      </c>
    </row>
    <row r="4651" spans="1:4" x14ac:dyDescent="0.25">
      <c r="A4651">
        <v>764601000</v>
      </c>
      <c r="B4651">
        <v>1500</v>
      </c>
      <c r="C4651">
        <v>797.17</v>
      </c>
      <c r="D4651">
        <v>702.83</v>
      </c>
    </row>
    <row r="4652" spans="1:4" x14ac:dyDescent="0.25">
      <c r="A4652">
        <v>764521000</v>
      </c>
      <c r="B4652">
        <v>1410</v>
      </c>
      <c r="C4652">
        <v>796.26</v>
      </c>
      <c r="D4652">
        <v>613.74</v>
      </c>
    </row>
    <row r="4653" spans="1:4" x14ac:dyDescent="0.25">
      <c r="A4653">
        <v>770280000</v>
      </c>
      <c r="B4653">
        <v>1350</v>
      </c>
      <c r="C4653">
        <v>480.16</v>
      </c>
      <c r="D4653">
        <v>869.84</v>
      </c>
    </row>
    <row r="4654" spans="1:4" x14ac:dyDescent="0.25">
      <c r="A4654">
        <v>742411000</v>
      </c>
      <c r="B4654">
        <v>1340</v>
      </c>
      <c r="C4654">
        <v>365.48</v>
      </c>
      <c r="D4654">
        <v>974.52</v>
      </c>
    </row>
    <row r="4655" spans="1:4" x14ac:dyDescent="0.25">
      <c r="A4655">
        <v>764901000</v>
      </c>
      <c r="B4655">
        <v>1282.5</v>
      </c>
      <c r="C4655">
        <v>608.54999999999995</v>
      </c>
      <c r="D4655">
        <v>673.95</v>
      </c>
    </row>
    <row r="4656" spans="1:4" x14ac:dyDescent="0.25">
      <c r="A4656">
        <v>770240000</v>
      </c>
      <c r="B4656">
        <v>1237.5</v>
      </c>
      <c r="C4656">
        <v>421.98</v>
      </c>
      <c r="D4656">
        <v>815.52</v>
      </c>
    </row>
    <row r="4657" spans="1:4" x14ac:dyDescent="0.25">
      <c r="A4657">
        <v>733151600</v>
      </c>
      <c r="B4657">
        <v>992</v>
      </c>
      <c r="C4657">
        <v>345.92</v>
      </c>
      <c r="D4657">
        <v>646.08000000000004</v>
      </c>
    </row>
    <row r="4658" spans="1:4" x14ac:dyDescent="0.25">
      <c r="A4658">
        <v>734311100</v>
      </c>
      <c r="B4658">
        <v>926.76</v>
      </c>
      <c r="C4658">
        <v>105.9</v>
      </c>
      <c r="D4658">
        <v>820.86</v>
      </c>
    </row>
    <row r="4659" spans="1:4" x14ac:dyDescent="0.25">
      <c r="A4659">
        <v>777670000</v>
      </c>
      <c r="B4659">
        <v>789.6</v>
      </c>
      <c r="C4659">
        <v>729.84</v>
      </c>
      <c r="D4659">
        <v>59.76</v>
      </c>
    </row>
    <row r="4660" spans="1:4" x14ac:dyDescent="0.25">
      <c r="A4660">
        <v>738542000</v>
      </c>
      <c r="B4660">
        <v>684</v>
      </c>
      <c r="C4660">
        <v>1435.2</v>
      </c>
      <c r="D4660">
        <v>-751.2</v>
      </c>
    </row>
    <row r="4661" spans="1:4" x14ac:dyDescent="0.25">
      <c r="A4661">
        <v>734861000</v>
      </c>
      <c r="B4661">
        <v>636.6</v>
      </c>
      <c r="C4661">
        <v>262.44</v>
      </c>
      <c r="D4661">
        <v>374.16</v>
      </c>
    </row>
    <row r="4662" spans="1:4" x14ac:dyDescent="0.25">
      <c r="A4662">
        <v>734990000</v>
      </c>
      <c r="B4662">
        <v>518</v>
      </c>
      <c r="C4662">
        <v>191.71</v>
      </c>
      <c r="D4662">
        <v>326.29000000000002</v>
      </c>
    </row>
    <row r="4663" spans="1:4" x14ac:dyDescent="0.25">
      <c r="A4663">
        <v>733741000</v>
      </c>
      <c r="B4663">
        <v>496</v>
      </c>
      <c r="C4663">
        <v>372.76</v>
      </c>
      <c r="D4663">
        <v>123.24</v>
      </c>
    </row>
    <row r="4664" spans="1:4" x14ac:dyDescent="0.25">
      <c r="A4664">
        <v>724261400</v>
      </c>
      <c r="B4664">
        <v>468</v>
      </c>
      <c r="C4664">
        <v>60.94</v>
      </c>
      <c r="D4664">
        <v>407.06</v>
      </c>
    </row>
    <row r="4665" spans="1:4" x14ac:dyDescent="0.25">
      <c r="A4665">
        <v>764861000</v>
      </c>
      <c r="B4665">
        <v>384</v>
      </c>
      <c r="C4665">
        <v>207.82</v>
      </c>
      <c r="D4665">
        <v>176.18</v>
      </c>
    </row>
    <row r="4666" spans="1:4" x14ac:dyDescent="0.25">
      <c r="A4666">
        <v>779957137</v>
      </c>
      <c r="B4666">
        <v>367.92</v>
      </c>
      <c r="C4666">
        <v>398.16</v>
      </c>
      <c r="D4666">
        <v>-30.24</v>
      </c>
    </row>
    <row r="4667" spans="1:4" x14ac:dyDescent="0.25">
      <c r="A4667">
        <v>779956598</v>
      </c>
      <c r="B4667">
        <v>300</v>
      </c>
      <c r="C4667">
        <v>265.36</v>
      </c>
      <c r="D4667">
        <v>34.64</v>
      </c>
    </row>
    <row r="4668" spans="1:4" x14ac:dyDescent="0.25">
      <c r="A4668">
        <v>733151500</v>
      </c>
      <c r="B4668">
        <v>284</v>
      </c>
      <c r="C4668">
        <v>101.8</v>
      </c>
      <c r="D4668">
        <v>182.2</v>
      </c>
    </row>
    <row r="4669" spans="1:4" x14ac:dyDescent="0.25">
      <c r="A4669">
        <v>764522000</v>
      </c>
      <c r="B4669">
        <v>282</v>
      </c>
      <c r="C4669">
        <v>160.33000000000001</v>
      </c>
      <c r="D4669">
        <v>121.67</v>
      </c>
    </row>
    <row r="4670" spans="1:4" x14ac:dyDescent="0.25">
      <c r="A4670">
        <v>739761100</v>
      </c>
      <c r="B4670">
        <v>273.60000000000002</v>
      </c>
      <c r="C4670">
        <v>415.2</v>
      </c>
      <c r="D4670">
        <v>-141.6</v>
      </c>
    </row>
    <row r="4671" spans="1:4" x14ac:dyDescent="0.25">
      <c r="A4671">
        <v>733212000</v>
      </c>
      <c r="B4671">
        <v>240</v>
      </c>
      <c r="C4671">
        <v>92.84</v>
      </c>
      <c r="D4671">
        <v>147.16</v>
      </c>
    </row>
    <row r="4672" spans="1:4" x14ac:dyDescent="0.25">
      <c r="A4672">
        <v>764821000</v>
      </c>
      <c r="B4672">
        <v>88</v>
      </c>
      <c r="C4672">
        <v>61.44</v>
      </c>
      <c r="D4672">
        <v>26.56</v>
      </c>
    </row>
    <row r="4673" spans="1:4" x14ac:dyDescent="0.25">
      <c r="A4673">
        <v>767501000</v>
      </c>
      <c r="B4673">
        <v>30</v>
      </c>
      <c r="C4673">
        <v>19.64</v>
      </c>
      <c r="D4673">
        <v>10.36</v>
      </c>
    </row>
    <row r="4674" spans="1:4" x14ac:dyDescent="0.25">
      <c r="A4674">
        <v>779958986</v>
      </c>
      <c r="B4674">
        <v>7318.08</v>
      </c>
      <c r="C4674">
        <v>4624.6400000000003</v>
      </c>
      <c r="D4674">
        <v>2693.44</v>
      </c>
    </row>
    <row r="4675" spans="1:4" x14ac:dyDescent="0.25">
      <c r="A4675">
        <v>780650000</v>
      </c>
      <c r="B4675">
        <v>916.8</v>
      </c>
      <c r="C4675">
        <v>517.36</v>
      </c>
      <c r="D4675">
        <v>399.44</v>
      </c>
    </row>
    <row r="4676" spans="1:4" x14ac:dyDescent="0.25">
      <c r="A4676">
        <v>780690000</v>
      </c>
      <c r="B4676">
        <v>70.36</v>
      </c>
      <c r="C4676">
        <v>42.42</v>
      </c>
      <c r="D4676">
        <v>27.94</v>
      </c>
    </row>
    <row r="4677" spans="1:4" x14ac:dyDescent="0.25">
      <c r="A4677">
        <v>739641100</v>
      </c>
      <c r="B4677">
        <v>964.08</v>
      </c>
      <c r="C4677">
        <v>403.2</v>
      </c>
      <c r="D4677">
        <v>560.88</v>
      </c>
    </row>
    <row r="4678" spans="1:4" x14ac:dyDescent="0.25">
      <c r="A4678">
        <v>779301000</v>
      </c>
      <c r="B4678">
        <v>460.69</v>
      </c>
      <c r="C4678">
        <v>49.41</v>
      </c>
      <c r="D4678">
        <v>411.28</v>
      </c>
    </row>
    <row r="4679" spans="1:4" x14ac:dyDescent="0.25">
      <c r="A4679">
        <v>733384000</v>
      </c>
      <c r="B4679">
        <v>2235.1999999999998</v>
      </c>
      <c r="C4679">
        <v>309.02999999999997</v>
      </c>
      <c r="D4679">
        <v>1926.17</v>
      </c>
    </row>
    <row r="4680" spans="1:4" x14ac:dyDescent="0.25">
      <c r="A4680">
        <v>740361900</v>
      </c>
      <c r="B4680">
        <v>101966.39999999999</v>
      </c>
      <c r="C4680">
        <v>63434.17</v>
      </c>
      <c r="D4680">
        <v>38532.230000000003</v>
      </c>
    </row>
    <row r="4681" spans="1:4" x14ac:dyDescent="0.25">
      <c r="A4681">
        <v>733526410</v>
      </c>
      <c r="B4681">
        <v>88372.5</v>
      </c>
      <c r="C4681">
        <v>14758.56</v>
      </c>
      <c r="D4681">
        <v>73613.94</v>
      </c>
    </row>
    <row r="4682" spans="1:4" x14ac:dyDescent="0.25">
      <c r="A4682">
        <v>739781100</v>
      </c>
      <c r="B4682">
        <v>86500.52</v>
      </c>
      <c r="C4682">
        <v>64270.1</v>
      </c>
      <c r="D4682">
        <v>22230.42</v>
      </c>
    </row>
    <row r="4683" spans="1:4" x14ac:dyDescent="0.25">
      <c r="A4683">
        <v>754267000</v>
      </c>
      <c r="B4683">
        <v>74259.539999999994</v>
      </c>
      <c r="C4683">
        <v>31536.48</v>
      </c>
      <c r="D4683">
        <v>42723.06</v>
      </c>
    </row>
    <row r="4684" spans="1:4" x14ac:dyDescent="0.25">
      <c r="A4684">
        <v>734351200</v>
      </c>
      <c r="B4684">
        <v>65782.559999999998</v>
      </c>
      <c r="C4684">
        <v>7388.3</v>
      </c>
      <c r="D4684">
        <v>58394.26</v>
      </c>
    </row>
    <row r="4685" spans="1:4" x14ac:dyDescent="0.25">
      <c r="A4685">
        <v>733525400</v>
      </c>
      <c r="B4685">
        <v>48407.5</v>
      </c>
      <c r="C4685">
        <v>9314.9699999999993</v>
      </c>
      <c r="D4685">
        <v>39092.53</v>
      </c>
    </row>
    <row r="4686" spans="1:4" x14ac:dyDescent="0.25">
      <c r="A4686">
        <v>779989574</v>
      </c>
      <c r="B4686">
        <v>39302.400000000001</v>
      </c>
      <c r="C4686">
        <v>24794.02</v>
      </c>
      <c r="D4686">
        <v>14508.38</v>
      </c>
    </row>
    <row r="4687" spans="1:4" x14ac:dyDescent="0.25">
      <c r="A4687">
        <v>734121000</v>
      </c>
      <c r="B4687">
        <v>36691.9</v>
      </c>
      <c r="C4687">
        <v>9512.93</v>
      </c>
      <c r="D4687">
        <v>27178.97</v>
      </c>
    </row>
    <row r="4688" spans="1:4" x14ac:dyDescent="0.25">
      <c r="A4688">
        <v>733586500</v>
      </c>
      <c r="B4688">
        <v>28576.799999999999</v>
      </c>
      <c r="C4688">
        <v>5110.96</v>
      </c>
      <c r="D4688">
        <v>23465.84</v>
      </c>
    </row>
    <row r="4689" spans="1:4" x14ac:dyDescent="0.25">
      <c r="A4689">
        <v>739951050</v>
      </c>
      <c r="B4689">
        <v>21144</v>
      </c>
      <c r="C4689">
        <v>13709.32</v>
      </c>
      <c r="D4689">
        <v>7434.68</v>
      </c>
    </row>
    <row r="4690" spans="1:4" x14ac:dyDescent="0.25">
      <c r="A4690">
        <v>734990000</v>
      </c>
      <c r="B4690">
        <v>19546.64</v>
      </c>
      <c r="C4690">
        <v>5697.16</v>
      </c>
      <c r="D4690">
        <v>13849.48</v>
      </c>
    </row>
    <row r="4691" spans="1:4" x14ac:dyDescent="0.25">
      <c r="A4691">
        <v>768141003</v>
      </c>
      <c r="B4691">
        <v>16660</v>
      </c>
      <c r="C4691">
        <v>4306.9799999999996</v>
      </c>
      <c r="D4691">
        <v>12353.02</v>
      </c>
    </row>
    <row r="4692" spans="1:4" x14ac:dyDescent="0.25">
      <c r="A4692">
        <v>793330000</v>
      </c>
      <c r="B4692">
        <v>16404</v>
      </c>
      <c r="C4692">
        <v>3787.36</v>
      </c>
      <c r="D4692">
        <v>12616.64</v>
      </c>
    </row>
    <row r="4693" spans="1:4" x14ac:dyDescent="0.25">
      <c r="A4693">
        <v>734251300</v>
      </c>
      <c r="B4693">
        <v>16221.2</v>
      </c>
      <c r="C4693">
        <v>1848.29</v>
      </c>
      <c r="D4693">
        <v>14372.91</v>
      </c>
    </row>
    <row r="4694" spans="1:4" x14ac:dyDescent="0.25">
      <c r="A4694">
        <v>770392000</v>
      </c>
      <c r="B4694">
        <v>16210</v>
      </c>
      <c r="C4694">
        <v>1606.69</v>
      </c>
      <c r="D4694">
        <v>14603.31</v>
      </c>
    </row>
    <row r="4695" spans="1:4" x14ac:dyDescent="0.25">
      <c r="A4695">
        <v>764521000</v>
      </c>
      <c r="B4695">
        <v>14670.4</v>
      </c>
      <c r="C4695">
        <v>3188.4</v>
      </c>
      <c r="D4695">
        <v>11482</v>
      </c>
    </row>
    <row r="4696" spans="1:4" x14ac:dyDescent="0.25">
      <c r="A4696">
        <v>764901000</v>
      </c>
      <c r="B4696">
        <v>13312</v>
      </c>
      <c r="C4696">
        <v>3475.67</v>
      </c>
      <c r="D4696">
        <v>9836.33</v>
      </c>
    </row>
    <row r="4697" spans="1:4" x14ac:dyDescent="0.25">
      <c r="A4697">
        <v>738521000</v>
      </c>
      <c r="B4697">
        <v>12048.87</v>
      </c>
      <c r="C4697">
        <v>8000.11</v>
      </c>
      <c r="D4697">
        <v>4048.76</v>
      </c>
    </row>
    <row r="4698" spans="1:4" x14ac:dyDescent="0.25">
      <c r="A4698">
        <v>764601000</v>
      </c>
      <c r="B4698">
        <v>11930.2</v>
      </c>
      <c r="C4698">
        <v>3646</v>
      </c>
      <c r="D4698">
        <v>8284.2000000000007</v>
      </c>
    </row>
    <row r="4699" spans="1:4" x14ac:dyDescent="0.25">
      <c r="A4699">
        <v>768221000</v>
      </c>
      <c r="B4699">
        <v>11210</v>
      </c>
      <c r="C4699">
        <v>2493.65</v>
      </c>
      <c r="D4699">
        <v>8716.35</v>
      </c>
    </row>
    <row r="4700" spans="1:4" x14ac:dyDescent="0.25">
      <c r="A4700">
        <v>720252303</v>
      </c>
      <c r="B4700">
        <v>11200.5</v>
      </c>
      <c r="C4700">
        <v>397.55</v>
      </c>
      <c r="D4700">
        <v>10802.95</v>
      </c>
    </row>
    <row r="4701" spans="1:4" x14ac:dyDescent="0.25">
      <c r="A4701">
        <v>777601000</v>
      </c>
      <c r="B4701">
        <v>10597.32</v>
      </c>
      <c r="C4701">
        <v>2832.39</v>
      </c>
      <c r="D4701">
        <v>7764.93</v>
      </c>
    </row>
    <row r="4702" spans="1:4" x14ac:dyDescent="0.25">
      <c r="A4702">
        <v>739681100</v>
      </c>
      <c r="B4702">
        <v>10263.24</v>
      </c>
      <c r="C4702">
        <v>5510.74</v>
      </c>
      <c r="D4702">
        <v>4752.5</v>
      </c>
    </row>
    <row r="4703" spans="1:4" x14ac:dyDescent="0.25">
      <c r="A4703">
        <v>733525500</v>
      </c>
      <c r="B4703">
        <v>10123</v>
      </c>
      <c r="C4703">
        <v>1603.62</v>
      </c>
      <c r="D4703">
        <v>8519.3799999999992</v>
      </c>
    </row>
    <row r="4704" spans="1:4" x14ac:dyDescent="0.25">
      <c r="A4704">
        <v>724311200</v>
      </c>
      <c r="B4704">
        <v>9980.7999999999993</v>
      </c>
      <c r="C4704">
        <v>2364.54</v>
      </c>
      <c r="D4704">
        <v>7616.26</v>
      </c>
    </row>
    <row r="4705" spans="1:4" x14ac:dyDescent="0.25">
      <c r="A4705">
        <v>733505100</v>
      </c>
      <c r="B4705">
        <v>8828</v>
      </c>
      <c r="C4705">
        <v>1892.03</v>
      </c>
      <c r="D4705">
        <v>6935.97</v>
      </c>
    </row>
    <row r="4706" spans="1:4" x14ac:dyDescent="0.25">
      <c r="A4706">
        <v>770560000</v>
      </c>
      <c r="B4706">
        <v>8768</v>
      </c>
      <c r="C4706">
        <v>798.69</v>
      </c>
      <c r="D4706">
        <v>7969.31</v>
      </c>
    </row>
    <row r="4707" spans="1:4" x14ac:dyDescent="0.25">
      <c r="A4707">
        <v>734311100</v>
      </c>
      <c r="B4707">
        <v>8340.42</v>
      </c>
      <c r="C4707">
        <v>1068.75</v>
      </c>
      <c r="D4707">
        <v>7271.67</v>
      </c>
    </row>
    <row r="4708" spans="1:4" x14ac:dyDescent="0.25">
      <c r="A4708">
        <v>740283502</v>
      </c>
      <c r="B4708">
        <v>8069.6</v>
      </c>
      <c r="C4708">
        <v>1602.57</v>
      </c>
      <c r="D4708">
        <v>6467.03</v>
      </c>
    </row>
    <row r="4709" spans="1:4" x14ac:dyDescent="0.25">
      <c r="A4709">
        <v>739641100</v>
      </c>
      <c r="B4709">
        <v>7915.68</v>
      </c>
      <c r="C4709">
        <v>4728.2</v>
      </c>
      <c r="D4709">
        <v>3187.48</v>
      </c>
    </row>
    <row r="4710" spans="1:4" x14ac:dyDescent="0.25">
      <c r="A4710">
        <v>733511000</v>
      </c>
      <c r="B4710">
        <v>7865</v>
      </c>
      <c r="C4710">
        <v>1967.6</v>
      </c>
      <c r="D4710">
        <v>5897.4</v>
      </c>
    </row>
    <row r="4711" spans="1:4" x14ac:dyDescent="0.25">
      <c r="A4711">
        <v>764824000</v>
      </c>
      <c r="B4711">
        <v>7246.8</v>
      </c>
      <c r="C4711">
        <v>1043.19</v>
      </c>
      <c r="D4711">
        <v>6203.61</v>
      </c>
    </row>
    <row r="4712" spans="1:4" x14ac:dyDescent="0.25">
      <c r="A4712">
        <v>768241030</v>
      </c>
      <c r="B4712">
        <v>6936</v>
      </c>
      <c r="C4712">
        <v>1640.18</v>
      </c>
      <c r="D4712">
        <v>5295.82</v>
      </c>
    </row>
    <row r="4713" spans="1:4" x14ac:dyDescent="0.25">
      <c r="A4713">
        <v>764902000</v>
      </c>
      <c r="B4713">
        <v>5994.6</v>
      </c>
      <c r="C4713">
        <v>1544.86</v>
      </c>
      <c r="D4713">
        <v>4449.74</v>
      </c>
    </row>
    <row r="4714" spans="1:4" x14ac:dyDescent="0.25">
      <c r="A4714">
        <v>767540000</v>
      </c>
      <c r="B4714">
        <v>5956.84</v>
      </c>
      <c r="C4714">
        <v>2198.39</v>
      </c>
      <c r="D4714">
        <v>3758.45</v>
      </c>
    </row>
    <row r="4715" spans="1:4" x14ac:dyDescent="0.25">
      <c r="A4715">
        <v>739741100</v>
      </c>
      <c r="B4715">
        <v>5660.48</v>
      </c>
      <c r="C4715">
        <v>3123.4</v>
      </c>
      <c r="D4715">
        <v>2537.08</v>
      </c>
    </row>
    <row r="4716" spans="1:4" x14ac:dyDescent="0.25">
      <c r="A4716">
        <v>733832000</v>
      </c>
      <c r="B4716">
        <v>5616</v>
      </c>
      <c r="C4716">
        <v>1670.05</v>
      </c>
      <c r="D4716">
        <v>3945.95</v>
      </c>
    </row>
    <row r="4717" spans="1:4" x14ac:dyDescent="0.25">
      <c r="A4717">
        <v>738561000</v>
      </c>
      <c r="B4717">
        <v>5370.56</v>
      </c>
      <c r="C4717">
        <v>2427.27</v>
      </c>
      <c r="D4717">
        <v>2943.29</v>
      </c>
    </row>
    <row r="4718" spans="1:4" x14ac:dyDescent="0.25">
      <c r="A4718">
        <v>766121000</v>
      </c>
      <c r="B4718">
        <v>5163.3</v>
      </c>
      <c r="C4718">
        <v>953.71</v>
      </c>
      <c r="D4718">
        <v>4209.59</v>
      </c>
    </row>
    <row r="4719" spans="1:4" x14ac:dyDescent="0.25">
      <c r="A4719">
        <v>738401000</v>
      </c>
      <c r="B4719">
        <v>4782.24</v>
      </c>
      <c r="C4719">
        <v>1688.24</v>
      </c>
      <c r="D4719">
        <v>3094</v>
      </c>
    </row>
    <row r="4720" spans="1:4" x14ac:dyDescent="0.25">
      <c r="A4720">
        <v>764821000</v>
      </c>
      <c r="B4720">
        <v>4760</v>
      </c>
      <c r="C4720">
        <v>1242.8900000000001</v>
      </c>
      <c r="D4720">
        <v>3517.11</v>
      </c>
    </row>
    <row r="4721" spans="1:4" x14ac:dyDescent="0.25">
      <c r="A4721">
        <v>737871000</v>
      </c>
      <c r="B4721">
        <v>4486.72</v>
      </c>
      <c r="C4721">
        <v>2611.52</v>
      </c>
      <c r="D4721">
        <v>1875.2</v>
      </c>
    </row>
    <row r="4722" spans="1:4" x14ac:dyDescent="0.25">
      <c r="A4722">
        <v>739561000</v>
      </c>
      <c r="B4722">
        <v>4334.12</v>
      </c>
      <c r="C4722">
        <v>1201.8499999999999</v>
      </c>
      <c r="D4722">
        <v>3132.27</v>
      </c>
    </row>
    <row r="4723" spans="1:4" x14ac:dyDescent="0.25">
      <c r="A4723">
        <v>740103000</v>
      </c>
      <c r="B4723">
        <v>4126.08</v>
      </c>
      <c r="C4723">
        <v>1002</v>
      </c>
      <c r="D4723">
        <v>3124.08</v>
      </c>
    </row>
    <row r="4724" spans="1:4" x14ac:dyDescent="0.25">
      <c r="A4724">
        <v>779957613</v>
      </c>
      <c r="B4724">
        <v>4045.44</v>
      </c>
      <c r="C4724">
        <v>1817.55</v>
      </c>
      <c r="D4724">
        <v>2227.89</v>
      </c>
    </row>
    <row r="4725" spans="1:4" x14ac:dyDescent="0.25">
      <c r="A4725">
        <v>754047000</v>
      </c>
      <c r="B4725">
        <v>3971.88</v>
      </c>
      <c r="C4725">
        <v>1452.67</v>
      </c>
      <c r="D4725">
        <v>2519.21</v>
      </c>
    </row>
    <row r="4726" spans="1:4" x14ac:dyDescent="0.25">
      <c r="A4726">
        <v>733525600</v>
      </c>
      <c r="B4726">
        <v>3765</v>
      </c>
      <c r="C4726">
        <v>622.77</v>
      </c>
      <c r="D4726">
        <v>3142.23</v>
      </c>
    </row>
    <row r="4727" spans="1:4" x14ac:dyDescent="0.25">
      <c r="A4727">
        <v>724281900</v>
      </c>
      <c r="B4727">
        <v>3428</v>
      </c>
      <c r="C4727">
        <v>1300.06</v>
      </c>
      <c r="D4727">
        <v>2127.94</v>
      </c>
    </row>
    <row r="4728" spans="1:4" x14ac:dyDescent="0.25">
      <c r="A4728">
        <v>770380000</v>
      </c>
      <c r="B4728">
        <v>3384.8</v>
      </c>
      <c r="C4728">
        <v>308.22000000000003</v>
      </c>
      <c r="D4728">
        <v>3076.58</v>
      </c>
    </row>
    <row r="4729" spans="1:4" x14ac:dyDescent="0.25">
      <c r="A4729">
        <v>770600000</v>
      </c>
      <c r="B4729">
        <v>3097.15</v>
      </c>
      <c r="C4729">
        <v>277.14999999999998</v>
      </c>
      <c r="D4729">
        <v>2820</v>
      </c>
    </row>
    <row r="4730" spans="1:4" x14ac:dyDescent="0.25">
      <c r="A4730">
        <v>733671000</v>
      </c>
      <c r="B4730">
        <v>2909.08</v>
      </c>
      <c r="C4730">
        <v>457.31</v>
      </c>
      <c r="D4730">
        <v>2451.77</v>
      </c>
    </row>
    <row r="4731" spans="1:4" x14ac:dyDescent="0.25">
      <c r="A4731">
        <v>738381000</v>
      </c>
      <c r="B4731">
        <v>2568.2399999999998</v>
      </c>
      <c r="C4731">
        <v>1860.54</v>
      </c>
      <c r="D4731">
        <v>707.7</v>
      </c>
    </row>
    <row r="4732" spans="1:4" x14ac:dyDescent="0.25">
      <c r="A4732">
        <v>740402402</v>
      </c>
      <c r="B4732">
        <v>2531</v>
      </c>
      <c r="C4732">
        <v>628.36</v>
      </c>
      <c r="D4732">
        <v>1902.64</v>
      </c>
    </row>
    <row r="4733" spans="1:4" x14ac:dyDescent="0.25">
      <c r="A4733">
        <v>766081010</v>
      </c>
      <c r="B4733">
        <v>2029.4</v>
      </c>
      <c r="C4733">
        <v>228.55</v>
      </c>
      <c r="D4733">
        <v>1800.85</v>
      </c>
    </row>
    <row r="4734" spans="1:4" x14ac:dyDescent="0.25">
      <c r="A4734">
        <v>734173000</v>
      </c>
      <c r="B4734">
        <v>2003.55</v>
      </c>
      <c r="C4734">
        <v>485.46</v>
      </c>
      <c r="D4734">
        <v>1518.09</v>
      </c>
    </row>
    <row r="4735" spans="1:4" x14ac:dyDescent="0.25">
      <c r="A4735">
        <v>754067000</v>
      </c>
      <c r="B4735">
        <v>1985.4</v>
      </c>
      <c r="C4735">
        <v>625.44000000000005</v>
      </c>
      <c r="D4735">
        <v>1359.96</v>
      </c>
    </row>
    <row r="4736" spans="1:4" x14ac:dyDescent="0.25">
      <c r="A4736">
        <v>739561200</v>
      </c>
      <c r="B4736">
        <v>1921.02</v>
      </c>
      <c r="C4736">
        <v>523.66999999999996</v>
      </c>
      <c r="D4736">
        <v>1397.35</v>
      </c>
    </row>
    <row r="4737" spans="1:4" x14ac:dyDescent="0.25">
      <c r="A4737">
        <v>766162000</v>
      </c>
      <c r="B4737">
        <v>1845</v>
      </c>
      <c r="C4737">
        <v>311.08999999999997</v>
      </c>
      <c r="D4737">
        <v>1533.91</v>
      </c>
    </row>
    <row r="4738" spans="1:4" x14ac:dyDescent="0.25">
      <c r="A4738">
        <v>764822000</v>
      </c>
      <c r="B4738">
        <v>1549.6</v>
      </c>
      <c r="C4738">
        <v>254.16</v>
      </c>
      <c r="D4738">
        <v>1295.44</v>
      </c>
    </row>
    <row r="4739" spans="1:4" x14ac:dyDescent="0.25">
      <c r="A4739">
        <v>734751200</v>
      </c>
      <c r="B4739">
        <v>1501.2</v>
      </c>
      <c r="C4739">
        <v>339.36</v>
      </c>
      <c r="D4739">
        <v>1161.8399999999999</v>
      </c>
    </row>
    <row r="4740" spans="1:4" x14ac:dyDescent="0.25">
      <c r="A4740">
        <v>739761100</v>
      </c>
      <c r="B4740">
        <v>1419.84</v>
      </c>
      <c r="C4740">
        <v>1245.5999999999999</v>
      </c>
      <c r="D4740">
        <v>174.24</v>
      </c>
    </row>
    <row r="4741" spans="1:4" x14ac:dyDescent="0.25">
      <c r="A4741">
        <v>754265000</v>
      </c>
      <c r="B4741">
        <v>1388.16</v>
      </c>
      <c r="C4741">
        <v>398.75</v>
      </c>
      <c r="D4741">
        <v>989.41</v>
      </c>
    </row>
    <row r="4742" spans="1:4" x14ac:dyDescent="0.25">
      <c r="A4742">
        <v>734851000</v>
      </c>
      <c r="B4742">
        <v>1342.79</v>
      </c>
      <c r="C4742">
        <v>289.2</v>
      </c>
      <c r="D4742">
        <v>1053.5899999999999</v>
      </c>
    </row>
    <row r="4743" spans="1:4" x14ac:dyDescent="0.25">
      <c r="A4743">
        <v>727000140</v>
      </c>
      <c r="B4743">
        <v>1340.84</v>
      </c>
      <c r="C4743">
        <v>146.91</v>
      </c>
      <c r="D4743">
        <v>1193.93</v>
      </c>
    </row>
    <row r="4744" spans="1:4" x14ac:dyDescent="0.25">
      <c r="A4744">
        <v>737912200</v>
      </c>
      <c r="B4744">
        <v>1258.5</v>
      </c>
      <c r="C4744">
        <v>272.83</v>
      </c>
      <c r="D4744">
        <v>985.67</v>
      </c>
    </row>
    <row r="4745" spans="1:4" x14ac:dyDescent="0.25">
      <c r="A4745">
        <v>754255000</v>
      </c>
      <c r="B4745">
        <v>1162.8399999999999</v>
      </c>
      <c r="C4745">
        <v>391.93</v>
      </c>
      <c r="D4745">
        <v>770.91</v>
      </c>
    </row>
    <row r="4746" spans="1:4" x14ac:dyDescent="0.25">
      <c r="A4746">
        <v>777580000</v>
      </c>
      <c r="B4746">
        <v>1147.3</v>
      </c>
      <c r="C4746">
        <v>52.8</v>
      </c>
      <c r="D4746">
        <v>1094.5</v>
      </c>
    </row>
    <row r="4747" spans="1:4" x14ac:dyDescent="0.25">
      <c r="A4747">
        <v>768142000</v>
      </c>
      <c r="B4747">
        <v>1100</v>
      </c>
      <c r="C4747">
        <v>534.58000000000004</v>
      </c>
      <c r="D4747">
        <v>565.41999999999996</v>
      </c>
    </row>
    <row r="4748" spans="1:4" x14ac:dyDescent="0.25">
      <c r="A4748">
        <v>734211200</v>
      </c>
      <c r="B4748">
        <v>1045.0899999999999</v>
      </c>
      <c r="C4748">
        <v>160.94</v>
      </c>
      <c r="D4748">
        <v>884.15</v>
      </c>
    </row>
    <row r="4749" spans="1:4" x14ac:dyDescent="0.25">
      <c r="A4749">
        <v>754295000</v>
      </c>
      <c r="B4749">
        <v>1044.8</v>
      </c>
      <c r="C4749">
        <v>271.45</v>
      </c>
      <c r="D4749">
        <v>773.35</v>
      </c>
    </row>
    <row r="4750" spans="1:4" x14ac:dyDescent="0.25">
      <c r="A4750">
        <v>764482000</v>
      </c>
      <c r="B4750">
        <v>1008</v>
      </c>
      <c r="C4750">
        <v>417.66</v>
      </c>
      <c r="D4750">
        <v>590.34</v>
      </c>
    </row>
    <row r="4751" spans="1:4" x14ac:dyDescent="0.25">
      <c r="A4751">
        <v>738542000</v>
      </c>
      <c r="B4751">
        <v>950.4</v>
      </c>
      <c r="C4751">
        <v>861.12</v>
      </c>
      <c r="D4751">
        <v>89.28</v>
      </c>
    </row>
    <row r="4752" spans="1:4" x14ac:dyDescent="0.25">
      <c r="A4752">
        <v>772101000</v>
      </c>
      <c r="B4752">
        <v>942.3</v>
      </c>
      <c r="C4752">
        <v>372.42</v>
      </c>
      <c r="D4752">
        <v>569.88</v>
      </c>
    </row>
    <row r="4753" spans="1:4" x14ac:dyDescent="0.25">
      <c r="A4753">
        <v>734910000</v>
      </c>
      <c r="B4753">
        <v>907.7</v>
      </c>
      <c r="C4753">
        <v>212.36</v>
      </c>
      <c r="D4753">
        <v>695.34</v>
      </c>
    </row>
    <row r="4754" spans="1:4" x14ac:dyDescent="0.25">
      <c r="A4754">
        <v>754275000</v>
      </c>
      <c r="B4754">
        <v>844.6</v>
      </c>
      <c r="C4754">
        <v>238.85</v>
      </c>
      <c r="D4754">
        <v>605.75</v>
      </c>
    </row>
    <row r="4755" spans="1:4" x14ac:dyDescent="0.25">
      <c r="A4755">
        <v>770570000</v>
      </c>
      <c r="B4755">
        <v>768.6</v>
      </c>
      <c r="C4755">
        <v>95.41</v>
      </c>
      <c r="D4755">
        <v>673.19</v>
      </c>
    </row>
    <row r="4756" spans="1:4" x14ac:dyDescent="0.25">
      <c r="A4756">
        <v>754327000</v>
      </c>
      <c r="B4756">
        <v>736.38</v>
      </c>
      <c r="C4756">
        <v>299.73</v>
      </c>
      <c r="D4756">
        <v>436.65</v>
      </c>
    </row>
    <row r="4757" spans="1:4" x14ac:dyDescent="0.25">
      <c r="A4757">
        <v>742442000</v>
      </c>
      <c r="B4757">
        <v>717.5</v>
      </c>
      <c r="C4757">
        <v>158.81</v>
      </c>
      <c r="D4757">
        <v>558.69000000000005</v>
      </c>
    </row>
    <row r="4758" spans="1:4" x14ac:dyDescent="0.25">
      <c r="A4758">
        <v>739561100</v>
      </c>
      <c r="B4758">
        <v>703.92</v>
      </c>
      <c r="C4758">
        <v>186.64</v>
      </c>
      <c r="D4758">
        <v>517.28</v>
      </c>
    </row>
    <row r="4759" spans="1:4" x14ac:dyDescent="0.25">
      <c r="A4759">
        <v>740382101</v>
      </c>
      <c r="B4759">
        <v>698.4</v>
      </c>
      <c r="C4759">
        <v>296.37</v>
      </c>
      <c r="D4759">
        <v>402.03</v>
      </c>
    </row>
    <row r="4760" spans="1:4" x14ac:dyDescent="0.25">
      <c r="A4760">
        <v>733151500</v>
      </c>
      <c r="B4760">
        <v>652</v>
      </c>
      <c r="C4760">
        <v>108.22</v>
      </c>
      <c r="D4760">
        <v>543.78</v>
      </c>
    </row>
    <row r="4761" spans="1:4" x14ac:dyDescent="0.25">
      <c r="A4761">
        <v>770240000</v>
      </c>
      <c r="B4761">
        <v>648.75</v>
      </c>
      <c r="C4761">
        <v>67.63</v>
      </c>
      <c r="D4761">
        <v>581.12</v>
      </c>
    </row>
    <row r="4762" spans="1:4" x14ac:dyDescent="0.25">
      <c r="A4762">
        <v>770250000</v>
      </c>
      <c r="B4762">
        <v>591.25</v>
      </c>
      <c r="C4762">
        <v>66.16</v>
      </c>
      <c r="D4762">
        <v>525.09</v>
      </c>
    </row>
    <row r="4763" spans="1:4" x14ac:dyDescent="0.25">
      <c r="A4763">
        <v>764481000</v>
      </c>
      <c r="B4763">
        <v>522</v>
      </c>
      <c r="C4763">
        <v>101.65</v>
      </c>
      <c r="D4763">
        <v>420.35</v>
      </c>
    </row>
    <row r="4764" spans="1:4" x14ac:dyDescent="0.25">
      <c r="A4764">
        <v>733221200</v>
      </c>
      <c r="B4764">
        <v>521.04</v>
      </c>
      <c r="C4764">
        <v>130.5</v>
      </c>
      <c r="D4764">
        <v>390.54</v>
      </c>
    </row>
    <row r="4765" spans="1:4" x14ac:dyDescent="0.25">
      <c r="A4765">
        <v>771991000</v>
      </c>
      <c r="B4765">
        <v>502.2</v>
      </c>
      <c r="C4765">
        <v>137.55000000000001</v>
      </c>
      <c r="D4765">
        <v>364.65</v>
      </c>
    </row>
    <row r="4766" spans="1:4" x14ac:dyDescent="0.25">
      <c r="A4766">
        <v>734830000</v>
      </c>
      <c r="B4766">
        <v>464</v>
      </c>
      <c r="C4766">
        <v>90.82</v>
      </c>
      <c r="D4766">
        <v>373.18</v>
      </c>
    </row>
    <row r="4767" spans="1:4" x14ac:dyDescent="0.25">
      <c r="A4767">
        <v>733586400</v>
      </c>
      <c r="B4767">
        <v>450</v>
      </c>
      <c r="C4767">
        <v>91.43</v>
      </c>
      <c r="D4767">
        <v>358.57</v>
      </c>
    </row>
    <row r="4768" spans="1:4" x14ac:dyDescent="0.25">
      <c r="A4768">
        <v>733444300</v>
      </c>
      <c r="B4768">
        <v>426</v>
      </c>
      <c r="C4768">
        <v>82.49</v>
      </c>
      <c r="D4768">
        <v>343.51</v>
      </c>
    </row>
    <row r="4769" spans="1:4" x14ac:dyDescent="0.25">
      <c r="A4769">
        <v>770520000</v>
      </c>
      <c r="B4769">
        <v>421.5</v>
      </c>
      <c r="C4769">
        <v>41.85</v>
      </c>
      <c r="D4769">
        <v>379.65</v>
      </c>
    </row>
    <row r="4770" spans="1:4" x14ac:dyDescent="0.25">
      <c r="A4770">
        <v>733444100</v>
      </c>
      <c r="B4770">
        <v>415.6</v>
      </c>
      <c r="C4770">
        <v>163.24</v>
      </c>
      <c r="D4770">
        <v>252.36</v>
      </c>
    </row>
    <row r="4771" spans="1:4" x14ac:dyDescent="0.25">
      <c r="A4771">
        <v>740123000</v>
      </c>
      <c r="B4771">
        <v>387.24</v>
      </c>
      <c r="C4771">
        <v>128.01</v>
      </c>
      <c r="D4771">
        <v>259.23</v>
      </c>
    </row>
    <row r="4772" spans="1:4" x14ac:dyDescent="0.25">
      <c r="A4772">
        <v>754287000</v>
      </c>
      <c r="B4772">
        <v>363.36</v>
      </c>
      <c r="C4772">
        <v>140.97</v>
      </c>
      <c r="D4772">
        <v>222.39</v>
      </c>
    </row>
    <row r="4773" spans="1:4" x14ac:dyDescent="0.25">
      <c r="A4773">
        <v>754155000</v>
      </c>
      <c r="B4773">
        <v>320.32</v>
      </c>
      <c r="C4773">
        <v>137.80000000000001</v>
      </c>
      <c r="D4773">
        <v>182.52</v>
      </c>
    </row>
    <row r="4774" spans="1:4" x14ac:dyDescent="0.25">
      <c r="A4774">
        <v>754165000</v>
      </c>
      <c r="B4774">
        <v>308.74</v>
      </c>
      <c r="C4774">
        <v>125.97</v>
      </c>
      <c r="D4774">
        <v>182.77</v>
      </c>
    </row>
    <row r="4775" spans="1:4" x14ac:dyDescent="0.25">
      <c r="A4775">
        <v>738361000</v>
      </c>
      <c r="B4775">
        <v>304.56</v>
      </c>
      <c r="C4775">
        <v>308.88</v>
      </c>
      <c r="D4775">
        <v>-4.32</v>
      </c>
    </row>
    <row r="4776" spans="1:4" x14ac:dyDescent="0.25">
      <c r="A4776">
        <v>734900000</v>
      </c>
      <c r="B4776">
        <v>285.72000000000003</v>
      </c>
      <c r="C4776">
        <v>113.48</v>
      </c>
      <c r="D4776">
        <v>172.24</v>
      </c>
    </row>
    <row r="4777" spans="1:4" x14ac:dyDescent="0.25">
      <c r="A4777">
        <v>754175000</v>
      </c>
      <c r="B4777">
        <v>275.3</v>
      </c>
      <c r="C4777">
        <v>107.86</v>
      </c>
      <c r="D4777">
        <v>167.44</v>
      </c>
    </row>
    <row r="4778" spans="1:4" x14ac:dyDescent="0.25">
      <c r="A4778">
        <v>764761000</v>
      </c>
      <c r="B4778">
        <v>268</v>
      </c>
      <c r="C4778">
        <v>61.43</v>
      </c>
      <c r="D4778">
        <v>206.57</v>
      </c>
    </row>
    <row r="4779" spans="1:4" x14ac:dyDescent="0.25">
      <c r="A4779">
        <v>733423800</v>
      </c>
      <c r="B4779">
        <v>246.4</v>
      </c>
      <c r="C4779">
        <v>48.07</v>
      </c>
      <c r="D4779">
        <v>198.33</v>
      </c>
    </row>
    <row r="4780" spans="1:4" x14ac:dyDescent="0.25">
      <c r="A4780">
        <v>737902100</v>
      </c>
      <c r="B4780">
        <v>143.44999999999999</v>
      </c>
      <c r="C4780">
        <v>33.56</v>
      </c>
      <c r="D4780">
        <v>109.89</v>
      </c>
    </row>
    <row r="4781" spans="1:4" x14ac:dyDescent="0.25">
      <c r="A4781">
        <v>764762000</v>
      </c>
      <c r="B4781">
        <v>132</v>
      </c>
      <c r="C4781">
        <v>30.29</v>
      </c>
      <c r="D4781">
        <v>101.71</v>
      </c>
    </row>
    <row r="4782" spans="1:4" x14ac:dyDescent="0.25">
      <c r="A4782">
        <v>777642000</v>
      </c>
      <c r="B4782">
        <v>122</v>
      </c>
      <c r="C4782">
        <v>50.36</v>
      </c>
      <c r="D4782">
        <v>71.64</v>
      </c>
    </row>
    <row r="4783" spans="1:4" x14ac:dyDescent="0.25">
      <c r="A4783">
        <v>776201000</v>
      </c>
      <c r="B4783">
        <v>107.44</v>
      </c>
      <c r="C4783">
        <v>62.94</v>
      </c>
      <c r="D4783">
        <v>44.5</v>
      </c>
    </row>
    <row r="4784" spans="1:4" x14ac:dyDescent="0.25">
      <c r="A4784">
        <v>779957013</v>
      </c>
      <c r="B4784">
        <v>82.32</v>
      </c>
      <c r="C4784">
        <v>58.88</v>
      </c>
      <c r="D4784">
        <v>23.44</v>
      </c>
    </row>
    <row r="4785" spans="1:4" x14ac:dyDescent="0.25">
      <c r="A4785">
        <v>779958032</v>
      </c>
      <c r="B4785">
        <v>77.84</v>
      </c>
      <c r="C4785">
        <v>55.7</v>
      </c>
      <c r="D4785">
        <v>22.14</v>
      </c>
    </row>
    <row r="4786" spans="1:4" x14ac:dyDescent="0.25">
      <c r="A4786">
        <v>779958914</v>
      </c>
      <c r="B4786">
        <v>19.88</v>
      </c>
      <c r="C4786">
        <v>14.28</v>
      </c>
      <c r="D4786">
        <v>5.6</v>
      </c>
    </row>
    <row r="4787" spans="1:4" x14ac:dyDescent="0.25">
      <c r="A4787">
        <v>764901000</v>
      </c>
      <c r="B4787">
        <v>236387.20000000001</v>
      </c>
      <c r="C4787">
        <v>64953.73</v>
      </c>
      <c r="D4787">
        <v>171433.47</v>
      </c>
    </row>
    <row r="4788" spans="1:4" x14ac:dyDescent="0.25">
      <c r="A4788">
        <v>764821000</v>
      </c>
      <c r="B4788">
        <v>147035.29999999999</v>
      </c>
      <c r="C4788">
        <v>38615.46</v>
      </c>
      <c r="D4788">
        <v>108419.84</v>
      </c>
    </row>
    <row r="4789" spans="1:4" x14ac:dyDescent="0.25">
      <c r="A4789">
        <v>764862000</v>
      </c>
      <c r="B4789">
        <v>101713.85</v>
      </c>
      <c r="C4789">
        <v>25906.54</v>
      </c>
      <c r="D4789">
        <v>75807.31</v>
      </c>
    </row>
    <row r="4790" spans="1:4" x14ac:dyDescent="0.25">
      <c r="A4790">
        <v>727041000</v>
      </c>
      <c r="B4790">
        <v>95916</v>
      </c>
      <c r="C4790">
        <v>9768.08</v>
      </c>
      <c r="D4790">
        <v>86147.92</v>
      </c>
    </row>
    <row r="4791" spans="1:4" x14ac:dyDescent="0.25">
      <c r="A4791">
        <v>727000140</v>
      </c>
      <c r="B4791">
        <v>93204.96</v>
      </c>
      <c r="C4791">
        <v>21034.09</v>
      </c>
      <c r="D4791">
        <v>72170.87</v>
      </c>
    </row>
    <row r="4792" spans="1:4" x14ac:dyDescent="0.25">
      <c r="A4792">
        <v>739390000</v>
      </c>
      <c r="B4792">
        <v>59573.71</v>
      </c>
      <c r="C4792">
        <v>43165.97</v>
      </c>
      <c r="D4792">
        <v>16407.740000000002</v>
      </c>
    </row>
    <row r="4793" spans="1:4" x14ac:dyDescent="0.25">
      <c r="A4793">
        <v>764902000</v>
      </c>
      <c r="B4793">
        <v>46516.800000000003</v>
      </c>
      <c r="C4793">
        <v>11602.26</v>
      </c>
      <c r="D4793">
        <v>34914.54</v>
      </c>
    </row>
    <row r="4794" spans="1:4" x14ac:dyDescent="0.25">
      <c r="A4794">
        <v>764602000</v>
      </c>
      <c r="B4794">
        <v>33241.199999999997</v>
      </c>
      <c r="C4794">
        <v>8897.5300000000007</v>
      </c>
      <c r="D4794">
        <v>24343.67</v>
      </c>
    </row>
    <row r="4795" spans="1:4" x14ac:dyDescent="0.25">
      <c r="A4795">
        <v>764781040</v>
      </c>
      <c r="B4795">
        <v>28843.200000000001</v>
      </c>
      <c r="C4795">
        <v>8345.02</v>
      </c>
      <c r="D4795">
        <v>20498.18</v>
      </c>
    </row>
    <row r="4796" spans="1:4" x14ac:dyDescent="0.25">
      <c r="A4796">
        <v>734351200</v>
      </c>
      <c r="B4796">
        <v>25167.15</v>
      </c>
      <c r="C4796">
        <v>2514.46</v>
      </c>
      <c r="D4796">
        <v>22652.69</v>
      </c>
    </row>
    <row r="4797" spans="1:4" x14ac:dyDescent="0.25">
      <c r="A4797">
        <v>733525500</v>
      </c>
      <c r="B4797">
        <v>24117.5</v>
      </c>
      <c r="C4797">
        <v>4332.91</v>
      </c>
      <c r="D4797">
        <v>19784.59</v>
      </c>
    </row>
    <row r="4798" spans="1:4" x14ac:dyDescent="0.25">
      <c r="A4798">
        <v>777601000</v>
      </c>
      <c r="B4798">
        <v>18975.57</v>
      </c>
      <c r="C4798">
        <v>5666.18</v>
      </c>
      <c r="D4798">
        <v>13309.39</v>
      </c>
    </row>
    <row r="4799" spans="1:4" x14ac:dyDescent="0.25">
      <c r="A4799">
        <v>739781100</v>
      </c>
      <c r="B4799">
        <v>18932.82</v>
      </c>
      <c r="C4799">
        <v>11564.43</v>
      </c>
      <c r="D4799">
        <v>7368.39</v>
      </c>
    </row>
    <row r="4800" spans="1:4" x14ac:dyDescent="0.25">
      <c r="A4800">
        <v>733510000</v>
      </c>
      <c r="B4800">
        <v>16731.64</v>
      </c>
      <c r="C4800">
        <v>4651.43</v>
      </c>
      <c r="D4800">
        <v>12080.21</v>
      </c>
    </row>
    <row r="4801" spans="1:4" x14ac:dyDescent="0.25">
      <c r="A4801">
        <v>733384000</v>
      </c>
      <c r="B4801">
        <v>14092.32</v>
      </c>
      <c r="C4801">
        <v>2199.08</v>
      </c>
      <c r="D4801">
        <v>11893.24</v>
      </c>
    </row>
    <row r="4802" spans="1:4" x14ac:dyDescent="0.25">
      <c r="A4802">
        <v>764040000</v>
      </c>
      <c r="B4802">
        <v>13352.96</v>
      </c>
      <c r="C4802">
        <v>2090.12</v>
      </c>
      <c r="D4802">
        <v>11262.84</v>
      </c>
    </row>
    <row r="4803" spans="1:4" x14ac:dyDescent="0.25">
      <c r="A4803">
        <v>764822000</v>
      </c>
      <c r="B4803">
        <v>12845.6</v>
      </c>
      <c r="C4803">
        <v>3215.48</v>
      </c>
      <c r="D4803">
        <v>9630.1200000000008</v>
      </c>
    </row>
    <row r="4804" spans="1:4" x14ac:dyDescent="0.25">
      <c r="A4804">
        <v>734311100</v>
      </c>
      <c r="B4804">
        <v>10969.89</v>
      </c>
      <c r="C4804">
        <v>1260.51</v>
      </c>
      <c r="D4804">
        <v>9709.3799999999992</v>
      </c>
    </row>
    <row r="4805" spans="1:4" x14ac:dyDescent="0.25">
      <c r="A4805">
        <v>739380000</v>
      </c>
      <c r="B4805">
        <v>10817.09</v>
      </c>
      <c r="C4805">
        <v>9716.4500000000007</v>
      </c>
      <c r="D4805">
        <v>1100.6400000000001</v>
      </c>
    </row>
    <row r="4806" spans="1:4" x14ac:dyDescent="0.25">
      <c r="A4806">
        <v>733211050</v>
      </c>
      <c r="B4806">
        <v>10109.1</v>
      </c>
      <c r="C4806">
        <v>2907.24</v>
      </c>
      <c r="D4806">
        <v>7201.86</v>
      </c>
    </row>
    <row r="4807" spans="1:4" x14ac:dyDescent="0.25">
      <c r="A4807">
        <v>734851000</v>
      </c>
      <c r="B4807">
        <v>10099.11</v>
      </c>
      <c r="C4807">
        <v>2284.94</v>
      </c>
      <c r="D4807">
        <v>7814.17</v>
      </c>
    </row>
    <row r="4808" spans="1:4" x14ac:dyDescent="0.25">
      <c r="A4808">
        <v>738521000</v>
      </c>
      <c r="B4808">
        <v>9170.7000000000007</v>
      </c>
      <c r="C4808">
        <v>6870.42</v>
      </c>
      <c r="D4808">
        <v>2300.2800000000002</v>
      </c>
    </row>
    <row r="4809" spans="1:4" x14ac:dyDescent="0.25">
      <c r="A4809">
        <v>739741100</v>
      </c>
      <c r="B4809">
        <v>8430.7199999999993</v>
      </c>
      <c r="C4809">
        <v>5255.81</v>
      </c>
      <c r="D4809">
        <v>3174.91</v>
      </c>
    </row>
    <row r="4810" spans="1:4" x14ac:dyDescent="0.25">
      <c r="A4810">
        <v>768122000</v>
      </c>
      <c r="B4810">
        <v>7994.6</v>
      </c>
      <c r="C4810">
        <v>1621.89</v>
      </c>
      <c r="D4810">
        <v>6372.71</v>
      </c>
    </row>
    <row r="4811" spans="1:4" x14ac:dyDescent="0.25">
      <c r="A4811">
        <v>733511000</v>
      </c>
      <c r="B4811">
        <v>7365.16</v>
      </c>
      <c r="C4811">
        <v>1935.68</v>
      </c>
      <c r="D4811">
        <v>5429.48</v>
      </c>
    </row>
    <row r="4812" spans="1:4" x14ac:dyDescent="0.25">
      <c r="A4812">
        <v>737912200</v>
      </c>
      <c r="B4812">
        <v>7213.24</v>
      </c>
      <c r="C4812">
        <v>2172.29</v>
      </c>
      <c r="D4812">
        <v>5040.95</v>
      </c>
    </row>
    <row r="4813" spans="1:4" x14ac:dyDescent="0.25">
      <c r="A4813">
        <v>739561000</v>
      </c>
      <c r="B4813">
        <v>7187.02</v>
      </c>
      <c r="C4813">
        <v>2576.06</v>
      </c>
      <c r="D4813">
        <v>4610.96</v>
      </c>
    </row>
    <row r="4814" spans="1:4" x14ac:dyDescent="0.25">
      <c r="A4814">
        <v>734751200</v>
      </c>
      <c r="B4814">
        <v>6803.28</v>
      </c>
      <c r="C4814">
        <v>1234.19</v>
      </c>
      <c r="D4814">
        <v>5569.09</v>
      </c>
    </row>
    <row r="4815" spans="1:4" x14ac:dyDescent="0.25">
      <c r="A4815">
        <v>770870000</v>
      </c>
      <c r="B4815">
        <v>6800</v>
      </c>
      <c r="C4815">
        <v>386.06</v>
      </c>
      <c r="D4815">
        <v>6413.94</v>
      </c>
    </row>
    <row r="4816" spans="1:4" x14ac:dyDescent="0.25">
      <c r="A4816">
        <v>739370000</v>
      </c>
      <c r="B4816">
        <v>6374.65</v>
      </c>
      <c r="C4816">
        <v>3605.54</v>
      </c>
      <c r="D4816">
        <v>2769.11</v>
      </c>
    </row>
    <row r="4817" spans="1:4" x14ac:dyDescent="0.25">
      <c r="A4817">
        <v>734990000</v>
      </c>
      <c r="B4817">
        <v>5778.8</v>
      </c>
      <c r="C4817">
        <v>1099.3800000000001</v>
      </c>
      <c r="D4817">
        <v>4679.42</v>
      </c>
    </row>
    <row r="4818" spans="1:4" x14ac:dyDescent="0.25">
      <c r="A4818">
        <v>764261000</v>
      </c>
      <c r="B4818">
        <v>5652.65</v>
      </c>
      <c r="C4818">
        <v>2029.19</v>
      </c>
      <c r="D4818">
        <v>3623.46</v>
      </c>
    </row>
    <row r="4819" spans="1:4" x14ac:dyDescent="0.25">
      <c r="A4819">
        <v>733423700</v>
      </c>
      <c r="B4819">
        <v>5591.04</v>
      </c>
      <c r="C4819">
        <v>1339.78</v>
      </c>
      <c r="D4819">
        <v>4251.26</v>
      </c>
    </row>
    <row r="4820" spans="1:4" x14ac:dyDescent="0.25">
      <c r="A4820">
        <v>738561000</v>
      </c>
      <c r="B4820">
        <v>5514.92</v>
      </c>
      <c r="C4820">
        <v>3613.17</v>
      </c>
      <c r="D4820">
        <v>1901.75</v>
      </c>
    </row>
    <row r="4821" spans="1:4" x14ac:dyDescent="0.25">
      <c r="A4821">
        <v>733525600</v>
      </c>
      <c r="B4821">
        <v>5239</v>
      </c>
      <c r="C4821">
        <v>961.34</v>
      </c>
      <c r="D4821">
        <v>4277.66</v>
      </c>
    </row>
    <row r="4822" spans="1:4" x14ac:dyDescent="0.25">
      <c r="A4822">
        <v>733151500</v>
      </c>
      <c r="B4822">
        <v>5121.6000000000004</v>
      </c>
      <c r="C4822">
        <v>1113.3599999999999</v>
      </c>
      <c r="D4822">
        <v>4008.24</v>
      </c>
    </row>
    <row r="4823" spans="1:4" x14ac:dyDescent="0.25">
      <c r="A4823">
        <v>766121000</v>
      </c>
      <c r="B4823">
        <v>4563</v>
      </c>
      <c r="C4823">
        <v>2155.41</v>
      </c>
      <c r="D4823">
        <v>2407.59</v>
      </c>
    </row>
    <row r="4824" spans="1:4" x14ac:dyDescent="0.25">
      <c r="A4824">
        <v>764562000</v>
      </c>
      <c r="B4824">
        <v>3794.4</v>
      </c>
      <c r="C4824">
        <v>759.33</v>
      </c>
      <c r="D4824">
        <v>3035.07</v>
      </c>
    </row>
    <row r="4825" spans="1:4" x14ac:dyDescent="0.25">
      <c r="A4825">
        <v>733151600</v>
      </c>
      <c r="B4825">
        <v>3688.8</v>
      </c>
      <c r="C4825">
        <v>811</v>
      </c>
      <c r="D4825">
        <v>2877.8</v>
      </c>
    </row>
    <row r="4826" spans="1:4" x14ac:dyDescent="0.25">
      <c r="A4826">
        <v>739641100</v>
      </c>
      <c r="B4826">
        <v>3527.28</v>
      </c>
      <c r="C4826">
        <v>2767.31</v>
      </c>
      <c r="D4826">
        <v>759.97</v>
      </c>
    </row>
    <row r="4827" spans="1:4" x14ac:dyDescent="0.25">
      <c r="A4827">
        <v>770880000</v>
      </c>
      <c r="B4827">
        <v>3354.2</v>
      </c>
      <c r="C4827">
        <v>178.24</v>
      </c>
      <c r="D4827">
        <v>3175.96</v>
      </c>
    </row>
    <row r="4828" spans="1:4" x14ac:dyDescent="0.25">
      <c r="A4828">
        <v>739561200</v>
      </c>
      <c r="B4828">
        <v>3202.44</v>
      </c>
      <c r="C4828">
        <v>1132.69</v>
      </c>
      <c r="D4828">
        <v>2069.75</v>
      </c>
    </row>
    <row r="4829" spans="1:4" x14ac:dyDescent="0.25">
      <c r="A4829">
        <v>733211000</v>
      </c>
      <c r="B4829">
        <v>2948.8</v>
      </c>
      <c r="C4829">
        <v>851.28</v>
      </c>
      <c r="D4829">
        <v>2097.52</v>
      </c>
    </row>
    <row r="4830" spans="1:4" x14ac:dyDescent="0.25">
      <c r="A4830">
        <v>793330000</v>
      </c>
      <c r="B4830">
        <v>2739.3</v>
      </c>
      <c r="C4830">
        <v>624.33000000000004</v>
      </c>
      <c r="D4830">
        <v>2114.9699999999998</v>
      </c>
    </row>
    <row r="4831" spans="1:4" x14ac:dyDescent="0.25">
      <c r="A4831">
        <v>768121000</v>
      </c>
      <c r="B4831">
        <v>2721.1</v>
      </c>
      <c r="C4831">
        <v>528.41</v>
      </c>
      <c r="D4831">
        <v>2192.69</v>
      </c>
    </row>
    <row r="4832" spans="1:4" x14ac:dyDescent="0.25">
      <c r="A4832">
        <v>793000000</v>
      </c>
      <c r="B4832">
        <v>2713.2</v>
      </c>
      <c r="C4832">
        <v>344.64</v>
      </c>
      <c r="D4832">
        <v>2368.56</v>
      </c>
    </row>
    <row r="4833" spans="1:4" x14ac:dyDescent="0.25">
      <c r="A4833">
        <v>766162000</v>
      </c>
      <c r="B4833">
        <v>2661</v>
      </c>
      <c r="C4833">
        <v>448.47</v>
      </c>
      <c r="D4833">
        <v>2212.5300000000002</v>
      </c>
    </row>
    <row r="4834" spans="1:4" x14ac:dyDescent="0.25">
      <c r="A4834">
        <v>764482000</v>
      </c>
      <c r="B4834">
        <v>2152</v>
      </c>
      <c r="C4834">
        <v>681.9</v>
      </c>
      <c r="D4834">
        <v>1470.1</v>
      </c>
    </row>
    <row r="4835" spans="1:4" x14ac:dyDescent="0.25">
      <c r="A4835">
        <v>792702000</v>
      </c>
      <c r="B4835">
        <v>1861.5</v>
      </c>
      <c r="C4835">
        <v>567.27</v>
      </c>
      <c r="D4835">
        <v>1294.23</v>
      </c>
    </row>
    <row r="4836" spans="1:4" x14ac:dyDescent="0.25">
      <c r="A4836">
        <v>764262000</v>
      </c>
      <c r="B4836">
        <v>1741.2</v>
      </c>
      <c r="C4836">
        <v>630.16</v>
      </c>
      <c r="D4836">
        <v>1111.04</v>
      </c>
    </row>
    <row r="4837" spans="1:4" x14ac:dyDescent="0.25">
      <c r="A4837">
        <v>764601000</v>
      </c>
      <c r="B4837">
        <v>1722.2</v>
      </c>
      <c r="C4837">
        <v>449.94</v>
      </c>
      <c r="D4837">
        <v>1272.26</v>
      </c>
    </row>
    <row r="4838" spans="1:4" x14ac:dyDescent="0.25">
      <c r="A4838">
        <v>770740000</v>
      </c>
      <c r="B4838">
        <v>1360</v>
      </c>
      <c r="C4838">
        <v>54.66</v>
      </c>
      <c r="D4838">
        <v>1305.3399999999999</v>
      </c>
    </row>
    <row r="4839" spans="1:4" x14ac:dyDescent="0.25">
      <c r="A4839">
        <v>770860000</v>
      </c>
      <c r="B4839">
        <v>1360</v>
      </c>
      <c r="C4839">
        <v>73.56</v>
      </c>
      <c r="D4839">
        <v>1286.44</v>
      </c>
    </row>
    <row r="4840" spans="1:4" x14ac:dyDescent="0.25">
      <c r="A4840">
        <v>770600000</v>
      </c>
      <c r="B4840">
        <v>1258.1500000000001</v>
      </c>
      <c r="C4840">
        <v>90.42</v>
      </c>
      <c r="D4840">
        <v>1167.73</v>
      </c>
    </row>
    <row r="4841" spans="1:4" x14ac:dyDescent="0.25">
      <c r="A4841">
        <v>734810000</v>
      </c>
      <c r="B4841">
        <v>1184.3</v>
      </c>
      <c r="C4841">
        <v>1021.95</v>
      </c>
      <c r="D4841">
        <v>162.35</v>
      </c>
    </row>
    <row r="4842" spans="1:4" x14ac:dyDescent="0.25">
      <c r="A4842">
        <v>734910000</v>
      </c>
      <c r="B4842">
        <v>1038.45</v>
      </c>
      <c r="C4842">
        <v>256.75</v>
      </c>
      <c r="D4842">
        <v>781.7</v>
      </c>
    </row>
    <row r="4843" spans="1:4" x14ac:dyDescent="0.25">
      <c r="A4843">
        <v>733141200</v>
      </c>
      <c r="B4843">
        <v>950.4</v>
      </c>
      <c r="C4843">
        <v>239.88</v>
      </c>
      <c r="D4843">
        <v>710.52</v>
      </c>
    </row>
    <row r="4844" spans="1:4" x14ac:dyDescent="0.25">
      <c r="A4844">
        <v>739290000</v>
      </c>
      <c r="B4844">
        <v>811</v>
      </c>
      <c r="C4844">
        <v>430.64</v>
      </c>
      <c r="D4844">
        <v>380.36</v>
      </c>
    </row>
    <row r="4845" spans="1:4" x14ac:dyDescent="0.25">
      <c r="A4845">
        <v>739310000</v>
      </c>
      <c r="B4845">
        <v>584.76</v>
      </c>
      <c r="C4845">
        <v>285.83999999999997</v>
      </c>
      <c r="D4845">
        <v>298.92</v>
      </c>
    </row>
    <row r="4846" spans="1:4" x14ac:dyDescent="0.25">
      <c r="A4846">
        <v>768141000</v>
      </c>
      <c r="B4846">
        <v>583.76</v>
      </c>
      <c r="C4846">
        <v>131.6</v>
      </c>
      <c r="D4846">
        <v>452.16</v>
      </c>
    </row>
    <row r="4847" spans="1:4" x14ac:dyDescent="0.25">
      <c r="A4847">
        <v>739561100</v>
      </c>
      <c r="B4847">
        <v>566.16</v>
      </c>
      <c r="C4847">
        <v>199.92</v>
      </c>
      <c r="D4847">
        <v>366.24</v>
      </c>
    </row>
    <row r="4848" spans="1:4" x14ac:dyDescent="0.25">
      <c r="A4848">
        <v>764762000</v>
      </c>
      <c r="B4848">
        <v>556</v>
      </c>
      <c r="C4848">
        <v>302.93</v>
      </c>
      <c r="D4848">
        <v>253.07</v>
      </c>
    </row>
    <row r="4849" spans="1:4" x14ac:dyDescent="0.25">
      <c r="A4849">
        <v>792760000</v>
      </c>
      <c r="B4849">
        <v>456.97</v>
      </c>
      <c r="C4849">
        <v>116.62</v>
      </c>
      <c r="D4849">
        <v>340.35</v>
      </c>
    </row>
    <row r="4850" spans="1:4" x14ac:dyDescent="0.25">
      <c r="A4850">
        <v>734711100</v>
      </c>
      <c r="B4850">
        <v>393.87</v>
      </c>
      <c r="C4850">
        <v>81.150000000000006</v>
      </c>
      <c r="D4850">
        <v>312.72000000000003</v>
      </c>
    </row>
    <row r="4851" spans="1:4" x14ac:dyDescent="0.25">
      <c r="A4851">
        <v>739541100</v>
      </c>
      <c r="B4851">
        <v>324.41000000000003</v>
      </c>
      <c r="C4851">
        <v>83.57</v>
      </c>
      <c r="D4851">
        <v>240.84</v>
      </c>
    </row>
    <row r="4852" spans="1:4" x14ac:dyDescent="0.25">
      <c r="A4852">
        <v>734900000</v>
      </c>
      <c r="B4852">
        <v>302.88</v>
      </c>
      <c r="C4852">
        <v>115.08</v>
      </c>
      <c r="D4852">
        <v>187.8</v>
      </c>
    </row>
    <row r="4853" spans="1:4" x14ac:dyDescent="0.25">
      <c r="A4853">
        <v>739681101</v>
      </c>
      <c r="B4853">
        <v>219.02</v>
      </c>
      <c r="C4853">
        <v>118.53</v>
      </c>
      <c r="D4853">
        <v>100.49</v>
      </c>
    </row>
    <row r="4854" spans="1:4" x14ac:dyDescent="0.25">
      <c r="A4854">
        <v>734990000</v>
      </c>
      <c r="B4854">
        <v>2036.16</v>
      </c>
      <c r="C4854">
        <v>331.76</v>
      </c>
      <c r="D4854">
        <v>1704.4</v>
      </c>
    </row>
    <row r="4855" spans="1:4" x14ac:dyDescent="0.25">
      <c r="A4855">
        <v>764521000</v>
      </c>
      <c r="B4855">
        <v>904.8</v>
      </c>
      <c r="C4855">
        <v>212.75</v>
      </c>
      <c r="D4855">
        <v>692.05</v>
      </c>
    </row>
    <row r="4856" spans="1:4" x14ac:dyDescent="0.25">
      <c r="A4856">
        <v>739781100</v>
      </c>
      <c r="B4856">
        <v>785.52</v>
      </c>
      <c r="C4856">
        <v>491.52</v>
      </c>
      <c r="D4856">
        <v>294</v>
      </c>
    </row>
    <row r="4857" spans="1:4" x14ac:dyDescent="0.25">
      <c r="A4857">
        <v>739741100</v>
      </c>
      <c r="B4857">
        <v>525.12</v>
      </c>
      <c r="C4857">
        <v>219.12</v>
      </c>
      <c r="D4857">
        <v>306</v>
      </c>
    </row>
    <row r="4858" spans="1:4" x14ac:dyDescent="0.25">
      <c r="A4858">
        <v>766162000</v>
      </c>
      <c r="B4858">
        <v>473</v>
      </c>
      <c r="C4858">
        <v>74.739999999999995</v>
      </c>
      <c r="D4858">
        <v>398.26</v>
      </c>
    </row>
    <row r="4859" spans="1:4" x14ac:dyDescent="0.25">
      <c r="A4859">
        <v>742501300</v>
      </c>
      <c r="B4859">
        <v>2583</v>
      </c>
      <c r="C4859">
        <v>202.76</v>
      </c>
      <c r="D4859">
        <v>2380.2399999999998</v>
      </c>
    </row>
    <row r="4860" spans="1:4" x14ac:dyDescent="0.25">
      <c r="A4860">
        <v>742501400</v>
      </c>
      <c r="B4860">
        <v>2370</v>
      </c>
      <c r="C4860">
        <v>272.86</v>
      </c>
      <c r="D4860">
        <v>2097.14</v>
      </c>
    </row>
    <row r="4861" spans="1:4" x14ac:dyDescent="0.25">
      <c r="A4861">
        <v>733511000</v>
      </c>
      <c r="B4861">
        <v>1075</v>
      </c>
      <c r="C4861">
        <v>133.12</v>
      </c>
      <c r="D4861">
        <v>941.88</v>
      </c>
    </row>
    <row r="4862" spans="1:4" x14ac:dyDescent="0.25">
      <c r="A4862">
        <v>733444200</v>
      </c>
      <c r="B4862">
        <v>348</v>
      </c>
      <c r="C4862">
        <v>38.64</v>
      </c>
      <c r="D4862">
        <v>309.36</v>
      </c>
    </row>
    <row r="4863" spans="1:4" x14ac:dyDescent="0.25">
      <c r="A4863">
        <v>793320074</v>
      </c>
      <c r="B4863">
        <v>2860</v>
      </c>
      <c r="C4863">
        <v>642.76</v>
      </c>
      <c r="D4863">
        <v>2217.2399999999998</v>
      </c>
    </row>
    <row r="4864" spans="1:4" x14ac:dyDescent="0.25">
      <c r="A4864">
        <v>735602000</v>
      </c>
      <c r="B4864">
        <v>298660</v>
      </c>
      <c r="C4864">
        <v>102949.66</v>
      </c>
      <c r="D4864">
        <v>195710.34</v>
      </c>
    </row>
    <row r="4865" spans="1:4" x14ac:dyDescent="0.25">
      <c r="A4865">
        <v>764521000</v>
      </c>
      <c r="B4865">
        <v>38188</v>
      </c>
      <c r="C4865">
        <v>11318.66</v>
      </c>
      <c r="D4865">
        <v>26869.34</v>
      </c>
    </row>
    <row r="4866" spans="1:4" x14ac:dyDescent="0.25">
      <c r="A4866">
        <v>735750000</v>
      </c>
      <c r="B4866">
        <v>8100</v>
      </c>
      <c r="C4866">
        <v>3467.69</v>
      </c>
      <c r="D4866">
        <v>4632.3100000000004</v>
      </c>
    </row>
    <row r="4867" spans="1:4" x14ac:dyDescent="0.25">
      <c r="A4867">
        <v>764901000</v>
      </c>
      <c r="B4867">
        <v>3767.4</v>
      </c>
      <c r="C4867">
        <v>839.48</v>
      </c>
      <c r="D4867">
        <v>2927.92</v>
      </c>
    </row>
    <row r="4868" spans="1:4" x14ac:dyDescent="0.25">
      <c r="A4868">
        <v>764902000</v>
      </c>
      <c r="B4868">
        <v>3187.8</v>
      </c>
      <c r="C4868">
        <v>702.4</v>
      </c>
      <c r="D4868">
        <v>2485.4</v>
      </c>
    </row>
    <row r="4869" spans="1:4" x14ac:dyDescent="0.25">
      <c r="A4869">
        <v>733151500</v>
      </c>
      <c r="B4869">
        <v>2249.1999999999998</v>
      </c>
      <c r="C4869">
        <v>365.93</v>
      </c>
      <c r="D4869">
        <v>1883.27</v>
      </c>
    </row>
    <row r="4870" spans="1:4" x14ac:dyDescent="0.25">
      <c r="A4870">
        <v>733211000</v>
      </c>
      <c r="B4870">
        <v>1507.8</v>
      </c>
      <c r="C4870">
        <v>319.23</v>
      </c>
      <c r="D4870">
        <v>1188.57</v>
      </c>
    </row>
    <row r="4871" spans="1:4" x14ac:dyDescent="0.25">
      <c r="A4871">
        <v>739561200</v>
      </c>
      <c r="B4871">
        <v>547.07000000000005</v>
      </c>
      <c r="C4871">
        <v>149</v>
      </c>
      <c r="D4871">
        <v>398.07</v>
      </c>
    </row>
    <row r="4872" spans="1:4" x14ac:dyDescent="0.25">
      <c r="A4872">
        <v>735862000</v>
      </c>
      <c r="B4872">
        <v>480</v>
      </c>
      <c r="C4872">
        <v>211.45</v>
      </c>
      <c r="D4872">
        <v>268.55</v>
      </c>
    </row>
    <row r="4873" spans="1:4" x14ac:dyDescent="0.25">
      <c r="A4873">
        <v>735602000</v>
      </c>
      <c r="B4873">
        <v>494380</v>
      </c>
      <c r="C4873">
        <v>165599.17000000001</v>
      </c>
      <c r="D4873">
        <v>328780.83</v>
      </c>
    </row>
    <row r="4874" spans="1:4" x14ac:dyDescent="0.25">
      <c r="A4874">
        <v>764901050</v>
      </c>
      <c r="B4874">
        <v>298093</v>
      </c>
      <c r="C4874">
        <v>116789.8</v>
      </c>
      <c r="D4874">
        <v>181303.2</v>
      </c>
    </row>
    <row r="4875" spans="1:4" x14ac:dyDescent="0.25">
      <c r="A4875">
        <v>764821000</v>
      </c>
      <c r="B4875">
        <v>118042</v>
      </c>
      <c r="C4875">
        <v>40525.43</v>
      </c>
      <c r="D4875">
        <v>77516.570000000007</v>
      </c>
    </row>
    <row r="4876" spans="1:4" x14ac:dyDescent="0.25">
      <c r="A4876">
        <v>764605000</v>
      </c>
      <c r="B4876">
        <v>98847</v>
      </c>
      <c r="C4876">
        <v>31816.07</v>
      </c>
      <c r="D4876">
        <v>67030.929999999993</v>
      </c>
    </row>
    <row r="4877" spans="1:4" x14ac:dyDescent="0.25">
      <c r="A4877">
        <v>764902000</v>
      </c>
      <c r="B4877">
        <v>96180</v>
      </c>
      <c r="C4877">
        <v>38740.42</v>
      </c>
      <c r="D4877">
        <v>57439.58</v>
      </c>
    </row>
    <row r="4878" spans="1:4" x14ac:dyDescent="0.25">
      <c r="A4878">
        <v>764864000</v>
      </c>
      <c r="B4878">
        <v>88056</v>
      </c>
      <c r="C4878">
        <v>30561.89</v>
      </c>
      <c r="D4878">
        <v>57494.11</v>
      </c>
    </row>
    <row r="4879" spans="1:4" x14ac:dyDescent="0.25">
      <c r="A4879">
        <v>764822000</v>
      </c>
      <c r="B4879">
        <v>83427</v>
      </c>
      <c r="C4879">
        <v>29303.56</v>
      </c>
      <c r="D4879">
        <v>54123.44</v>
      </c>
    </row>
    <row r="4880" spans="1:4" x14ac:dyDescent="0.25">
      <c r="A4880">
        <v>768241000</v>
      </c>
      <c r="B4880">
        <v>78478</v>
      </c>
      <c r="C4880">
        <v>19637.84</v>
      </c>
      <c r="D4880">
        <v>58840.160000000003</v>
      </c>
    </row>
    <row r="4881" spans="1:4" x14ac:dyDescent="0.25">
      <c r="A4881">
        <v>764521000</v>
      </c>
      <c r="B4881">
        <v>66271</v>
      </c>
      <c r="C4881">
        <v>21169.77</v>
      </c>
      <c r="D4881">
        <v>45101.23</v>
      </c>
    </row>
    <row r="4882" spans="1:4" x14ac:dyDescent="0.25">
      <c r="A4882">
        <v>764901000</v>
      </c>
      <c r="B4882">
        <v>59274</v>
      </c>
      <c r="C4882">
        <v>24983.69</v>
      </c>
      <c r="D4882">
        <v>34290.31</v>
      </c>
    </row>
    <row r="4883" spans="1:4" x14ac:dyDescent="0.25">
      <c r="A4883">
        <v>735750000</v>
      </c>
      <c r="B4883">
        <v>48298</v>
      </c>
      <c r="C4883">
        <v>19321.29</v>
      </c>
      <c r="D4883">
        <v>28976.71</v>
      </c>
    </row>
    <row r="4884" spans="1:4" x14ac:dyDescent="0.25">
      <c r="A4884">
        <v>735602110</v>
      </c>
      <c r="B4884">
        <v>45680</v>
      </c>
      <c r="C4884">
        <v>15680.98</v>
      </c>
      <c r="D4884">
        <v>29999.02</v>
      </c>
    </row>
    <row r="4885" spans="1:4" x14ac:dyDescent="0.25">
      <c r="A4885">
        <v>764821161</v>
      </c>
      <c r="B4885">
        <v>42152</v>
      </c>
      <c r="C4885">
        <v>35637.599999999999</v>
      </c>
      <c r="D4885">
        <v>6514.4</v>
      </c>
    </row>
    <row r="4886" spans="1:4" x14ac:dyDescent="0.25">
      <c r="A4886">
        <v>764762073</v>
      </c>
      <c r="B4886">
        <v>36571.18</v>
      </c>
      <c r="C4886">
        <v>10823</v>
      </c>
      <c r="D4886">
        <v>25748.18</v>
      </c>
    </row>
    <row r="4887" spans="1:4" x14ac:dyDescent="0.25">
      <c r="A4887">
        <v>764261000</v>
      </c>
      <c r="B4887">
        <v>28356</v>
      </c>
      <c r="C4887">
        <v>9874.9500000000007</v>
      </c>
      <c r="D4887">
        <v>18481.05</v>
      </c>
    </row>
    <row r="4888" spans="1:4" x14ac:dyDescent="0.25">
      <c r="A4888">
        <v>764341000</v>
      </c>
      <c r="B4888">
        <v>26043.5</v>
      </c>
      <c r="C4888">
        <v>8509.39</v>
      </c>
      <c r="D4888">
        <v>17534.11</v>
      </c>
    </row>
    <row r="4889" spans="1:4" x14ac:dyDescent="0.25">
      <c r="A4889">
        <v>764522000</v>
      </c>
      <c r="B4889">
        <v>25818</v>
      </c>
      <c r="C4889">
        <v>8011.84</v>
      </c>
      <c r="D4889">
        <v>17806.16</v>
      </c>
    </row>
    <row r="4890" spans="1:4" x14ac:dyDescent="0.25">
      <c r="A4890">
        <v>766161000</v>
      </c>
      <c r="B4890">
        <v>23049.5</v>
      </c>
      <c r="C4890">
        <v>8473.1299999999992</v>
      </c>
      <c r="D4890">
        <v>14576.37</v>
      </c>
    </row>
    <row r="4891" spans="1:4" x14ac:dyDescent="0.25">
      <c r="A4891">
        <v>768231000</v>
      </c>
      <c r="B4891">
        <v>20274.2</v>
      </c>
      <c r="C4891">
        <v>5018.0600000000004</v>
      </c>
      <c r="D4891">
        <v>15256.14</v>
      </c>
    </row>
    <row r="4892" spans="1:4" x14ac:dyDescent="0.25">
      <c r="A4892">
        <v>766121000</v>
      </c>
      <c r="B4892">
        <v>19470</v>
      </c>
      <c r="C4892">
        <v>5087.63</v>
      </c>
      <c r="D4892">
        <v>14382.37</v>
      </c>
    </row>
    <row r="4893" spans="1:4" x14ac:dyDescent="0.25">
      <c r="A4893">
        <v>768221000</v>
      </c>
      <c r="B4893">
        <v>17302</v>
      </c>
      <c r="C4893">
        <v>3573.74</v>
      </c>
      <c r="D4893">
        <v>13728.26</v>
      </c>
    </row>
    <row r="4894" spans="1:4" x14ac:dyDescent="0.25">
      <c r="A4894">
        <v>764302500</v>
      </c>
      <c r="B4894">
        <v>15840</v>
      </c>
      <c r="C4894">
        <v>5263.83</v>
      </c>
      <c r="D4894">
        <v>10576.17</v>
      </c>
    </row>
    <row r="4895" spans="1:4" x14ac:dyDescent="0.25">
      <c r="A4895">
        <v>764821073</v>
      </c>
      <c r="B4895">
        <v>11968</v>
      </c>
      <c r="C4895">
        <v>9914.4</v>
      </c>
      <c r="D4895">
        <v>2053.6</v>
      </c>
    </row>
    <row r="4896" spans="1:4" x14ac:dyDescent="0.25">
      <c r="A4896">
        <v>764862000</v>
      </c>
      <c r="B4896">
        <v>11362</v>
      </c>
      <c r="C4896">
        <v>4086.32</v>
      </c>
      <c r="D4896">
        <v>7275.68</v>
      </c>
    </row>
    <row r="4897" spans="1:4" x14ac:dyDescent="0.25">
      <c r="A4897">
        <v>735752000</v>
      </c>
      <c r="B4897">
        <v>10052</v>
      </c>
      <c r="C4897">
        <v>4153.6400000000003</v>
      </c>
      <c r="D4897">
        <v>5898.36</v>
      </c>
    </row>
    <row r="4898" spans="1:4" x14ac:dyDescent="0.25">
      <c r="A4898">
        <v>739741100</v>
      </c>
      <c r="B4898">
        <v>9889.6</v>
      </c>
      <c r="C4898">
        <v>5656.16</v>
      </c>
      <c r="D4898">
        <v>4233.4399999999996</v>
      </c>
    </row>
    <row r="4899" spans="1:4" x14ac:dyDescent="0.25">
      <c r="A4899">
        <v>764563000</v>
      </c>
      <c r="B4899">
        <v>7520</v>
      </c>
      <c r="C4899">
        <v>2734.73</v>
      </c>
      <c r="D4899">
        <v>4785.2700000000004</v>
      </c>
    </row>
    <row r="4900" spans="1:4" x14ac:dyDescent="0.25">
      <c r="A4900">
        <v>764781000</v>
      </c>
      <c r="B4900">
        <v>7494</v>
      </c>
      <c r="C4900">
        <v>1930.37</v>
      </c>
      <c r="D4900">
        <v>5563.63</v>
      </c>
    </row>
    <row r="4901" spans="1:4" x14ac:dyDescent="0.25">
      <c r="A4901">
        <v>768242000</v>
      </c>
      <c r="B4901">
        <v>6342.5</v>
      </c>
      <c r="C4901">
        <v>2504.64</v>
      </c>
      <c r="D4901">
        <v>3837.86</v>
      </c>
    </row>
    <row r="4902" spans="1:4" x14ac:dyDescent="0.25">
      <c r="A4902">
        <v>735655000</v>
      </c>
      <c r="B4902">
        <v>6120</v>
      </c>
      <c r="C4902">
        <v>815.89</v>
      </c>
      <c r="D4902">
        <v>5304.11</v>
      </c>
    </row>
    <row r="4903" spans="1:4" x14ac:dyDescent="0.25">
      <c r="A4903">
        <v>764521061</v>
      </c>
      <c r="B4903">
        <v>5504</v>
      </c>
      <c r="C4903">
        <v>4089.6</v>
      </c>
      <c r="D4903">
        <v>1414.4</v>
      </c>
    </row>
    <row r="4904" spans="1:4" x14ac:dyDescent="0.25">
      <c r="A4904">
        <v>764562000</v>
      </c>
      <c r="B4904">
        <v>5425</v>
      </c>
      <c r="C4904">
        <v>1950.4</v>
      </c>
      <c r="D4904">
        <v>3474.6</v>
      </c>
    </row>
    <row r="4905" spans="1:4" x14ac:dyDescent="0.25">
      <c r="A4905">
        <v>738561000</v>
      </c>
      <c r="B4905">
        <v>4605.12</v>
      </c>
      <c r="C4905">
        <v>2178.9899999999998</v>
      </c>
      <c r="D4905">
        <v>2426.13</v>
      </c>
    </row>
    <row r="4906" spans="1:4" x14ac:dyDescent="0.25">
      <c r="A4906">
        <v>764901073</v>
      </c>
      <c r="B4906">
        <v>4592</v>
      </c>
      <c r="C4906">
        <v>4082.4</v>
      </c>
      <c r="D4906">
        <v>509.6</v>
      </c>
    </row>
    <row r="4907" spans="1:4" x14ac:dyDescent="0.25">
      <c r="A4907">
        <v>733211000</v>
      </c>
      <c r="B4907">
        <v>4517</v>
      </c>
      <c r="C4907">
        <v>928.6</v>
      </c>
      <c r="D4907">
        <v>3588.4</v>
      </c>
    </row>
    <row r="4908" spans="1:4" x14ac:dyDescent="0.25">
      <c r="A4908">
        <v>733525500</v>
      </c>
      <c r="B4908">
        <v>4140</v>
      </c>
      <c r="C4908">
        <v>590.62</v>
      </c>
      <c r="D4908">
        <v>3549.38</v>
      </c>
    </row>
    <row r="4909" spans="1:4" x14ac:dyDescent="0.25">
      <c r="A4909">
        <v>768211000</v>
      </c>
      <c r="B4909">
        <v>3720</v>
      </c>
      <c r="C4909">
        <v>922.36</v>
      </c>
      <c r="D4909">
        <v>2797.64</v>
      </c>
    </row>
    <row r="4910" spans="1:4" x14ac:dyDescent="0.25">
      <c r="A4910">
        <v>764521073</v>
      </c>
      <c r="B4910">
        <v>3440</v>
      </c>
      <c r="C4910">
        <v>2580</v>
      </c>
      <c r="D4910">
        <v>860</v>
      </c>
    </row>
    <row r="4911" spans="1:4" x14ac:dyDescent="0.25">
      <c r="A4911">
        <v>764481000</v>
      </c>
      <c r="B4911">
        <v>2564</v>
      </c>
      <c r="C4911">
        <v>763.54</v>
      </c>
      <c r="D4911">
        <v>1800.46</v>
      </c>
    </row>
    <row r="4912" spans="1:4" x14ac:dyDescent="0.25">
      <c r="A4912">
        <v>764602000</v>
      </c>
      <c r="B4912">
        <v>2562</v>
      </c>
      <c r="C4912">
        <v>943.6</v>
      </c>
      <c r="D4912">
        <v>1618.4</v>
      </c>
    </row>
    <row r="4913" spans="1:4" x14ac:dyDescent="0.25">
      <c r="A4913">
        <v>764345052</v>
      </c>
      <c r="B4913">
        <v>2555</v>
      </c>
      <c r="C4913">
        <v>787.36</v>
      </c>
      <c r="D4913">
        <v>1767.64</v>
      </c>
    </row>
    <row r="4914" spans="1:4" x14ac:dyDescent="0.25">
      <c r="A4914">
        <v>739681100</v>
      </c>
      <c r="B4914">
        <v>2370.2399999999998</v>
      </c>
      <c r="C4914">
        <v>1656</v>
      </c>
      <c r="D4914">
        <v>714.24</v>
      </c>
    </row>
    <row r="4915" spans="1:4" x14ac:dyDescent="0.25">
      <c r="A4915">
        <v>770372000</v>
      </c>
      <c r="B4915">
        <v>1999.2</v>
      </c>
      <c r="C4915">
        <v>132.32</v>
      </c>
      <c r="D4915">
        <v>1866.88</v>
      </c>
    </row>
    <row r="4916" spans="1:4" x14ac:dyDescent="0.25">
      <c r="A4916">
        <v>727000140</v>
      </c>
      <c r="B4916">
        <v>1690</v>
      </c>
      <c r="C4916">
        <v>217.28</v>
      </c>
      <c r="D4916">
        <v>1472.72</v>
      </c>
    </row>
    <row r="4917" spans="1:4" x14ac:dyDescent="0.25">
      <c r="A4917">
        <v>739561000</v>
      </c>
      <c r="B4917">
        <v>1494.29</v>
      </c>
      <c r="C4917">
        <v>343.79</v>
      </c>
      <c r="D4917">
        <v>1150.5</v>
      </c>
    </row>
    <row r="4918" spans="1:4" x14ac:dyDescent="0.25">
      <c r="A4918">
        <v>735602010</v>
      </c>
      <c r="B4918">
        <v>1336</v>
      </c>
      <c r="C4918">
        <v>922.3</v>
      </c>
      <c r="D4918">
        <v>413.7</v>
      </c>
    </row>
    <row r="4919" spans="1:4" x14ac:dyDescent="0.25">
      <c r="A4919">
        <v>733151500</v>
      </c>
      <c r="B4919">
        <v>1311.2</v>
      </c>
      <c r="C4919">
        <v>203.6</v>
      </c>
      <c r="D4919">
        <v>1107.5999999999999</v>
      </c>
    </row>
    <row r="4920" spans="1:4" x14ac:dyDescent="0.25">
      <c r="A4920">
        <v>733671000</v>
      </c>
      <c r="B4920">
        <v>1294.27</v>
      </c>
      <c r="C4920">
        <v>119.66</v>
      </c>
      <c r="D4920">
        <v>1174.6099999999999</v>
      </c>
    </row>
    <row r="4921" spans="1:4" x14ac:dyDescent="0.25">
      <c r="A4921">
        <v>764564000</v>
      </c>
      <c r="B4921">
        <v>1200</v>
      </c>
      <c r="C4921">
        <v>422.63</v>
      </c>
      <c r="D4921">
        <v>777.37</v>
      </c>
    </row>
    <row r="4922" spans="1:4" x14ac:dyDescent="0.25">
      <c r="A4922">
        <v>740283502</v>
      </c>
      <c r="B4922">
        <v>1073.5999999999999</v>
      </c>
      <c r="C4922">
        <v>193.64</v>
      </c>
      <c r="D4922">
        <v>879.96</v>
      </c>
    </row>
    <row r="4923" spans="1:4" x14ac:dyDescent="0.25">
      <c r="A4923">
        <v>793250074</v>
      </c>
      <c r="B4923">
        <v>1005</v>
      </c>
      <c r="C4923">
        <v>261.49</v>
      </c>
      <c r="D4923">
        <v>743.51</v>
      </c>
    </row>
    <row r="4924" spans="1:4" x14ac:dyDescent="0.25">
      <c r="A4924">
        <v>733403300</v>
      </c>
      <c r="B4924">
        <v>920.04</v>
      </c>
      <c r="C4924">
        <v>92.92</v>
      </c>
      <c r="D4924">
        <v>827.12</v>
      </c>
    </row>
    <row r="4925" spans="1:4" x14ac:dyDescent="0.25">
      <c r="A4925">
        <v>779261000</v>
      </c>
      <c r="B4925">
        <v>915.34</v>
      </c>
      <c r="C4925">
        <v>155.38</v>
      </c>
      <c r="D4925">
        <v>759.96</v>
      </c>
    </row>
    <row r="4926" spans="1:4" x14ac:dyDescent="0.25">
      <c r="A4926">
        <v>734611100</v>
      </c>
      <c r="B4926">
        <v>905.14</v>
      </c>
      <c r="C4926">
        <v>270.91000000000003</v>
      </c>
      <c r="D4926">
        <v>634.23</v>
      </c>
    </row>
    <row r="4927" spans="1:4" x14ac:dyDescent="0.25">
      <c r="A4927">
        <v>754055000</v>
      </c>
      <c r="B4927">
        <v>837.76</v>
      </c>
      <c r="C4927">
        <v>293.27</v>
      </c>
      <c r="D4927">
        <v>544.49</v>
      </c>
    </row>
    <row r="4928" spans="1:4" x14ac:dyDescent="0.25">
      <c r="A4928">
        <v>793452074</v>
      </c>
      <c r="B4928">
        <v>738</v>
      </c>
      <c r="C4928">
        <v>295.77</v>
      </c>
      <c r="D4928">
        <v>442.23</v>
      </c>
    </row>
    <row r="4929" spans="1:4" x14ac:dyDescent="0.25">
      <c r="A4929">
        <v>727000060</v>
      </c>
      <c r="B4929">
        <v>688</v>
      </c>
      <c r="C4929">
        <v>167.43</v>
      </c>
      <c r="D4929">
        <v>520.57000000000005</v>
      </c>
    </row>
    <row r="4930" spans="1:4" x14ac:dyDescent="0.25">
      <c r="A4930">
        <v>770240000</v>
      </c>
      <c r="B4930">
        <v>637.5</v>
      </c>
      <c r="C4930">
        <v>70.33</v>
      </c>
      <c r="D4930">
        <v>567.16999999999996</v>
      </c>
    </row>
    <row r="4931" spans="1:4" x14ac:dyDescent="0.25">
      <c r="A4931">
        <v>777601000</v>
      </c>
      <c r="B4931">
        <v>614.88</v>
      </c>
      <c r="C4931">
        <v>117.6</v>
      </c>
      <c r="D4931">
        <v>497.28</v>
      </c>
    </row>
    <row r="4932" spans="1:4" x14ac:dyDescent="0.25">
      <c r="A4932">
        <v>733141200</v>
      </c>
      <c r="B4932">
        <v>324</v>
      </c>
      <c r="C4932">
        <v>59.97</v>
      </c>
      <c r="D4932">
        <v>264.02999999999997</v>
      </c>
    </row>
    <row r="4933" spans="1:4" x14ac:dyDescent="0.25">
      <c r="A4933">
        <v>734651200</v>
      </c>
      <c r="B4933">
        <v>314.60000000000002</v>
      </c>
      <c r="C4933">
        <v>74</v>
      </c>
      <c r="D4933">
        <v>240.6</v>
      </c>
    </row>
    <row r="4934" spans="1:4" x14ac:dyDescent="0.25">
      <c r="A4934">
        <v>764781040</v>
      </c>
      <c r="B4934">
        <v>280</v>
      </c>
      <c r="C4934">
        <v>80.66</v>
      </c>
      <c r="D4934">
        <v>199.34</v>
      </c>
    </row>
    <row r="4935" spans="1:4" x14ac:dyDescent="0.25">
      <c r="A4935">
        <v>739641100</v>
      </c>
      <c r="B4935">
        <v>195.12</v>
      </c>
      <c r="C4935">
        <v>137.43</v>
      </c>
      <c r="D4935">
        <v>57.69</v>
      </c>
    </row>
    <row r="4936" spans="1:4" x14ac:dyDescent="0.25">
      <c r="A4936">
        <v>764342000</v>
      </c>
      <c r="B4936">
        <v>63</v>
      </c>
      <c r="C4936">
        <v>23.4</v>
      </c>
      <c r="D4936">
        <v>39.6</v>
      </c>
    </row>
    <row r="4937" spans="1:4" x14ac:dyDescent="0.25">
      <c r="A4937">
        <v>777642000</v>
      </c>
      <c r="B4937">
        <v>57.35</v>
      </c>
      <c r="C4937">
        <v>15.84</v>
      </c>
      <c r="D4937">
        <v>41.51</v>
      </c>
    </row>
    <row r="4938" spans="1:4" x14ac:dyDescent="0.25">
      <c r="A4938">
        <v>735602000</v>
      </c>
      <c r="B4938">
        <v>137901.5</v>
      </c>
      <c r="C4938">
        <v>55221.52</v>
      </c>
      <c r="D4938">
        <v>82679.98</v>
      </c>
    </row>
    <row r="4939" spans="1:4" x14ac:dyDescent="0.25">
      <c r="A4939">
        <v>768242000</v>
      </c>
      <c r="B4939">
        <v>44702</v>
      </c>
      <c r="C4939">
        <v>21648.79</v>
      </c>
      <c r="D4939">
        <v>23053.21</v>
      </c>
    </row>
    <row r="4940" spans="1:4" x14ac:dyDescent="0.25">
      <c r="A4940">
        <v>771320000</v>
      </c>
      <c r="B4940">
        <v>25051.9</v>
      </c>
      <c r="C4940">
        <v>5694.09</v>
      </c>
      <c r="D4940">
        <v>19357.810000000001</v>
      </c>
    </row>
    <row r="4941" spans="1:4" x14ac:dyDescent="0.25">
      <c r="A4941">
        <v>768222000</v>
      </c>
      <c r="B4941">
        <v>5133</v>
      </c>
      <c r="C4941">
        <v>2011.01</v>
      </c>
      <c r="D4941">
        <v>3121.99</v>
      </c>
    </row>
    <row r="4942" spans="1:4" x14ac:dyDescent="0.25">
      <c r="A4942">
        <v>764902000</v>
      </c>
      <c r="B4942">
        <v>3144</v>
      </c>
      <c r="C4942">
        <v>1532.49</v>
      </c>
      <c r="D4942">
        <v>1611.51</v>
      </c>
    </row>
    <row r="4943" spans="1:4" x14ac:dyDescent="0.25">
      <c r="A4943">
        <v>764781000</v>
      </c>
      <c r="B4943">
        <v>2184</v>
      </c>
      <c r="C4943">
        <v>858.69</v>
      </c>
      <c r="D4943">
        <v>1325.31</v>
      </c>
    </row>
    <row r="4944" spans="1:4" x14ac:dyDescent="0.25">
      <c r="A4944">
        <v>766121000</v>
      </c>
      <c r="B4944">
        <v>1596</v>
      </c>
      <c r="C4944">
        <v>653.98</v>
      </c>
      <c r="D4944">
        <v>942.02</v>
      </c>
    </row>
    <row r="4945" spans="1:4" x14ac:dyDescent="0.25">
      <c r="A4945">
        <v>735750000</v>
      </c>
      <c r="B4945">
        <v>1500</v>
      </c>
      <c r="C4945">
        <v>686.7</v>
      </c>
      <c r="D4945">
        <v>813.3</v>
      </c>
    </row>
    <row r="4946" spans="1:4" x14ac:dyDescent="0.25">
      <c r="A4946">
        <v>764821000</v>
      </c>
      <c r="B4946">
        <v>1312</v>
      </c>
      <c r="C4946">
        <v>491.46</v>
      </c>
      <c r="D4946">
        <v>820.54</v>
      </c>
    </row>
    <row r="4947" spans="1:4" x14ac:dyDescent="0.25">
      <c r="A4947">
        <v>768142000</v>
      </c>
      <c r="B4947">
        <v>797.5</v>
      </c>
      <c r="C4947">
        <v>307.45</v>
      </c>
      <c r="D4947">
        <v>490.05</v>
      </c>
    </row>
    <row r="4948" spans="1:4" x14ac:dyDescent="0.25">
      <c r="A4948">
        <v>764901000</v>
      </c>
      <c r="B4948">
        <v>786</v>
      </c>
      <c r="C4948">
        <v>387.46</v>
      </c>
      <c r="D4948">
        <v>398.54</v>
      </c>
    </row>
    <row r="4949" spans="1:4" x14ac:dyDescent="0.25">
      <c r="A4949">
        <v>768241000</v>
      </c>
      <c r="B4949">
        <v>396</v>
      </c>
      <c r="C4949">
        <v>154.16</v>
      </c>
      <c r="D4949">
        <v>241.84</v>
      </c>
    </row>
    <row r="4950" spans="1:4" x14ac:dyDescent="0.25">
      <c r="A4950">
        <v>735602000</v>
      </c>
      <c r="B4950">
        <v>277321.5</v>
      </c>
      <c r="C4950">
        <v>89874.73</v>
      </c>
      <c r="D4950">
        <v>187446.77</v>
      </c>
    </row>
    <row r="4951" spans="1:4" x14ac:dyDescent="0.25">
      <c r="A4951">
        <v>735750000</v>
      </c>
      <c r="B4951">
        <v>24824.400000000001</v>
      </c>
      <c r="C4951">
        <v>6552.76</v>
      </c>
      <c r="D4951">
        <v>18271.64</v>
      </c>
    </row>
    <row r="4952" spans="1:4" x14ac:dyDescent="0.25">
      <c r="A4952">
        <v>764341000</v>
      </c>
      <c r="B4952">
        <v>12499</v>
      </c>
      <c r="C4952">
        <v>4577.7299999999996</v>
      </c>
      <c r="D4952">
        <v>7921.27</v>
      </c>
    </row>
    <row r="4953" spans="1:4" x14ac:dyDescent="0.25">
      <c r="A4953">
        <v>764521000</v>
      </c>
      <c r="B4953">
        <v>2971</v>
      </c>
      <c r="C4953">
        <v>876.32</v>
      </c>
      <c r="D4953">
        <v>2094.6799999999998</v>
      </c>
    </row>
    <row r="4954" spans="1:4" x14ac:dyDescent="0.25">
      <c r="A4954">
        <v>764901000</v>
      </c>
      <c r="B4954">
        <v>2510</v>
      </c>
      <c r="C4954">
        <v>640.58000000000004</v>
      </c>
      <c r="D4954">
        <v>1869.42</v>
      </c>
    </row>
    <row r="4955" spans="1:4" x14ac:dyDescent="0.25">
      <c r="A4955">
        <v>764301000</v>
      </c>
      <c r="B4955">
        <v>1906</v>
      </c>
      <c r="C4955">
        <v>762.68</v>
      </c>
      <c r="D4955">
        <v>1143.32</v>
      </c>
    </row>
    <row r="4956" spans="1:4" x14ac:dyDescent="0.25">
      <c r="A4956">
        <v>764261000</v>
      </c>
      <c r="B4956">
        <v>1426</v>
      </c>
      <c r="C4956">
        <v>505.18</v>
      </c>
      <c r="D4956">
        <v>920.82</v>
      </c>
    </row>
    <row r="4957" spans="1:4" x14ac:dyDescent="0.25">
      <c r="A4957">
        <v>735602110</v>
      </c>
      <c r="B4957">
        <v>1019.2</v>
      </c>
      <c r="C4957">
        <v>350.03</v>
      </c>
      <c r="D4957">
        <v>669.17</v>
      </c>
    </row>
    <row r="4958" spans="1:4" x14ac:dyDescent="0.25">
      <c r="A4958">
        <v>764342000</v>
      </c>
      <c r="B4958">
        <v>889</v>
      </c>
      <c r="C4958">
        <v>327.62</v>
      </c>
      <c r="D4958">
        <v>561.38</v>
      </c>
    </row>
    <row r="4959" spans="1:4" x14ac:dyDescent="0.25">
      <c r="A4959">
        <v>727000060</v>
      </c>
      <c r="B4959">
        <v>776940</v>
      </c>
      <c r="C4959">
        <v>457816.86</v>
      </c>
      <c r="D4959">
        <v>319123.14</v>
      </c>
    </row>
    <row r="4960" spans="1:4" x14ac:dyDescent="0.25">
      <c r="A4960">
        <v>720290010</v>
      </c>
      <c r="B4960">
        <v>145165.5</v>
      </c>
      <c r="C4960">
        <v>84880.67</v>
      </c>
      <c r="D4960">
        <v>60284.83</v>
      </c>
    </row>
    <row r="4961" spans="1:4" x14ac:dyDescent="0.25">
      <c r="A4961">
        <v>720271000</v>
      </c>
      <c r="B4961">
        <v>119847.6</v>
      </c>
      <c r="C4961">
        <v>48995.040000000001</v>
      </c>
      <c r="D4961">
        <v>70852.56</v>
      </c>
    </row>
    <row r="4962" spans="1:4" x14ac:dyDescent="0.25">
      <c r="A4962">
        <v>715001000</v>
      </c>
      <c r="B4962">
        <v>53178</v>
      </c>
      <c r="C4962">
        <v>22389.09</v>
      </c>
      <c r="D4962">
        <v>30788.91</v>
      </c>
    </row>
    <row r="4963" spans="1:4" x14ac:dyDescent="0.25">
      <c r="A4963">
        <v>763991000</v>
      </c>
      <c r="B4963">
        <v>19764</v>
      </c>
      <c r="C4963">
        <v>6012.04</v>
      </c>
      <c r="D4963">
        <v>13751.96</v>
      </c>
    </row>
    <row r="4964" spans="1:4" x14ac:dyDescent="0.25">
      <c r="A4964">
        <v>793060000</v>
      </c>
      <c r="B4964">
        <v>18338.400000000001</v>
      </c>
      <c r="C4964">
        <v>6106.64</v>
      </c>
      <c r="D4964">
        <v>12231.76</v>
      </c>
    </row>
    <row r="4965" spans="1:4" x14ac:dyDescent="0.25">
      <c r="A4965">
        <v>764521000</v>
      </c>
      <c r="B4965">
        <v>16320</v>
      </c>
      <c r="C4965">
        <v>6382.59</v>
      </c>
      <c r="D4965">
        <v>9937.41</v>
      </c>
    </row>
    <row r="4966" spans="1:4" x14ac:dyDescent="0.25">
      <c r="A4966">
        <v>793000000</v>
      </c>
      <c r="B4966">
        <v>13651.2</v>
      </c>
      <c r="C4966">
        <v>4962.83</v>
      </c>
      <c r="D4966">
        <v>8688.3700000000008</v>
      </c>
    </row>
    <row r="4967" spans="1:4" x14ac:dyDescent="0.25">
      <c r="A4967">
        <v>727063016</v>
      </c>
      <c r="B4967">
        <v>11750.4</v>
      </c>
      <c r="C4967">
        <v>6841.28</v>
      </c>
      <c r="D4967">
        <v>4909.12</v>
      </c>
    </row>
    <row r="4968" spans="1:4" x14ac:dyDescent="0.25">
      <c r="A4968">
        <v>734030000</v>
      </c>
      <c r="B4968">
        <v>3312</v>
      </c>
      <c r="C4968">
        <v>989.32</v>
      </c>
      <c r="D4968">
        <v>2322.6799999999998</v>
      </c>
    </row>
    <row r="4969" spans="1:4" x14ac:dyDescent="0.25">
      <c r="A4969">
        <v>734000000</v>
      </c>
      <c r="B4969">
        <v>1561.5</v>
      </c>
      <c r="C4969">
        <v>455.59</v>
      </c>
      <c r="D4969">
        <v>1105.9100000000001</v>
      </c>
    </row>
    <row r="4970" spans="1:4" x14ac:dyDescent="0.25">
      <c r="A4970">
        <v>733444100</v>
      </c>
      <c r="B4970">
        <v>8712</v>
      </c>
      <c r="C4970">
        <v>2056.41</v>
      </c>
      <c r="D4970">
        <v>6655.59</v>
      </c>
    </row>
    <row r="4971" spans="1:4" x14ac:dyDescent="0.25">
      <c r="A4971">
        <v>727000140</v>
      </c>
      <c r="B4971">
        <v>45722.879999999997</v>
      </c>
      <c r="C4971">
        <v>7030.76</v>
      </c>
      <c r="D4971">
        <v>38692.120000000003</v>
      </c>
    </row>
    <row r="4972" spans="1:4" x14ac:dyDescent="0.25">
      <c r="A4972">
        <v>766162000</v>
      </c>
      <c r="B4972">
        <v>876</v>
      </c>
      <c r="C4972">
        <v>37.369999999999997</v>
      </c>
      <c r="D4972">
        <v>838.63</v>
      </c>
    </row>
    <row r="4973" spans="1:4" x14ac:dyDescent="0.25">
      <c r="A4973">
        <v>733211050</v>
      </c>
      <c r="B4973">
        <v>456</v>
      </c>
      <c r="C4973">
        <v>49.7</v>
      </c>
      <c r="D4973">
        <v>406.3</v>
      </c>
    </row>
    <row r="4974" spans="1:4" x14ac:dyDescent="0.25">
      <c r="A4974">
        <v>734910000</v>
      </c>
      <c r="B4974">
        <v>362</v>
      </c>
      <c r="C4974">
        <v>53.09</v>
      </c>
      <c r="D4974">
        <v>308.91000000000003</v>
      </c>
    </row>
    <row r="4975" spans="1:4" x14ac:dyDescent="0.25">
      <c r="A4975">
        <v>733525500</v>
      </c>
      <c r="B4975">
        <v>5700</v>
      </c>
      <c r="C4975">
        <v>541.70000000000005</v>
      </c>
      <c r="D4975">
        <v>5158.3</v>
      </c>
    </row>
    <row r="4976" spans="1:4" x14ac:dyDescent="0.25">
      <c r="A4976">
        <v>733505200</v>
      </c>
      <c r="B4976">
        <v>1645</v>
      </c>
      <c r="C4976">
        <v>167.66</v>
      </c>
      <c r="D4976">
        <v>1477.34</v>
      </c>
    </row>
    <row r="4977" spans="1:4" x14ac:dyDescent="0.25">
      <c r="A4977">
        <v>733464500</v>
      </c>
      <c r="B4977">
        <v>626</v>
      </c>
      <c r="C4977">
        <v>65.05</v>
      </c>
      <c r="D4977">
        <v>560.95000000000005</v>
      </c>
    </row>
    <row r="4978" spans="1:4" x14ac:dyDescent="0.25">
      <c r="A4978">
        <v>733464600</v>
      </c>
      <c r="B4978">
        <v>313</v>
      </c>
      <c r="C4978">
        <v>34.97</v>
      </c>
      <c r="D4978">
        <v>278.02999999999997</v>
      </c>
    </row>
    <row r="4979" spans="1:4" x14ac:dyDescent="0.25">
      <c r="A4979">
        <v>770510000</v>
      </c>
      <c r="B4979">
        <v>1975</v>
      </c>
      <c r="C4979">
        <v>96.41</v>
      </c>
      <c r="D4979">
        <v>1878.59</v>
      </c>
    </row>
    <row r="4980" spans="1:4" x14ac:dyDescent="0.25">
      <c r="A4980">
        <v>768211000</v>
      </c>
      <c r="B4980">
        <v>294</v>
      </c>
      <c r="C4980">
        <v>140.34</v>
      </c>
      <c r="D4980">
        <v>153.66</v>
      </c>
    </row>
    <row r="4981" spans="1:4" x14ac:dyDescent="0.25">
      <c r="A4981">
        <v>768222000</v>
      </c>
      <c r="B4981">
        <v>168</v>
      </c>
      <c r="C4981">
        <v>68.31</v>
      </c>
      <c r="D4981">
        <v>99.69</v>
      </c>
    </row>
    <row r="4982" spans="1:4" x14ac:dyDescent="0.25">
      <c r="A4982">
        <v>740402402</v>
      </c>
      <c r="B4982">
        <v>2097.5</v>
      </c>
      <c r="C4982">
        <v>411.01</v>
      </c>
      <c r="D4982">
        <v>1686.49</v>
      </c>
    </row>
    <row r="4983" spans="1:4" x14ac:dyDescent="0.25">
      <c r="A4983">
        <v>733221400</v>
      </c>
      <c r="B4983">
        <v>4689.3599999999997</v>
      </c>
      <c r="C4983">
        <v>770.88</v>
      </c>
      <c r="D4983">
        <v>3918.48</v>
      </c>
    </row>
    <row r="4984" spans="1:4" x14ac:dyDescent="0.25">
      <c r="A4984">
        <v>739561200</v>
      </c>
      <c r="B4984">
        <v>842.24</v>
      </c>
      <c r="C4984">
        <v>144.66</v>
      </c>
      <c r="D4984">
        <v>697.58</v>
      </c>
    </row>
    <row r="4985" spans="1:4" x14ac:dyDescent="0.25">
      <c r="A4985">
        <v>777642000</v>
      </c>
      <c r="B4985">
        <v>135</v>
      </c>
      <c r="C4985">
        <v>31.68</v>
      </c>
      <c r="D4985">
        <v>103.32</v>
      </c>
    </row>
    <row r="4986" spans="1:4" x14ac:dyDescent="0.25">
      <c r="A4986">
        <v>735602000</v>
      </c>
      <c r="B4986">
        <v>11936</v>
      </c>
      <c r="C4986">
        <v>2707.75</v>
      </c>
      <c r="D4986">
        <v>9228.25</v>
      </c>
    </row>
    <row r="4987" spans="1:4" x14ac:dyDescent="0.25">
      <c r="A4987">
        <v>726000242</v>
      </c>
      <c r="B4987">
        <v>1891816.8</v>
      </c>
      <c r="C4987">
        <v>1082085.28</v>
      </c>
      <c r="D4987">
        <v>809731.52</v>
      </c>
    </row>
    <row r="4988" spans="1:4" x14ac:dyDescent="0.25">
      <c r="A4988">
        <v>726020005</v>
      </c>
      <c r="B4988">
        <v>315632.15999999997</v>
      </c>
      <c r="C4988">
        <v>174086.81</v>
      </c>
      <c r="D4988">
        <v>141545.35</v>
      </c>
    </row>
    <row r="4989" spans="1:4" x14ac:dyDescent="0.25">
      <c r="A4989">
        <v>727000100</v>
      </c>
      <c r="B4989">
        <v>66203.520000000004</v>
      </c>
      <c r="C4989">
        <v>67049.03</v>
      </c>
      <c r="D4989">
        <v>-845.51</v>
      </c>
    </row>
    <row r="4990" spans="1:4" x14ac:dyDescent="0.25">
      <c r="A4990">
        <v>727000060</v>
      </c>
      <c r="B4990">
        <v>22142.400000000001</v>
      </c>
      <c r="C4990">
        <v>13342.86</v>
      </c>
      <c r="D4990">
        <v>8799.5400000000009</v>
      </c>
    </row>
    <row r="4991" spans="1:4" x14ac:dyDescent="0.25">
      <c r="A4991">
        <v>770210000</v>
      </c>
      <c r="B4991">
        <v>460</v>
      </c>
      <c r="C4991">
        <v>31.52</v>
      </c>
      <c r="D4991">
        <v>428.48</v>
      </c>
    </row>
    <row r="4992" spans="1:4" x14ac:dyDescent="0.25">
      <c r="A4992">
        <v>767970140</v>
      </c>
      <c r="B4992">
        <v>2281.5</v>
      </c>
      <c r="C4992">
        <v>315.58</v>
      </c>
      <c r="D4992">
        <v>1965.92</v>
      </c>
    </row>
    <row r="4993" spans="1:4" x14ac:dyDescent="0.25">
      <c r="A4993">
        <v>767970000</v>
      </c>
      <c r="B4993">
        <v>972</v>
      </c>
      <c r="C4993">
        <v>302.33999999999997</v>
      </c>
      <c r="D4993">
        <v>669.66</v>
      </c>
    </row>
    <row r="4994" spans="1:4" x14ac:dyDescent="0.25">
      <c r="A4994">
        <v>732821100</v>
      </c>
      <c r="B4994">
        <v>158941.44</v>
      </c>
      <c r="C4994">
        <v>10070.08</v>
      </c>
      <c r="D4994">
        <v>148871.35999999999</v>
      </c>
    </row>
    <row r="4995" spans="1:4" x14ac:dyDescent="0.25">
      <c r="A4995">
        <v>732771000</v>
      </c>
      <c r="B4995">
        <v>27054.720000000001</v>
      </c>
      <c r="C4995">
        <v>1377.9</v>
      </c>
      <c r="D4995">
        <v>25676.82</v>
      </c>
    </row>
    <row r="4996" spans="1:4" x14ac:dyDescent="0.25">
      <c r="A4996">
        <v>733505200</v>
      </c>
      <c r="B4996">
        <v>5378</v>
      </c>
      <c r="C4996">
        <v>808.77</v>
      </c>
      <c r="D4996">
        <v>4569.2299999999996</v>
      </c>
    </row>
    <row r="4997" spans="1:4" x14ac:dyDescent="0.25">
      <c r="A4997">
        <v>733525500</v>
      </c>
      <c r="B4997">
        <v>5180</v>
      </c>
      <c r="C4997">
        <v>780.36</v>
      </c>
      <c r="D4997">
        <v>4399.6400000000003</v>
      </c>
    </row>
    <row r="4998" spans="1:4" x14ac:dyDescent="0.25">
      <c r="A4998">
        <v>733444200</v>
      </c>
      <c r="B4998">
        <v>348</v>
      </c>
      <c r="C4998">
        <v>38.64</v>
      </c>
      <c r="D4998">
        <v>309.36</v>
      </c>
    </row>
    <row r="4999" spans="1:4" x14ac:dyDescent="0.25">
      <c r="A4999">
        <v>733444200</v>
      </c>
      <c r="B4999">
        <v>680.6</v>
      </c>
      <c r="C4999">
        <v>73.33</v>
      </c>
      <c r="D4999">
        <v>607.27</v>
      </c>
    </row>
    <row r="5000" spans="1:4" x14ac:dyDescent="0.25">
      <c r="A5000">
        <v>766594000</v>
      </c>
      <c r="B5000">
        <v>2980</v>
      </c>
      <c r="C5000">
        <v>162.43</v>
      </c>
      <c r="D5000">
        <v>2817.57</v>
      </c>
    </row>
    <row r="5001" spans="1:4" x14ac:dyDescent="0.25">
      <c r="A5001">
        <v>727000140</v>
      </c>
      <c r="B5001">
        <v>135594</v>
      </c>
      <c r="C5001">
        <v>57723.22</v>
      </c>
      <c r="D5001">
        <v>77870.78</v>
      </c>
    </row>
    <row r="5002" spans="1:4" x14ac:dyDescent="0.25">
      <c r="A5002">
        <v>763991000</v>
      </c>
      <c r="B5002">
        <v>86799.6</v>
      </c>
      <c r="C5002">
        <v>65626.92</v>
      </c>
      <c r="D5002">
        <v>21172.68</v>
      </c>
    </row>
    <row r="5003" spans="1:4" x14ac:dyDescent="0.25">
      <c r="A5003">
        <v>765662000</v>
      </c>
      <c r="B5003">
        <v>81264</v>
      </c>
      <c r="C5003">
        <v>25475.24</v>
      </c>
      <c r="D5003">
        <v>55788.76</v>
      </c>
    </row>
    <row r="5004" spans="1:4" x14ac:dyDescent="0.25">
      <c r="A5004">
        <v>764605000</v>
      </c>
      <c r="B5004">
        <v>67675.5</v>
      </c>
      <c r="C5004">
        <v>25889.97</v>
      </c>
      <c r="D5004">
        <v>41785.53</v>
      </c>
    </row>
    <row r="5005" spans="1:4" x14ac:dyDescent="0.25">
      <c r="A5005">
        <v>764345052</v>
      </c>
      <c r="B5005">
        <v>52778</v>
      </c>
      <c r="C5005">
        <v>24427.62</v>
      </c>
      <c r="D5005">
        <v>28350.38</v>
      </c>
    </row>
    <row r="5006" spans="1:4" x14ac:dyDescent="0.25">
      <c r="A5006">
        <v>734910000</v>
      </c>
      <c r="B5006">
        <v>30051</v>
      </c>
      <c r="C5006">
        <v>8318.36</v>
      </c>
      <c r="D5006">
        <v>21732.639999999999</v>
      </c>
    </row>
    <row r="5007" spans="1:4" x14ac:dyDescent="0.25">
      <c r="A5007">
        <v>727000060</v>
      </c>
      <c r="B5007">
        <v>21204</v>
      </c>
      <c r="C5007">
        <v>9054.09</v>
      </c>
      <c r="D5007">
        <v>12149.91</v>
      </c>
    </row>
    <row r="5008" spans="1:4" x14ac:dyDescent="0.25">
      <c r="A5008">
        <v>766162000</v>
      </c>
      <c r="B5008">
        <v>246.5</v>
      </c>
      <c r="C5008">
        <v>74.739999999999995</v>
      </c>
      <c r="D5008">
        <v>171.76</v>
      </c>
    </row>
    <row r="5009" spans="1:4" x14ac:dyDescent="0.25">
      <c r="A5009">
        <v>766121000</v>
      </c>
      <c r="B5009">
        <v>246</v>
      </c>
      <c r="C5009">
        <v>54.5</v>
      </c>
      <c r="D5009">
        <v>191.5</v>
      </c>
    </row>
    <row r="5010" spans="1:4" x14ac:dyDescent="0.25">
      <c r="A5010">
        <v>768121000</v>
      </c>
      <c r="B5010">
        <v>100</v>
      </c>
      <c r="C5010">
        <v>14.38</v>
      </c>
      <c r="D5010">
        <v>85.62</v>
      </c>
    </row>
    <row r="5011" spans="1:4" x14ac:dyDescent="0.25">
      <c r="A5011">
        <v>734751200</v>
      </c>
      <c r="B5011">
        <v>584</v>
      </c>
      <c r="C5011">
        <v>75.41</v>
      </c>
      <c r="D5011">
        <v>508.59</v>
      </c>
    </row>
    <row r="5012" spans="1:4" x14ac:dyDescent="0.25">
      <c r="A5012">
        <v>764461006</v>
      </c>
      <c r="B5012">
        <v>3944</v>
      </c>
      <c r="C5012">
        <v>275.20999999999998</v>
      </c>
      <c r="D5012">
        <v>3668.79</v>
      </c>
    </row>
    <row r="5013" spans="1:4" x14ac:dyDescent="0.25">
      <c r="A5013">
        <v>724281900</v>
      </c>
      <c r="B5013">
        <v>3882</v>
      </c>
      <c r="C5013">
        <v>893.92</v>
      </c>
      <c r="D5013">
        <v>2988.08</v>
      </c>
    </row>
    <row r="5014" spans="1:4" x14ac:dyDescent="0.25">
      <c r="A5014">
        <v>770580000</v>
      </c>
      <c r="B5014">
        <v>1522</v>
      </c>
      <c r="C5014">
        <v>84.73</v>
      </c>
      <c r="D5014">
        <v>1437.27</v>
      </c>
    </row>
    <row r="5015" spans="1:4" x14ac:dyDescent="0.25">
      <c r="A5015">
        <v>770560000</v>
      </c>
      <c r="B5015">
        <v>1509</v>
      </c>
      <c r="C5015">
        <v>86.09</v>
      </c>
      <c r="D5015">
        <v>1422.91</v>
      </c>
    </row>
    <row r="5016" spans="1:4" x14ac:dyDescent="0.25">
      <c r="A5016">
        <v>734793020</v>
      </c>
      <c r="B5016">
        <v>345434.7</v>
      </c>
      <c r="C5016">
        <v>139724.76999999999</v>
      </c>
      <c r="D5016">
        <v>205709.93</v>
      </c>
    </row>
    <row r="5017" spans="1:4" x14ac:dyDescent="0.25">
      <c r="A5017">
        <v>739561100</v>
      </c>
      <c r="B5017">
        <v>552.72</v>
      </c>
      <c r="C5017">
        <v>93.32</v>
      </c>
      <c r="D5017">
        <v>459.4</v>
      </c>
    </row>
    <row r="5018" spans="1:4" x14ac:dyDescent="0.25">
      <c r="A5018">
        <v>764481000</v>
      </c>
      <c r="B5018">
        <v>706</v>
      </c>
      <c r="C5018">
        <v>34.53</v>
      </c>
      <c r="D5018">
        <v>671.47</v>
      </c>
    </row>
    <row r="5019" spans="1:4" x14ac:dyDescent="0.25">
      <c r="A5019">
        <v>735602000</v>
      </c>
      <c r="B5019">
        <v>13340</v>
      </c>
      <c r="C5019">
        <v>5005.1899999999996</v>
      </c>
      <c r="D5019">
        <v>8334.81</v>
      </c>
    </row>
    <row r="5020" spans="1:4" x14ac:dyDescent="0.25">
      <c r="A5020">
        <v>768211000</v>
      </c>
      <c r="B5020">
        <v>748</v>
      </c>
      <c r="C5020">
        <v>46.78</v>
      </c>
      <c r="D5020">
        <v>701.22</v>
      </c>
    </row>
    <row r="5021" spans="1:4" x14ac:dyDescent="0.25">
      <c r="A5021">
        <v>733403100</v>
      </c>
      <c r="B5021">
        <v>5648.05</v>
      </c>
      <c r="C5021">
        <v>523.57000000000005</v>
      </c>
      <c r="D5021">
        <v>5124.4799999999996</v>
      </c>
    </row>
    <row r="5022" spans="1:4" x14ac:dyDescent="0.25">
      <c r="A5022">
        <v>768144210</v>
      </c>
      <c r="B5022">
        <v>1777.5</v>
      </c>
      <c r="C5022">
        <v>511.82</v>
      </c>
      <c r="D5022">
        <v>1265.68</v>
      </c>
    </row>
    <row r="5023" spans="1:4" x14ac:dyDescent="0.25">
      <c r="A5023">
        <v>734900000</v>
      </c>
      <c r="B5023">
        <v>1617.9</v>
      </c>
      <c r="C5023">
        <v>474.98</v>
      </c>
      <c r="D5023">
        <v>1142.92</v>
      </c>
    </row>
    <row r="5024" spans="1:4" x14ac:dyDescent="0.25">
      <c r="A5024">
        <v>733211000</v>
      </c>
      <c r="B5024">
        <v>479</v>
      </c>
      <c r="C5024">
        <v>53.2</v>
      </c>
      <c r="D5024">
        <v>425.8</v>
      </c>
    </row>
    <row r="5025" spans="1:4" x14ac:dyDescent="0.25">
      <c r="A5025">
        <v>734311100</v>
      </c>
      <c r="B5025">
        <v>404.36</v>
      </c>
      <c r="C5025">
        <v>35.299999999999997</v>
      </c>
      <c r="D5025">
        <v>369.06</v>
      </c>
    </row>
    <row r="5026" spans="1:4" x14ac:dyDescent="0.25">
      <c r="A5026">
        <v>777601000</v>
      </c>
      <c r="B5026">
        <v>386.72</v>
      </c>
      <c r="C5026">
        <v>72.02</v>
      </c>
      <c r="D5026">
        <v>314.7</v>
      </c>
    </row>
    <row r="5027" spans="1:4" x14ac:dyDescent="0.25">
      <c r="A5027">
        <v>734311100</v>
      </c>
      <c r="B5027">
        <v>404.36</v>
      </c>
      <c r="C5027">
        <v>35.299999999999997</v>
      </c>
      <c r="D5027">
        <v>369.06</v>
      </c>
    </row>
    <row r="5028" spans="1:4" x14ac:dyDescent="0.25">
      <c r="A5028">
        <v>734611100</v>
      </c>
      <c r="B5028">
        <v>404.36</v>
      </c>
      <c r="C5028">
        <v>27.18</v>
      </c>
      <c r="D5028">
        <v>377.18</v>
      </c>
    </row>
    <row r="5029" spans="1:4" x14ac:dyDescent="0.25">
      <c r="A5029">
        <v>733151500</v>
      </c>
      <c r="B5029">
        <v>9844.2000000000007</v>
      </c>
      <c r="C5029">
        <v>1282.1099999999999</v>
      </c>
      <c r="D5029">
        <v>8562.09</v>
      </c>
    </row>
    <row r="5030" spans="1:4" x14ac:dyDescent="0.25">
      <c r="A5030">
        <v>733211000</v>
      </c>
      <c r="B5030">
        <v>9764.4</v>
      </c>
      <c r="C5030">
        <v>1514.7</v>
      </c>
      <c r="D5030">
        <v>8249.7000000000007</v>
      </c>
    </row>
    <row r="5031" spans="1:4" x14ac:dyDescent="0.25">
      <c r="A5031">
        <v>792760000</v>
      </c>
      <c r="B5031">
        <v>609.55999999999995</v>
      </c>
      <c r="C5031">
        <v>116.62</v>
      </c>
      <c r="D5031">
        <v>492.94</v>
      </c>
    </row>
    <row r="5032" spans="1:4" x14ac:dyDescent="0.25">
      <c r="A5032">
        <v>735602110</v>
      </c>
      <c r="B5032">
        <v>4395</v>
      </c>
      <c r="C5032">
        <v>1338.8</v>
      </c>
      <c r="D5032">
        <v>3056.2</v>
      </c>
    </row>
    <row r="5033" spans="1:4" x14ac:dyDescent="0.25">
      <c r="A5033">
        <v>735602000</v>
      </c>
      <c r="B5033">
        <v>2197.5</v>
      </c>
      <c r="C5033">
        <v>647.22</v>
      </c>
      <c r="D5033">
        <v>1550.28</v>
      </c>
    </row>
    <row r="5034" spans="1:4" x14ac:dyDescent="0.25">
      <c r="A5034">
        <v>739641100</v>
      </c>
      <c r="B5034">
        <v>4319.6400000000003</v>
      </c>
      <c r="C5034">
        <v>1750.23</v>
      </c>
      <c r="D5034">
        <v>2569.41</v>
      </c>
    </row>
    <row r="5035" spans="1:4" x14ac:dyDescent="0.25">
      <c r="A5035">
        <v>764765000</v>
      </c>
      <c r="B5035">
        <v>5040</v>
      </c>
      <c r="C5035">
        <v>2949.37</v>
      </c>
      <c r="D5035">
        <v>2090.63</v>
      </c>
    </row>
    <row r="5036" spans="1:4" x14ac:dyDescent="0.25">
      <c r="A5036">
        <v>764761000</v>
      </c>
      <c r="B5036">
        <v>4160</v>
      </c>
      <c r="C5036">
        <v>637.20000000000005</v>
      </c>
      <c r="D5036">
        <v>3522.8</v>
      </c>
    </row>
    <row r="5037" spans="1:4" x14ac:dyDescent="0.25">
      <c r="A5037">
        <v>764821000</v>
      </c>
      <c r="B5037">
        <v>430</v>
      </c>
      <c r="C5037">
        <v>15.36</v>
      </c>
      <c r="D5037">
        <v>414.64</v>
      </c>
    </row>
    <row r="5038" spans="1:4" x14ac:dyDescent="0.25">
      <c r="A5038">
        <v>763991000</v>
      </c>
      <c r="B5038">
        <v>1713.6</v>
      </c>
      <c r="C5038">
        <v>156.9</v>
      </c>
      <c r="D5038">
        <v>1556.7</v>
      </c>
    </row>
    <row r="5039" spans="1:4" x14ac:dyDescent="0.25">
      <c r="A5039">
        <v>733464500</v>
      </c>
      <c r="B5039">
        <v>1222</v>
      </c>
      <c r="C5039">
        <v>124.09</v>
      </c>
      <c r="D5039">
        <v>1097.9100000000001</v>
      </c>
    </row>
    <row r="5040" spans="1:4" x14ac:dyDescent="0.25">
      <c r="A5040">
        <v>722413100</v>
      </c>
      <c r="B5040">
        <v>6623.6</v>
      </c>
      <c r="C5040">
        <v>342</v>
      </c>
      <c r="D5040">
        <v>6281.6</v>
      </c>
    </row>
    <row r="5041" spans="1:4" x14ac:dyDescent="0.25">
      <c r="A5041">
        <v>768133500</v>
      </c>
      <c r="B5041">
        <v>6625.6</v>
      </c>
      <c r="C5041">
        <v>3025.01</v>
      </c>
      <c r="D5041">
        <v>3600.59</v>
      </c>
    </row>
    <row r="5042" spans="1:4" x14ac:dyDescent="0.25">
      <c r="A5042">
        <v>768133400</v>
      </c>
      <c r="B5042">
        <v>5979.2</v>
      </c>
      <c r="C5042">
        <v>2666.95</v>
      </c>
      <c r="D5042">
        <v>3312.25</v>
      </c>
    </row>
    <row r="5043" spans="1:4" x14ac:dyDescent="0.25">
      <c r="A5043">
        <v>726000240</v>
      </c>
      <c r="B5043">
        <v>220.8</v>
      </c>
      <c r="C5043">
        <v>14.79</v>
      </c>
      <c r="D5043">
        <v>206.01</v>
      </c>
    </row>
    <row r="5044" spans="1:4" x14ac:dyDescent="0.25">
      <c r="A5044">
        <v>764261000</v>
      </c>
      <c r="B5044">
        <v>212</v>
      </c>
      <c r="C5044">
        <v>11.45</v>
      </c>
      <c r="D5044">
        <v>200.55</v>
      </c>
    </row>
    <row r="5045" spans="1:4" x14ac:dyDescent="0.25">
      <c r="A5045">
        <v>754925000</v>
      </c>
      <c r="B5045">
        <v>97242.3</v>
      </c>
      <c r="C5045">
        <v>54251.58</v>
      </c>
      <c r="D5045">
        <v>42990.720000000001</v>
      </c>
    </row>
    <row r="5046" spans="1:4" x14ac:dyDescent="0.25">
      <c r="A5046">
        <v>764601000</v>
      </c>
      <c r="B5046">
        <v>60382.400000000001</v>
      </c>
      <c r="C5046">
        <v>20387</v>
      </c>
      <c r="D5046">
        <v>39995.4</v>
      </c>
    </row>
    <row r="5047" spans="1:4" x14ac:dyDescent="0.25">
      <c r="A5047">
        <v>795482000</v>
      </c>
      <c r="B5047">
        <v>32514.1</v>
      </c>
      <c r="C5047">
        <v>12618.76</v>
      </c>
      <c r="D5047">
        <v>19895.34</v>
      </c>
    </row>
    <row r="5048" spans="1:4" x14ac:dyDescent="0.25">
      <c r="A5048">
        <v>727041200</v>
      </c>
      <c r="B5048">
        <v>23023.08</v>
      </c>
      <c r="C5048">
        <v>4663.08</v>
      </c>
      <c r="D5048">
        <v>18360</v>
      </c>
    </row>
    <row r="5049" spans="1:4" x14ac:dyDescent="0.25">
      <c r="A5049">
        <v>754495000</v>
      </c>
      <c r="B5049">
        <v>20599.46</v>
      </c>
      <c r="C5049">
        <v>7626.18</v>
      </c>
      <c r="D5049">
        <v>12973.28</v>
      </c>
    </row>
    <row r="5050" spans="1:4" x14ac:dyDescent="0.25">
      <c r="A5050">
        <v>764821000</v>
      </c>
      <c r="B5050">
        <v>17898</v>
      </c>
      <c r="C5050">
        <v>6295.77</v>
      </c>
      <c r="D5050">
        <v>11602.23</v>
      </c>
    </row>
    <row r="5051" spans="1:4" x14ac:dyDescent="0.25">
      <c r="A5051">
        <v>764901000</v>
      </c>
      <c r="B5051">
        <v>16440.88</v>
      </c>
      <c r="C5051">
        <v>4870.8599999999997</v>
      </c>
      <c r="D5051">
        <v>11570.02</v>
      </c>
    </row>
    <row r="5052" spans="1:4" x14ac:dyDescent="0.25">
      <c r="A5052">
        <v>788260020</v>
      </c>
      <c r="B5052">
        <v>14187.12</v>
      </c>
      <c r="C5052">
        <v>4174.1400000000003</v>
      </c>
      <c r="D5052">
        <v>10012.98</v>
      </c>
    </row>
    <row r="5053" spans="1:4" x14ac:dyDescent="0.25">
      <c r="A5053">
        <v>739781100</v>
      </c>
      <c r="B5053">
        <v>11600.64</v>
      </c>
      <c r="C5053">
        <v>6855.08</v>
      </c>
      <c r="D5053">
        <v>4745.5600000000004</v>
      </c>
    </row>
    <row r="5054" spans="1:4" x14ac:dyDescent="0.25">
      <c r="A5054">
        <v>718500000</v>
      </c>
      <c r="B5054">
        <v>11329.28</v>
      </c>
      <c r="C5054">
        <v>4568.47</v>
      </c>
      <c r="D5054">
        <v>6760.81</v>
      </c>
    </row>
    <row r="5055" spans="1:4" x14ac:dyDescent="0.25">
      <c r="A5055">
        <v>754926000</v>
      </c>
      <c r="B5055">
        <v>11088.24</v>
      </c>
      <c r="C5055">
        <v>6260.3</v>
      </c>
      <c r="D5055">
        <v>4827.9399999999996</v>
      </c>
    </row>
    <row r="5056" spans="1:4" x14ac:dyDescent="0.25">
      <c r="A5056">
        <v>754095000</v>
      </c>
      <c r="B5056">
        <v>10120.32</v>
      </c>
      <c r="C5056">
        <v>4291.26</v>
      </c>
      <c r="D5056">
        <v>5829.06</v>
      </c>
    </row>
    <row r="5057" spans="1:4" x14ac:dyDescent="0.25">
      <c r="A5057">
        <v>788200010</v>
      </c>
      <c r="B5057">
        <v>8919.6299999999992</v>
      </c>
      <c r="C5057">
        <v>2954.01</v>
      </c>
      <c r="D5057">
        <v>5965.62</v>
      </c>
    </row>
    <row r="5058" spans="1:4" x14ac:dyDescent="0.25">
      <c r="A5058">
        <v>764521000</v>
      </c>
      <c r="B5058">
        <v>7672</v>
      </c>
      <c r="C5058">
        <v>3828.52</v>
      </c>
      <c r="D5058">
        <v>3843.48</v>
      </c>
    </row>
    <row r="5059" spans="1:4" x14ac:dyDescent="0.25">
      <c r="A5059">
        <v>738521000</v>
      </c>
      <c r="B5059">
        <v>7498.38</v>
      </c>
      <c r="C5059">
        <v>5164.26</v>
      </c>
      <c r="D5059">
        <v>2334.12</v>
      </c>
    </row>
    <row r="5060" spans="1:4" x14ac:dyDescent="0.25">
      <c r="A5060">
        <v>766121000</v>
      </c>
      <c r="B5060">
        <v>6825</v>
      </c>
      <c r="C5060">
        <v>1930.61</v>
      </c>
      <c r="D5060">
        <v>4894.3900000000003</v>
      </c>
    </row>
    <row r="5061" spans="1:4" x14ac:dyDescent="0.25">
      <c r="A5061">
        <v>734311100</v>
      </c>
      <c r="B5061">
        <v>6664</v>
      </c>
      <c r="C5061">
        <v>1412.04</v>
      </c>
      <c r="D5061">
        <v>5251.96</v>
      </c>
    </row>
    <row r="5062" spans="1:4" x14ac:dyDescent="0.25">
      <c r="A5062">
        <v>754305000</v>
      </c>
      <c r="B5062">
        <v>5913.64</v>
      </c>
      <c r="C5062">
        <v>2371.3200000000002</v>
      </c>
      <c r="D5062">
        <v>3542.32</v>
      </c>
    </row>
    <row r="5063" spans="1:4" x14ac:dyDescent="0.25">
      <c r="A5063">
        <v>739641100</v>
      </c>
      <c r="B5063">
        <v>5875.2</v>
      </c>
      <c r="C5063">
        <v>5497.08</v>
      </c>
      <c r="D5063">
        <v>378.12</v>
      </c>
    </row>
    <row r="5064" spans="1:4" x14ac:dyDescent="0.25">
      <c r="A5064">
        <v>779957621</v>
      </c>
      <c r="B5064">
        <v>5778.72</v>
      </c>
      <c r="C5064">
        <v>2688.51</v>
      </c>
      <c r="D5064">
        <v>3090.21</v>
      </c>
    </row>
    <row r="5065" spans="1:4" x14ac:dyDescent="0.25">
      <c r="A5065">
        <v>780310000</v>
      </c>
      <c r="B5065">
        <v>5538.2</v>
      </c>
      <c r="C5065">
        <v>2132.98</v>
      </c>
      <c r="D5065">
        <v>3405.22</v>
      </c>
    </row>
    <row r="5066" spans="1:4" x14ac:dyDescent="0.25">
      <c r="A5066">
        <v>734661300</v>
      </c>
      <c r="B5066">
        <v>5326.2</v>
      </c>
      <c r="C5066">
        <v>1611.84</v>
      </c>
      <c r="D5066">
        <v>3714.36</v>
      </c>
    </row>
    <row r="5067" spans="1:4" x14ac:dyDescent="0.25">
      <c r="A5067">
        <v>784140000</v>
      </c>
      <c r="B5067">
        <v>4448.22</v>
      </c>
      <c r="C5067">
        <v>2117.66</v>
      </c>
      <c r="D5067">
        <v>2330.56</v>
      </c>
    </row>
    <row r="5068" spans="1:4" x14ac:dyDescent="0.25">
      <c r="A5068">
        <v>764341000</v>
      </c>
      <c r="B5068">
        <v>3050.25</v>
      </c>
      <c r="C5068">
        <v>1204.08</v>
      </c>
      <c r="D5068">
        <v>1846.17</v>
      </c>
    </row>
    <row r="5069" spans="1:4" x14ac:dyDescent="0.25">
      <c r="A5069">
        <v>734990000</v>
      </c>
      <c r="B5069">
        <v>2725.6</v>
      </c>
      <c r="C5069">
        <v>717.52</v>
      </c>
      <c r="D5069">
        <v>2008.08</v>
      </c>
    </row>
    <row r="5070" spans="1:4" x14ac:dyDescent="0.25">
      <c r="A5070">
        <v>734900000</v>
      </c>
      <c r="B5070">
        <v>2649.6</v>
      </c>
      <c r="C5070">
        <v>1381.03</v>
      </c>
      <c r="D5070">
        <v>1268.57</v>
      </c>
    </row>
    <row r="5071" spans="1:4" x14ac:dyDescent="0.25">
      <c r="A5071">
        <v>734211200</v>
      </c>
      <c r="B5071">
        <v>2603.9499999999998</v>
      </c>
      <c r="C5071">
        <v>327.27</v>
      </c>
      <c r="D5071">
        <v>2276.6799999999998</v>
      </c>
    </row>
    <row r="5072" spans="1:4" x14ac:dyDescent="0.25">
      <c r="A5072">
        <v>739390000</v>
      </c>
      <c r="B5072">
        <v>2049.44</v>
      </c>
      <c r="C5072">
        <v>1864.89</v>
      </c>
      <c r="D5072">
        <v>184.55</v>
      </c>
    </row>
    <row r="5073" spans="1:4" x14ac:dyDescent="0.25">
      <c r="A5073">
        <v>734910000</v>
      </c>
      <c r="B5073">
        <v>1836</v>
      </c>
      <c r="C5073">
        <v>616.16</v>
      </c>
      <c r="D5073">
        <v>1219.8399999999999</v>
      </c>
    </row>
    <row r="5074" spans="1:4" x14ac:dyDescent="0.25">
      <c r="A5074">
        <v>754885000</v>
      </c>
      <c r="B5074">
        <v>1707.36</v>
      </c>
      <c r="C5074">
        <v>727.32</v>
      </c>
      <c r="D5074">
        <v>980.04</v>
      </c>
    </row>
    <row r="5075" spans="1:4" x14ac:dyDescent="0.25">
      <c r="A5075">
        <v>780330000</v>
      </c>
      <c r="B5075">
        <v>1440.1</v>
      </c>
      <c r="C5075">
        <v>574.46</v>
      </c>
      <c r="D5075">
        <v>865.64</v>
      </c>
    </row>
    <row r="5076" spans="1:4" x14ac:dyDescent="0.25">
      <c r="A5076">
        <v>740402402</v>
      </c>
      <c r="B5076">
        <v>1414</v>
      </c>
      <c r="C5076">
        <v>434.7</v>
      </c>
      <c r="D5076">
        <v>979.3</v>
      </c>
    </row>
    <row r="5077" spans="1:4" x14ac:dyDescent="0.25">
      <c r="A5077">
        <v>754896000</v>
      </c>
      <c r="B5077">
        <v>1404.96</v>
      </c>
      <c r="C5077">
        <v>787.76</v>
      </c>
      <c r="D5077">
        <v>617.20000000000005</v>
      </c>
    </row>
    <row r="5078" spans="1:4" x14ac:dyDescent="0.25">
      <c r="A5078">
        <v>777601000</v>
      </c>
      <c r="B5078">
        <v>1399.16</v>
      </c>
      <c r="C5078">
        <v>405.67</v>
      </c>
      <c r="D5078">
        <v>993.49</v>
      </c>
    </row>
    <row r="5079" spans="1:4" x14ac:dyDescent="0.25">
      <c r="A5079">
        <v>770260000</v>
      </c>
      <c r="B5079">
        <v>984.83</v>
      </c>
      <c r="C5079">
        <v>208.29</v>
      </c>
      <c r="D5079">
        <v>776.54</v>
      </c>
    </row>
    <row r="5080" spans="1:4" x14ac:dyDescent="0.25">
      <c r="A5080">
        <v>734651200</v>
      </c>
      <c r="B5080">
        <v>925.36</v>
      </c>
      <c r="C5080">
        <v>184.5</v>
      </c>
      <c r="D5080">
        <v>740.86</v>
      </c>
    </row>
    <row r="5081" spans="1:4" x14ac:dyDescent="0.25">
      <c r="A5081">
        <v>780250000</v>
      </c>
      <c r="B5081">
        <v>889.27</v>
      </c>
      <c r="C5081">
        <v>367.58</v>
      </c>
      <c r="D5081">
        <v>521.69000000000005</v>
      </c>
    </row>
    <row r="5082" spans="1:4" x14ac:dyDescent="0.25">
      <c r="A5082">
        <v>734351200</v>
      </c>
      <c r="B5082">
        <v>833</v>
      </c>
      <c r="C5082">
        <v>147.24</v>
      </c>
      <c r="D5082">
        <v>685.76</v>
      </c>
    </row>
    <row r="5083" spans="1:4" x14ac:dyDescent="0.25">
      <c r="A5083">
        <v>737912200</v>
      </c>
      <c r="B5083">
        <v>629.17999999999995</v>
      </c>
      <c r="C5083">
        <v>136.41999999999999</v>
      </c>
      <c r="D5083">
        <v>492.76</v>
      </c>
    </row>
    <row r="5084" spans="1:4" x14ac:dyDescent="0.25">
      <c r="A5084">
        <v>733525500</v>
      </c>
      <c r="B5084">
        <v>550</v>
      </c>
      <c r="C5084">
        <v>130.06</v>
      </c>
      <c r="D5084">
        <v>419.94</v>
      </c>
    </row>
    <row r="5085" spans="1:4" x14ac:dyDescent="0.25">
      <c r="A5085">
        <v>777642000</v>
      </c>
      <c r="B5085">
        <v>520</v>
      </c>
      <c r="C5085">
        <v>151.86000000000001</v>
      </c>
      <c r="D5085">
        <v>368.14</v>
      </c>
    </row>
    <row r="5086" spans="1:4" x14ac:dyDescent="0.25">
      <c r="A5086">
        <v>727000140</v>
      </c>
      <c r="B5086">
        <v>492.8</v>
      </c>
      <c r="C5086">
        <v>133.71</v>
      </c>
      <c r="D5086">
        <v>359.09</v>
      </c>
    </row>
    <row r="5087" spans="1:4" x14ac:dyDescent="0.25">
      <c r="A5087">
        <v>768221000</v>
      </c>
      <c r="B5087">
        <v>410.4</v>
      </c>
      <c r="C5087">
        <v>70.760000000000005</v>
      </c>
      <c r="D5087">
        <v>339.64</v>
      </c>
    </row>
    <row r="5088" spans="1:4" x14ac:dyDescent="0.25">
      <c r="A5088">
        <v>739561000</v>
      </c>
      <c r="B5088">
        <v>386.35</v>
      </c>
      <c r="C5088">
        <v>170.44</v>
      </c>
      <c r="D5088">
        <v>215.91</v>
      </c>
    </row>
    <row r="5089" spans="1:4" x14ac:dyDescent="0.25">
      <c r="A5089">
        <v>770392000</v>
      </c>
      <c r="B5089">
        <v>350</v>
      </c>
      <c r="C5089">
        <v>35.15</v>
      </c>
      <c r="D5089">
        <v>314.85000000000002</v>
      </c>
    </row>
    <row r="5090" spans="1:4" x14ac:dyDescent="0.25">
      <c r="A5090">
        <v>792702000</v>
      </c>
      <c r="B5090">
        <v>303.75</v>
      </c>
      <c r="C5090">
        <v>96.6</v>
      </c>
      <c r="D5090">
        <v>207.15</v>
      </c>
    </row>
    <row r="5091" spans="1:4" x14ac:dyDescent="0.25">
      <c r="A5091">
        <v>733211000</v>
      </c>
      <c r="B5091">
        <v>220</v>
      </c>
      <c r="C5091">
        <v>94.78</v>
      </c>
      <c r="D5091">
        <v>125.22</v>
      </c>
    </row>
    <row r="5092" spans="1:4" x14ac:dyDescent="0.25">
      <c r="A5092">
        <v>733725500</v>
      </c>
      <c r="B5092">
        <v>164.2</v>
      </c>
      <c r="C5092">
        <v>51.76</v>
      </c>
      <c r="D5092">
        <v>112.44</v>
      </c>
    </row>
    <row r="5093" spans="1:4" x14ac:dyDescent="0.25">
      <c r="A5093">
        <v>754055000</v>
      </c>
      <c r="B5093">
        <v>79930.100000000006</v>
      </c>
      <c r="C5093">
        <v>46859.42</v>
      </c>
      <c r="D5093">
        <v>33070.68</v>
      </c>
    </row>
    <row r="5094" spans="1:4" x14ac:dyDescent="0.25">
      <c r="A5094">
        <v>753945000</v>
      </c>
      <c r="B5094">
        <v>39910.720000000001</v>
      </c>
      <c r="C5094">
        <v>33329.699999999997</v>
      </c>
      <c r="D5094">
        <v>6581.02</v>
      </c>
    </row>
    <row r="5095" spans="1:4" x14ac:dyDescent="0.25">
      <c r="A5095">
        <v>754045000</v>
      </c>
      <c r="B5095">
        <v>30718.27</v>
      </c>
      <c r="C5095">
        <v>19842.490000000002</v>
      </c>
      <c r="D5095">
        <v>10875.78</v>
      </c>
    </row>
    <row r="5096" spans="1:4" x14ac:dyDescent="0.25">
      <c r="A5096">
        <v>753965000</v>
      </c>
      <c r="B5096">
        <v>23602.83</v>
      </c>
      <c r="C5096">
        <v>18089.11</v>
      </c>
      <c r="D5096">
        <v>5513.72</v>
      </c>
    </row>
    <row r="5097" spans="1:4" x14ac:dyDescent="0.25">
      <c r="A5097">
        <v>764821000</v>
      </c>
      <c r="B5097">
        <v>11351</v>
      </c>
      <c r="C5097">
        <v>2997.87</v>
      </c>
      <c r="D5097">
        <v>8353.1299999999992</v>
      </c>
    </row>
    <row r="5098" spans="1:4" x14ac:dyDescent="0.25">
      <c r="A5098">
        <v>764822000</v>
      </c>
      <c r="B5098">
        <v>8191.2</v>
      </c>
      <c r="C5098">
        <v>2521.02</v>
      </c>
      <c r="D5098">
        <v>5670.18</v>
      </c>
    </row>
    <row r="5099" spans="1:4" x14ac:dyDescent="0.25">
      <c r="A5099">
        <v>764522000</v>
      </c>
      <c r="B5099">
        <v>7503.2</v>
      </c>
      <c r="C5099">
        <v>2114.23</v>
      </c>
      <c r="D5099">
        <v>5388.97</v>
      </c>
    </row>
    <row r="5100" spans="1:4" x14ac:dyDescent="0.25">
      <c r="A5100">
        <v>764901000</v>
      </c>
      <c r="B5100">
        <v>7266</v>
      </c>
      <c r="C5100">
        <v>2439.37</v>
      </c>
      <c r="D5100">
        <v>4826.63</v>
      </c>
    </row>
    <row r="5101" spans="1:4" x14ac:dyDescent="0.25">
      <c r="A5101">
        <v>770540000</v>
      </c>
      <c r="B5101">
        <v>6659.12</v>
      </c>
      <c r="C5101">
        <v>549.16</v>
      </c>
      <c r="D5101">
        <v>6109.96</v>
      </c>
    </row>
    <row r="5102" spans="1:4" x14ac:dyDescent="0.25">
      <c r="A5102">
        <v>734651200</v>
      </c>
      <c r="B5102">
        <v>6134.63</v>
      </c>
      <c r="C5102">
        <v>369.75</v>
      </c>
      <c r="D5102">
        <v>5764.88</v>
      </c>
    </row>
    <row r="5103" spans="1:4" x14ac:dyDescent="0.25">
      <c r="A5103">
        <v>738401000</v>
      </c>
      <c r="B5103">
        <v>5139</v>
      </c>
      <c r="C5103">
        <v>5300.06</v>
      </c>
      <c r="D5103">
        <v>-161.06</v>
      </c>
    </row>
    <row r="5104" spans="1:4" x14ac:dyDescent="0.25">
      <c r="A5104">
        <v>764861000</v>
      </c>
      <c r="B5104">
        <v>5045.6000000000004</v>
      </c>
      <c r="C5104">
        <v>1561.41</v>
      </c>
      <c r="D5104">
        <v>3484.19</v>
      </c>
    </row>
    <row r="5105" spans="1:4" x14ac:dyDescent="0.25">
      <c r="A5105">
        <v>754065000</v>
      </c>
      <c r="B5105">
        <v>4749</v>
      </c>
      <c r="C5105">
        <v>2758.14</v>
      </c>
      <c r="D5105">
        <v>1990.86</v>
      </c>
    </row>
    <row r="5106" spans="1:4" x14ac:dyDescent="0.25">
      <c r="A5106">
        <v>780650000</v>
      </c>
      <c r="B5106">
        <v>4320.6499999999996</v>
      </c>
      <c r="C5106">
        <v>2478.1799999999998</v>
      </c>
      <c r="D5106">
        <v>1842.47</v>
      </c>
    </row>
    <row r="5107" spans="1:4" x14ac:dyDescent="0.25">
      <c r="A5107">
        <v>779988252</v>
      </c>
      <c r="B5107">
        <v>3666</v>
      </c>
      <c r="C5107">
        <v>3284.19</v>
      </c>
      <c r="D5107">
        <v>381.81</v>
      </c>
    </row>
    <row r="5108" spans="1:4" x14ac:dyDescent="0.25">
      <c r="A5108">
        <v>764561000</v>
      </c>
      <c r="B5108">
        <v>3618</v>
      </c>
      <c r="C5108">
        <v>1419.33</v>
      </c>
      <c r="D5108">
        <v>2198.67</v>
      </c>
    </row>
    <row r="5109" spans="1:4" x14ac:dyDescent="0.25">
      <c r="A5109">
        <v>764781040</v>
      </c>
      <c r="B5109">
        <v>3310</v>
      </c>
      <c r="C5109">
        <v>675.44</v>
      </c>
      <c r="D5109">
        <v>2634.56</v>
      </c>
    </row>
    <row r="5110" spans="1:4" x14ac:dyDescent="0.25">
      <c r="A5110">
        <v>764823500</v>
      </c>
      <c r="B5110">
        <v>2432.1999999999998</v>
      </c>
      <c r="C5110">
        <v>762.56</v>
      </c>
      <c r="D5110">
        <v>1669.64</v>
      </c>
    </row>
    <row r="5111" spans="1:4" x14ac:dyDescent="0.25">
      <c r="A5111">
        <v>780210000</v>
      </c>
      <c r="B5111">
        <v>2406.1799999999998</v>
      </c>
      <c r="C5111">
        <v>1270.82</v>
      </c>
      <c r="D5111">
        <v>1135.3599999999999</v>
      </c>
    </row>
    <row r="5112" spans="1:4" x14ac:dyDescent="0.25">
      <c r="A5112">
        <v>764601000</v>
      </c>
      <c r="B5112">
        <v>2216.25</v>
      </c>
      <c r="C5112">
        <v>664.31</v>
      </c>
      <c r="D5112">
        <v>1551.94</v>
      </c>
    </row>
    <row r="5113" spans="1:4" x14ac:dyDescent="0.25">
      <c r="A5113">
        <v>777642000</v>
      </c>
      <c r="B5113">
        <v>1972.8</v>
      </c>
      <c r="C5113">
        <v>570.05999999999995</v>
      </c>
      <c r="D5113">
        <v>1402.74</v>
      </c>
    </row>
    <row r="5114" spans="1:4" x14ac:dyDescent="0.25">
      <c r="A5114">
        <v>758531000</v>
      </c>
      <c r="B5114">
        <v>1876.06</v>
      </c>
      <c r="C5114">
        <v>593.72</v>
      </c>
      <c r="D5114">
        <v>1282.3399999999999</v>
      </c>
    </row>
    <row r="5115" spans="1:4" x14ac:dyDescent="0.25">
      <c r="A5115">
        <v>739641100</v>
      </c>
      <c r="B5115">
        <v>1609.52</v>
      </c>
      <c r="C5115">
        <v>1493.54</v>
      </c>
      <c r="D5115">
        <v>115.98</v>
      </c>
    </row>
    <row r="5116" spans="1:4" x14ac:dyDescent="0.25">
      <c r="A5116">
        <v>770550000</v>
      </c>
      <c r="B5116">
        <v>1598.26</v>
      </c>
      <c r="C5116">
        <v>175.27</v>
      </c>
      <c r="D5116">
        <v>1422.99</v>
      </c>
    </row>
    <row r="5117" spans="1:4" x14ac:dyDescent="0.25">
      <c r="A5117">
        <v>777601000</v>
      </c>
      <c r="B5117">
        <v>1559.32</v>
      </c>
      <c r="C5117">
        <v>523.26</v>
      </c>
      <c r="D5117">
        <v>1036.06</v>
      </c>
    </row>
    <row r="5118" spans="1:4" x14ac:dyDescent="0.25">
      <c r="A5118">
        <v>774271000</v>
      </c>
      <c r="B5118">
        <v>1406.57</v>
      </c>
      <c r="C5118">
        <v>923.42</v>
      </c>
      <c r="D5118">
        <v>483.15</v>
      </c>
    </row>
    <row r="5119" spans="1:4" x14ac:dyDescent="0.25">
      <c r="A5119">
        <v>734751200</v>
      </c>
      <c r="B5119">
        <v>1365.15</v>
      </c>
      <c r="C5119">
        <v>411.29</v>
      </c>
      <c r="D5119">
        <v>953.86</v>
      </c>
    </row>
    <row r="5120" spans="1:4" x14ac:dyDescent="0.25">
      <c r="A5120">
        <v>774301000</v>
      </c>
      <c r="B5120">
        <v>1329.1</v>
      </c>
      <c r="C5120">
        <v>675.39</v>
      </c>
      <c r="D5120">
        <v>653.71</v>
      </c>
    </row>
    <row r="5121" spans="1:4" x14ac:dyDescent="0.25">
      <c r="A5121">
        <v>774401000</v>
      </c>
      <c r="B5121">
        <v>1168.93</v>
      </c>
      <c r="C5121">
        <v>514.20000000000005</v>
      </c>
      <c r="D5121">
        <v>654.73</v>
      </c>
    </row>
    <row r="5122" spans="1:4" x14ac:dyDescent="0.25">
      <c r="A5122">
        <v>780290000</v>
      </c>
      <c r="B5122">
        <v>1163.32</v>
      </c>
      <c r="C5122">
        <v>614.16</v>
      </c>
      <c r="D5122">
        <v>549.16</v>
      </c>
    </row>
    <row r="5123" spans="1:4" x14ac:dyDescent="0.25">
      <c r="A5123">
        <v>764482000</v>
      </c>
      <c r="B5123">
        <v>1040</v>
      </c>
      <c r="C5123">
        <v>382.84</v>
      </c>
      <c r="D5123">
        <v>657.16</v>
      </c>
    </row>
    <row r="5124" spans="1:4" x14ac:dyDescent="0.25">
      <c r="A5124">
        <v>742546000</v>
      </c>
      <c r="B5124">
        <v>1000.8</v>
      </c>
      <c r="C5124">
        <v>156.72</v>
      </c>
      <c r="D5124">
        <v>844.08</v>
      </c>
    </row>
    <row r="5125" spans="1:4" x14ac:dyDescent="0.25">
      <c r="A5125">
        <v>784320000</v>
      </c>
      <c r="B5125">
        <v>629.42999999999995</v>
      </c>
      <c r="C5125">
        <v>365.84</v>
      </c>
      <c r="D5125">
        <v>263.58999999999997</v>
      </c>
    </row>
    <row r="5126" spans="1:4" x14ac:dyDescent="0.25">
      <c r="A5126">
        <v>764781000</v>
      </c>
      <c r="B5126">
        <v>570.6</v>
      </c>
      <c r="C5126">
        <v>122.7</v>
      </c>
      <c r="D5126">
        <v>447.9</v>
      </c>
    </row>
    <row r="5127" spans="1:4" x14ac:dyDescent="0.25">
      <c r="A5127">
        <v>738361000</v>
      </c>
      <c r="B5127">
        <v>548.32000000000005</v>
      </c>
      <c r="C5127">
        <v>926.64</v>
      </c>
      <c r="D5127">
        <v>-378.32</v>
      </c>
    </row>
    <row r="5128" spans="1:4" x14ac:dyDescent="0.25">
      <c r="A5128">
        <v>734990000</v>
      </c>
      <c r="B5128">
        <v>509.32</v>
      </c>
      <c r="C5128">
        <v>109.82</v>
      </c>
      <c r="D5128">
        <v>399.5</v>
      </c>
    </row>
    <row r="5129" spans="1:4" x14ac:dyDescent="0.25">
      <c r="A5129">
        <v>754295000</v>
      </c>
      <c r="B5129">
        <v>509</v>
      </c>
      <c r="C5129">
        <v>217.16</v>
      </c>
      <c r="D5129">
        <v>291.83999999999997</v>
      </c>
    </row>
    <row r="5130" spans="1:4" x14ac:dyDescent="0.25">
      <c r="A5130">
        <v>764826500</v>
      </c>
      <c r="B5130">
        <v>476.8</v>
      </c>
      <c r="C5130">
        <v>129.32</v>
      </c>
      <c r="D5130">
        <v>347.48</v>
      </c>
    </row>
    <row r="5131" spans="1:4" x14ac:dyDescent="0.25">
      <c r="A5131">
        <v>738521000</v>
      </c>
      <c r="B5131">
        <v>465.92</v>
      </c>
      <c r="C5131">
        <v>597.12</v>
      </c>
      <c r="D5131">
        <v>-131.19999999999999</v>
      </c>
    </row>
    <row r="5132" spans="1:4" x14ac:dyDescent="0.25">
      <c r="A5132">
        <v>754725000</v>
      </c>
      <c r="B5132">
        <v>450.41</v>
      </c>
      <c r="C5132">
        <v>224.69</v>
      </c>
      <c r="D5132">
        <v>225.72</v>
      </c>
    </row>
    <row r="5133" spans="1:4" x14ac:dyDescent="0.25">
      <c r="A5133">
        <v>754265000</v>
      </c>
      <c r="B5133">
        <v>440.05</v>
      </c>
      <c r="C5133">
        <v>199.38</v>
      </c>
      <c r="D5133">
        <v>240.67</v>
      </c>
    </row>
    <row r="5134" spans="1:4" x14ac:dyDescent="0.25">
      <c r="A5134">
        <v>764521000</v>
      </c>
      <c r="B5134">
        <v>377.6</v>
      </c>
      <c r="C5134">
        <v>106.27</v>
      </c>
      <c r="D5134">
        <v>271.33</v>
      </c>
    </row>
    <row r="5135" spans="1:4" x14ac:dyDescent="0.25">
      <c r="A5135">
        <v>734611100</v>
      </c>
      <c r="B5135">
        <v>279.48</v>
      </c>
      <c r="C5135">
        <v>80.88</v>
      </c>
      <c r="D5135">
        <v>198.6</v>
      </c>
    </row>
    <row r="5136" spans="1:4" x14ac:dyDescent="0.25">
      <c r="A5136">
        <v>773801000</v>
      </c>
      <c r="B5136">
        <v>239.7</v>
      </c>
      <c r="C5136">
        <v>91.14</v>
      </c>
      <c r="D5136">
        <v>148.56</v>
      </c>
    </row>
    <row r="5137" spans="1:4" x14ac:dyDescent="0.25">
      <c r="A5137">
        <v>764902000</v>
      </c>
      <c r="B5137">
        <v>184.3</v>
      </c>
      <c r="C5137">
        <v>63.86</v>
      </c>
      <c r="D5137">
        <v>120.44</v>
      </c>
    </row>
    <row r="5138" spans="1:4" x14ac:dyDescent="0.25">
      <c r="A5138">
        <v>768021005</v>
      </c>
      <c r="B5138">
        <v>913</v>
      </c>
      <c r="C5138">
        <v>106.43</v>
      </c>
      <c r="D5138">
        <v>806.57</v>
      </c>
    </row>
    <row r="5139" spans="1:4" x14ac:dyDescent="0.25">
      <c r="A5139">
        <v>768021000</v>
      </c>
      <c r="B5139">
        <v>374</v>
      </c>
      <c r="C5139">
        <v>26.83</v>
      </c>
      <c r="D5139">
        <v>347.17</v>
      </c>
    </row>
    <row r="5140" spans="1:4" x14ac:dyDescent="0.25">
      <c r="A5140">
        <v>779601000</v>
      </c>
      <c r="B5140">
        <v>23172</v>
      </c>
      <c r="C5140">
        <v>3984.62</v>
      </c>
      <c r="D5140">
        <v>19187.38</v>
      </c>
    </row>
    <row r="5141" spans="1:4" x14ac:dyDescent="0.25">
      <c r="A5141">
        <v>770930000</v>
      </c>
      <c r="B5141">
        <v>6252</v>
      </c>
      <c r="C5141">
        <v>214.28</v>
      </c>
      <c r="D5141">
        <v>6037.72</v>
      </c>
    </row>
    <row r="5142" spans="1:4" x14ac:dyDescent="0.25">
      <c r="A5142">
        <v>770710000</v>
      </c>
      <c r="B5142">
        <v>6192</v>
      </c>
      <c r="C5142">
        <v>134.52000000000001</v>
      </c>
      <c r="D5142">
        <v>6057.48</v>
      </c>
    </row>
    <row r="5143" spans="1:4" x14ac:dyDescent="0.25">
      <c r="A5143">
        <v>779601000</v>
      </c>
      <c r="B5143">
        <v>131331.67000000001</v>
      </c>
      <c r="C5143">
        <v>21395.85</v>
      </c>
      <c r="D5143">
        <v>109935.82</v>
      </c>
    </row>
    <row r="5144" spans="1:4" x14ac:dyDescent="0.25">
      <c r="A5144">
        <v>770930000</v>
      </c>
      <c r="B5144">
        <v>6252</v>
      </c>
      <c r="C5144">
        <v>214.28</v>
      </c>
      <c r="D5144">
        <v>6037.72</v>
      </c>
    </row>
    <row r="5145" spans="1:4" x14ac:dyDescent="0.25">
      <c r="A5145">
        <v>770710000</v>
      </c>
      <c r="B5145">
        <v>3096</v>
      </c>
      <c r="C5145">
        <v>67.25</v>
      </c>
      <c r="D5145">
        <v>3028.75</v>
      </c>
    </row>
    <row r="5146" spans="1:4" x14ac:dyDescent="0.25">
      <c r="A5146">
        <v>739541000</v>
      </c>
      <c r="B5146">
        <v>587.52</v>
      </c>
      <c r="C5146">
        <v>90.5</v>
      </c>
      <c r="D5146">
        <v>497.02</v>
      </c>
    </row>
    <row r="5147" spans="1:4" x14ac:dyDescent="0.25">
      <c r="A5147">
        <v>764461006</v>
      </c>
      <c r="B5147">
        <v>776</v>
      </c>
      <c r="C5147">
        <v>54.49</v>
      </c>
      <c r="D5147">
        <v>721.51</v>
      </c>
    </row>
    <row r="5148" spans="1:4" x14ac:dyDescent="0.25">
      <c r="A5148">
        <v>734311100</v>
      </c>
      <c r="B5148">
        <v>404.36</v>
      </c>
      <c r="C5148">
        <v>35.299999999999997</v>
      </c>
      <c r="D5148">
        <v>369.06</v>
      </c>
    </row>
    <row r="5149" spans="1:4" x14ac:dyDescent="0.25">
      <c r="A5149">
        <v>764902000</v>
      </c>
      <c r="B5149">
        <v>884.5</v>
      </c>
      <c r="C5149">
        <v>32.21</v>
      </c>
      <c r="D5149">
        <v>852.29</v>
      </c>
    </row>
    <row r="5150" spans="1:4" x14ac:dyDescent="0.25">
      <c r="A5150">
        <v>734990000</v>
      </c>
      <c r="B5150">
        <v>4435.2</v>
      </c>
      <c r="C5150">
        <v>657.31</v>
      </c>
      <c r="D5150">
        <v>3777.89</v>
      </c>
    </row>
    <row r="5151" spans="1:4" x14ac:dyDescent="0.25">
      <c r="A5151">
        <v>734990000</v>
      </c>
      <c r="B5151">
        <v>59808</v>
      </c>
      <c r="C5151">
        <v>8594.6299999999992</v>
      </c>
      <c r="D5151">
        <v>51213.37</v>
      </c>
    </row>
    <row r="5152" spans="1:4" x14ac:dyDescent="0.25">
      <c r="A5152">
        <v>771102000</v>
      </c>
      <c r="B5152">
        <v>870</v>
      </c>
      <c r="C5152">
        <v>25.1</v>
      </c>
      <c r="D5152">
        <v>844.9</v>
      </c>
    </row>
    <row r="5153" spans="1:4" x14ac:dyDescent="0.25">
      <c r="A5153">
        <v>771102000</v>
      </c>
      <c r="B5153">
        <v>7573</v>
      </c>
      <c r="C5153">
        <v>229.79</v>
      </c>
      <c r="D5153">
        <v>7343.21</v>
      </c>
    </row>
    <row r="5154" spans="1:4" x14ac:dyDescent="0.25">
      <c r="A5154">
        <v>764481000</v>
      </c>
      <c r="B5154">
        <v>346</v>
      </c>
      <c r="C5154">
        <v>16.940000000000001</v>
      </c>
      <c r="D5154">
        <v>329.06</v>
      </c>
    </row>
    <row r="5155" spans="1:4" x14ac:dyDescent="0.25">
      <c r="A5155">
        <v>770230000</v>
      </c>
      <c r="B5155">
        <v>4032</v>
      </c>
      <c r="C5155">
        <v>295.67</v>
      </c>
      <c r="D5155">
        <v>3736.33</v>
      </c>
    </row>
    <row r="5156" spans="1:4" x14ac:dyDescent="0.25">
      <c r="A5156">
        <v>770240000</v>
      </c>
      <c r="B5156">
        <v>937.5</v>
      </c>
      <c r="C5156">
        <v>67.63</v>
      </c>
      <c r="D5156">
        <v>869.87</v>
      </c>
    </row>
    <row r="5157" spans="1:4" x14ac:dyDescent="0.25">
      <c r="A5157">
        <v>739641100</v>
      </c>
      <c r="B5157">
        <v>1389.96</v>
      </c>
      <c r="C5157">
        <v>412.29</v>
      </c>
      <c r="D5157">
        <v>977.67</v>
      </c>
    </row>
    <row r="5158" spans="1:4" x14ac:dyDescent="0.25">
      <c r="A5158">
        <v>734711100</v>
      </c>
      <c r="B5158">
        <v>536.16</v>
      </c>
      <c r="C5158">
        <v>81.150000000000006</v>
      </c>
      <c r="D5158">
        <v>455.01</v>
      </c>
    </row>
    <row r="5159" spans="1:4" x14ac:dyDescent="0.25">
      <c r="A5159">
        <v>734311100</v>
      </c>
      <c r="B5159">
        <v>190.74</v>
      </c>
      <c r="C5159">
        <v>16.850000000000001</v>
      </c>
      <c r="D5159">
        <v>173.89</v>
      </c>
    </row>
    <row r="5160" spans="1:4" x14ac:dyDescent="0.25">
      <c r="A5160">
        <v>739641100</v>
      </c>
      <c r="B5160">
        <v>926.64</v>
      </c>
      <c r="C5160">
        <v>274.85000000000002</v>
      </c>
      <c r="D5160">
        <v>651.79</v>
      </c>
    </row>
    <row r="5161" spans="1:4" x14ac:dyDescent="0.25">
      <c r="A5161">
        <v>740023000</v>
      </c>
      <c r="B5161">
        <v>727.44</v>
      </c>
      <c r="C5161">
        <v>119.31</v>
      </c>
      <c r="D5161">
        <v>608.13</v>
      </c>
    </row>
    <row r="5162" spans="1:4" x14ac:dyDescent="0.25">
      <c r="A5162">
        <v>740063000</v>
      </c>
      <c r="B5162">
        <v>616.55999999999995</v>
      </c>
      <c r="C5162">
        <v>120.1</v>
      </c>
      <c r="D5162">
        <v>496.46</v>
      </c>
    </row>
    <row r="5163" spans="1:4" x14ac:dyDescent="0.25">
      <c r="A5163">
        <v>739681100</v>
      </c>
      <c r="B5163">
        <v>444.24</v>
      </c>
      <c r="C5163">
        <v>120.46</v>
      </c>
      <c r="D5163">
        <v>323.77999999999997</v>
      </c>
    </row>
    <row r="5164" spans="1:4" x14ac:dyDescent="0.25">
      <c r="A5164">
        <v>764601000</v>
      </c>
      <c r="B5164">
        <v>5568</v>
      </c>
      <c r="C5164">
        <v>225.61</v>
      </c>
      <c r="D5164">
        <v>5342.39</v>
      </c>
    </row>
    <row r="5165" spans="1:4" x14ac:dyDescent="0.25">
      <c r="A5165">
        <v>770200000</v>
      </c>
      <c r="B5165">
        <v>630</v>
      </c>
      <c r="C5165">
        <v>40.79</v>
      </c>
      <c r="D5165">
        <v>589.21</v>
      </c>
    </row>
    <row r="5166" spans="1:4" x14ac:dyDescent="0.25">
      <c r="A5166">
        <v>764521000</v>
      </c>
      <c r="B5166">
        <v>666</v>
      </c>
      <c r="C5166">
        <v>26.54</v>
      </c>
      <c r="D5166">
        <v>639.46</v>
      </c>
    </row>
    <row r="5167" spans="1:4" x14ac:dyDescent="0.25">
      <c r="A5167">
        <v>739380000</v>
      </c>
      <c r="B5167">
        <v>3171.84</v>
      </c>
      <c r="C5167">
        <v>961.23</v>
      </c>
      <c r="D5167">
        <v>2210.61</v>
      </c>
    </row>
    <row r="5168" spans="1:4" x14ac:dyDescent="0.25">
      <c r="A5168">
        <v>777601000</v>
      </c>
      <c r="B5168">
        <v>1160.1600000000001</v>
      </c>
      <c r="C5168">
        <v>216.05</v>
      </c>
      <c r="D5168">
        <v>944.11</v>
      </c>
    </row>
    <row r="5169" spans="1:4" x14ac:dyDescent="0.25">
      <c r="A5169">
        <v>779988964</v>
      </c>
      <c r="B5169">
        <v>45540</v>
      </c>
      <c r="C5169">
        <v>32996.76</v>
      </c>
      <c r="D5169">
        <v>12543.24</v>
      </c>
    </row>
    <row r="5170" spans="1:4" x14ac:dyDescent="0.25">
      <c r="A5170">
        <v>777904400</v>
      </c>
      <c r="B5170">
        <v>27189</v>
      </c>
      <c r="C5170">
        <v>20387.43</v>
      </c>
      <c r="D5170">
        <v>6801.57</v>
      </c>
    </row>
    <row r="5171" spans="1:4" x14ac:dyDescent="0.25">
      <c r="A5171">
        <v>764821000</v>
      </c>
      <c r="B5171">
        <v>447</v>
      </c>
      <c r="C5171">
        <v>15.66</v>
      </c>
      <c r="D5171">
        <v>431.34</v>
      </c>
    </row>
    <row r="5172" spans="1:4" x14ac:dyDescent="0.25">
      <c r="A5172">
        <v>739641100</v>
      </c>
      <c r="B5172">
        <v>409.68</v>
      </c>
      <c r="C5172">
        <v>201.6</v>
      </c>
      <c r="D5172">
        <v>208.08</v>
      </c>
    </row>
    <row r="5173" spans="1:4" x14ac:dyDescent="0.25">
      <c r="A5173">
        <v>733586400</v>
      </c>
      <c r="B5173">
        <v>1857.6</v>
      </c>
      <c r="C5173">
        <v>182.85</v>
      </c>
      <c r="D5173">
        <v>1674.75</v>
      </c>
    </row>
    <row r="5174" spans="1:4" x14ac:dyDescent="0.25">
      <c r="A5174">
        <v>733566100</v>
      </c>
      <c r="B5174">
        <v>979.2</v>
      </c>
      <c r="C5174">
        <v>129.97999999999999</v>
      </c>
      <c r="D5174">
        <v>849.22</v>
      </c>
    </row>
    <row r="5175" spans="1:4" x14ac:dyDescent="0.25">
      <c r="A5175">
        <v>726020042</v>
      </c>
      <c r="B5175">
        <v>192497.85</v>
      </c>
      <c r="C5175">
        <v>152220.15</v>
      </c>
      <c r="D5175">
        <v>40277.699999999997</v>
      </c>
    </row>
    <row r="5176" spans="1:4" x14ac:dyDescent="0.25">
      <c r="A5176">
        <v>726020041</v>
      </c>
      <c r="B5176">
        <v>144297.75</v>
      </c>
      <c r="C5176">
        <v>114581.39</v>
      </c>
      <c r="D5176">
        <v>29716.36</v>
      </c>
    </row>
    <row r="5177" spans="1:4" x14ac:dyDescent="0.25">
      <c r="A5177">
        <v>726000247</v>
      </c>
      <c r="B5177">
        <v>16988.400000000001</v>
      </c>
      <c r="C5177">
        <v>13271.91</v>
      </c>
      <c r="D5177">
        <v>3716.49</v>
      </c>
    </row>
    <row r="5178" spans="1:4" x14ac:dyDescent="0.25">
      <c r="A5178">
        <v>726020019</v>
      </c>
      <c r="B5178">
        <v>3631.5</v>
      </c>
      <c r="C5178">
        <v>2736.5</v>
      </c>
      <c r="D5178">
        <v>895</v>
      </c>
    </row>
    <row r="5179" spans="1:4" x14ac:dyDescent="0.25">
      <c r="A5179">
        <v>726020005</v>
      </c>
      <c r="B5179">
        <v>2905.2</v>
      </c>
      <c r="C5179">
        <v>2008.13</v>
      </c>
      <c r="D5179">
        <v>897.07</v>
      </c>
    </row>
    <row r="5180" spans="1:4" x14ac:dyDescent="0.25">
      <c r="A5180">
        <v>726000246</v>
      </c>
      <c r="B5180">
        <v>807</v>
      </c>
      <c r="C5180">
        <v>605.92999999999995</v>
      </c>
      <c r="D5180">
        <v>201.07</v>
      </c>
    </row>
    <row r="5181" spans="1:4" x14ac:dyDescent="0.25">
      <c r="A5181">
        <v>777601000</v>
      </c>
      <c r="B5181">
        <v>441.67</v>
      </c>
      <c r="C5181">
        <v>144.04</v>
      </c>
      <c r="D5181">
        <v>297.63</v>
      </c>
    </row>
    <row r="5182" spans="1:4" x14ac:dyDescent="0.25">
      <c r="A5182">
        <v>777642000</v>
      </c>
      <c r="B5182">
        <v>381.6</v>
      </c>
      <c r="C5182">
        <v>201.44</v>
      </c>
      <c r="D5182">
        <v>180.16</v>
      </c>
    </row>
    <row r="5183" spans="1:4" x14ac:dyDescent="0.25">
      <c r="A5183">
        <v>734990000</v>
      </c>
      <c r="B5183">
        <v>926.4</v>
      </c>
      <c r="C5183">
        <v>110.07</v>
      </c>
      <c r="D5183">
        <v>816.33</v>
      </c>
    </row>
    <row r="5184" spans="1:4" x14ac:dyDescent="0.25">
      <c r="A5184">
        <v>770220000</v>
      </c>
      <c r="B5184">
        <v>11088</v>
      </c>
      <c r="C5184">
        <v>670.5</v>
      </c>
      <c r="D5184">
        <v>10417.5</v>
      </c>
    </row>
    <row r="5185" spans="1:4" x14ac:dyDescent="0.25">
      <c r="A5185">
        <v>770560000</v>
      </c>
      <c r="B5185">
        <v>10791</v>
      </c>
      <c r="C5185">
        <v>612.86</v>
      </c>
      <c r="D5185">
        <v>10178.14</v>
      </c>
    </row>
    <row r="5186" spans="1:4" x14ac:dyDescent="0.25">
      <c r="A5186">
        <v>764821000</v>
      </c>
      <c r="B5186">
        <v>7463</v>
      </c>
      <c r="C5186">
        <v>263.77999999999997</v>
      </c>
      <c r="D5186">
        <v>7199.22</v>
      </c>
    </row>
    <row r="5187" spans="1:4" x14ac:dyDescent="0.25">
      <c r="A5187">
        <v>737251000</v>
      </c>
      <c r="B5187">
        <v>5242.32</v>
      </c>
      <c r="C5187">
        <v>902.07</v>
      </c>
      <c r="D5187">
        <v>4340.25</v>
      </c>
    </row>
    <row r="5188" spans="1:4" x14ac:dyDescent="0.25">
      <c r="A5188">
        <v>739781100</v>
      </c>
      <c r="B5188">
        <v>5180.96</v>
      </c>
      <c r="C5188">
        <v>1443.62</v>
      </c>
      <c r="D5188">
        <v>3737.34</v>
      </c>
    </row>
    <row r="5189" spans="1:4" x14ac:dyDescent="0.25">
      <c r="A5189">
        <v>770540000</v>
      </c>
      <c r="B5189">
        <v>3629.5</v>
      </c>
      <c r="C5189">
        <v>184.78</v>
      </c>
      <c r="D5189">
        <v>3444.72</v>
      </c>
    </row>
    <row r="5190" spans="1:4" x14ac:dyDescent="0.25">
      <c r="A5190">
        <v>771170000</v>
      </c>
      <c r="B5190">
        <v>3563</v>
      </c>
      <c r="C5190">
        <v>150.93</v>
      </c>
      <c r="D5190">
        <v>3412.07</v>
      </c>
    </row>
    <row r="5191" spans="1:4" x14ac:dyDescent="0.25">
      <c r="A5191">
        <v>738521000</v>
      </c>
      <c r="B5191">
        <v>2760.96</v>
      </c>
      <c r="C5191">
        <v>1337.69</v>
      </c>
      <c r="D5191">
        <v>1423.27</v>
      </c>
    </row>
    <row r="5192" spans="1:4" x14ac:dyDescent="0.25">
      <c r="A5192">
        <v>770200000</v>
      </c>
      <c r="B5192">
        <v>2592</v>
      </c>
      <c r="C5192">
        <v>166.4</v>
      </c>
      <c r="D5192">
        <v>2425.6</v>
      </c>
    </row>
    <row r="5193" spans="1:4" x14ac:dyDescent="0.25">
      <c r="A5193">
        <v>734890000</v>
      </c>
      <c r="B5193">
        <v>2424.6799999999998</v>
      </c>
      <c r="C5193">
        <v>406.65</v>
      </c>
      <c r="D5193">
        <v>2018.03</v>
      </c>
    </row>
    <row r="5194" spans="1:4" x14ac:dyDescent="0.25">
      <c r="A5194">
        <v>770330000</v>
      </c>
      <c r="B5194">
        <v>2130</v>
      </c>
      <c r="C5194">
        <v>202.93</v>
      </c>
      <c r="D5194">
        <v>1927.07</v>
      </c>
    </row>
    <row r="5195" spans="1:4" x14ac:dyDescent="0.25">
      <c r="A5195">
        <v>770600000</v>
      </c>
      <c r="B5195">
        <v>1916.25</v>
      </c>
      <c r="C5195">
        <v>96.32</v>
      </c>
      <c r="D5195">
        <v>1819.93</v>
      </c>
    </row>
    <row r="5196" spans="1:4" x14ac:dyDescent="0.25">
      <c r="A5196">
        <v>770522000</v>
      </c>
      <c r="B5196">
        <v>1868.75</v>
      </c>
      <c r="C5196">
        <v>88.79</v>
      </c>
      <c r="D5196">
        <v>1779.96</v>
      </c>
    </row>
    <row r="5197" spans="1:4" x14ac:dyDescent="0.25">
      <c r="A5197">
        <v>770210000</v>
      </c>
      <c r="B5197">
        <v>1320</v>
      </c>
      <c r="C5197">
        <v>90.96</v>
      </c>
      <c r="D5197">
        <v>1229.04</v>
      </c>
    </row>
    <row r="5198" spans="1:4" x14ac:dyDescent="0.25">
      <c r="A5198">
        <v>777601000</v>
      </c>
      <c r="B5198">
        <v>1206.56</v>
      </c>
      <c r="C5198">
        <v>189.62</v>
      </c>
      <c r="D5198">
        <v>1016.94</v>
      </c>
    </row>
    <row r="5199" spans="1:4" x14ac:dyDescent="0.25">
      <c r="A5199">
        <v>770222000</v>
      </c>
      <c r="B5199">
        <v>1080.25</v>
      </c>
      <c r="C5199">
        <v>68.040000000000006</v>
      </c>
      <c r="D5199">
        <v>1012.21</v>
      </c>
    </row>
    <row r="5200" spans="1:4" x14ac:dyDescent="0.25">
      <c r="A5200">
        <v>770230000</v>
      </c>
      <c r="B5200">
        <v>1065.75</v>
      </c>
      <c r="C5200">
        <v>71.08</v>
      </c>
      <c r="D5200">
        <v>994.67</v>
      </c>
    </row>
    <row r="5201" spans="1:4" x14ac:dyDescent="0.25">
      <c r="A5201">
        <v>770260000</v>
      </c>
      <c r="B5201">
        <v>1035</v>
      </c>
      <c r="C5201">
        <v>67.63</v>
      </c>
      <c r="D5201">
        <v>967.37</v>
      </c>
    </row>
    <row r="5202" spans="1:4" x14ac:dyDescent="0.25">
      <c r="A5202">
        <v>770720000</v>
      </c>
      <c r="B5202">
        <v>1010</v>
      </c>
      <c r="C5202">
        <v>27.12</v>
      </c>
      <c r="D5202">
        <v>982.88</v>
      </c>
    </row>
    <row r="5203" spans="1:4" x14ac:dyDescent="0.25">
      <c r="A5203">
        <v>770240000</v>
      </c>
      <c r="B5203">
        <v>986.25</v>
      </c>
      <c r="C5203">
        <v>70.33</v>
      </c>
      <c r="D5203">
        <v>915.92</v>
      </c>
    </row>
    <row r="5204" spans="1:4" x14ac:dyDescent="0.25">
      <c r="A5204">
        <v>734822000</v>
      </c>
      <c r="B5204">
        <v>932</v>
      </c>
      <c r="C5204">
        <v>160.94999999999999</v>
      </c>
      <c r="D5204">
        <v>771.05</v>
      </c>
    </row>
    <row r="5205" spans="1:4" x14ac:dyDescent="0.25">
      <c r="A5205">
        <v>766686000</v>
      </c>
      <c r="B5205">
        <v>845</v>
      </c>
      <c r="C5205">
        <v>73.650000000000006</v>
      </c>
      <c r="D5205">
        <v>771.35</v>
      </c>
    </row>
    <row r="5206" spans="1:4" x14ac:dyDescent="0.25">
      <c r="A5206">
        <v>734311100</v>
      </c>
      <c r="B5206">
        <v>404.36</v>
      </c>
      <c r="C5206">
        <v>35.299999999999997</v>
      </c>
      <c r="D5206">
        <v>369.06</v>
      </c>
    </row>
    <row r="5207" spans="1:4" x14ac:dyDescent="0.25">
      <c r="A5207">
        <v>734211200</v>
      </c>
      <c r="B5207">
        <v>82684.759999999995</v>
      </c>
      <c r="C5207">
        <v>8058.43</v>
      </c>
      <c r="D5207">
        <v>74626.33</v>
      </c>
    </row>
    <row r="5208" spans="1:4" x14ac:dyDescent="0.25">
      <c r="A5208">
        <v>734311100</v>
      </c>
      <c r="B5208">
        <v>14652.44</v>
      </c>
      <c r="C5208">
        <v>1284.55</v>
      </c>
      <c r="D5208">
        <v>13367.89</v>
      </c>
    </row>
    <row r="5209" spans="1:4" x14ac:dyDescent="0.25">
      <c r="A5209">
        <v>770530000</v>
      </c>
      <c r="B5209">
        <v>1707.5</v>
      </c>
      <c r="C5209">
        <v>93.46</v>
      </c>
      <c r="D5209">
        <v>1614.04</v>
      </c>
    </row>
    <row r="5210" spans="1:4" x14ac:dyDescent="0.25">
      <c r="A5210">
        <v>735602000</v>
      </c>
      <c r="B5210">
        <v>618.5</v>
      </c>
      <c r="C5210">
        <v>43.15</v>
      </c>
      <c r="D5210">
        <v>575.35</v>
      </c>
    </row>
    <row r="5211" spans="1:4" x14ac:dyDescent="0.25">
      <c r="A5211">
        <v>777601000</v>
      </c>
      <c r="B5211">
        <v>409.92</v>
      </c>
      <c r="C5211">
        <v>58.8</v>
      </c>
      <c r="D5211">
        <v>351.12</v>
      </c>
    </row>
    <row r="5212" spans="1:4" x14ac:dyDescent="0.25">
      <c r="A5212">
        <v>733464500</v>
      </c>
      <c r="B5212">
        <v>250.4</v>
      </c>
      <c r="C5212">
        <v>32.53</v>
      </c>
      <c r="D5212">
        <v>217.87</v>
      </c>
    </row>
    <row r="5213" spans="1:4" x14ac:dyDescent="0.25">
      <c r="A5213">
        <v>770850000</v>
      </c>
      <c r="B5213">
        <v>1342</v>
      </c>
      <c r="C5213">
        <v>42.06</v>
      </c>
      <c r="D5213">
        <v>1299.94</v>
      </c>
    </row>
    <row r="5214" spans="1:4" x14ac:dyDescent="0.25">
      <c r="A5214">
        <v>764482000</v>
      </c>
      <c r="B5214">
        <v>1384</v>
      </c>
      <c r="C5214">
        <v>68.19</v>
      </c>
      <c r="D5214">
        <v>1315.81</v>
      </c>
    </row>
    <row r="5215" spans="1:4" x14ac:dyDescent="0.25">
      <c r="A5215">
        <v>739390000</v>
      </c>
      <c r="B5215">
        <v>350.56</v>
      </c>
      <c r="C5215">
        <v>82.43</v>
      </c>
      <c r="D5215">
        <v>268.13</v>
      </c>
    </row>
    <row r="5216" spans="1:4" x14ac:dyDescent="0.25">
      <c r="A5216">
        <v>739521100</v>
      </c>
      <c r="B5216">
        <v>1270.08</v>
      </c>
      <c r="C5216">
        <v>139.38</v>
      </c>
      <c r="D5216">
        <v>1130.7</v>
      </c>
    </row>
    <row r="5217" spans="1:4" x14ac:dyDescent="0.25">
      <c r="A5217">
        <v>777998000</v>
      </c>
      <c r="B5217">
        <v>910</v>
      </c>
      <c r="C5217">
        <v>1214.32</v>
      </c>
      <c r="D5217">
        <v>-304.32</v>
      </c>
    </row>
    <row r="5218" spans="1:4" x14ac:dyDescent="0.25">
      <c r="A5218">
        <v>740361900</v>
      </c>
      <c r="B5218">
        <v>700.8</v>
      </c>
      <c r="C5218">
        <v>228.74</v>
      </c>
      <c r="D5218">
        <v>472.06</v>
      </c>
    </row>
    <row r="5219" spans="1:4" x14ac:dyDescent="0.25">
      <c r="A5219">
        <v>739541000</v>
      </c>
      <c r="B5219">
        <v>564.48</v>
      </c>
      <c r="C5219">
        <v>71.62</v>
      </c>
      <c r="D5219">
        <v>492.86</v>
      </c>
    </row>
    <row r="5220" spans="1:4" x14ac:dyDescent="0.25">
      <c r="A5220">
        <v>740361701</v>
      </c>
      <c r="B5220">
        <v>529.20000000000005</v>
      </c>
      <c r="C5220">
        <v>318.64999999999998</v>
      </c>
      <c r="D5220">
        <v>210.55</v>
      </c>
    </row>
    <row r="5221" spans="1:4" x14ac:dyDescent="0.25">
      <c r="A5221">
        <v>777998500</v>
      </c>
      <c r="B5221">
        <v>300</v>
      </c>
      <c r="C5221">
        <v>400.07</v>
      </c>
      <c r="D5221">
        <v>-100.07</v>
      </c>
    </row>
    <row r="5222" spans="1:4" x14ac:dyDescent="0.25">
      <c r="A5222">
        <v>764221000</v>
      </c>
      <c r="B5222">
        <v>248</v>
      </c>
      <c r="C5222">
        <v>16.920000000000002</v>
      </c>
      <c r="D5222">
        <v>231.08</v>
      </c>
    </row>
    <row r="5223" spans="1:4" x14ac:dyDescent="0.25">
      <c r="A5223">
        <v>739390000</v>
      </c>
      <c r="B5223">
        <v>350.56</v>
      </c>
      <c r="C5223">
        <v>82.43</v>
      </c>
      <c r="D5223">
        <v>268.13</v>
      </c>
    </row>
    <row r="5224" spans="1:4" x14ac:dyDescent="0.25">
      <c r="A5224">
        <v>733151500</v>
      </c>
      <c r="B5224">
        <v>1866</v>
      </c>
      <c r="C5224">
        <v>210.01</v>
      </c>
      <c r="D5224">
        <v>1655.99</v>
      </c>
    </row>
    <row r="5225" spans="1:4" x14ac:dyDescent="0.25">
      <c r="A5225">
        <v>764521000</v>
      </c>
      <c r="B5225">
        <v>320</v>
      </c>
      <c r="C5225">
        <v>13.3</v>
      </c>
      <c r="D5225">
        <v>306.7</v>
      </c>
    </row>
    <row r="5226" spans="1:4" x14ac:dyDescent="0.25">
      <c r="A5226">
        <v>739452000</v>
      </c>
      <c r="B5226">
        <v>2162.16</v>
      </c>
      <c r="C5226">
        <v>603.34</v>
      </c>
      <c r="D5226">
        <v>1558.82</v>
      </c>
    </row>
    <row r="5227" spans="1:4" x14ac:dyDescent="0.25">
      <c r="A5227">
        <v>734851000</v>
      </c>
      <c r="B5227">
        <v>1518.57</v>
      </c>
      <c r="C5227">
        <v>274.2</v>
      </c>
      <c r="D5227">
        <v>1244.3699999999999</v>
      </c>
    </row>
    <row r="5228" spans="1:4" x14ac:dyDescent="0.25">
      <c r="A5228">
        <v>724281400</v>
      </c>
      <c r="B5228">
        <v>1202</v>
      </c>
      <c r="C5228">
        <v>178.16</v>
      </c>
      <c r="D5228">
        <v>1023.84</v>
      </c>
    </row>
    <row r="5229" spans="1:4" x14ac:dyDescent="0.25">
      <c r="A5229">
        <v>739370000</v>
      </c>
      <c r="B5229">
        <v>1094.4000000000001</v>
      </c>
      <c r="C5229">
        <v>272.45999999999998</v>
      </c>
      <c r="D5229">
        <v>821.94</v>
      </c>
    </row>
    <row r="5230" spans="1:4" x14ac:dyDescent="0.25">
      <c r="A5230">
        <v>737912200</v>
      </c>
      <c r="B5230">
        <v>979.5</v>
      </c>
      <c r="C5230">
        <v>136.41</v>
      </c>
      <c r="D5230">
        <v>843.09</v>
      </c>
    </row>
    <row r="5231" spans="1:4" x14ac:dyDescent="0.25">
      <c r="A5231">
        <v>780650000</v>
      </c>
      <c r="B5231">
        <v>1339.68</v>
      </c>
      <c r="C5231">
        <v>206.95</v>
      </c>
      <c r="D5231">
        <v>1132.73</v>
      </c>
    </row>
    <row r="5232" spans="1:4" x14ac:dyDescent="0.25">
      <c r="A5232">
        <v>734910000</v>
      </c>
      <c r="B5232">
        <v>1730</v>
      </c>
      <c r="C5232">
        <v>309.83999999999997</v>
      </c>
      <c r="D5232">
        <v>1420.16</v>
      </c>
    </row>
    <row r="5233" spans="1:4" x14ac:dyDescent="0.25">
      <c r="A5233">
        <v>764521000</v>
      </c>
      <c r="B5233">
        <v>1044</v>
      </c>
      <c r="C5233">
        <v>79.77</v>
      </c>
      <c r="D5233">
        <v>964.23</v>
      </c>
    </row>
    <row r="5234" spans="1:4" x14ac:dyDescent="0.25">
      <c r="A5234">
        <v>770340000</v>
      </c>
      <c r="B5234">
        <v>9330.75</v>
      </c>
      <c r="C5234">
        <v>940.03</v>
      </c>
      <c r="D5234">
        <v>8390.7199999999993</v>
      </c>
    </row>
    <row r="5235" spans="1:4" x14ac:dyDescent="0.25">
      <c r="A5235">
        <v>726020033</v>
      </c>
      <c r="B5235">
        <v>408.8</v>
      </c>
      <c r="C5235">
        <v>33.33</v>
      </c>
      <c r="D5235">
        <v>375.47</v>
      </c>
    </row>
    <row r="5236" spans="1:4" x14ac:dyDescent="0.25">
      <c r="A5236">
        <v>768241000</v>
      </c>
      <c r="B5236">
        <v>11484</v>
      </c>
      <c r="C5236">
        <v>1273.72</v>
      </c>
      <c r="D5236">
        <v>10210.280000000001</v>
      </c>
    </row>
    <row r="5237" spans="1:4" x14ac:dyDescent="0.25">
      <c r="A5237">
        <v>779521000</v>
      </c>
      <c r="B5237">
        <v>35765.68</v>
      </c>
      <c r="C5237">
        <v>5128.3599999999997</v>
      </c>
      <c r="D5237">
        <v>30637.32</v>
      </c>
    </row>
    <row r="5238" spans="1:4" x14ac:dyDescent="0.25">
      <c r="A5238">
        <v>733525600</v>
      </c>
      <c r="B5238">
        <v>752.5</v>
      </c>
      <c r="C5238">
        <v>71.05</v>
      </c>
      <c r="D5238">
        <v>681.45</v>
      </c>
    </row>
    <row r="5239" spans="1:4" x14ac:dyDescent="0.25">
      <c r="A5239">
        <v>733484800</v>
      </c>
      <c r="B5239">
        <v>1568</v>
      </c>
      <c r="C5239">
        <v>164.36</v>
      </c>
      <c r="D5239">
        <v>1403.64</v>
      </c>
    </row>
    <row r="5240" spans="1:4" x14ac:dyDescent="0.25">
      <c r="A5240">
        <v>733505200</v>
      </c>
      <c r="B5240">
        <v>1565</v>
      </c>
      <c r="C5240">
        <v>160.27000000000001</v>
      </c>
      <c r="D5240">
        <v>1404.73</v>
      </c>
    </row>
    <row r="5241" spans="1:4" x14ac:dyDescent="0.25">
      <c r="A5241">
        <v>733510000</v>
      </c>
      <c r="B5241">
        <v>1130</v>
      </c>
      <c r="C5241">
        <v>159.02000000000001</v>
      </c>
      <c r="D5241">
        <v>970.98</v>
      </c>
    </row>
    <row r="5242" spans="1:4" x14ac:dyDescent="0.25">
      <c r="A5242">
        <v>733741000</v>
      </c>
      <c r="B5242">
        <v>776</v>
      </c>
      <c r="C5242">
        <v>186.38</v>
      </c>
      <c r="D5242">
        <v>589.62</v>
      </c>
    </row>
    <row r="5243" spans="1:4" x14ac:dyDescent="0.25">
      <c r="A5243">
        <v>779988964</v>
      </c>
      <c r="B5243">
        <v>2226</v>
      </c>
      <c r="C5243">
        <v>3599.46</v>
      </c>
      <c r="D5243">
        <v>-1373.46</v>
      </c>
    </row>
    <row r="5244" spans="1:4" x14ac:dyDescent="0.25">
      <c r="A5244">
        <v>779980910</v>
      </c>
      <c r="B5244">
        <v>21250</v>
      </c>
      <c r="C5244">
        <v>9094.1</v>
      </c>
      <c r="D5244">
        <v>12155.9</v>
      </c>
    </row>
    <row r="5245" spans="1:4" x14ac:dyDescent="0.25">
      <c r="A5245">
        <v>764461006</v>
      </c>
      <c r="B5245">
        <v>332306.40000000002</v>
      </c>
      <c r="C5245">
        <v>123177.49</v>
      </c>
      <c r="D5245">
        <v>209128.91</v>
      </c>
    </row>
    <row r="5246" spans="1:4" x14ac:dyDescent="0.25">
      <c r="A5246">
        <v>766121610</v>
      </c>
      <c r="B5246">
        <v>270797.59999999998</v>
      </c>
      <c r="C5246">
        <v>137858.34</v>
      </c>
      <c r="D5246">
        <v>132939.26</v>
      </c>
    </row>
    <row r="5247" spans="1:4" x14ac:dyDescent="0.25">
      <c r="A5247">
        <v>764602500</v>
      </c>
      <c r="B5247">
        <v>113360</v>
      </c>
      <c r="C5247">
        <v>57238.81</v>
      </c>
      <c r="D5247">
        <v>56121.19</v>
      </c>
    </row>
    <row r="5248" spans="1:4" x14ac:dyDescent="0.25">
      <c r="A5248">
        <v>734761300</v>
      </c>
      <c r="B5248">
        <v>112661.3</v>
      </c>
      <c r="C5248">
        <v>20458.669999999998</v>
      </c>
      <c r="D5248">
        <v>92202.63</v>
      </c>
    </row>
    <row r="5249" spans="1:4" x14ac:dyDescent="0.25">
      <c r="A5249">
        <v>740402450</v>
      </c>
      <c r="B5249">
        <v>105710.94</v>
      </c>
      <c r="C5249">
        <v>67205.009999999995</v>
      </c>
      <c r="D5249">
        <v>38505.93</v>
      </c>
    </row>
    <row r="5250" spans="1:4" x14ac:dyDescent="0.25">
      <c r="A5250">
        <v>764821000</v>
      </c>
      <c r="B5250">
        <v>96600</v>
      </c>
      <c r="C5250">
        <v>43162.78</v>
      </c>
      <c r="D5250">
        <v>53437.22</v>
      </c>
    </row>
    <row r="5251" spans="1:4" x14ac:dyDescent="0.25">
      <c r="A5251">
        <v>764901000</v>
      </c>
      <c r="B5251">
        <v>96064</v>
      </c>
      <c r="C5251">
        <v>50970.77</v>
      </c>
      <c r="D5251">
        <v>45093.23</v>
      </c>
    </row>
    <row r="5252" spans="1:4" x14ac:dyDescent="0.25">
      <c r="A5252">
        <v>734251300</v>
      </c>
      <c r="B5252">
        <v>75399.66</v>
      </c>
      <c r="C5252">
        <v>16277.93</v>
      </c>
      <c r="D5252">
        <v>59121.73</v>
      </c>
    </row>
    <row r="5253" spans="1:4" x14ac:dyDescent="0.25">
      <c r="A5253">
        <v>764901073</v>
      </c>
      <c r="B5253">
        <v>64448</v>
      </c>
      <c r="C5253">
        <v>77274</v>
      </c>
      <c r="D5253">
        <v>-12826</v>
      </c>
    </row>
    <row r="5254" spans="1:4" x14ac:dyDescent="0.25">
      <c r="A5254">
        <v>734311100</v>
      </c>
      <c r="B5254">
        <v>47907.32</v>
      </c>
      <c r="C5254">
        <v>5512.35</v>
      </c>
      <c r="D5254">
        <v>42394.97</v>
      </c>
    </row>
    <row r="5255" spans="1:4" x14ac:dyDescent="0.25">
      <c r="A5255">
        <v>764822000</v>
      </c>
      <c r="B5255">
        <v>47873</v>
      </c>
      <c r="C5255">
        <v>20752.330000000002</v>
      </c>
      <c r="D5255">
        <v>27120.67</v>
      </c>
    </row>
    <row r="5256" spans="1:4" x14ac:dyDescent="0.25">
      <c r="A5256">
        <v>718500000</v>
      </c>
      <c r="B5256">
        <v>47001.61</v>
      </c>
      <c r="C5256">
        <v>8169.94</v>
      </c>
      <c r="D5256">
        <v>38831.67</v>
      </c>
    </row>
    <row r="5257" spans="1:4" x14ac:dyDescent="0.25">
      <c r="A5257">
        <v>733202000</v>
      </c>
      <c r="B5257">
        <v>46642.720000000001</v>
      </c>
      <c r="C5257">
        <v>9274.66</v>
      </c>
      <c r="D5257">
        <v>37368.06</v>
      </c>
    </row>
    <row r="5258" spans="1:4" x14ac:dyDescent="0.25">
      <c r="A5258">
        <v>733586500</v>
      </c>
      <c r="B5258">
        <v>45010.080000000002</v>
      </c>
      <c r="C5258">
        <v>6786</v>
      </c>
      <c r="D5258">
        <v>38224.080000000002</v>
      </c>
    </row>
    <row r="5259" spans="1:4" x14ac:dyDescent="0.25">
      <c r="A5259">
        <v>739561200</v>
      </c>
      <c r="B5259">
        <v>44831.11</v>
      </c>
      <c r="C5259">
        <v>15979.42</v>
      </c>
      <c r="D5259">
        <v>28851.69</v>
      </c>
    </row>
    <row r="5260" spans="1:4" x14ac:dyDescent="0.25">
      <c r="A5260">
        <v>766121615</v>
      </c>
      <c r="B5260">
        <v>43048.800000000003</v>
      </c>
      <c r="C5260">
        <v>21780.71</v>
      </c>
      <c r="D5260">
        <v>21268.09</v>
      </c>
    </row>
    <row r="5261" spans="1:4" x14ac:dyDescent="0.25">
      <c r="A5261">
        <v>764264050</v>
      </c>
      <c r="B5261">
        <v>41396</v>
      </c>
      <c r="C5261">
        <v>25969.68</v>
      </c>
      <c r="D5261">
        <v>15426.32</v>
      </c>
    </row>
    <row r="5262" spans="1:4" x14ac:dyDescent="0.25">
      <c r="A5262">
        <v>764521000</v>
      </c>
      <c r="B5262">
        <v>37620</v>
      </c>
      <c r="C5262">
        <v>17532.3</v>
      </c>
      <c r="D5262">
        <v>20087.7</v>
      </c>
    </row>
    <row r="5263" spans="1:4" x14ac:dyDescent="0.25">
      <c r="A5263">
        <v>733484900</v>
      </c>
      <c r="B5263">
        <v>36881.599999999999</v>
      </c>
      <c r="C5263">
        <v>6796.39</v>
      </c>
      <c r="D5263">
        <v>30085.21</v>
      </c>
    </row>
    <row r="5264" spans="1:4" x14ac:dyDescent="0.25">
      <c r="A5264">
        <v>733525600</v>
      </c>
      <c r="B5264">
        <v>36113</v>
      </c>
      <c r="C5264">
        <v>5580.13</v>
      </c>
      <c r="D5264">
        <v>30532.87</v>
      </c>
    </row>
    <row r="5265" spans="1:4" x14ac:dyDescent="0.25">
      <c r="A5265">
        <v>740361900</v>
      </c>
      <c r="B5265">
        <v>31337.279999999999</v>
      </c>
      <c r="C5265">
        <v>13268.59</v>
      </c>
      <c r="D5265">
        <v>18068.689999999999</v>
      </c>
    </row>
    <row r="5266" spans="1:4" x14ac:dyDescent="0.25">
      <c r="A5266">
        <v>764481000</v>
      </c>
      <c r="B5266">
        <v>30070</v>
      </c>
      <c r="C5266">
        <v>17050.52</v>
      </c>
      <c r="D5266">
        <v>13019.48</v>
      </c>
    </row>
    <row r="5267" spans="1:4" x14ac:dyDescent="0.25">
      <c r="A5267">
        <v>727041000</v>
      </c>
      <c r="B5267">
        <v>28800</v>
      </c>
      <c r="C5267">
        <v>2850.55</v>
      </c>
      <c r="D5267">
        <v>25949.45</v>
      </c>
    </row>
    <row r="5268" spans="1:4" x14ac:dyDescent="0.25">
      <c r="A5268">
        <v>764821073</v>
      </c>
      <c r="B5268">
        <v>23460</v>
      </c>
      <c r="C5268">
        <v>24786</v>
      </c>
      <c r="D5268">
        <v>-1326</v>
      </c>
    </row>
    <row r="5269" spans="1:4" x14ac:dyDescent="0.25">
      <c r="A5269">
        <v>764522000</v>
      </c>
      <c r="B5269">
        <v>23378</v>
      </c>
      <c r="C5269">
        <v>10911.89</v>
      </c>
      <c r="D5269">
        <v>12466.11</v>
      </c>
    </row>
    <row r="5270" spans="1:4" x14ac:dyDescent="0.25">
      <c r="A5270">
        <v>779988828</v>
      </c>
      <c r="B5270">
        <v>21594</v>
      </c>
      <c r="C5270">
        <v>11716.15</v>
      </c>
      <c r="D5270">
        <v>9877.85</v>
      </c>
    </row>
    <row r="5271" spans="1:4" x14ac:dyDescent="0.25">
      <c r="A5271">
        <v>766211000</v>
      </c>
      <c r="B5271">
        <v>21330</v>
      </c>
      <c r="C5271">
        <v>12036.77</v>
      </c>
      <c r="D5271">
        <v>9293.23</v>
      </c>
    </row>
    <row r="5272" spans="1:4" x14ac:dyDescent="0.25">
      <c r="A5272">
        <v>734900000</v>
      </c>
      <c r="B5272">
        <v>21262.62</v>
      </c>
      <c r="C5272">
        <v>8266.8799999999992</v>
      </c>
      <c r="D5272">
        <v>12995.74</v>
      </c>
    </row>
    <row r="5273" spans="1:4" x14ac:dyDescent="0.25">
      <c r="A5273">
        <v>733151500</v>
      </c>
      <c r="B5273">
        <v>18490.400000000001</v>
      </c>
      <c r="C5273">
        <v>2884.37</v>
      </c>
      <c r="D5273">
        <v>15606.03</v>
      </c>
    </row>
    <row r="5274" spans="1:4" x14ac:dyDescent="0.25">
      <c r="A5274">
        <v>739741100</v>
      </c>
      <c r="B5274">
        <v>17064.87</v>
      </c>
      <c r="C5274">
        <v>11043.46</v>
      </c>
      <c r="D5274">
        <v>6021.41</v>
      </c>
    </row>
    <row r="5275" spans="1:4" x14ac:dyDescent="0.25">
      <c r="A5275">
        <v>734990000</v>
      </c>
      <c r="B5275">
        <v>16417.32</v>
      </c>
      <c r="C5275">
        <v>3062.56</v>
      </c>
      <c r="D5275">
        <v>13354.76</v>
      </c>
    </row>
    <row r="5276" spans="1:4" x14ac:dyDescent="0.25">
      <c r="A5276">
        <v>779988827</v>
      </c>
      <c r="B5276">
        <v>16147.51</v>
      </c>
      <c r="C5276">
        <v>7823.58</v>
      </c>
      <c r="D5276">
        <v>8323.93</v>
      </c>
    </row>
    <row r="5277" spans="1:4" x14ac:dyDescent="0.25">
      <c r="A5277">
        <v>764821161</v>
      </c>
      <c r="B5277">
        <v>15870</v>
      </c>
      <c r="C5277">
        <v>17112</v>
      </c>
      <c r="D5277">
        <v>-1242</v>
      </c>
    </row>
    <row r="5278" spans="1:4" x14ac:dyDescent="0.25">
      <c r="A5278">
        <v>737912200</v>
      </c>
      <c r="B5278">
        <v>15781.37</v>
      </c>
      <c r="C5278">
        <v>3402.11</v>
      </c>
      <c r="D5278">
        <v>12379.26</v>
      </c>
    </row>
    <row r="5279" spans="1:4" x14ac:dyDescent="0.25">
      <c r="A5279">
        <v>740382201</v>
      </c>
      <c r="B5279">
        <v>14721.5</v>
      </c>
      <c r="C5279">
        <v>5054.79</v>
      </c>
      <c r="D5279">
        <v>9666.7099999999991</v>
      </c>
    </row>
    <row r="5280" spans="1:4" x14ac:dyDescent="0.25">
      <c r="A5280">
        <v>766162000</v>
      </c>
      <c r="B5280">
        <v>12628</v>
      </c>
      <c r="C5280">
        <v>1818.12</v>
      </c>
      <c r="D5280">
        <v>10809.88</v>
      </c>
    </row>
    <row r="5281" spans="1:4" x14ac:dyDescent="0.25">
      <c r="A5281">
        <v>766121000</v>
      </c>
      <c r="B5281">
        <v>11980.8</v>
      </c>
      <c r="C5281">
        <v>6975.7</v>
      </c>
      <c r="D5281">
        <v>5005.1000000000004</v>
      </c>
    </row>
    <row r="5282" spans="1:4" x14ac:dyDescent="0.25">
      <c r="A5282">
        <v>771500000</v>
      </c>
      <c r="B5282">
        <v>11854.5</v>
      </c>
      <c r="C5282">
        <v>860.05</v>
      </c>
      <c r="D5282">
        <v>10994.45</v>
      </c>
    </row>
    <row r="5283" spans="1:4" x14ac:dyDescent="0.25">
      <c r="A5283">
        <v>733444300</v>
      </c>
      <c r="B5283">
        <v>10479.4</v>
      </c>
      <c r="C5283">
        <v>2040.78</v>
      </c>
      <c r="D5283">
        <v>8438.6200000000008</v>
      </c>
    </row>
    <row r="5284" spans="1:4" x14ac:dyDescent="0.25">
      <c r="A5284">
        <v>764820500</v>
      </c>
      <c r="B5284">
        <v>10084.799999999999</v>
      </c>
      <c r="C5284">
        <v>3967.42</v>
      </c>
      <c r="D5284">
        <v>6117.38</v>
      </c>
    </row>
    <row r="5285" spans="1:4" x14ac:dyDescent="0.25">
      <c r="A5285">
        <v>733505100</v>
      </c>
      <c r="B5285">
        <v>9945</v>
      </c>
      <c r="C5285">
        <v>1794.43</v>
      </c>
      <c r="D5285">
        <v>8150.57</v>
      </c>
    </row>
    <row r="5286" spans="1:4" x14ac:dyDescent="0.25">
      <c r="A5286">
        <v>727000140</v>
      </c>
      <c r="B5286">
        <v>9237.1200000000008</v>
      </c>
      <c r="C5286">
        <v>1169.17</v>
      </c>
      <c r="D5286">
        <v>8067.95</v>
      </c>
    </row>
    <row r="5287" spans="1:4" x14ac:dyDescent="0.25">
      <c r="A5287">
        <v>734910000</v>
      </c>
      <c r="B5287">
        <v>9147</v>
      </c>
      <c r="C5287">
        <v>2756.25</v>
      </c>
      <c r="D5287">
        <v>6390.75</v>
      </c>
    </row>
    <row r="5288" spans="1:4" x14ac:dyDescent="0.25">
      <c r="A5288">
        <v>739781100</v>
      </c>
      <c r="B5288">
        <v>8640.48</v>
      </c>
      <c r="C5288">
        <v>3786.18</v>
      </c>
      <c r="D5288">
        <v>4854.3</v>
      </c>
    </row>
    <row r="5289" spans="1:4" x14ac:dyDescent="0.25">
      <c r="A5289">
        <v>737902100</v>
      </c>
      <c r="B5289">
        <v>8176.75</v>
      </c>
      <c r="C5289">
        <v>2196.88</v>
      </c>
      <c r="D5289">
        <v>5979.87</v>
      </c>
    </row>
    <row r="5290" spans="1:4" x14ac:dyDescent="0.25">
      <c r="A5290">
        <v>779988960</v>
      </c>
      <c r="B5290">
        <v>8060</v>
      </c>
      <c r="C5290">
        <v>5443.6</v>
      </c>
      <c r="D5290">
        <v>2616.4</v>
      </c>
    </row>
    <row r="5291" spans="1:4" x14ac:dyDescent="0.25">
      <c r="A5291">
        <v>734651200</v>
      </c>
      <c r="B5291">
        <v>7943.55</v>
      </c>
      <c r="C5291">
        <v>1401.46</v>
      </c>
      <c r="D5291">
        <v>6542.09</v>
      </c>
    </row>
    <row r="5292" spans="1:4" x14ac:dyDescent="0.25">
      <c r="A5292">
        <v>771320000</v>
      </c>
      <c r="B5292">
        <v>7555</v>
      </c>
      <c r="C5292">
        <v>1241.9100000000001</v>
      </c>
      <c r="D5292">
        <v>6313.09</v>
      </c>
    </row>
    <row r="5293" spans="1:4" x14ac:dyDescent="0.25">
      <c r="A5293">
        <v>739390000</v>
      </c>
      <c r="B5293">
        <v>7393.59</v>
      </c>
      <c r="C5293">
        <v>2720.22</v>
      </c>
      <c r="D5293">
        <v>4673.37</v>
      </c>
    </row>
    <row r="5294" spans="1:4" x14ac:dyDescent="0.25">
      <c r="A5294">
        <v>734211200</v>
      </c>
      <c r="B5294">
        <v>7230.51</v>
      </c>
      <c r="C5294">
        <v>1013.53</v>
      </c>
      <c r="D5294">
        <v>6216.98</v>
      </c>
    </row>
    <row r="5295" spans="1:4" x14ac:dyDescent="0.25">
      <c r="A5295">
        <v>734351200</v>
      </c>
      <c r="B5295">
        <v>6319.32</v>
      </c>
      <c r="C5295">
        <v>627.57000000000005</v>
      </c>
      <c r="D5295">
        <v>5691.75</v>
      </c>
    </row>
    <row r="5296" spans="1:4" x14ac:dyDescent="0.25">
      <c r="A5296">
        <v>764781040</v>
      </c>
      <c r="B5296">
        <v>6158</v>
      </c>
      <c r="C5296">
        <v>1737.9</v>
      </c>
      <c r="D5296">
        <v>4420.1000000000004</v>
      </c>
    </row>
    <row r="5297" spans="1:4" x14ac:dyDescent="0.25">
      <c r="A5297">
        <v>733141300</v>
      </c>
      <c r="B5297">
        <v>5629.6</v>
      </c>
      <c r="C5297">
        <v>1251.33</v>
      </c>
      <c r="D5297">
        <v>4378.2700000000004</v>
      </c>
    </row>
    <row r="5298" spans="1:4" x14ac:dyDescent="0.25">
      <c r="A5298">
        <v>764826700</v>
      </c>
      <c r="B5298">
        <v>5520</v>
      </c>
      <c r="C5298">
        <v>2186.16</v>
      </c>
      <c r="D5298">
        <v>3333.84</v>
      </c>
    </row>
    <row r="5299" spans="1:4" x14ac:dyDescent="0.25">
      <c r="A5299">
        <v>740283401</v>
      </c>
      <c r="B5299">
        <v>5333.68</v>
      </c>
      <c r="C5299">
        <v>1061.54</v>
      </c>
      <c r="D5299">
        <v>4272.1400000000003</v>
      </c>
    </row>
    <row r="5300" spans="1:4" x14ac:dyDescent="0.25">
      <c r="A5300">
        <v>739541200</v>
      </c>
      <c r="B5300">
        <v>5277.2</v>
      </c>
      <c r="C5300">
        <v>1221.72</v>
      </c>
      <c r="D5300">
        <v>4055.48</v>
      </c>
    </row>
    <row r="5301" spans="1:4" x14ac:dyDescent="0.25">
      <c r="A5301">
        <v>764482000</v>
      </c>
      <c r="B5301">
        <v>5022</v>
      </c>
      <c r="C5301">
        <v>2819.15</v>
      </c>
      <c r="D5301">
        <v>2202.85</v>
      </c>
    </row>
    <row r="5302" spans="1:4" x14ac:dyDescent="0.25">
      <c r="A5302">
        <v>733484700</v>
      </c>
      <c r="B5302">
        <v>5008</v>
      </c>
      <c r="C5302">
        <v>956.94</v>
      </c>
      <c r="D5302">
        <v>4051.06</v>
      </c>
    </row>
    <row r="5303" spans="1:4" x14ac:dyDescent="0.25">
      <c r="A5303">
        <v>777901100</v>
      </c>
      <c r="B5303">
        <v>4403.54</v>
      </c>
      <c r="C5303">
        <v>1870.6</v>
      </c>
      <c r="D5303">
        <v>2532.94</v>
      </c>
    </row>
    <row r="5304" spans="1:4" x14ac:dyDescent="0.25">
      <c r="A5304">
        <v>777601000</v>
      </c>
      <c r="B5304">
        <v>4204.1499999999996</v>
      </c>
      <c r="C5304">
        <v>1078.92</v>
      </c>
      <c r="D5304">
        <v>3125.23</v>
      </c>
    </row>
    <row r="5305" spans="1:4" x14ac:dyDescent="0.25">
      <c r="A5305">
        <v>777904301</v>
      </c>
      <c r="B5305">
        <v>3887.63</v>
      </c>
      <c r="C5305">
        <v>1762.01</v>
      </c>
      <c r="D5305">
        <v>2125.62</v>
      </c>
    </row>
    <row r="5306" spans="1:4" x14ac:dyDescent="0.25">
      <c r="A5306">
        <v>764781000</v>
      </c>
      <c r="B5306">
        <v>3873.6</v>
      </c>
      <c r="C5306">
        <v>1419.92</v>
      </c>
      <c r="D5306">
        <v>2453.6799999999998</v>
      </c>
    </row>
    <row r="5307" spans="1:4" x14ac:dyDescent="0.25">
      <c r="A5307">
        <v>733725500</v>
      </c>
      <c r="B5307">
        <v>3812.4</v>
      </c>
      <c r="C5307">
        <v>1172.74</v>
      </c>
      <c r="D5307">
        <v>2639.66</v>
      </c>
    </row>
    <row r="5308" spans="1:4" x14ac:dyDescent="0.25">
      <c r="A5308">
        <v>733211000</v>
      </c>
      <c r="B5308">
        <v>3709.5</v>
      </c>
      <c r="C5308">
        <v>768.99</v>
      </c>
      <c r="D5308">
        <v>2940.51</v>
      </c>
    </row>
    <row r="5309" spans="1:4" x14ac:dyDescent="0.25">
      <c r="A5309">
        <v>726000240</v>
      </c>
      <c r="B5309">
        <v>3600</v>
      </c>
      <c r="C5309">
        <v>1549.5</v>
      </c>
      <c r="D5309">
        <v>2050.5</v>
      </c>
    </row>
    <row r="5310" spans="1:4" x14ac:dyDescent="0.25">
      <c r="A5310">
        <v>770570000</v>
      </c>
      <c r="B5310">
        <v>3431.04</v>
      </c>
      <c r="C5310">
        <v>302.19</v>
      </c>
      <c r="D5310">
        <v>3128.85</v>
      </c>
    </row>
    <row r="5311" spans="1:4" x14ac:dyDescent="0.25">
      <c r="A5311">
        <v>766122000</v>
      </c>
      <c r="B5311">
        <v>3232</v>
      </c>
      <c r="C5311">
        <v>1538.48</v>
      </c>
      <c r="D5311">
        <v>1693.52</v>
      </c>
    </row>
    <row r="5312" spans="1:4" x14ac:dyDescent="0.25">
      <c r="A5312">
        <v>764761000</v>
      </c>
      <c r="B5312">
        <v>3056</v>
      </c>
      <c r="C5312">
        <v>1017.22</v>
      </c>
      <c r="D5312">
        <v>2038.78</v>
      </c>
    </row>
    <row r="5313" spans="1:4" x14ac:dyDescent="0.25">
      <c r="A5313">
        <v>766081010</v>
      </c>
      <c r="B5313">
        <v>3003</v>
      </c>
      <c r="C5313">
        <v>508.35</v>
      </c>
      <c r="D5313">
        <v>2494.65</v>
      </c>
    </row>
    <row r="5314" spans="1:4" x14ac:dyDescent="0.25">
      <c r="A5314">
        <v>764762000</v>
      </c>
      <c r="B5314">
        <v>2969.8</v>
      </c>
      <c r="C5314">
        <v>1226.1099999999999</v>
      </c>
      <c r="D5314">
        <v>1743.69</v>
      </c>
    </row>
    <row r="5315" spans="1:4" x14ac:dyDescent="0.25">
      <c r="A5315">
        <v>740063000</v>
      </c>
      <c r="B5315">
        <v>2862.37</v>
      </c>
      <c r="C5315">
        <v>827.49</v>
      </c>
      <c r="D5315">
        <v>2034.88</v>
      </c>
    </row>
    <row r="5316" spans="1:4" x14ac:dyDescent="0.25">
      <c r="A5316">
        <v>764341000</v>
      </c>
      <c r="B5316">
        <v>2824.86</v>
      </c>
      <c r="C5316">
        <v>1727.06</v>
      </c>
      <c r="D5316">
        <v>1097.8</v>
      </c>
    </row>
    <row r="5317" spans="1:4" x14ac:dyDescent="0.25">
      <c r="A5317">
        <v>733151600</v>
      </c>
      <c r="B5317">
        <v>2776.6</v>
      </c>
      <c r="C5317">
        <v>511.74</v>
      </c>
      <c r="D5317">
        <v>2264.86</v>
      </c>
    </row>
    <row r="5318" spans="1:4" x14ac:dyDescent="0.25">
      <c r="A5318">
        <v>770600000</v>
      </c>
      <c r="B5318">
        <v>2642.43</v>
      </c>
      <c r="C5318">
        <v>192.64</v>
      </c>
      <c r="D5318">
        <v>2449.79</v>
      </c>
    </row>
    <row r="5319" spans="1:4" x14ac:dyDescent="0.25">
      <c r="A5319">
        <v>740283502</v>
      </c>
      <c r="B5319">
        <v>2603.04</v>
      </c>
      <c r="C5319">
        <v>387.29</v>
      </c>
      <c r="D5319">
        <v>2215.75</v>
      </c>
    </row>
    <row r="5320" spans="1:4" x14ac:dyDescent="0.25">
      <c r="A5320">
        <v>737301000</v>
      </c>
      <c r="B5320">
        <v>2590.7199999999998</v>
      </c>
      <c r="C5320">
        <v>981.44</v>
      </c>
      <c r="D5320">
        <v>1609.28</v>
      </c>
    </row>
    <row r="5321" spans="1:4" x14ac:dyDescent="0.25">
      <c r="A5321">
        <v>733211050</v>
      </c>
      <c r="B5321">
        <v>2405</v>
      </c>
      <c r="C5321">
        <v>503.2</v>
      </c>
      <c r="D5321">
        <v>1901.8</v>
      </c>
    </row>
    <row r="5322" spans="1:4" x14ac:dyDescent="0.25">
      <c r="A5322">
        <v>764521073</v>
      </c>
      <c r="B5322">
        <v>2280</v>
      </c>
      <c r="C5322">
        <v>2580</v>
      </c>
      <c r="D5322">
        <v>-300</v>
      </c>
    </row>
    <row r="5323" spans="1:4" x14ac:dyDescent="0.25">
      <c r="A5323">
        <v>733464500</v>
      </c>
      <c r="B5323">
        <v>2181.6</v>
      </c>
      <c r="C5323">
        <v>330.74</v>
      </c>
      <c r="D5323">
        <v>1850.86</v>
      </c>
    </row>
    <row r="5324" spans="1:4" x14ac:dyDescent="0.25">
      <c r="A5324">
        <v>779550100</v>
      </c>
      <c r="B5324">
        <v>2107.04</v>
      </c>
      <c r="C5324">
        <v>474.56</v>
      </c>
      <c r="D5324">
        <v>1632.48</v>
      </c>
    </row>
    <row r="5325" spans="1:4" x14ac:dyDescent="0.25">
      <c r="A5325">
        <v>733403100</v>
      </c>
      <c r="B5325">
        <v>1889.86</v>
      </c>
      <c r="C5325">
        <v>245.2</v>
      </c>
      <c r="D5325">
        <v>1644.66</v>
      </c>
    </row>
    <row r="5326" spans="1:4" x14ac:dyDescent="0.25">
      <c r="A5326">
        <v>777642000</v>
      </c>
      <c r="B5326">
        <v>1884</v>
      </c>
      <c r="C5326">
        <v>731</v>
      </c>
      <c r="D5326">
        <v>1153</v>
      </c>
    </row>
    <row r="5327" spans="1:4" x14ac:dyDescent="0.25">
      <c r="A5327">
        <v>770210000</v>
      </c>
      <c r="B5327">
        <v>1750</v>
      </c>
      <c r="C5327">
        <v>220.67</v>
      </c>
      <c r="D5327">
        <v>1529.33</v>
      </c>
    </row>
    <row r="5328" spans="1:4" x14ac:dyDescent="0.25">
      <c r="A5328">
        <v>720455000</v>
      </c>
      <c r="B5328">
        <v>1684</v>
      </c>
      <c r="C5328">
        <v>241.84</v>
      </c>
      <c r="D5328">
        <v>1442.16</v>
      </c>
    </row>
    <row r="5329" spans="1:4" x14ac:dyDescent="0.25">
      <c r="A5329">
        <v>733511000</v>
      </c>
      <c r="B5329">
        <v>1327.52</v>
      </c>
      <c r="C5329">
        <v>266.24</v>
      </c>
      <c r="D5329">
        <v>1061.28</v>
      </c>
    </row>
    <row r="5330" spans="1:4" x14ac:dyDescent="0.25">
      <c r="A5330">
        <v>740361701</v>
      </c>
      <c r="B5330">
        <v>1325.52</v>
      </c>
      <c r="C5330">
        <v>947.43</v>
      </c>
      <c r="D5330">
        <v>378.09</v>
      </c>
    </row>
    <row r="5331" spans="1:4" x14ac:dyDescent="0.25">
      <c r="A5331">
        <v>733403300</v>
      </c>
      <c r="B5331">
        <v>1137.4000000000001</v>
      </c>
      <c r="C5331">
        <v>245.08</v>
      </c>
      <c r="D5331">
        <v>892.32</v>
      </c>
    </row>
    <row r="5332" spans="1:4" x14ac:dyDescent="0.25">
      <c r="A5332">
        <v>770450000</v>
      </c>
      <c r="B5332">
        <v>1102.8800000000001</v>
      </c>
      <c r="C5332">
        <v>101.88</v>
      </c>
      <c r="D5332">
        <v>1001</v>
      </c>
    </row>
    <row r="5333" spans="1:4" x14ac:dyDescent="0.25">
      <c r="A5333">
        <v>734173000</v>
      </c>
      <c r="B5333">
        <v>1059.5</v>
      </c>
      <c r="C5333">
        <v>265.7</v>
      </c>
      <c r="D5333">
        <v>793.8</v>
      </c>
    </row>
    <row r="5334" spans="1:4" x14ac:dyDescent="0.25">
      <c r="A5334">
        <v>741041000</v>
      </c>
      <c r="B5334">
        <v>1026.72</v>
      </c>
      <c r="C5334">
        <v>41.88</v>
      </c>
      <c r="D5334">
        <v>984.84</v>
      </c>
    </row>
    <row r="5335" spans="1:4" x14ac:dyDescent="0.25">
      <c r="A5335">
        <v>733141200</v>
      </c>
      <c r="B5335">
        <v>1002.4</v>
      </c>
      <c r="C5335">
        <v>193.93</v>
      </c>
      <c r="D5335">
        <v>808.47</v>
      </c>
    </row>
    <row r="5336" spans="1:4" x14ac:dyDescent="0.25">
      <c r="A5336">
        <v>738521000</v>
      </c>
      <c r="B5336">
        <v>976.32</v>
      </c>
      <c r="C5336">
        <v>430.35</v>
      </c>
      <c r="D5336">
        <v>545.97</v>
      </c>
    </row>
    <row r="5337" spans="1:4" x14ac:dyDescent="0.25">
      <c r="A5337">
        <v>734162000</v>
      </c>
      <c r="B5337">
        <v>952.6</v>
      </c>
      <c r="C5337">
        <v>396.02</v>
      </c>
      <c r="D5337">
        <v>556.58000000000004</v>
      </c>
    </row>
    <row r="5338" spans="1:4" x14ac:dyDescent="0.25">
      <c r="A5338">
        <v>733525500</v>
      </c>
      <c r="B5338">
        <v>915</v>
      </c>
      <c r="C5338">
        <v>130.06</v>
      </c>
      <c r="D5338">
        <v>784.94</v>
      </c>
    </row>
    <row r="5339" spans="1:4" x14ac:dyDescent="0.25">
      <c r="A5339">
        <v>733201000</v>
      </c>
      <c r="B5339">
        <v>889.2</v>
      </c>
      <c r="C5339">
        <v>187.96</v>
      </c>
      <c r="D5339">
        <v>701.24</v>
      </c>
    </row>
    <row r="5340" spans="1:4" x14ac:dyDescent="0.25">
      <c r="A5340">
        <v>733464600</v>
      </c>
      <c r="B5340">
        <v>825.2</v>
      </c>
      <c r="C5340">
        <v>139.88</v>
      </c>
      <c r="D5340">
        <v>685.32</v>
      </c>
    </row>
    <row r="5341" spans="1:4" x14ac:dyDescent="0.25">
      <c r="A5341">
        <v>764902000</v>
      </c>
      <c r="B5341">
        <v>756</v>
      </c>
      <c r="C5341">
        <v>386.49</v>
      </c>
      <c r="D5341">
        <v>369.51</v>
      </c>
    </row>
    <row r="5342" spans="1:4" x14ac:dyDescent="0.25">
      <c r="A5342">
        <v>770720000</v>
      </c>
      <c r="B5342">
        <v>749.7</v>
      </c>
      <c r="C5342">
        <v>27.12</v>
      </c>
      <c r="D5342">
        <v>722.58</v>
      </c>
    </row>
    <row r="5343" spans="1:4" x14ac:dyDescent="0.25">
      <c r="A5343">
        <v>770310000</v>
      </c>
      <c r="B5343">
        <v>680</v>
      </c>
      <c r="C5343">
        <v>94.56</v>
      </c>
      <c r="D5343">
        <v>585.44000000000005</v>
      </c>
    </row>
    <row r="5344" spans="1:4" x14ac:dyDescent="0.25">
      <c r="A5344">
        <v>740382101</v>
      </c>
      <c r="B5344">
        <v>664.2</v>
      </c>
      <c r="C5344">
        <v>252.83</v>
      </c>
      <c r="D5344">
        <v>411.37</v>
      </c>
    </row>
    <row r="5345" spans="1:4" x14ac:dyDescent="0.25">
      <c r="A5345">
        <v>768121000</v>
      </c>
      <c r="B5345">
        <v>660.15</v>
      </c>
      <c r="C5345">
        <v>132.09</v>
      </c>
      <c r="D5345">
        <v>528.05999999999995</v>
      </c>
    </row>
    <row r="5346" spans="1:4" x14ac:dyDescent="0.25">
      <c r="A5346">
        <v>733721000</v>
      </c>
      <c r="B5346">
        <v>615.6</v>
      </c>
      <c r="C5346">
        <v>146.69999999999999</v>
      </c>
      <c r="D5346">
        <v>468.9</v>
      </c>
    </row>
    <row r="5347" spans="1:4" x14ac:dyDescent="0.25">
      <c r="A5347">
        <v>733423700</v>
      </c>
      <c r="B5347">
        <v>465.92</v>
      </c>
      <c r="C5347">
        <v>72.44</v>
      </c>
      <c r="D5347">
        <v>393.48</v>
      </c>
    </row>
    <row r="5348" spans="1:4" x14ac:dyDescent="0.25">
      <c r="A5348">
        <v>733444100</v>
      </c>
      <c r="B5348">
        <v>426</v>
      </c>
      <c r="C5348">
        <v>150.08000000000001</v>
      </c>
      <c r="D5348">
        <v>275.92</v>
      </c>
    </row>
    <row r="5349" spans="1:4" x14ac:dyDescent="0.25">
      <c r="A5349">
        <v>764221000</v>
      </c>
      <c r="B5349">
        <v>300.60000000000002</v>
      </c>
      <c r="C5349">
        <v>84.33</v>
      </c>
      <c r="D5349">
        <v>216.27</v>
      </c>
    </row>
    <row r="5350" spans="1:4" x14ac:dyDescent="0.25">
      <c r="A5350">
        <v>768111000</v>
      </c>
      <c r="B5350">
        <v>234.9</v>
      </c>
      <c r="C5350">
        <v>46.14</v>
      </c>
      <c r="D5350">
        <v>188.76</v>
      </c>
    </row>
    <row r="5351" spans="1:4" x14ac:dyDescent="0.25">
      <c r="A5351">
        <v>733423600</v>
      </c>
      <c r="B5351">
        <v>232.96</v>
      </c>
      <c r="C5351">
        <v>35.9</v>
      </c>
      <c r="D5351">
        <v>197.06</v>
      </c>
    </row>
    <row r="5352" spans="1:4" x14ac:dyDescent="0.25">
      <c r="A5352">
        <v>764525000</v>
      </c>
      <c r="B5352">
        <v>198</v>
      </c>
      <c r="C5352">
        <v>103.86</v>
      </c>
      <c r="D5352">
        <v>94.14</v>
      </c>
    </row>
    <row r="5353" spans="1:4" x14ac:dyDescent="0.25">
      <c r="A5353">
        <v>764602000</v>
      </c>
      <c r="B5353">
        <v>104</v>
      </c>
      <c r="C5353">
        <v>52.99</v>
      </c>
      <c r="D5353">
        <v>51.01</v>
      </c>
    </row>
    <row r="5354" spans="1:4" x14ac:dyDescent="0.25">
      <c r="A5354">
        <v>734900000</v>
      </c>
      <c r="B5354">
        <v>215.8</v>
      </c>
      <c r="C5354">
        <v>38.36</v>
      </c>
      <c r="D5354">
        <v>177.44</v>
      </c>
    </row>
    <row r="5355" spans="1:4" x14ac:dyDescent="0.25">
      <c r="A5355">
        <v>768121000</v>
      </c>
      <c r="B5355">
        <v>489</v>
      </c>
      <c r="C5355">
        <v>44.03</v>
      </c>
      <c r="D5355">
        <v>444.97</v>
      </c>
    </row>
    <row r="5356" spans="1:4" x14ac:dyDescent="0.25">
      <c r="A5356">
        <v>727041000</v>
      </c>
      <c r="B5356">
        <v>26956.799999999999</v>
      </c>
      <c r="C5356">
        <v>2707.59</v>
      </c>
      <c r="D5356">
        <v>24249.21</v>
      </c>
    </row>
    <row r="5357" spans="1:4" x14ac:dyDescent="0.25">
      <c r="A5357">
        <v>761051000</v>
      </c>
      <c r="B5357">
        <v>15789.6</v>
      </c>
      <c r="C5357">
        <v>10262.620000000001</v>
      </c>
      <c r="D5357">
        <v>5526.98</v>
      </c>
    </row>
    <row r="5358" spans="1:4" x14ac:dyDescent="0.25">
      <c r="A5358">
        <v>727041200</v>
      </c>
      <c r="B5358">
        <v>8961.84</v>
      </c>
      <c r="C5358">
        <v>1353.81</v>
      </c>
      <c r="D5358">
        <v>7608.03</v>
      </c>
    </row>
    <row r="5359" spans="1:4" x14ac:dyDescent="0.25">
      <c r="A5359">
        <v>761071000</v>
      </c>
      <c r="B5359">
        <v>5518.8</v>
      </c>
      <c r="C5359">
        <v>3234.84</v>
      </c>
      <c r="D5359">
        <v>2283.96</v>
      </c>
    </row>
    <row r="5360" spans="1:4" x14ac:dyDescent="0.25">
      <c r="A5360">
        <v>777642000</v>
      </c>
      <c r="B5360">
        <v>2986</v>
      </c>
      <c r="C5360">
        <v>734.12</v>
      </c>
      <c r="D5360">
        <v>2251.88</v>
      </c>
    </row>
    <row r="5361" spans="1:4" x14ac:dyDescent="0.25">
      <c r="A5361">
        <v>764785121</v>
      </c>
      <c r="B5361">
        <v>71760</v>
      </c>
      <c r="C5361">
        <v>29177.1</v>
      </c>
      <c r="D5361">
        <v>42582.9</v>
      </c>
    </row>
    <row r="5362" spans="1:4" x14ac:dyDescent="0.25">
      <c r="A5362">
        <v>764781040</v>
      </c>
      <c r="B5362">
        <v>7560</v>
      </c>
      <c r="C5362">
        <v>3387.84</v>
      </c>
      <c r="D5362">
        <v>4172.16</v>
      </c>
    </row>
    <row r="5363" spans="1:4" x14ac:dyDescent="0.25">
      <c r="A5363">
        <v>766542300</v>
      </c>
      <c r="B5363">
        <v>492</v>
      </c>
      <c r="C5363">
        <v>172.77</v>
      </c>
      <c r="D5363">
        <v>319.23</v>
      </c>
    </row>
    <row r="5364" spans="1:4" x14ac:dyDescent="0.25">
      <c r="A5364">
        <v>768753000</v>
      </c>
      <c r="B5364">
        <v>472.8</v>
      </c>
      <c r="C5364">
        <v>48.26</v>
      </c>
      <c r="D5364">
        <v>424.54</v>
      </c>
    </row>
    <row r="5365" spans="1:4" x14ac:dyDescent="0.25">
      <c r="A5365">
        <v>777991000</v>
      </c>
      <c r="B5365">
        <v>1697.3</v>
      </c>
      <c r="C5365">
        <v>449.06</v>
      </c>
      <c r="D5365">
        <v>1248.24</v>
      </c>
    </row>
    <row r="5366" spans="1:4" x14ac:dyDescent="0.25">
      <c r="A5366">
        <v>770600000</v>
      </c>
      <c r="B5366">
        <v>6487.6</v>
      </c>
      <c r="C5366">
        <v>373.47</v>
      </c>
      <c r="D5366">
        <v>6114.13</v>
      </c>
    </row>
    <row r="5367" spans="1:4" x14ac:dyDescent="0.25">
      <c r="A5367">
        <v>766121000</v>
      </c>
      <c r="B5367">
        <v>5250</v>
      </c>
      <c r="C5367">
        <v>163.5</v>
      </c>
      <c r="D5367">
        <v>5086.5</v>
      </c>
    </row>
    <row r="5368" spans="1:4" x14ac:dyDescent="0.25">
      <c r="A5368">
        <v>763991000</v>
      </c>
      <c r="B5368">
        <v>1236</v>
      </c>
      <c r="C5368">
        <v>137.58000000000001</v>
      </c>
      <c r="D5368">
        <v>1098.42</v>
      </c>
    </row>
    <row r="5369" spans="1:4" x14ac:dyDescent="0.25">
      <c r="A5369">
        <v>739641100</v>
      </c>
      <c r="B5369">
        <v>1928.16</v>
      </c>
      <c r="C5369">
        <v>806.4</v>
      </c>
      <c r="D5369">
        <v>1121.76</v>
      </c>
    </row>
    <row r="5370" spans="1:4" x14ac:dyDescent="0.25">
      <c r="A5370">
        <v>793260074</v>
      </c>
      <c r="B5370">
        <v>1366</v>
      </c>
      <c r="C5370">
        <v>163.32</v>
      </c>
      <c r="D5370">
        <v>1202.68</v>
      </c>
    </row>
    <row r="5371" spans="1:4" x14ac:dyDescent="0.25">
      <c r="A5371">
        <v>793330000</v>
      </c>
      <c r="B5371">
        <v>449</v>
      </c>
      <c r="C5371">
        <v>26.51</v>
      </c>
      <c r="D5371">
        <v>422.49</v>
      </c>
    </row>
    <row r="5372" spans="1:4" x14ac:dyDescent="0.25">
      <c r="A5372">
        <v>793330000</v>
      </c>
      <c r="B5372">
        <v>863</v>
      </c>
      <c r="C5372">
        <v>52.03</v>
      </c>
      <c r="D5372">
        <v>810.97</v>
      </c>
    </row>
    <row r="5373" spans="1:4" x14ac:dyDescent="0.25">
      <c r="A5373">
        <v>766121000</v>
      </c>
      <c r="B5373">
        <v>910</v>
      </c>
      <c r="C5373">
        <v>23.95</v>
      </c>
      <c r="D5373">
        <v>886.05</v>
      </c>
    </row>
    <row r="5374" spans="1:4" x14ac:dyDescent="0.25">
      <c r="A5374">
        <v>734414100</v>
      </c>
      <c r="B5374">
        <v>720</v>
      </c>
      <c r="C5374">
        <v>103.18</v>
      </c>
      <c r="D5374">
        <v>616.82000000000005</v>
      </c>
    </row>
    <row r="5375" spans="1:4" x14ac:dyDescent="0.25">
      <c r="A5375">
        <v>740361701</v>
      </c>
      <c r="B5375">
        <v>579.6</v>
      </c>
      <c r="C5375">
        <v>318.64999999999998</v>
      </c>
      <c r="D5375">
        <v>260.95</v>
      </c>
    </row>
    <row r="5376" spans="1:4" x14ac:dyDescent="0.25">
      <c r="A5376">
        <v>733525600</v>
      </c>
      <c r="B5376">
        <v>9805</v>
      </c>
      <c r="C5376">
        <v>3605.55</v>
      </c>
      <c r="D5376">
        <v>6199.45</v>
      </c>
    </row>
    <row r="5377" spans="1:4" x14ac:dyDescent="0.25">
      <c r="A5377">
        <v>733525600</v>
      </c>
      <c r="B5377">
        <v>27120</v>
      </c>
      <c r="C5377">
        <v>9964.0499999999993</v>
      </c>
      <c r="D5377">
        <v>17155.95</v>
      </c>
    </row>
    <row r="5378" spans="1:4" x14ac:dyDescent="0.25">
      <c r="A5378">
        <v>733444200</v>
      </c>
      <c r="B5378">
        <v>298</v>
      </c>
      <c r="C5378">
        <v>38.64</v>
      </c>
      <c r="D5378">
        <v>259.36</v>
      </c>
    </row>
    <row r="5379" spans="1:4" x14ac:dyDescent="0.25">
      <c r="A5379">
        <v>740361900</v>
      </c>
      <c r="B5379">
        <v>7284.48</v>
      </c>
      <c r="C5379">
        <v>4036.21</v>
      </c>
      <c r="D5379">
        <v>3248.27</v>
      </c>
    </row>
    <row r="5380" spans="1:4" x14ac:dyDescent="0.25">
      <c r="A5380">
        <v>740361701</v>
      </c>
      <c r="B5380">
        <v>688.32</v>
      </c>
      <c r="C5380">
        <v>637.29999999999995</v>
      </c>
      <c r="D5380">
        <v>51.02</v>
      </c>
    </row>
    <row r="5381" spans="1:4" x14ac:dyDescent="0.25">
      <c r="A5381">
        <v>733211000</v>
      </c>
      <c r="B5381">
        <v>912</v>
      </c>
      <c r="C5381">
        <v>94.78</v>
      </c>
      <c r="D5381">
        <v>817.22</v>
      </c>
    </row>
    <row r="5382" spans="1:4" x14ac:dyDescent="0.25">
      <c r="A5382">
        <v>733151500</v>
      </c>
      <c r="B5382">
        <v>450</v>
      </c>
      <c r="C5382">
        <v>47.69</v>
      </c>
      <c r="D5382">
        <v>402.31</v>
      </c>
    </row>
    <row r="5383" spans="1:4" x14ac:dyDescent="0.25">
      <c r="A5383">
        <v>727000140</v>
      </c>
      <c r="B5383">
        <v>531.20000000000005</v>
      </c>
      <c r="C5383">
        <v>33.43</v>
      </c>
      <c r="D5383">
        <v>497.77</v>
      </c>
    </row>
    <row r="5384" spans="1:4" x14ac:dyDescent="0.25">
      <c r="A5384">
        <v>735602000</v>
      </c>
      <c r="B5384">
        <v>178480</v>
      </c>
      <c r="C5384">
        <v>66079.28</v>
      </c>
      <c r="D5384">
        <v>112400.72</v>
      </c>
    </row>
    <row r="5385" spans="1:4" x14ac:dyDescent="0.25">
      <c r="A5385">
        <v>735602110</v>
      </c>
      <c r="B5385">
        <v>1840</v>
      </c>
      <c r="C5385">
        <v>707.04</v>
      </c>
      <c r="D5385">
        <v>1132.96</v>
      </c>
    </row>
    <row r="5386" spans="1:4" x14ac:dyDescent="0.25">
      <c r="A5386">
        <v>764822000</v>
      </c>
      <c r="B5386">
        <v>19656</v>
      </c>
      <c r="C5386">
        <v>1779.13</v>
      </c>
      <c r="D5386">
        <v>17876.87</v>
      </c>
    </row>
    <row r="5387" spans="1:4" x14ac:dyDescent="0.25">
      <c r="A5387">
        <v>764862000</v>
      </c>
      <c r="B5387">
        <v>455</v>
      </c>
      <c r="C5387">
        <v>52.36</v>
      </c>
      <c r="D5387">
        <v>402.64</v>
      </c>
    </row>
    <row r="5388" spans="1:4" x14ac:dyDescent="0.25">
      <c r="A5388">
        <v>735602000</v>
      </c>
      <c r="B5388">
        <v>1710</v>
      </c>
      <c r="C5388">
        <v>517.78</v>
      </c>
      <c r="D5388">
        <v>1192.22</v>
      </c>
    </row>
    <row r="5389" spans="1:4" x14ac:dyDescent="0.25">
      <c r="A5389">
        <v>766162000</v>
      </c>
      <c r="B5389">
        <v>876</v>
      </c>
      <c r="C5389">
        <v>37.369999999999997</v>
      </c>
      <c r="D5389">
        <v>838.63</v>
      </c>
    </row>
    <row r="5390" spans="1:4" x14ac:dyDescent="0.25">
      <c r="A5390">
        <v>733721000</v>
      </c>
      <c r="B5390">
        <v>286</v>
      </c>
      <c r="C5390">
        <v>48.9</v>
      </c>
      <c r="D5390">
        <v>237.1</v>
      </c>
    </row>
    <row r="5391" spans="1:4" x14ac:dyDescent="0.25">
      <c r="A5391">
        <v>739641100</v>
      </c>
      <c r="B5391">
        <v>1310.98</v>
      </c>
      <c r="C5391">
        <v>806.4</v>
      </c>
      <c r="D5391">
        <v>504.58</v>
      </c>
    </row>
    <row r="5392" spans="1:4" x14ac:dyDescent="0.25">
      <c r="A5392">
        <v>734611100</v>
      </c>
      <c r="B5392">
        <v>378.88</v>
      </c>
      <c r="C5392">
        <v>54.36</v>
      </c>
      <c r="D5392">
        <v>324.52</v>
      </c>
    </row>
    <row r="5393" spans="1:4" x14ac:dyDescent="0.25">
      <c r="A5393">
        <v>777601000</v>
      </c>
      <c r="B5393">
        <v>819.84</v>
      </c>
      <c r="C5393">
        <v>117.6</v>
      </c>
      <c r="D5393">
        <v>702.24</v>
      </c>
    </row>
    <row r="5394" spans="1:4" x14ac:dyDescent="0.25">
      <c r="A5394">
        <v>734851000</v>
      </c>
      <c r="B5394">
        <v>506.19</v>
      </c>
      <c r="C5394">
        <v>91.4</v>
      </c>
      <c r="D5394">
        <v>414.79</v>
      </c>
    </row>
    <row r="5395" spans="1:4" x14ac:dyDescent="0.25">
      <c r="A5395">
        <v>764821000</v>
      </c>
      <c r="B5395">
        <v>430</v>
      </c>
      <c r="C5395">
        <v>15.36</v>
      </c>
      <c r="D5395">
        <v>414.64</v>
      </c>
    </row>
    <row r="5396" spans="1:4" x14ac:dyDescent="0.25">
      <c r="A5396">
        <v>764901000</v>
      </c>
      <c r="B5396">
        <v>51183</v>
      </c>
      <c r="C5396">
        <v>11279.99</v>
      </c>
      <c r="D5396">
        <v>39903.01</v>
      </c>
    </row>
    <row r="5397" spans="1:4" x14ac:dyDescent="0.25">
      <c r="A5397">
        <v>764821000</v>
      </c>
      <c r="B5397">
        <v>42912</v>
      </c>
      <c r="C5397">
        <v>8955.18</v>
      </c>
      <c r="D5397">
        <v>33956.82</v>
      </c>
    </row>
    <row r="5398" spans="1:4" x14ac:dyDescent="0.25">
      <c r="A5398">
        <v>768241000</v>
      </c>
      <c r="B5398">
        <v>32760</v>
      </c>
      <c r="C5398">
        <v>8491.42</v>
      </c>
      <c r="D5398">
        <v>24268.58</v>
      </c>
    </row>
    <row r="5399" spans="1:4" x14ac:dyDescent="0.25">
      <c r="A5399">
        <v>733211000</v>
      </c>
      <c r="B5399">
        <v>31429.3</v>
      </c>
      <c r="C5399">
        <v>6455.34</v>
      </c>
      <c r="D5399">
        <v>24973.96</v>
      </c>
    </row>
    <row r="5400" spans="1:4" x14ac:dyDescent="0.25">
      <c r="A5400">
        <v>779987650</v>
      </c>
      <c r="B5400">
        <v>29751.200000000001</v>
      </c>
      <c r="C5400">
        <v>8526.35</v>
      </c>
      <c r="D5400">
        <v>21224.85</v>
      </c>
    </row>
    <row r="5401" spans="1:4" x14ac:dyDescent="0.25">
      <c r="A5401">
        <v>792622000</v>
      </c>
      <c r="B5401">
        <v>13860</v>
      </c>
      <c r="C5401">
        <v>3695.53</v>
      </c>
      <c r="D5401">
        <v>10164.469999999999</v>
      </c>
    </row>
    <row r="5402" spans="1:4" x14ac:dyDescent="0.25">
      <c r="A5402">
        <v>768221000</v>
      </c>
      <c r="B5402">
        <v>12617.5</v>
      </c>
      <c r="C5402">
        <v>3278.74</v>
      </c>
      <c r="D5402">
        <v>9338.76</v>
      </c>
    </row>
    <row r="5403" spans="1:4" x14ac:dyDescent="0.25">
      <c r="A5403">
        <v>766121000</v>
      </c>
      <c r="B5403">
        <v>10083.6</v>
      </c>
      <c r="C5403">
        <v>1826.53</v>
      </c>
      <c r="D5403">
        <v>8257.07</v>
      </c>
    </row>
    <row r="5404" spans="1:4" x14ac:dyDescent="0.25">
      <c r="A5404">
        <v>764601000</v>
      </c>
      <c r="B5404">
        <v>8969.4</v>
      </c>
      <c r="C5404">
        <v>2199.1</v>
      </c>
      <c r="D5404">
        <v>6770.3</v>
      </c>
    </row>
    <row r="5405" spans="1:4" x14ac:dyDescent="0.25">
      <c r="A5405">
        <v>734990000</v>
      </c>
      <c r="B5405">
        <v>4637.12</v>
      </c>
      <c r="C5405">
        <v>994.24</v>
      </c>
      <c r="D5405">
        <v>3642.88</v>
      </c>
    </row>
    <row r="5406" spans="1:4" x14ac:dyDescent="0.25">
      <c r="A5406">
        <v>770560000</v>
      </c>
      <c r="B5406">
        <v>3279.3</v>
      </c>
      <c r="C5406">
        <v>268.51</v>
      </c>
      <c r="D5406">
        <v>3010.79</v>
      </c>
    </row>
    <row r="5407" spans="1:4" x14ac:dyDescent="0.25">
      <c r="A5407">
        <v>793330000</v>
      </c>
      <c r="B5407">
        <v>3207</v>
      </c>
      <c r="C5407">
        <v>686.2</v>
      </c>
      <c r="D5407">
        <v>2520.8000000000002</v>
      </c>
    </row>
    <row r="5408" spans="1:4" x14ac:dyDescent="0.25">
      <c r="A5408">
        <v>793320074</v>
      </c>
      <c r="B5408">
        <v>3162.5</v>
      </c>
      <c r="C5408">
        <v>1536.25</v>
      </c>
      <c r="D5408">
        <v>1626.25</v>
      </c>
    </row>
    <row r="5409" spans="1:4" x14ac:dyDescent="0.25">
      <c r="A5409">
        <v>733464500</v>
      </c>
      <c r="B5409">
        <v>2554.5</v>
      </c>
      <c r="C5409">
        <v>383.75</v>
      </c>
      <c r="D5409">
        <v>2170.75</v>
      </c>
    </row>
    <row r="5410" spans="1:4" x14ac:dyDescent="0.25">
      <c r="A5410">
        <v>770600000</v>
      </c>
      <c r="B5410">
        <v>2516.2199999999998</v>
      </c>
      <c r="C5410">
        <v>180.83</v>
      </c>
      <c r="D5410">
        <v>2335.39</v>
      </c>
    </row>
    <row r="5411" spans="1:4" x14ac:dyDescent="0.25">
      <c r="A5411">
        <v>779181000</v>
      </c>
      <c r="B5411">
        <v>2254.23</v>
      </c>
      <c r="C5411">
        <v>697.15</v>
      </c>
      <c r="D5411">
        <v>1557.08</v>
      </c>
    </row>
    <row r="5412" spans="1:4" x14ac:dyDescent="0.25">
      <c r="A5412">
        <v>733525500</v>
      </c>
      <c r="B5412">
        <v>1830</v>
      </c>
      <c r="C5412">
        <v>260.12</v>
      </c>
      <c r="D5412">
        <v>1569.88</v>
      </c>
    </row>
    <row r="5413" spans="1:4" x14ac:dyDescent="0.25">
      <c r="A5413">
        <v>764781000</v>
      </c>
      <c r="B5413">
        <v>1602</v>
      </c>
      <c r="C5413">
        <v>394.42</v>
      </c>
      <c r="D5413">
        <v>1207.58</v>
      </c>
    </row>
    <row r="5414" spans="1:4" x14ac:dyDescent="0.25">
      <c r="A5414">
        <v>779221000</v>
      </c>
      <c r="B5414">
        <v>1508.92</v>
      </c>
      <c r="C5414">
        <v>389.56</v>
      </c>
      <c r="D5414">
        <v>1119.3599999999999</v>
      </c>
    </row>
    <row r="5415" spans="1:4" x14ac:dyDescent="0.25">
      <c r="A5415">
        <v>734121000</v>
      </c>
      <c r="B5415">
        <v>1450.8</v>
      </c>
      <c r="C5415">
        <v>333.83</v>
      </c>
      <c r="D5415">
        <v>1116.97</v>
      </c>
    </row>
    <row r="5416" spans="1:4" x14ac:dyDescent="0.25">
      <c r="A5416">
        <v>777601000</v>
      </c>
      <c r="B5416">
        <v>1227.21</v>
      </c>
      <c r="C5416">
        <v>333.66</v>
      </c>
      <c r="D5416">
        <v>893.55</v>
      </c>
    </row>
    <row r="5417" spans="1:4" x14ac:dyDescent="0.25">
      <c r="A5417">
        <v>764761000</v>
      </c>
      <c r="B5417">
        <v>1080</v>
      </c>
      <c r="C5417">
        <v>375.45</v>
      </c>
      <c r="D5417">
        <v>704.55</v>
      </c>
    </row>
    <row r="5418" spans="1:4" x14ac:dyDescent="0.25">
      <c r="A5418">
        <v>733403300</v>
      </c>
      <c r="B5418">
        <v>920.04</v>
      </c>
      <c r="C5418">
        <v>92.92</v>
      </c>
      <c r="D5418">
        <v>827.12</v>
      </c>
    </row>
    <row r="5419" spans="1:4" x14ac:dyDescent="0.25">
      <c r="A5419">
        <v>768211000</v>
      </c>
      <c r="B5419">
        <v>725</v>
      </c>
      <c r="C5419">
        <v>224.44</v>
      </c>
      <c r="D5419">
        <v>500.56</v>
      </c>
    </row>
    <row r="5420" spans="1:4" x14ac:dyDescent="0.25">
      <c r="A5420">
        <v>764461006</v>
      </c>
      <c r="B5420">
        <v>547.20000000000005</v>
      </c>
      <c r="C5420">
        <v>222.12</v>
      </c>
      <c r="D5420">
        <v>325.08</v>
      </c>
    </row>
    <row r="5421" spans="1:4" x14ac:dyDescent="0.25">
      <c r="A5421">
        <v>793346074</v>
      </c>
      <c r="B5421">
        <v>508</v>
      </c>
      <c r="C5421">
        <v>296.56</v>
      </c>
      <c r="D5421">
        <v>211.44</v>
      </c>
    </row>
    <row r="5422" spans="1:4" x14ac:dyDescent="0.25">
      <c r="A5422">
        <v>733423700</v>
      </c>
      <c r="B5422">
        <v>465.92</v>
      </c>
      <c r="C5422">
        <v>72.44</v>
      </c>
      <c r="D5422">
        <v>393.48</v>
      </c>
    </row>
    <row r="5423" spans="1:4" x14ac:dyDescent="0.25">
      <c r="A5423">
        <v>764902000</v>
      </c>
      <c r="B5423">
        <v>301.5</v>
      </c>
      <c r="C5423">
        <v>64.42</v>
      </c>
      <c r="D5423">
        <v>237.08</v>
      </c>
    </row>
    <row r="5424" spans="1:4" x14ac:dyDescent="0.25">
      <c r="A5424">
        <v>733741000</v>
      </c>
      <c r="B5424">
        <v>284.39999999999998</v>
      </c>
      <c r="C5424">
        <v>93.19</v>
      </c>
      <c r="D5424">
        <v>191.21</v>
      </c>
    </row>
    <row r="5425" spans="1:4" x14ac:dyDescent="0.25">
      <c r="A5425">
        <v>739561200</v>
      </c>
      <c r="B5425">
        <v>278.85000000000002</v>
      </c>
      <c r="C5425">
        <v>76.67</v>
      </c>
      <c r="D5425">
        <v>202.18</v>
      </c>
    </row>
    <row r="5426" spans="1:4" x14ac:dyDescent="0.25">
      <c r="A5426">
        <v>764521000</v>
      </c>
      <c r="B5426">
        <v>208.8</v>
      </c>
      <c r="C5426">
        <v>53.18</v>
      </c>
      <c r="D5426">
        <v>155.62</v>
      </c>
    </row>
    <row r="5427" spans="1:4" x14ac:dyDescent="0.25">
      <c r="A5427">
        <v>733725500</v>
      </c>
      <c r="B5427">
        <v>205.2</v>
      </c>
      <c r="C5427">
        <v>51.76</v>
      </c>
      <c r="D5427">
        <v>153.44</v>
      </c>
    </row>
    <row r="5428" spans="1:4" x14ac:dyDescent="0.25">
      <c r="A5428">
        <v>770200000</v>
      </c>
      <c r="B5428">
        <v>413.1</v>
      </c>
      <c r="C5428">
        <v>42.41</v>
      </c>
      <c r="D5428">
        <v>370.69</v>
      </c>
    </row>
    <row r="5429" spans="1:4" x14ac:dyDescent="0.25">
      <c r="A5429">
        <v>733464400</v>
      </c>
      <c r="B5429">
        <v>611</v>
      </c>
      <c r="C5429">
        <v>82.98</v>
      </c>
      <c r="D5429">
        <v>528.02</v>
      </c>
    </row>
    <row r="5430" spans="1:4" x14ac:dyDescent="0.25">
      <c r="A5430">
        <v>733211050</v>
      </c>
      <c r="B5430">
        <v>958</v>
      </c>
      <c r="C5430">
        <v>111.82</v>
      </c>
      <c r="D5430">
        <v>846.18</v>
      </c>
    </row>
    <row r="5431" spans="1:4" x14ac:dyDescent="0.25">
      <c r="A5431">
        <v>766121000</v>
      </c>
      <c r="B5431">
        <v>48142</v>
      </c>
      <c r="C5431">
        <v>6209.76</v>
      </c>
      <c r="D5431">
        <v>41932.239999999998</v>
      </c>
    </row>
    <row r="5432" spans="1:4" x14ac:dyDescent="0.25">
      <c r="A5432">
        <v>733182200</v>
      </c>
      <c r="B5432">
        <v>21924.48</v>
      </c>
      <c r="C5432">
        <v>4331.6099999999997</v>
      </c>
      <c r="D5432">
        <v>17592.87</v>
      </c>
    </row>
    <row r="5433" spans="1:4" x14ac:dyDescent="0.25">
      <c r="A5433">
        <v>739741100</v>
      </c>
      <c r="B5433">
        <v>15776.16</v>
      </c>
      <c r="C5433">
        <v>8050.5</v>
      </c>
      <c r="D5433">
        <v>7725.66</v>
      </c>
    </row>
    <row r="5434" spans="1:4" x14ac:dyDescent="0.25">
      <c r="A5434">
        <v>734414100</v>
      </c>
      <c r="B5434">
        <v>11392.61</v>
      </c>
      <c r="C5434">
        <v>1473.98</v>
      </c>
      <c r="D5434">
        <v>9918.6299999999992</v>
      </c>
    </row>
    <row r="5435" spans="1:4" x14ac:dyDescent="0.25">
      <c r="A5435">
        <v>739761100</v>
      </c>
      <c r="B5435">
        <v>9303.84</v>
      </c>
      <c r="C5435">
        <v>5425.98</v>
      </c>
      <c r="D5435">
        <v>3877.86</v>
      </c>
    </row>
    <row r="5436" spans="1:4" x14ac:dyDescent="0.25">
      <c r="A5436">
        <v>738561000</v>
      </c>
      <c r="B5436">
        <v>4250.88</v>
      </c>
      <c r="C5436">
        <v>1489.64</v>
      </c>
      <c r="D5436">
        <v>2761.24</v>
      </c>
    </row>
    <row r="5437" spans="1:4" x14ac:dyDescent="0.25">
      <c r="A5437">
        <v>770220000</v>
      </c>
      <c r="B5437">
        <v>2543.4</v>
      </c>
      <c r="C5437">
        <v>164.07</v>
      </c>
      <c r="D5437">
        <v>2379.33</v>
      </c>
    </row>
    <row r="5438" spans="1:4" x14ac:dyDescent="0.25">
      <c r="A5438">
        <v>733525400</v>
      </c>
      <c r="B5438">
        <v>2223</v>
      </c>
      <c r="C5438">
        <v>280.23</v>
      </c>
      <c r="D5438">
        <v>1942.77</v>
      </c>
    </row>
    <row r="5439" spans="1:4" x14ac:dyDescent="0.25">
      <c r="A5439">
        <v>770260000</v>
      </c>
      <c r="B5439">
        <v>1719.23</v>
      </c>
      <c r="C5439">
        <v>137.96</v>
      </c>
      <c r="D5439">
        <v>1581.27</v>
      </c>
    </row>
    <row r="5440" spans="1:4" x14ac:dyDescent="0.25">
      <c r="A5440">
        <v>734311100</v>
      </c>
      <c r="B5440">
        <v>1388.7</v>
      </c>
      <c r="C5440">
        <v>151.68</v>
      </c>
      <c r="D5440">
        <v>1237.02</v>
      </c>
    </row>
    <row r="5441" spans="1:4" x14ac:dyDescent="0.25">
      <c r="A5441">
        <v>770392000</v>
      </c>
      <c r="B5441">
        <v>1315.8</v>
      </c>
      <c r="C5441">
        <v>118.17</v>
      </c>
      <c r="D5441">
        <v>1197.6300000000001</v>
      </c>
    </row>
    <row r="5442" spans="1:4" x14ac:dyDescent="0.25">
      <c r="A5442">
        <v>734651200</v>
      </c>
      <c r="B5442">
        <v>1307.4000000000001</v>
      </c>
      <c r="C5442">
        <v>222</v>
      </c>
      <c r="D5442">
        <v>1085.4000000000001</v>
      </c>
    </row>
    <row r="5443" spans="1:4" x14ac:dyDescent="0.25">
      <c r="A5443">
        <v>739641100</v>
      </c>
      <c r="B5443">
        <v>885.6</v>
      </c>
      <c r="C5443">
        <v>412.29</v>
      </c>
      <c r="D5443">
        <v>473.31</v>
      </c>
    </row>
    <row r="5444" spans="1:4" x14ac:dyDescent="0.25">
      <c r="A5444">
        <v>770240000</v>
      </c>
      <c r="B5444">
        <v>866.25</v>
      </c>
      <c r="C5444">
        <v>70.33</v>
      </c>
      <c r="D5444">
        <v>795.92</v>
      </c>
    </row>
    <row r="5445" spans="1:4" x14ac:dyDescent="0.25">
      <c r="A5445">
        <v>770210000</v>
      </c>
      <c r="B5445">
        <v>792</v>
      </c>
      <c r="C5445">
        <v>60.63</v>
      </c>
      <c r="D5445">
        <v>731.37</v>
      </c>
    </row>
    <row r="5446" spans="1:4" x14ac:dyDescent="0.25">
      <c r="A5446">
        <v>733464500</v>
      </c>
      <c r="B5446">
        <v>563.4</v>
      </c>
      <c r="C5446">
        <v>65.05</v>
      </c>
      <c r="D5446">
        <v>498.35</v>
      </c>
    </row>
    <row r="5447" spans="1:4" x14ac:dyDescent="0.25">
      <c r="A5447">
        <v>739561200</v>
      </c>
      <c r="B5447">
        <v>393.98</v>
      </c>
      <c r="C5447">
        <v>76.67</v>
      </c>
      <c r="D5447">
        <v>317.31</v>
      </c>
    </row>
    <row r="5448" spans="1:4" x14ac:dyDescent="0.25">
      <c r="A5448">
        <v>764461006</v>
      </c>
      <c r="B5448">
        <v>270</v>
      </c>
      <c r="C5448">
        <v>81.75</v>
      </c>
      <c r="D5448">
        <v>188.25</v>
      </c>
    </row>
    <row r="5449" spans="1:4" x14ac:dyDescent="0.25">
      <c r="A5449">
        <v>766121000</v>
      </c>
      <c r="B5449">
        <v>1820</v>
      </c>
      <c r="C5449">
        <v>47.9</v>
      </c>
      <c r="D5449">
        <v>1772.1</v>
      </c>
    </row>
    <row r="5450" spans="1:4" x14ac:dyDescent="0.25">
      <c r="A5450">
        <v>733525500</v>
      </c>
      <c r="B5450">
        <v>2355</v>
      </c>
      <c r="C5450">
        <v>341.24</v>
      </c>
      <c r="D5450">
        <v>2013.76</v>
      </c>
    </row>
    <row r="5451" spans="1:4" x14ac:dyDescent="0.25">
      <c r="A5451">
        <v>733586400</v>
      </c>
      <c r="B5451">
        <v>1891.8</v>
      </c>
      <c r="C5451">
        <v>289.41000000000003</v>
      </c>
      <c r="D5451">
        <v>1602.39</v>
      </c>
    </row>
    <row r="5452" spans="1:4" x14ac:dyDescent="0.25">
      <c r="A5452">
        <v>734414100</v>
      </c>
      <c r="B5452">
        <v>1085.04</v>
      </c>
      <c r="C5452">
        <v>140.52000000000001</v>
      </c>
      <c r="D5452">
        <v>944.52</v>
      </c>
    </row>
    <row r="5453" spans="1:4" x14ac:dyDescent="0.25">
      <c r="A5453">
        <v>764901000</v>
      </c>
      <c r="B5453">
        <v>28011.3</v>
      </c>
      <c r="C5453">
        <v>2509.12</v>
      </c>
      <c r="D5453">
        <v>25502.18</v>
      </c>
    </row>
    <row r="5454" spans="1:4" x14ac:dyDescent="0.25">
      <c r="A5454">
        <v>764821000</v>
      </c>
      <c r="B5454">
        <v>18510.5</v>
      </c>
      <c r="C5454">
        <v>1581.35</v>
      </c>
      <c r="D5454">
        <v>16929.150000000001</v>
      </c>
    </row>
    <row r="5455" spans="1:4" x14ac:dyDescent="0.25">
      <c r="A5455">
        <v>739741100</v>
      </c>
      <c r="B5455">
        <v>14341.38</v>
      </c>
      <c r="C5455">
        <v>5792.6</v>
      </c>
      <c r="D5455">
        <v>8548.7800000000007</v>
      </c>
    </row>
    <row r="5456" spans="1:4" x14ac:dyDescent="0.25">
      <c r="A5456">
        <v>770580000</v>
      </c>
      <c r="B5456">
        <v>8771.5</v>
      </c>
      <c r="C5456">
        <v>602.97</v>
      </c>
      <c r="D5456">
        <v>8168.53</v>
      </c>
    </row>
    <row r="5457" spans="1:4" x14ac:dyDescent="0.25">
      <c r="A5457">
        <v>734900000</v>
      </c>
      <c r="B5457">
        <v>6134.96</v>
      </c>
      <c r="C5457">
        <v>1677.23</v>
      </c>
      <c r="D5457">
        <v>4457.7299999999996</v>
      </c>
    </row>
    <row r="5458" spans="1:4" x14ac:dyDescent="0.25">
      <c r="A5458">
        <v>733211000</v>
      </c>
      <c r="B5458">
        <v>4161</v>
      </c>
      <c r="C5458">
        <v>852.15</v>
      </c>
      <c r="D5458">
        <v>3308.85</v>
      </c>
    </row>
    <row r="5459" spans="1:4" x14ac:dyDescent="0.25">
      <c r="A5459">
        <v>770260000</v>
      </c>
      <c r="B5459">
        <v>3894.75</v>
      </c>
      <c r="C5459">
        <v>346.25</v>
      </c>
      <c r="D5459">
        <v>3548.5</v>
      </c>
    </row>
    <row r="5460" spans="1:4" x14ac:dyDescent="0.25">
      <c r="A5460">
        <v>777601000</v>
      </c>
      <c r="B5460">
        <v>3022.2</v>
      </c>
      <c r="C5460">
        <v>627.63</v>
      </c>
      <c r="D5460">
        <v>2394.5700000000002</v>
      </c>
    </row>
    <row r="5461" spans="1:4" x14ac:dyDescent="0.25">
      <c r="A5461">
        <v>737902100</v>
      </c>
      <c r="B5461">
        <v>2973.75</v>
      </c>
      <c r="C5461">
        <v>508.02</v>
      </c>
      <c r="D5461">
        <v>2465.73</v>
      </c>
    </row>
    <row r="5462" spans="1:4" x14ac:dyDescent="0.25">
      <c r="A5462">
        <v>739561100</v>
      </c>
      <c r="B5462">
        <v>2818.86</v>
      </c>
      <c r="C5462">
        <v>559.91999999999996</v>
      </c>
      <c r="D5462">
        <v>2258.94</v>
      </c>
    </row>
    <row r="5463" spans="1:4" x14ac:dyDescent="0.25">
      <c r="A5463">
        <v>770220000</v>
      </c>
      <c r="B5463">
        <v>2475</v>
      </c>
      <c r="C5463">
        <v>195.8</v>
      </c>
      <c r="D5463">
        <v>2279.1999999999998</v>
      </c>
    </row>
    <row r="5464" spans="1:4" x14ac:dyDescent="0.25">
      <c r="A5464">
        <v>770240000</v>
      </c>
      <c r="B5464">
        <v>2321.25</v>
      </c>
      <c r="C5464">
        <v>205.59</v>
      </c>
      <c r="D5464">
        <v>2115.66</v>
      </c>
    </row>
    <row r="5465" spans="1:4" x14ac:dyDescent="0.25">
      <c r="A5465">
        <v>739781100</v>
      </c>
      <c r="B5465">
        <v>2094.63</v>
      </c>
      <c r="C5465">
        <v>983.04</v>
      </c>
      <c r="D5465">
        <v>1111.5899999999999</v>
      </c>
    </row>
    <row r="5466" spans="1:4" x14ac:dyDescent="0.25">
      <c r="A5466">
        <v>733505300</v>
      </c>
      <c r="B5466">
        <v>1882.5</v>
      </c>
      <c r="C5466">
        <v>317.89</v>
      </c>
      <c r="D5466">
        <v>1564.61</v>
      </c>
    </row>
    <row r="5467" spans="1:4" x14ac:dyDescent="0.25">
      <c r="A5467">
        <v>780250000</v>
      </c>
      <c r="B5467">
        <v>1673.28</v>
      </c>
      <c r="C5467">
        <v>420.09</v>
      </c>
      <c r="D5467">
        <v>1253.19</v>
      </c>
    </row>
    <row r="5468" spans="1:4" x14ac:dyDescent="0.25">
      <c r="A5468">
        <v>727000140</v>
      </c>
      <c r="B5468">
        <v>1132.8</v>
      </c>
      <c r="C5468">
        <v>95.02</v>
      </c>
      <c r="D5468">
        <v>1037.78</v>
      </c>
    </row>
    <row r="5469" spans="1:4" x14ac:dyDescent="0.25">
      <c r="A5469">
        <v>738521000</v>
      </c>
      <c r="B5469">
        <v>454.78</v>
      </c>
      <c r="C5469">
        <v>143.44999999999999</v>
      </c>
      <c r="D5469">
        <v>311.33</v>
      </c>
    </row>
    <row r="5470" spans="1:4" x14ac:dyDescent="0.25">
      <c r="A5470">
        <v>737912200</v>
      </c>
      <c r="B5470">
        <v>294</v>
      </c>
      <c r="C5470">
        <v>43.36</v>
      </c>
      <c r="D5470">
        <v>250.64</v>
      </c>
    </row>
    <row r="5471" spans="1:4" x14ac:dyDescent="0.25">
      <c r="A5471">
        <v>777642000</v>
      </c>
      <c r="B5471">
        <v>64.349999999999994</v>
      </c>
      <c r="C5471">
        <v>25.18</v>
      </c>
      <c r="D5471">
        <v>39.17</v>
      </c>
    </row>
    <row r="5472" spans="1:4" x14ac:dyDescent="0.25">
      <c r="A5472">
        <v>724281200</v>
      </c>
      <c r="B5472">
        <v>4320</v>
      </c>
      <c r="C5472">
        <v>642.04999999999995</v>
      </c>
      <c r="D5472">
        <v>3677.95</v>
      </c>
    </row>
    <row r="5473" spans="1:4" x14ac:dyDescent="0.25">
      <c r="A5473">
        <v>764481000</v>
      </c>
      <c r="B5473">
        <v>2514</v>
      </c>
      <c r="C5473">
        <v>136.82</v>
      </c>
      <c r="D5473">
        <v>2377.1799999999998</v>
      </c>
    </row>
    <row r="5474" spans="1:4" x14ac:dyDescent="0.25">
      <c r="A5474">
        <v>733725500</v>
      </c>
      <c r="B5474">
        <v>1620</v>
      </c>
      <c r="C5474">
        <v>310.58999999999997</v>
      </c>
      <c r="D5474">
        <v>1309.4100000000001</v>
      </c>
    </row>
    <row r="5475" spans="1:4" x14ac:dyDescent="0.25">
      <c r="A5475">
        <v>764821000</v>
      </c>
      <c r="B5475">
        <v>804</v>
      </c>
      <c r="C5475">
        <v>31.32</v>
      </c>
      <c r="D5475">
        <v>772.68</v>
      </c>
    </row>
    <row r="5476" spans="1:4" x14ac:dyDescent="0.25">
      <c r="A5476">
        <v>764901000</v>
      </c>
      <c r="B5476">
        <v>796</v>
      </c>
      <c r="C5476">
        <v>32.020000000000003</v>
      </c>
      <c r="D5476">
        <v>763.98</v>
      </c>
    </row>
    <row r="5477" spans="1:4" x14ac:dyDescent="0.25">
      <c r="A5477">
        <v>777601000</v>
      </c>
      <c r="B5477">
        <v>737.86</v>
      </c>
      <c r="C5477">
        <v>117.6</v>
      </c>
      <c r="D5477">
        <v>620.26</v>
      </c>
    </row>
    <row r="5478" spans="1:4" x14ac:dyDescent="0.25">
      <c r="A5478">
        <v>768221000</v>
      </c>
      <c r="B5478">
        <v>6040</v>
      </c>
      <c r="C5478">
        <v>342.82</v>
      </c>
      <c r="D5478">
        <v>5697.18</v>
      </c>
    </row>
    <row r="5479" spans="1:4" x14ac:dyDescent="0.25">
      <c r="A5479">
        <v>734651200</v>
      </c>
      <c r="B5479">
        <v>1652.7</v>
      </c>
      <c r="C5479">
        <v>222</v>
      </c>
      <c r="D5479">
        <v>1430.7</v>
      </c>
    </row>
    <row r="5480" spans="1:4" x14ac:dyDescent="0.25">
      <c r="A5480">
        <v>733525500</v>
      </c>
      <c r="B5480">
        <v>717.5</v>
      </c>
      <c r="C5480">
        <v>65.03</v>
      </c>
      <c r="D5480">
        <v>652.47</v>
      </c>
    </row>
    <row r="5481" spans="1:4" x14ac:dyDescent="0.25">
      <c r="A5481">
        <v>718500000</v>
      </c>
      <c r="B5481">
        <v>707.2</v>
      </c>
      <c r="C5481">
        <v>86.27</v>
      </c>
      <c r="D5481">
        <v>620.92999999999995</v>
      </c>
    </row>
    <row r="5482" spans="1:4" x14ac:dyDescent="0.25">
      <c r="A5482">
        <v>770200000</v>
      </c>
      <c r="B5482">
        <v>666</v>
      </c>
      <c r="C5482">
        <v>42.41</v>
      </c>
      <c r="D5482">
        <v>623.59</v>
      </c>
    </row>
    <row r="5483" spans="1:4" x14ac:dyDescent="0.25">
      <c r="A5483">
        <v>764261000</v>
      </c>
      <c r="B5483">
        <v>215</v>
      </c>
      <c r="C5483">
        <v>22.89</v>
      </c>
      <c r="D5483">
        <v>192.11</v>
      </c>
    </row>
    <row r="5484" spans="1:4" x14ac:dyDescent="0.25">
      <c r="A5484">
        <v>739741100</v>
      </c>
      <c r="B5484">
        <v>1252.1600000000001</v>
      </c>
      <c r="C5484">
        <v>387.44</v>
      </c>
      <c r="D5484">
        <v>864.72</v>
      </c>
    </row>
    <row r="5485" spans="1:4" x14ac:dyDescent="0.25">
      <c r="A5485">
        <v>739451000</v>
      </c>
      <c r="B5485">
        <v>428.48</v>
      </c>
      <c r="C5485">
        <v>111.56</v>
      </c>
      <c r="D5485">
        <v>316.92</v>
      </c>
    </row>
    <row r="5486" spans="1:4" x14ac:dyDescent="0.25">
      <c r="A5486">
        <v>740283401</v>
      </c>
      <c r="B5486">
        <v>4923.6000000000004</v>
      </c>
      <c r="C5486">
        <v>796.14</v>
      </c>
      <c r="D5486">
        <v>4127.46</v>
      </c>
    </row>
    <row r="5487" spans="1:4" x14ac:dyDescent="0.25">
      <c r="A5487">
        <v>770210000</v>
      </c>
      <c r="B5487">
        <v>460</v>
      </c>
      <c r="C5487">
        <v>31.52</v>
      </c>
      <c r="D5487">
        <v>428.48</v>
      </c>
    </row>
    <row r="5488" spans="1:4" x14ac:dyDescent="0.25">
      <c r="A5488">
        <v>733832010</v>
      </c>
      <c r="B5488">
        <v>3564</v>
      </c>
      <c r="C5488">
        <v>1178.02</v>
      </c>
      <c r="D5488">
        <v>2385.98</v>
      </c>
    </row>
    <row r="5489" spans="1:4" x14ac:dyDescent="0.25">
      <c r="A5489">
        <v>733882000</v>
      </c>
      <c r="B5489">
        <v>9773.6</v>
      </c>
      <c r="C5489">
        <v>4684.8999999999996</v>
      </c>
      <c r="D5489">
        <v>5088.7</v>
      </c>
    </row>
    <row r="5490" spans="1:4" x14ac:dyDescent="0.25">
      <c r="A5490">
        <v>733510000</v>
      </c>
      <c r="B5490">
        <v>5440</v>
      </c>
      <c r="C5490">
        <v>1095.9000000000001</v>
      </c>
      <c r="D5490">
        <v>4344.1000000000004</v>
      </c>
    </row>
    <row r="5491" spans="1:4" x14ac:dyDescent="0.25">
      <c r="A5491">
        <v>734000000</v>
      </c>
      <c r="B5491">
        <v>1446</v>
      </c>
      <c r="C5491">
        <v>151.61000000000001</v>
      </c>
      <c r="D5491">
        <v>1294.3900000000001</v>
      </c>
    </row>
    <row r="5492" spans="1:4" x14ac:dyDescent="0.25">
      <c r="A5492">
        <v>764521000</v>
      </c>
      <c r="B5492">
        <v>973</v>
      </c>
      <c r="C5492">
        <v>39.86</v>
      </c>
      <c r="D5492">
        <v>933.14</v>
      </c>
    </row>
    <row r="5493" spans="1:4" x14ac:dyDescent="0.25">
      <c r="A5493">
        <v>771320000</v>
      </c>
      <c r="B5493">
        <v>5432</v>
      </c>
      <c r="C5493">
        <v>684.5</v>
      </c>
      <c r="D5493">
        <v>4747.5</v>
      </c>
    </row>
    <row r="5494" spans="1:4" x14ac:dyDescent="0.25">
      <c r="A5494">
        <v>779952600</v>
      </c>
      <c r="B5494">
        <v>194903.7</v>
      </c>
      <c r="C5494">
        <v>93570.63</v>
      </c>
      <c r="D5494">
        <v>101333.07</v>
      </c>
    </row>
    <row r="5495" spans="1:4" x14ac:dyDescent="0.25">
      <c r="A5495">
        <v>766594001</v>
      </c>
      <c r="B5495">
        <v>148088</v>
      </c>
      <c r="C5495">
        <v>79687.11</v>
      </c>
      <c r="D5495">
        <v>68400.89</v>
      </c>
    </row>
    <row r="5496" spans="1:4" x14ac:dyDescent="0.25">
      <c r="A5496">
        <v>766564001</v>
      </c>
      <c r="B5496">
        <v>61760</v>
      </c>
      <c r="C5496">
        <v>36056.11</v>
      </c>
      <c r="D5496">
        <v>25703.89</v>
      </c>
    </row>
    <row r="5497" spans="1:4" x14ac:dyDescent="0.25">
      <c r="A5497">
        <v>766541100</v>
      </c>
      <c r="B5497">
        <v>4480</v>
      </c>
      <c r="C5497">
        <v>2488.9699999999998</v>
      </c>
      <c r="D5497">
        <v>1991.03</v>
      </c>
    </row>
    <row r="5498" spans="1:4" x14ac:dyDescent="0.25">
      <c r="A5498">
        <v>767500000</v>
      </c>
      <c r="B5498">
        <v>2602.5</v>
      </c>
      <c r="C5498">
        <v>23.37</v>
      </c>
      <c r="D5498">
        <v>2579.13</v>
      </c>
    </row>
    <row r="5499" spans="1:4" x14ac:dyDescent="0.25">
      <c r="A5499">
        <v>764821000</v>
      </c>
      <c r="B5499">
        <v>577762</v>
      </c>
      <c r="C5499">
        <v>213509.84</v>
      </c>
      <c r="D5499">
        <v>364252.15999999997</v>
      </c>
    </row>
    <row r="5500" spans="1:4" x14ac:dyDescent="0.25">
      <c r="A5500">
        <v>771320000</v>
      </c>
      <c r="B5500">
        <v>411715</v>
      </c>
      <c r="C5500">
        <v>107102.72</v>
      </c>
      <c r="D5500">
        <v>304612.28000000003</v>
      </c>
    </row>
    <row r="5501" spans="1:4" x14ac:dyDescent="0.25">
      <c r="A5501">
        <v>727000030</v>
      </c>
      <c r="B5501">
        <v>363240</v>
      </c>
      <c r="C5501">
        <v>253912.34</v>
      </c>
      <c r="D5501">
        <v>109327.66</v>
      </c>
    </row>
    <row r="5502" spans="1:4" x14ac:dyDescent="0.25">
      <c r="A5502">
        <v>733182180</v>
      </c>
      <c r="B5502">
        <v>321071.8</v>
      </c>
      <c r="C5502">
        <v>147937.54</v>
      </c>
      <c r="D5502">
        <v>173134.26</v>
      </c>
    </row>
    <row r="5503" spans="1:4" x14ac:dyDescent="0.25">
      <c r="A5503">
        <v>733490500</v>
      </c>
      <c r="B5503">
        <v>241454</v>
      </c>
      <c r="C5503">
        <v>98968.43</v>
      </c>
      <c r="D5503">
        <v>142485.57</v>
      </c>
    </row>
    <row r="5504" spans="1:4" x14ac:dyDescent="0.25">
      <c r="A5504">
        <v>727000042</v>
      </c>
      <c r="B5504">
        <v>207051.2</v>
      </c>
      <c r="C5504">
        <v>143090.93</v>
      </c>
      <c r="D5504">
        <v>63960.27</v>
      </c>
    </row>
    <row r="5505" spans="1:4" x14ac:dyDescent="0.25">
      <c r="A5505">
        <v>734311100</v>
      </c>
      <c r="B5505">
        <v>184343.42</v>
      </c>
      <c r="C5505">
        <v>46279.22</v>
      </c>
      <c r="D5505">
        <v>138064.20000000001</v>
      </c>
    </row>
    <row r="5506" spans="1:4" x14ac:dyDescent="0.25">
      <c r="A5506">
        <v>764521000</v>
      </c>
      <c r="B5506">
        <v>163356.65</v>
      </c>
      <c r="C5506">
        <v>72956.259999999995</v>
      </c>
      <c r="D5506">
        <v>90400.39</v>
      </c>
    </row>
    <row r="5507" spans="1:4" x14ac:dyDescent="0.25">
      <c r="A5507">
        <v>768222000</v>
      </c>
      <c r="B5507">
        <v>157170.4</v>
      </c>
      <c r="C5507">
        <v>57720.52</v>
      </c>
      <c r="D5507">
        <v>99449.88</v>
      </c>
    </row>
    <row r="5508" spans="1:4" x14ac:dyDescent="0.25">
      <c r="A5508">
        <v>766211000</v>
      </c>
      <c r="B5508">
        <v>150895.6</v>
      </c>
      <c r="C5508">
        <v>104114.3</v>
      </c>
      <c r="D5508">
        <v>46781.3</v>
      </c>
    </row>
    <row r="5509" spans="1:4" x14ac:dyDescent="0.25">
      <c r="A5509">
        <v>733211050</v>
      </c>
      <c r="B5509">
        <v>126322</v>
      </c>
      <c r="C5509">
        <v>21146.12</v>
      </c>
      <c r="D5509">
        <v>105175.88</v>
      </c>
    </row>
    <row r="5510" spans="1:4" x14ac:dyDescent="0.25">
      <c r="A5510">
        <v>764601000</v>
      </c>
      <c r="B5510">
        <v>108882</v>
      </c>
      <c r="C5510">
        <v>47356.95</v>
      </c>
      <c r="D5510">
        <v>61525.05</v>
      </c>
    </row>
    <row r="5511" spans="1:4" x14ac:dyDescent="0.25">
      <c r="A5511">
        <v>768221000</v>
      </c>
      <c r="B5511">
        <v>106084.2</v>
      </c>
      <c r="C5511">
        <v>38807.480000000003</v>
      </c>
      <c r="D5511">
        <v>67276.72</v>
      </c>
    </row>
    <row r="5512" spans="1:4" x14ac:dyDescent="0.25">
      <c r="A5512">
        <v>734910000</v>
      </c>
      <c r="B5512">
        <v>98252.7</v>
      </c>
      <c r="C5512">
        <v>40101.43</v>
      </c>
      <c r="D5512">
        <v>58151.27</v>
      </c>
    </row>
    <row r="5513" spans="1:4" x14ac:dyDescent="0.25">
      <c r="A5513">
        <v>733211000</v>
      </c>
      <c r="B5513">
        <v>90228</v>
      </c>
      <c r="C5513">
        <v>57457.51</v>
      </c>
      <c r="D5513">
        <v>32770.49</v>
      </c>
    </row>
    <row r="5514" spans="1:4" x14ac:dyDescent="0.25">
      <c r="A5514">
        <v>768222522</v>
      </c>
      <c r="B5514">
        <v>88542.080000000002</v>
      </c>
      <c r="C5514">
        <v>32135.64</v>
      </c>
      <c r="D5514">
        <v>56406.44</v>
      </c>
    </row>
    <row r="5515" spans="1:4" x14ac:dyDescent="0.25">
      <c r="A5515">
        <v>733525500</v>
      </c>
      <c r="B5515">
        <v>74060</v>
      </c>
      <c r="C5515">
        <v>30378.959999999999</v>
      </c>
      <c r="D5515">
        <v>43681.04</v>
      </c>
    </row>
    <row r="5516" spans="1:4" x14ac:dyDescent="0.25">
      <c r="A5516">
        <v>739781100</v>
      </c>
      <c r="B5516">
        <v>59640</v>
      </c>
      <c r="C5516">
        <v>53656.92</v>
      </c>
      <c r="D5516">
        <v>5983.08</v>
      </c>
    </row>
    <row r="5517" spans="1:4" x14ac:dyDescent="0.25">
      <c r="A5517">
        <v>734173000</v>
      </c>
      <c r="B5517">
        <v>53642.7</v>
      </c>
      <c r="C5517">
        <v>22562.6</v>
      </c>
      <c r="D5517">
        <v>31080.1</v>
      </c>
    </row>
    <row r="5518" spans="1:4" x14ac:dyDescent="0.25">
      <c r="A5518">
        <v>733403200</v>
      </c>
      <c r="B5518">
        <v>53411.6</v>
      </c>
      <c r="C5518">
        <v>22335.62</v>
      </c>
      <c r="D5518">
        <v>31075.98</v>
      </c>
    </row>
    <row r="5519" spans="1:4" x14ac:dyDescent="0.25">
      <c r="A5519">
        <v>764822000</v>
      </c>
      <c r="B5519">
        <v>51956</v>
      </c>
      <c r="C5519">
        <v>19326.88</v>
      </c>
      <c r="D5519">
        <v>32629.119999999999</v>
      </c>
    </row>
    <row r="5520" spans="1:4" x14ac:dyDescent="0.25">
      <c r="A5520">
        <v>733525600</v>
      </c>
      <c r="B5520">
        <v>47395</v>
      </c>
      <c r="C5520">
        <v>19588.87</v>
      </c>
      <c r="D5520">
        <v>27806.13</v>
      </c>
    </row>
    <row r="5521" spans="1:4" x14ac:dyDescent="0.25">
      <c r="A5521">
        <v>733510000</v>
      </c>
      <c r="B5521">
        <v>45750.75</v>
      </c>
      <c r="C5521">
        <v>31000.16</v>
      </c>
      <c r="D5521">
        <v>14750.59</v>
      </c>
    </row>
    <row r="5522" spans="1:4" x14ac:dyDescent="0.25">
      <c r="A5522">
        <v>724311200</v>
      </c>
      <c r="B5522">
        <v>44164.5</v>
      </c>
      <c r="C5522">
        <v>12011.15</v>
      </c>
      <c r="D5522">
        <v>32153.35</v>
      </c>
    </row>
    <row r="5523" spans="1:4" x14ac:dyDescent="0.25">
      <c r="A5523">
        <v>764901050</v>
      </c>
      <c r="B5523">
        <v>42471</v>
      </c>
      <c r="C5523">
        <v>16054.64</v>
      </c>
      <c r="D5523">
        <v>26416.36</v>
      </c>
    </row>
    <row r="5524" spans="1:4" x14ac:dyDescent="0.25">
      <c r="A5524">
        <v>733151600</v>
      </c>
      <c r="B5524">
        <v>41964</v>
      </c>
      <c r="C5524">
        <v>20979.7</v>
      </c>
      <c r="D5524">
        <v>20984.3</v>
      </c>
    </row>
    <row r="5525" spans="1:4" x14ac:dyDescent="0.25">
      <c r="A5525">
        <v>766121000</v>
      </c>
      <c r="B5525">
        <v>40990</v>
      </c>
      <c r="C5525">
        <v>12232.75</v>
      </c>
      <c r="D5525">
        <v>28757.25</v>
      </c>
    </row>
    <row r="5526" spans="1:4" x14ac:dyDescent="0.25">
      <c r="A5526">
        <v>764781000</v>
      </c>
      <c r="B5526">
        <v>40397.599999999999</v>
      </c>
      <c r="C5526">
        <v>18376.189999999999</v>
      </c>
      <c r="D5526">
        <v>22021.41</v>
      </c>
    </row>
    <row r="5527" spans="1:4" x14ac:dyDescent="0.25">
      <c r="A5527">
        <v>764264054</v>
      </c>
      <c r="B5527">
        <v>39220</v>
      </c>
      <c r="C5527">
        <v>18512.28</v>
      </c>
      <c r="D5527">
        <v>20707.72</v>
      </c>
    </row>
    <row r="5528" spans="1:4" x14ac:dyDescent="0.25">
      <c r="A5528">
        <v>764261000</v>
      </c>
      <c r="B5528">
        <v>36920</v>
      </c>
      <c r="C5528">
        <v>19518.419999999998</v>
      </c>
      <c r="D5528">
        <v>17401.580000000002</v>
      </c>
    </row>
    <row r="5529" spans="1:4" x14ac:dyDescent="0.25">
      <c r="A5529">
        <v>733151500</v>
      </c>
      <c r="B5529">
        <v>36894</v>
      </c>
      <c r="C5529">
        <v>17946.12</v>
      </c>
      <c r="D5529">
        <v>18947.88</v>
      </c>
    </row>
    <row r="5530" spans="1:4" x14ac:dyDescent="0.25">
      <c r="A5530">
        <v>771330000</v>
      </c>
      <c r="B5530">
        <v>36855</v>
      </c>
      <c r="C5530">
        <v>11212.46</v>
      </c>
      <c r="D5530">
        <v>25642.54</v>
      </c>
    </row>
    <row r="5531" spans="1:4" x14ac:dyDescent="0.25">
      <c r="A5531">
        <v>738561000</v>
      </c>
      <c r="B5531">
        <v>36007.040000000001</v>
      </c>
      <c r="C5531">
        <v>35669.43</v>
      </c>
      <c r="D5531">
        <v>337.61</v>
      </c>
    </row>
    <row r="5532" spans="1:4" x14ac:dyDescent="0.25">
      <c r="A5532">
        <v>764524000</v>
      </c>
      <c r="B5532">
        <v>34237</v>
      </c>
      <c r="C5532">
        <v>15617.75</v>
      </c>
      <c r="D5532">
        <v>18619.25</v>
      </c>
    </row>
    <row r="5533" spans="1:4" x14ac:dyDescent="0.25">
      <c r="A5533">
        <v>766212000</v>
      </c>
      <c r="B5533">
        <v>34121</v>
      </c>
      <c r="C5533">
        <v>23425.19</v>
      </c>
      <c r="D5533">
        <v>10695.81</v>
      </c>
    </row>
    <row r="5534" spans="1:4" x14ac:dyDescent="0.25">
      <c r="A5534">
        <v>734762000</v>
      </c>
      <c r="B5534">
        <v>32572.66</v>
      </c>
      <c r="C5534">
        <v>9207.42</v>
      </c>
      <c r="D5534">
        <v>23365.24</v>
      </c>
    </row>
    <row r="5535" spans="1:4" x14ac:dyDescent="0.25">
      <c r="A5535">
        <v>734162000</v>
      </c>
      <c r="B5535">
        <v>31052.3</v>
      </c>
      <c r="C5535">
        <v>21491.66</v>
      </c>
      <c r="D5535">
        <v>9560.64</v>
      </c>
    </row>
    <row r="5536" spans="1:4" x14ac:dyDescent="0.25">
      <c r="A5536">
        <v>734351200</v>
      </c>
      <c r="B5536">
        <v>29598.55</v>
      </c>
      <c r="C5536">
        <v>3568.15</v>
      </c>
      <c r="D5536">
        <v>26030.400000000001</v>
      </c>
    </row>
    <row r="5537" spans="1:4" x14ac:dyDescent="0.25">
      <c r="A5537">
        <v>733511000</v>
      </c>
      <c r="B5537">
        <v>26762.25</v>
      </c>
      <c r="C5537">
        <v>17023</v>
      </c>
      <c r="D5537">
        <v>9739.25</v>
      </c>
    </row>
    <row r="5538" spans="1:4" x14ac:dyDescent="0.25">
      <c r="A5538">
        <v>733543700</v>
      </c>
      <c r="B5538">
        <v>26241.599999999999</v>
      </c>
      <c r="C5538">
        <v>8948.6200000000008</v>
      </c>
      <c r="D5538">
        <v>17292.98</v>
      </c>
    </row>
    <row r="5539" spans="1:4" x14ac:dyDescent="0.25">
      <c r="A5539">
        <v>727000140</v>
      </c>
      <c r="B5539">
        <v>25876.799999999999</v>
      </c>
      <c r="C5539">
        <v>17576.91</v>
      </c>
      <c r="D5539">
        <v>8299.89</v>
      </c>
    </row>
    <row r="5540" spans="1:4" x14ac:dyDescent="0.25">
      <c r="A5540">
        <v>734211200</v>
      </c>
      <c r="B5540">
        <v>25627.96</v>
      </c>
      <c r="C5540">
        <v>7182.49</v>
      </c>
      <c r="D5540">
        <v>18445.47</v>
      </c>
    </row>
    <row r="5541" spans="1:4" x14ac:dyDescent="0.25">
      <c r="A5541">
        <v>764262000</v>
      </c>
      <c r="B5541">
        <v>24829</v>
      </c>
      <c r="C5541">
        <v>12948.56</v>
      </c>
      <c r="D5541">
        <v>11880.44</v>
      </c>
    </row>
    <row r="5542" spans="1:4" x14ac:dyDescent="0.25">
      <c r="A5542">
        <v>768121000</v>
      </c>
      <c r="B5542">
        <v>21031.5</v>
      </c>
      <c r="C5542">
        <v>9026.36</v>
      </c>
      <c r="D5542">
        <v>12005.14</v>
      </c>
    </row>
    <row r="5543" spans="1:4" x14ac:dyDescent="0.25">
      <c r="A5543">
        <v>727063016</v>
      </c>
      <c r="B5543">
        <v>20335.919999999998</v>
      </c>
      <c r="C5543">
        <v>13683.86</v>
      </c>
      <c r="D5543">
        <v>6652.06</v>
      </c>
    </row>
    <row r="5544" spans="1:4" x14ac:dyDescent="0.25">
      <c r="A5544">
        <v>768211000</v>
      </c>
      <c r="B5544">
        <v>18764.8</v>
      </c>
      <c r="C5544">
        <v>8696.64</v>
      </c>
      <c r="D5544">
        <v>10068.16</v>
      </c>
    </row>
    <row r="5545" spans="1:4" x14ac:dyDescent="0.25">
      <c r="A5545">
        <v>764605000</v>
      </c>
      <c r="B5545">
        <v>18380</v>
      </c>
      <c r="C5545">
        <v>7739.9</v>
      </c>
      <c r="D5545">
        <v>10640.1</v>
      </c>
    </row>
    <row r="5546" spans="1:4" x14ac:dyDescent="0.25">
      <c r="A5546">
        <v>737321000</v>
      </c>
      <c r="B5546">
        <v>18037.78</v>
      </c>
      <c r="C5546">
        <v>9971.4</v>
      </c>
      <c r="D5546">
        <v>8066.38</v>
      </c>
    </row>
    <row r="5547" spans="1:4" x14ac:dyDescent="0.25">
      <c r="A5547">
        <v>733505200</v>
      </c>
      <c r="B5547">
        <v>17528</v>
      </c>
      <c r="C5547">
        <v>7996.47</v>
      </c>
      <c r="D5547">
        <v>9531.5300000000007</v>
      </c>
    </row>
    <row r="5548" spans="1:4" x14ac:dyDescent="0.25">
      <c r="A5548">
        <v>734970000</v>
      </c>
      <c r="B5548">
        <v>16486.68</v>
      </c>
      <c r="C5548">
        <v>8386.6</v>
      </c>
      <c r="D5548">
        <v>8100.08</v>
      </c>
    </row>
    <row r="5549" spans="1:4" x14ac:dyDescent="0.25">
      <c r="A5549">
        <v>734414100</v>
      </c>
      <c r="B5549">
        <v>15287.12</v>
      </c>
      <c r="C5549">
        <v>4986.05</v>
      </c>
      <c r="D5549">
        <v>10301.07</v>
      </c>
    </row>
    <row r="5550" spans="1:4" x14ac:dyDescent="0.25">
      <c r="A5550">
        <v>764823500</v>
      </c>
      <c r="B5550">
        <v>14972</v>
      </c>
      <c r="C5550">
        <v>5308.33</v>
      </c>
      <c r="D5550">
        <v>9663.67</v>
      </c>
    </row>
    <row r="5551" spans="1:4" x14ac:dyDescent="0.25">
      <c r="A5551">
        <v>764481000</v>
      </c>
      <c r="B5551">
        <v>13913</v>
      </c>
      <c r="C5551">
        <v>7338.82</v>
      </c>
      <c r="D5551">
        <v>6574.18</v>
      </c>
    </row>
    <row r="5552" spans="1:4" x14ac:dyDescent="0.25">
      <c r="A5552">
        <v>764221000</v>
      </c>
      <c r="B5552">
        <v>13124.8</v>
      </c>
      <c r="C5552">
        <v>9138.1200000000008</v>
      </c>
      <c r="D5552">
        <v>3986.68</v>
      </c>
    </row>
    <row r="5553" spans="1:4" x14ac:dyDescent="0.25">
      <c r="A5553">
        <v>764781040</v>
      </c>
      <c r="B5553">
        <v>12946</v>
      </c>
      <c r="C5553">
        <v>5745.89</v>
      </c>
      <c r="D5553">
        <v>7200.11</v>
      </c>
    </row>
    <row r="5554" spans="1:4" x14ac:dyDescent="0.25">
      <c r="A5554">
        <v>764761000</v>
      </c>
      <c r="B5554">
        <v>12903.6</v>
      </c>
      <c r="C5554">
        <v>7385.93</v>
      </c>
      <c r="D5554">
        <v>5517.67</v>
      </c>
    </row>
    <row r="5555" spans="1:4" x14ac:dyDescent="0.25">
      <c r="A5555">
        <v>739741100</v>
      </c>
      <c r="B5555">
        <v>12882.38</v>
      </c>
      <c r="C5555">
        <v>11275.48</v>
      </c>
      <c r="D5555">
        <v>1606.9</v>
      </c>
    </row>
    <row r="5556" spans="1:4" x14ac:dyDescent="0.25">
      <c r="A5556">
        <v>734251300</v>
      </c>
      <c r="B5556">
        <v>12869.9</v>
      </c>
      <c r="C5556">
        <v>1582.84</v>
      </c>
      <c r="D5556">
        <v>11287.06</v>
      </c>
    </row>
    <row r="5557" spans="1:4" x14ac:dyDescent="0.25">
      <c r="A5557">
        <v>738361000</v>
      </c>
      <c r="B5557">
        <v>12043.47</v>
      </c>
      <c r="C5557">
        <v>13249.81</v>
      </c>
      <c r="D5557">
        <v>-1206.3399999999999</v>
      </c>
    </row>
    <row r="5558" spans="1:4" x14ac:dyDescent="0.25">
      <c r="A5558">
        <v>733525400</v>
      </c>
      <c r="B5558">
        <v>12027.5</v>
      </c>
      <c r="C5558">
        <v>5205.3100000000004</v>
      </c>
      <c r="D5558">
        <v>6822.19</v>
      </c>
    </row>
    <row r="5559" spans="1:4" x14ac:dyDescent="0.25">
      <c r="A5559">
        <v>768780000</v>
      </c>
      <c r="B5559">
        <v>11509.76</v>
      </c>
      <c r="C5559">
        <v>7094.04</v>
      </c>
      <c r="D5559">
        <v>4415.72</v>
      </c>
    </row>
    <row r="5560" spans="1:4" x14ac:dyDescent="0.25">
      <c r="A5560">
        <v>740402402</v>
      </c>
      <c r="B5560">
        <v>10766.75</v>
      </c>
      <c r="C5560">
        <v>3070.72</v>
      </c>
      <c r="D5560">
        <v>7696.03</v>
      </c>
    </row>
    <row r="5561" spans="1:4" x14ac:dyDescent="0.25">
      <c r="A5561">
        <v>733566400</v>
      </c>
      <c r="B5561">
        <v>10410</v>
      </c>
      <c r="C5561">
        <v>1888.1</v>
      </c>
      <c r="D5561">
        <v>8521.9</v>
      </c>
    </row>
    <row r="5562" spans="1:4" x14ac:dyDescent="0.25">
      <c r="A5562">
        <v>733484900</v>
      </c>
      <c r="B5562">
        <v>10054.4</v>
      </c>
      <c r="C5562">
        <v>4837.3100000000004</v>
      </c>
      <c r="D5562">
        <v>5217.09</v>
      </c>
    </row>
    <row r="5563" spans="1:4" x14ac:dyDescent="0.25">
      <c r="A5563">
        <v>764902000</v>
      </c>
      <c r="B5563">
        <v>9289</v>
      </c>
      <c r="C5563">
        <v>3588.45</v>
      </c>
      <c r="D5563">
        <v>5700.55</v>
      </c>
    </row>
    <row r="5564" spans="1:4" x14ac:dyDescent="0.25">
      <c r="A5564">
        <v>734761300</v>
      </c>
      <c r="B5564">
        <v>9215.42</v>
      </c>
      <c r="C5564">
        <v>2334.84</v>
      </c>
      <c r="D5564">
        <v>6880.58</v>
      </c>
    </row>
    <row r="5565" spans="1:4" x14ac:dyDescent="0.25">
      <c r="A5565">
        <v>733542005</v>
      </c>
      <c r="B5565">
        <v>8558.86</v>
      </c>
      <c r="C5565">
        <v>1821.81</v>
      </c>
      <c r="D5565">
        <v>6737.05</v>
      </c>
    </row>
    <row r="5566" spans="1:4" x14ac:dyDescent="0.25">
      <c r="A5566">
        <v>742645000</v>
      </c>
      <c r="B5566">
        <v>6756</v>
      </c>
      <c r="C5566">
        <v>1102.08</v>
      </c>
      <c r="D5566">
        <v>5653.92</v>
      </c>
    </row>
    <row r="5567" spans="1:4" x14ac:dyDescent="0.25">
      <c r="A5567">
        <v>768212000</v>
      </c>
      <c r="B5567">
        <v>6600.4</v>
      </c>
      <c r="C5567">
        <v>2985.49</v>
      </c>
      <c r="D5567">
        <v>3614.91</v>
      </c>
    </row>
    <row r="5568" spans="1:4" x14ac:dyDescent="0.25">
      <c r="A5568">
        <v>733202000</v>
      </c>
      <c r="B5568">
        <v>6566.4</v>
      </c>
      <c r="C5568">
        <v>3754.28</v>
      </c>
      <c r="D5568">
        <v>2812.12</v>
      </c>
    </row>
    <row r="5569" spans="1:4" x14ac:dyDescent="0.25">
      <c r="A5569">
        <v>733505700</v>
      </c>
      <c r="B5569">
        <v>5718.48</v>
      </c>
      <c r="C5569">
        <v>2784.81</v>
      </c>
      <c r="D5569">
        <v>2933.67</v>
      </c>
    </row>
    <row r="5570" spans="1:4" x14ac:dyDescent="0.25">
      <c r="A5570">
        <v>764783000</v>
      </c>
      <c r="B5570">
        <v>5572</v>
      </c>
      <c r="C5570">
        <v>2510.16</v>
      </c>
      <c r="D5570">
        <v>3061.84</v>
      </c>
    </row>
    <row r="5571" spans="1:4" x14ac:dyDescent="0.25">
      <c r="A5571">
        <v>737261000</v>
      </c>
      <c r="B5571">
        <v>5408.44</v>
      </c>
      <c r="C5571">
        <v>4955.5200000000004</v>
      </c>
      <c r="D5571">
        <v>452.92</v>
      </c>
    </row>
    <row r="5572" spans="1:4" x14ac:dyDescent="0.25">
      <c r="A5572">
        <v>793000000</v>
      </c>
      <c r="B5572">
        <v>5369.28</v>
      </c>
      <c r="C5572">
        <v>3652.51</v>
      </c>
      <c r="D5572">
        <v>1716.77</v>
      </c>
    </row>
    <row r="5573" spans="1:4" x14ac:dyDescent="0.25">
      <c r="A5573">
        <v>739541000</v>
      </c>
      <c r="B5573">
        <v>5332.01</v>
      </c>
      <c r="C5573">
        <v>2292.46</v>
      </c>
      <c r="D5573">
        <v>3039.55</v>
      </c>
    </row>
    <row r="5574" spans="1:4" x14ac:dyDescent="0.25">
      <c r="A5574">
        <v>733444200</v>
      </c>
      <c r="B5574">
        <v>5297.6</v>
      </c>
      <c r="C5574">
        <v>2735.99</v>
      </c>
      <c r="D5574">
        <v>2561.61</v>
      </c>
    </row>
    <row r="5575" spans="1:4" x14ac:dyDescent="0.25">
      <c r="A5575">
        <v>737301000</v>
      </c>
      <c r="B5575">
        <v>5207.62</v>
      </c>
      <c r="C5575">
        <v>2208.2399999999998</v>
      </c>
      <c r="D5575">
        <v>2999.38</v>
      </c>
    </row>
    <row r="5576" spans="1:4" x14ac:dyDescent="0.25">
      <c r="A5576">
        <v>791003400</v>
      </c>
      <c r="B5576">
        <v>5004</v>
      </c>
      <c r="C5576">
        <v>1308.29</v>
      </c>
      <c r="D5576">
        <v>3695.71</v>
      </c>
    </row>
    <row r="5577" spans="1:4" x14ac:dyDescent="0.25">
      <c r="A5577">
        <v>739452000</v>
      </c>
      <c r="B5577">
        <v>4878.72</v>
      </c>
      <c r="C5577">
        <v>3620.04</v>
      </c>
      <c r="D5577">
        <v>1258.68</v>
      </c>
    </row>
    <row r="5578" spans="1:4" x14ac:dyDescent="0.25">
      <c r="A5578">
        <v>733484800</v>
      </c>
      <c r="B5578">
        <v>4112</v>
      </c>
      <c r="C5578">
        <v>2013.45</v>
      </c>
      <c r="D5578">
        <v>2098.5500000000002</v>
      </c>
    </row>
    <row r="5579" spans="1:4" x14ac:dyDescent="0.25">
      <c r="A5579">
        <v>764461006</v>
      </c>
      <c r="B5579">
        <v>3997.8</v>
      </c>
      <c r="C5579">
        <v>2785.74</v>
      </c>
      <c r="D5579">
        <v>1212.06</v>
      </c>
    </row>
    <row r="5580" spans="1:4" x14ac:dyDescent="0.25">
      <c r="A5580">
        <v>733501550</v>
      </c>
      <c r="B5580">
        <v>3986.13</v>
      </c>
      <c r="C5580">
        <v>2952.1</v>
      </c>
      <c r="D5580">
        <v>1034.03</v>
      </c>
    </row>
    <row r="5581" spans="1:4" x14ac:dyDescent="0.25">
      <c r="A5581">
        <v>742723400</v>
      </c>
      <c r="B5581">
        <v>3711.15</v>
      </c>
      <c r="C5581">
        <v>423.94</v>
      </c>
      <c r="D5581">
        <v>3287.21</v>
      </c>
    </row>
    <row r="5582" spans="1:4" x14ac:dyDescent="0.25">
      <c r="A5582">
        <v>738521000</v>
      </c>
      <c r="B5582">
        <v>3085.38</v>
      </c>
      <c r="C5582">
        <v>4288.3100000000004</v>
      </c>
      <c r="D5582">
        <v>-1202.93</v>
      </c>
    </row>
    <row r="5583" spans="1:4" x14ac:dyDescent="0.25">
      <c r="A5583">
        <v>764901000</v>
      </c>
      <c r="B5583">
        <v>3004.5</v>
      </c>
      <c r="C5583">
        <v>1156.96</v>
      </c>
      <c r="D5583">
        <v>1847.54</v>
      </c>
    </row>
    <row r="5584" spans="1:4" x14ac:dyDescent="0.25">
      <c r="A5584">
        <v>764762000</v>
      </c>
      <c r="B5584">
        <v>2851.2</v>
      </c>
      <c r="C5584">
        <v>1609.74</v>
      </c>
      <c r="D5584">
        <v>1241.46</v>
      </c>
    </row>
    <row r="5585" spans="1:4" x14ac:dyDescent="0.25">
      <c r="A5585">
        <v>737311000</v>
      </c>
      <c r="B5585">
        <v>2652.25</v>
      </c>
      <c r="C5585">
        <v>2352.87</v>
      </c>
      <c r="D5585">
        <v>299.38</v>
      </c>
    </row>
    <row r="5586" spans="1:4" x14ac:dyDescent="0.25">
      <c r="A5586">
        <v>764522000</v>
      </c>
      <c r="B5586">
        <v>2624.6</v>
      </c>
      <c r="C5586">
        <v>1167.93</v>
      </c>
      <c r="D5586">
        <v>1456.67</v>
      </c>
    </row>
    <row r="5587" spans="1:4" x14ac:dyDescent="0.25">
      <c r="A5587">
        <v>764341000</v>
      </c>
      <c r="B5587">
        <v>2503.5500000000002</v>
      </c>
      <c r="C5587">
        <v>1350.81</v>
      </c>
      <c r="D5587">
        <v>1152.74</v>
      </c>
    </row>
    <row r="5588" spans="1:4" x14ac:dyDescent="0.25">
      <c r="A5588">
        <v>734900000</v>
      </c>
      <c r="B5588">
        <v>2314</v>
      </c>
      <c r="C5588">
        <v>1518.47</v>
      </c>
      <c r="D5588">
        <v>795.53</v>
      </c>
    </row>
    <row r="5589" spans="1:4" x14ac:dyDescent="0.25">
      <c r="A5589">
        <v>740382201</v>
      </c>
      <c r="B5589">
        <v>2266.5</v>
      </c>
      <c r="C5589">
        <v>881.31</v>
      </c>
      <c r="D5589">
        <v>1385.19</v>
      </c>
    </row>
    <row r="5590" spans="1:4" x14ac:dyDescent="0.25">
      <c r="A5590">
        <v>777590000</v>
      </c>
      <c r="B5590">
        <v>1964.68</v>
      </c>
      <c r="C5590">
        <v>1316.08</v>
      </c>
      <c r="D5590">
        <v>648.6</v>
      </c>
    </row>
    <row r="5591" spans="1:4" x14ac:dyDescent="0.25">
      <c r="A5591">
        <v>777901100</v>
      </c>
      <c r="B5591">
        <v>1856.61</v>
      </c>
      <c r="C5591">
        <v>935.3</v>
      </c>
      <c r="D5591">
        <v>921.31</v>
      </c>
    </row>
    <row r="5592" spans="1:4" x14ac:dyDescent="0.25">
      <c r="A5592">
        <v>777902700</v>
      </c>
      <c r="B5592">
        <v>1808.1</v>
      </c>
      <c r="C5592">
        <v>1141.55</v>
      </c>
      <c r="D5592">
        <v>666.55</v>
      </c>
    </row>
    <row r="5593" spans="1:4" x14ac:dyDescent="0.25">
      <c r="A5593">
        <v>768750000</v>
      </c>
      <c r="B5593">
        <v>1783.2</v>
      </c>
      <c r="C5593">
        <v>1851.76</v>
      </c>
      <c r="D5593">
        <v>-68.56</v>
      </c>
    </row>
    <row r="5594" spans="1:4" x14ac:dyDescent="0.25">
      <c r="A5594">
        <v>733505300</v>
      </c>
      <c r="B5594">
        <v>1757</v>
      </c>
      <c r="C5594">
        <v>806.08</v>
      </c>
      <c r="D5594">
        <v>950.92</v>
      </c>
    </row>
    <row r="5595" spans="1:4" x14ac:dyDescent="0.25">
      <c r="A5595">
        <v>770570000</v>
      </c>
      <c r="B5595">
        <v>1707.23</v>
      </c>
      <c r="C5595">
        <v>196.14</v>
      </c>
      <c r="D5595">
        <v>1511.09</v>
      </c>
    </row>
    <row r="5596" spans="1:4" x14ac:dyDescent="0.25">
      <c r="A5596">
        <v>777601000</v>
      </c>
      <c r="B5596">
        <v>1599.68</v>
      </c>
      <c r="C5596">
        <v>470.36</v>
      </c>
      <c r="D5596">
        <v>1129.32</v>
      </c>
    </row>
    <row r="5597" spans="1:4" x14ac:dyDescent="0.25">
      <c r="A5597">
        <v>737912200</v>
      </c>
      <c r="B5597">
        <v>1554.57</v>
      </c>
      <c r="C5597">
        <v>407.12</v>
      </c>
      <c r="D5597">
        <v>1147.45</v>
      </c>
    </row>
    <row r="5598" spans="1:4" x14ac:dyDescent="0.25">
      <c r="A5598">
        <v>779986561</v>
      </c>
      <c r="B5598">
        <v>1512</v>
      </c>
      <c r="C5598">
        <v>577.34</v>
      </c>
      <c r="D5598">
        <v>934.66</v>
      </c>
    </row>
    <row r="5599" spans="1:4" x14ac:dyDescent="0.25">
      <c r="A5599">
        <v>739541200</v>
      </c>
      <c r="B5599">
        <v>1363.98</v>
      </c>
      <c r="C5599">
        <v>512.78</v>
      </c>
      <c r="D5599">
        <v>851.2</v>
      </c>
    </row>
    <row r="5600" spans="1:4" x14ac:dyDescent="0.25">
      <c r="A5600">
        <v>734712000</v>
      </c>
      <c r="B5600">
        <v>1361.58</v>
      </c>
      <c r="C5600">
        <v>603.03</v>
      </c>
      <c r="D5600">
        <v>758.55</v>
      </c>
    </row>
    <row r="5601" spans="1:4" x14ac:dyDescent="0.25">
      <c r="A5601">
        <v>733212055</v>
      </c>
      <c r="B5601">
        <v>1333.8</v>
      </c>
      <c r="C5601">
        <v>871.7</v>
      </c>
      <c r="D5601">
        <v>462.1</v>
      </c>
    </row>
    <row r="5602" spans="1:4" x14ac:dyDescent="0.25">
      <c r="A5602">
        <v>779988827</v>
      </c>
      <c r="B5602">
        <v>1314.42</v>
      </c>
      <c r="C5602">
        <v>601.80999999999995</v>
      </c>
      <c r="D5602">
        <v>712.61</v>
      </c>
    </row>
    <row r="5603" spans="1:4" x14ac:dyDescent="0.25">
      <c r="A5603">
        <v>764602000</v>
      </c>
      <c r="B5603">
        <v>1200</v>
      </c>
      <c r="C5603">
        <v>524.23</v>
      </c>
      <c r="D5603">
        <v>675.77</v>
      </c>
    </row>
    <row r="5604" spans="1:4" x14ac:dyDescent="0.25">
      <c r="A5604">
        <v>770850000</v>
      </c>
      <c r="B5604">
        <v>1045.5</v>
      </c>
      <c r="C5604">
        <v>47.24</v>
      </c>
      <c r="D5604">
        <v>998.26</v>
      </c>
    </row>
    <row r="5605" spans="1:4" x14ac:dyDescent="0.25">
      <c r="A5605">
        <v>733464500</v>
      </c>
      <c r="B5605">
        <v>922</v>
      </c>
      <c r="C5605">
        <v>431.32</v>
      </c>
      <c r="D5605">
        <v>490.68</v>
      </c>
    </row>
    <row r="5606" spans="1:4" x14ac:dyDescent="0.25">
      <c r="A5606">
        <v>739681100</v>
      </c>
      <c r="B5606">
        <v>903.96</v>
      </c>
      <c r="C5606">
        <v>1242</v>
      </c>
      <c r="D5606">
        <v>-338.04</v>
      </c>
    </row>
    <row r="5607" spans="1:4" x14ac:dyDescent="0.25">
      <c r="A5607">
        <v>734611100</v>
      </c>
      <c r="B5607">
        <v>887.04</v>
      </c>
      <c r="C5607">
        <v>242.62</v>
      </c>
      <c r="D5607">
        <v>644.41999999999996</v>
      </c>
    </row>
    <row r="5608" spans="1:4" x14ac:dyDescent="0.25">
      <c r="A5608">
        <v>777642000</v>
      </c>
      <c r="B5608">
        <v>824</v>
      </c>
      <c r="C5608">
        <v>277.8</v>
      </c>
      <c r="D5608">
        <v>546.20000000000005</v>
      </c>
    </row>
    <row r="5609" spans="1:4" x14ac:dyDescent="0.25">
      <c r="A5609">
        <v>739561000</v>
      </c>
      <c r="B5609">
        <v>653.61</v>
      </c>
      <c r="C5609">
        <v>342.83</v>
      </c>
      <c r="D5609">
        <v>310.77999999999997</v>
      </c>
    </row>
    <row r="5610" spans="1:4" x14ac:dyDescent="0.25">
      <c r="A5610">
        <v>770310000</v>
      </c>
      <c r="B5610">
        <v>600</v>
      </c>
      <c r="C5610">
        <v>94.56</v>
      </c>
      <c r="D5610">
        <v>505.44</v>
      </c>
    </row>
    <row r="5611" spans="1:4" x14ac:dyDescent="0.25">
      <c r="A5611">
        <v>792730000</v>
      </c>
      <c r="B5611">
        <v>460</v>
      </c>
      <c r="C5611">
        <v>125.12</v>
      </c>
      <c r="D5611">
        <v>334.88</v>
      </c>
    </row>
    <row r="5612" spans="1:4" x14ac:dyDescent="0.25">
      <c r="A5612">
        <v>732429300</v>
      </c>
      <c r="B5612">
        <v>444.8</v>
      </c>
      <c r="C5612">
        <v>49.22</v>
      </c>
      <c r="D5612">
        <v>395.58</v>
      </c>
    </row>
    <row r="5613" spans="1:4" x14ac:dyDescent="0.25">
      <c r="A5613">
        <v>733721000</v>
      </c>
      <c r="B5613">
        <v>417.6</v>
      </c>
      <c r="C5613">
        <v>167.12</v>
      </c>
      <c r="D5613">
        <v>250.48</v>
      </c>
    </row>
    <row r="5614" spans="1:4" x14ac:dyDescent="0.25">
      <c r="A5614">
        <v>764861000</v>
      </c>
      <c r="B5614">
        <v>344.29</v>
      </c>
      <c r="C5614">
        <v>142.25</v>
      </c>
      <c r="D5614">
        <v>202.04</v>
      </c>
    </row>
    <row r="5615" spans="1:4" x14ac:dyDescent="0.25">
      <c r="A5615">
        <v>737902100</v>
      </c>
      <c r="B5615">
        <v>222.96</v>
      </c>
      <c r="C5615">
        <v>67.739999999999995</v>
      </c>
      <c r="D5615">
        <v>155.22</v>
      </c>
    </row>
    <row r="5616" spans="1:4" x14ac:dyDescent="0.25">
      <c r="A5616">
        <v>733423700</v>
      </c>
      <c r="B5616">
        <v>73.599999999999994</v>
      </c>
      <c r="C5616">
        <v>36.22</v>
      </c>
      <c r="D5616">
        <v>37.380000000000003</v>
      </c>
    </row>
    <row r="5617" spans="1:4" x14ac:dyDescent="0.25">
      <c r="A5617">
        <v>733741000</v>
      </c>
      <c r="B5617">
        <v>2408</v>
      </c>
      <c r="C5617">
        <v>662.64</v>
      </c>
      <c r="D5617">
        <v>1745.36</v>
      </c>
    </row>
    <row r="5618" spans="1:4" x14ac:dyDescent="0.25">
      <c r="A5618">
        <v>779001000</v>
      </c>
      <c r="B5618">
        <v>1290.48</v>
      </c>
      <c r="C5618">
        <v>221.56</v>
      </c>
      <c r="D5618">
        <v>1068.92</v>
      </c>
    </row>
    <row r="5619" spans="1:4" x14ac:dyDescent="0.25">
      <c r="A5619">
        <v>763991000</v>
      </c>
      <c r="B5619">
        <v>428.4</v>
      </c>
      <c r="C5619">
        <v>39.22</v>
      </c>
      <c r="D5619">
        <v>389.18</v>
      </c>
    </row>
    <row r="5620" spans="1:4" x14ac:dyDescent="0.25">
      <c r="A5620">
        <v>734040000</v>
      </c>
      <c r="B5620">
        <v>2353.5</v>
      </c>
      <c r="C5620">
        <v>515.70000000000005</v>
      </c>
      <c r="D5620">
        <v>1837.8</v>
      </c>
    </row>
    <row r="5621" spans="1:4" x14ac:dyDescent="0.25">
      <c r="A5621">
        <v>770372000</v>
      </c>
      <c r="B5621">
        <v>15960</v>
      </c>
      <c r="C5621">
        <v>777.75</v>
      </c>
      <c r="D5621">
        <v>15182.25</v>
      </c>
    </row>
    <row r="5622" spans="1:4" x14ac:dyDescent="0.25">
      <c r="A5622">
        <v>764781000</v>
      </c>
      <c r="B5622">
        <v>7844</v>
      </c>
      <c r="C5622">
        <v>342.53</v>
      </c>
      <c r="D5622">
        <v>7501.47</v>
      </c>
    </row>
    <row r="5623" spans="1:4" x14ac:dyDescent="0.25">
      <c r="A5623">
        <v>764821000</v>
      </c>
      <c r="B5623">
        <v>430</v>
      </c>
      <c r="C5623">
        <v>15.36</v>
      </c>
      <c r="D5623">
        <v>414.64</v>
      </c>
    </row>
    <row r="5624" spans="1:4" x14ac:dyDescent="0.25">
      <c r="A5624">
        <v>770200000</v>
      </c>
      <c r="B5624">
        <v>7217.1</v>
      </c>
      <c r="C5624">
        <v>706.38</v>
      </c>
      <c r="D5624">
        <v>6510.72</v>
      </c>
    </row>
    <row r="5625" spans="1:4" x14ac:dyDescent="0.25">
      <c r="A5625">
        <v>777601000</v>
      </c>
      <c r="B5625">
        <v>390</v>
      </c>
      <c r="C5625">
        <v>216.05</v>
      </c>
      <c r="D5625">
        <v>173.95</v>
      </c>
    </row>
    <row r="5626" spans="1:4" x14ac:dyDescent="0.25">
      <c r="A5626">
        <v>738561000</v>
      </c>
      <c r="B5626">
        <v>3494.4</v>
      </c>
      <c r="C5626">
        <v>744.82</v>
      </c>
      <c r="D5626">
        <v>2749.58</v>
      </c>
    </row>
    <row r="5627" spans="1:4" x14ac:dyDescent="0.25">
      <c r="A5627">
        <v>733444100</v>
      </c>
      <c r="B5627">
        <v>348</v>
      </c>
      <c r="C5627">
        <v>81.62</v>
      </c>
      <c r="D5627">
        <v>266.38</v>
      </c>
    </row>
    <row r="5628" spans="1:4" x14ac:dyDescent="0.25">
      <c r="A5628">
        <v>764821030</v>
      </c>
      <c r="B5628">
        <v>305282.40000000002</v>
      </c>
      <c r="C5628">
        <v>90899.92</v>
      </c>
      <c r="D5628">
        <v>214382.48</v>
      </c>
    </row>
    <row r="5629" spans="1:4" x14ac:dyDescent="0.25">
      <c r="A5629">
        <v>764040000</v>
      </c>
      <c r="B5629">
        <v>299149.2</v>
      </c>
      <c r="C5629">
        <v>89159.27</v>
      </c>
      <c r="D5629">
        <v>209989.93</v>
      </c>
    </row>
    <row r="5630" spans="1:4" x14ac:dyDescent="0.25">
      <c r="A5630">
        <v>764822000</v>
      </c>
      <c r="B5630">
        <v>171062.6</v>
      </c>
      <c r="C5630">
        <v>42509.7</v>
      </c>
      <c r="D5630">
        <v>128552.9</v>
      </c>
    </row>
    <row r="5631" spans="1:4" x14ac:dyDescent="0.25">
      <c r="A5631">
        <v>733403500</v>
      </c>
      <c r="B5631">
        <v>139823.1</v>
      </c>
      <c r="C5631">
        <v>92270.19</v>
      </c>
      <c r="D5631">
        <v>47552.91</v>
      </c>
    </row>
    <row r="5632" spans="1:4" x14ac:dyDescent="0.25">
      <c r="A5632">
        <v>734361300</v>
      </c>
      <c r="B5632">
        <v>122986.05</v>
      </c>
      <c r="C5632">
        <v>13485.23</v>
      </c>
      <c r="D5632">
        <v>109500.82</v>
      </c>
    </row>
    <row r="5633" spans="1:4" x14ac:dyDescent="0.25">
      <c r="A5633">
        <v>764525000</v>
      </c>
      <c r="B5633">
        <v>119544</v>
      </c>
      <c r="C5633">
        <v>78252.89</v>
      </c>
      <c r="D5633">
        <v>41291.11</v>
      </c>
    </row>
    <row r="5634" spans="1:4" x14ac:dyDescent="0.25">
      <c r="A5634">
        <v>764526514</v>
      </c>
      <c r="B5634">
        <v>108315.2</v>
      </c>
      <c r="C5634">
        <v>62167.15</v>
      </c>
      <c r="D5634">
        <v>46148.05</v>
      </c>
    </row>
    <row r="5635" spans="1:4" x14ac:dyDescent="0.25">
      <c r="A5635">
        <v>764261000</v>
      </c>
      <c r="B5635">
        <v>102578</v>
      </c>
      <c r="C5635">
        <v>60992.92</v>
      </c>
      <c r="D5635">
        <v>41585.08</v>
      </c>
    </row>
    <row r="5636" spans="1:4" x14ac:dyDescent="0.25">
      <c r="A5636">
        <v>733218000</v>
      </c>
      <c r="B5636">
        <v>93093.54</v>
      </c>
      <c r="C5636">
        <v>70287.850000000006</v>
      </c>
      <c r="D5636">
        <v>22805.69</v>
      </c>
    </row>
    <row r="5637" spans="1:4" x14ac:dyDescent="0.25">
      <c r="A5637">
        <v>733218300</v>
      </c>
      <c r="B5637">
        <v>81717.490000000005</v>
      </c>
      <c r="C5637">
        <v>60364.53</v>
      </c>
      <c r="D5637">
        <v>21352.959999999999</v>
      </c>
    </row>
    <row r="5638" spans="1:4" x14ac:dyDescent="0.25">
      <c r="A5638">
        <v>766121000</v>
      </c>
      <c r="B5638">
        <v>79078.399999999994</v>
      </c>
      <c r="C5638">
        <v>21826.23</v>
      </c>
      <c r="D5638">
        <v>57252.17</v>
      </c>
    </row>
    <row r="5639" spans="1:4" x14ac:dyDescent="0.25">
      <c r="A5639">
        <v>764901000</v>
      </c>
      <c r="B5639">
        <v>76592</v>
      </c>
      <c r="C5639">
        <v>41228.86</v>
      </c>
      <c r="D5639">
        <v>35363.14</v>
      </c>
    </row>
    <row r="5640" spans="1:4" x14ac:dyDescent="0.25">
      <c r="A5640">
        <v>739641100</v>
      </c>
      <c r="B5640">
        <v>61985.31</v>
      </c>
      <c r="C5640">
        <v>34470.58</v>
      </c>
      <c r="D5640">
        <v>27514.73</v>
      </c>
    </row>
    <row r="5641" spans="1:4" x14ac:dyDescent="0.25">
      <c r="A5641">
        <v>766162000</v>
      </c>
      <c r="B5641">
        <v>58596.4</v>
      </c>
      <c r="C5641">
        <v>41842.9</v>
      </c>
      <c r="D5641">
        <v>16753.5</v>
      </c>
    </row>
    <row r="5642" spans="1:4" x14ac:dyDescent="0.25">
      <c r="A5642">
        <v>764605001</v>
      </c>
      <c r="B5642">
        <v>56576</v>
      </c>
      <c r="C5642">
        <v>18711.79</v>
      </c>
      <c r="D5642">
        <v>37864.21</v>
      </c>
    </row>
    <row r="5643" spans="1:4" x14ac:dyDescent="0.25">
      <c r="A5643">
        <v>764221000</v>
      </c>
      <c r="B5643">
        <v>54784.800000000003</v>
      </c>
      <c r="C5643">
        <v>27624.6</v>
      </c>
      <c r="D5643">
        <v>27160.2</v>
      </c>
    </row>
    <row r="5644" spans="1:4" x14ac:dyDescent="0.25">
      <c r="A5644">
        <v>733218500</v>
      </c>
      <c r="B5644">
        <v>51427.68</v>
      </c>
      <c r="C5644">
        <v>50886</v>
      </c>
      <c r="D5644">
        <v>541.67999999999995</v>
      </c>
    </row>
    <row r="5645" spans="1:4" x14ac:dyDescent="0.25">
      <c r="A5645">
        <v>734173000</v>
      </c>
      <c r="B5645">
        <v>44612.2</v>
      </c>
      <c r="C5645">
        <v>17631.36</v>
      </c>
      <c r="D5645">
        <v>26980.84</v>
      </c>
    </row>
    <row r="5646" spans="1:4" x14ac:dyDescent="0.25">
      <c r="A5646">
        <v>777741073</v>
      </c>
      <c r="B5646">
        <v>43531.38</v>
      </c>
      <c r="C5646">
        <v>23460.41</v>
      </c>
      <c r="D5646">
        <v>20070.97</v>
      </c>
    </row>
    <row r="5647" spans="1:4" x14ac:dyDescent="0.25">
      <c r="A5647">
        <v>733505200</v>
      </c>
      <c r="B5647">
        <v>42265</v>
      </c>
      <c r="C5647">
        <v>7984.27</v>
      </c>
      <c r="D5647">
        <v>34280.730000000003</v>
      </c>
    </row>
    <row r="5648" spans="1:4" x14ac:dyDescent="0.25">
      <c r="A5648">
        <v>764521022</v>
      </c>
      <c r="B5648">
        <v>42018</v>
      </c>
      <c r="C5648">
        <v>24678.74</v>
      </c>
      <c r="D5648">
        <v>17339.259999999998</v>
      </c>
    </row>
    <row r="5649" spans="1:4" x14ac:dyDescent="0.25">
      <c r="A5649">
        <v>733586500</v>
      </c>
      <c r="B5649">
        <v>36525.599999999999</v>
      </c>
      <c r="C5649">
        <v>24968.04</v>
      </c>
      <c r="D5649">
        <v>11557.56</v>
      </c>
    </row>
    <row r="5650" spans="1:4" x14ac:dyDescent="0.25">
      <c r="A5650">
        <v>764601110</v>
      </c>
      <c r="B5650">
        <v>30993.599999999999</v>
      </c>
      <c r="C5650">
        <v>15764.64</v>
      </c>
      <c r="D5650">
        <v>15228.96</v>
      </c>
    </row>
    <row r="5651" spans="1:4" x14ac:dyDescent="0.25">
      <c r="A5651">
        <v>734311100</v>
      </c>
      <c r="B5651">
        <v>29957.56</v>
      </c>
      <c r="C5651">
        <v>6683.98</v>
      </c>
      <c r="D5651">
        <v>23273.58</v>
      </c>
    </row>
    <row r="5652" spans="1:4" x14ac:dyDescent="0.25">
      <c r="A5652">
        <v>733403200</v>
      </c>
      <c r="B5652">
        <v>29821</v>
      </c>
      <c r="C5652">
        <v>16098.52</v>
      </c>
      <c r="D5652">
        <v>13722.48</v>
      </c>
    </row>
    <row r="5653" spans="1:4" x14ac:dyDescent="0.25">
      <c r="A5653">
        <v>740402402</v>
      </c>
      <c r="B5653">
        <v>25720</v>
      </c>
      <c r="C5653">
        <v>6576.1</v>
      </c>
      <c r="D5653">
        <v>19143.900000000001</v>
      </c>
    </row>
    <row r="5654" spans="1:4" x14ac:dyDescent="0.25">
      <c r="A5654">
        <v>766125500</v>
      </c>
      <c r="B5654">
        <v>23587.200000000001</v>
      </c>
      <c r="C5654">
        <v>7514.32</v>
      </c>
      <c r="D5654">
        <v>16072.88</v>
      </c>
    </row>
    <row r="5655" spans="1:4" x14ac:dyDescent="0.25">
      <c r="A5655">
        <v>765661000</v>
      </c>
      <c r="B5655">
        <v>22318.7</v>
      </c>
      <c r="C5655">
        <v>3299.8</v>
      </c>
      <c r="D5655">
        <v>19018.900000000001</v>
      </c>
    </row>
    <row r="5656" spans="1:4" x14ac:dyDescent="0.25">
      <c r="A5656">
        <v>764521000</v>
      </c>
      <c r="B5656">
        <v>21120</v>
      </c>
      <c r="C5656">
        <v>10616.84</v>
      </c>
      <c r="D5656">
        <v>10503.16</v>
      </c>
    </row>
    <row r="5657" spans="1:4" x14ac:dyDescent="0.25">
      <c r="A5657">
        <v>764526513</v>
      </c>
      <c r="B5657">
        <v>20993.599999999999</v>
      </c>
      <c r="C5657">
        <v>12796.75</v>
      </c>
      <c r="D5657">
        <v>8196.85</v>
      </c>
    </row>
    <row r="5658" spans="1:4" x14ac:dyDescent="0.25">
      <c r="A5658">
        <v>733201000</v>
      </c>
      <c r="B5658">
        <v>19822.7</v>
      </c>
      <c r="C5658">
        <v>8805.4699999999993</v>
      </c>
      <c r="D5658">
        <v>11017.23</v>
      </c>
    </row>
    <row r="5659" spans="1:4" x14ac:dyDescent="0.25">
      <c r="A5659">
        <v>768141000</v>
      </c>
      <c r="B5659">
        <v>18720</v>
      </c>
      <c r="C5659">
        <v>3789.88</v>
      </c>
      <c r="D5659">
        <v>14930.12</v>
      </c>
    </row>
    <row r="5660" spans="1:4" x14ac:dyDescent="0.25">
      <c r="A5660">
        <v>733211050</v>
      </c>
      <c r="B5660">
        <v>17952.8</v>
      </c>
      <c r="C5660">
        <v>8373.9699999999993</v>
      </c>
      <c r="D5660">
        <v>9578.83</v>
      </c>
    </row>
    <row r="5661" spans="1:4" x14ac:dyDescent="0.25">
      <c r="A5661">
        <v>733511000</v>
      </c>
      <c r="B5661">
        <v>17398</v>
      </c>
      <c r="C5661">
        <v>12455.16</v>
      </c>
      <c r="D5661">
        <v>4942.84</v>
      </c>
    </row>
    <row r="5662" spans="1:4" x14ac:dyDescent="0.25">
      <c r="A5662">
        <v>739781100</v>
      </c>
      <c r="B5662">
        <v>17036.43</v>
      </c>
      <c r="C5662">
        <v>8688.25</v>
      </c>
      <c r="D5662">
        <v>8348.18</v>
      </c>
    </row>
    <row r="5663" spans="1:4" x14ac:dyDescent="0.25">
      <c r="A5663">
        <v>764523000</v>
      </c>
      <c r="B5663">
        <v>16748</v>
      </c>
      <c r="C5663">
        <v>9493.17</v>
      </c>
      <c r="D5663">
        <v>7254.83</v>
      </c>
    </row>
    <row r="5664" spans="1:4" x14ac:dyDescent="0.25">
      <c r="A5664">
        <v>768221000</v>
      </c>
      <c r="B5664">
        <v>16126.8</v>
      </c>
      <c r="C5664">
        <v>6281.81</v>
      </c>
      <c r="D5664">
        <v>9844.99</v>
      </c>
    </row>
    <row r="5665" spans="1:4" x14ac:dyDescent="0.25">
      <c r="A5665">
        <v>733151600</v>
      </c>
      <c r="B5665">
        <v>16098</v>
      </c>
      <c r="C5665">
        <v>4586.34</v>
      </c>
      <c r="D5665">
        <v>11511.66</v>
      </c>
    </row>
    <row r="5666" spans="1:4" x14ac:dyDescent="0.25">
      <c r="A5666">
        <v>764524020</v>
      </c>
      <c r="B5666">
        <v>16000</v>
      </c>
      <c r="C5666">
        <v>8547.43</v>
      </c>
      <c r="D5666">
        <v>7452.57</v>
      </c>
    </row>
    <row r="5667" spans="1:4" x14ac:dyDescent="0.25">
      <c r="A5667">
        <v>764264050</v>
      </c>
      <c r="B5667">
        <v>15000</v>
      </c>
      <c r="C5667">
        <v>9926.5</v>
      </c>
      <c r="D5667">
        <v>5073.5</v>
      </c>
    </row>
    <row r="5668" spans="1:4" x14ac:dyDescent="0.25">
      <c r="A5668">
        <v>764827500</v>
      </c>
      <c r="B5668">
        <v>14595</v>
      </c>
      <c r="C5668">
        <v>4806.51</v>
      </c>
      <c r="D5668">
        <v>9788.49</v>
      </c>
    </row>
    <row r="5669" spans="1:4" x14ac:dyDescent="0.25">
      <c r="A5669">
        <v>764601020</v>
      </c>
      <c r="B5669">
        <v>13048</v>
      </c>
      <c r="C5669">
        <v>6997.55</v>
      </c>
      <c r="D5669">
        <v>6050.45</v>
      </c>
    </row>
    <row r="5670" spans="1:4" x14ac:dyDescent="0.25">
      <c r="A5670">
        <v>739741100</v>
      </c>
      <c r="B5670">
        <v>12876.32</v>
      </c>
      <c r="C5670">
        <v>8655.08</v>
      </c>
      <c r="D5670">
        <v>4221.24</v>
      </c>
    </row>
    <row r="5671" spans="1:4" x14ac:dyDescent="0.25">
      <c r="A5671">
        <v>740361900</v>
      </c>
      <c r="B5671">
        <v>11770.56</v>
      </c>
      <c r="C5671">
        <v>5392.44</v>
      </c>
      <c r="D5671">
        <v>6378.12</v>
      </c>
    </row>
    <row r="5672" spans="1:4" x14ac:dyDescent="0.25">
      <c r="A5672">
        <v>777710073</v>
      </c>
      <c r="B5672">
        <v>11758.83</v>
      </c>
      <c r="C5672">
        <v>4877.68</v>
      </c>
      <c r="D5672">
        <v>6881.15</v>
      </c>
    </row>
    <row r="5673" spans="1:4" x14ac:dyDescent="0.25">
      <c r="A5673">
        <v>764761000</v>
      </c>
      <c r="B5673">
        <v>11752.6</v>
      </c>
      <c r="C5673">
        <v>4991.3100000000004</v>
      </c>
      <c r="D5673">
        <v>6761.29</v>
      </c>
    </row>
    <row r="5674" spans="1:4" x14ac:dyDescent="0.25">
      <c r="A5674">
        <v>764821000</v>
      </c>
      <c r="B5674">
        <v>11520</v>
      </c>
      <c r="C5674">
        <v>7371.81</v>
      </c>
      <c r="D5674">
        <v>4148.1899999999996</v>
      </c>
    </row>
    <row r="5675" spans="1:4" x14ac:dyDescent="0.25">
      <c r="A5675">
        <v>734990000</v>
      </c>
      <c r="B5675">
        <v>11120.28</v>
      </c>
      <c r="C5675">
        <v>2070.37</v>
      </c>
      <c r="D5675">
        <v>9049.91</v>
      </c>
    </row>
    <row r="5676" spans="1:4" x14ac:dyDescent="0.25">
      <c r="A5676">
        <v>793330000</v>
      </c>
      <c r="B5676">
        <v>10795.5</v>
      </c>
      <c r="C5676">
        <v>2969.57</v>
      </c>
      <c r="D5676">
        <v>7825.93</v>
      </c>
    </row>
    <row r="5677" spans="1:4" x14ac:dyDescent="0.25">
      <c r="A5677">
        <v>764526810</v>
      </c>
      <c r="B5677">
        <v>9249.6</v>
      </c>
      <c r="C5677">
        <v>5386.26</v>
      </c>
      <c r="D5677">
        <v>3863.34</v>
      </c>
    </row>
    <row r="5678" spans="1:4" x14ac:dyDescent="0.25">
      <c r="A5678">
        <v>764523200</v>
      </c>
      <c r="B5678">
        <v>8960</v>
      </c>
      <c r="C5678">
        <v>6016.77</v>
      </c>
      <c r="D5678">
        <v>2943.23</v>
      </c>
    </row>
    <row r="5679" spans="1:4" x14ac:dyDescent="0.25">
      <c r="A5679">
        <v>766162051</v>
      </c>
      <c r="B5679">
        <v>8437.5</v>
      </c>
      <c r="C5679">
        <v>3855.77</v>
      </c>
      <c r="D5679">
        <v>4581.7299999999996</v>
      </c>
    </row>
    <row r="5680" spans="1:4" x14ac:dyDescent="0.25">
      <c r="A5680">
        <v>770560000</v>
      </c>
      <c r="B5680">
        <v>8323.2000000000007</v>
      </c>
      <c r="C5680">
        <v>688.72</v>
      </c>
      <c r="D5680">
        <v>7634.48</v>
      </c>
    </row>
    <row r="5681" spans="1:4" x14ac:dyDescent="0.25">
      <c r="A5681">
        <v>770380000</v>
      </c>
      <c r="B5681">
        <v>8257.6</v>
      </c>
      <c r="C5681">
        <v>818.38</v>
      </c>
      <c r="D5681">
        <v>7439.22</v>
      </c>
    </row>
    <row r="5682" spans="1:4" x14ac:dyDescent="0.25">
      <c r="A5682">
        <v>764264058</v>
      </c>
      <c r="B5682">
        <v>8140</v>
      </c>
      <c r="C5682">
        <v>8046.65</v>
      </c>
      <c r="D5682">
        <v>93.35</v>
      </c>
    </row>
    <row r="5683" spans="1:4" x14ac:dyDescent="0.25">
      <c r="A5683">
        <v>764902000</v>
      </c>
      <c r="B5683">
        <v>7360</v>
      </c>
      <c r="C5683">
        <v>2554.16</v>
      </c>
      <c r="D5683">
        <v>4805.84</v>
      </c>
    </row>
    <row r="5684" spans="1:4" x14ac:dyDescent="0.25">
      <c r="A5684">
        <v>793250074</v>
      </c>
      <c r="B5684">
        <v>7276.5</v>
      </c>
      <c r="C5684">
        <v>3526.89</v>
      </c>
      <c r="D5684">
        <v>3749.61</v>
      </c>
    </row>
    <row r="5685" spans="1:4" x14ac:dyDescent="0.25">
      <c r="A5685">
        <v>777601000</v>
      </c>
      <c r="B5685">
        <v>6797.5</v>
      </c>
      <c r="C5685">
        <v>1937.22</v>
      </c>
      <c r="D5685">
        <v>4860.28</v>
      </c>
    </row>
    <row r="5686" spans="1:4" x14ac:dyDescent="0.25">
      <c r="A5686">
        <v>764601000</v>
      </c>
      <c r="B5686">
        <v>6536</v>
      </c>
      <c r="C5686">
        <v>2947.43</v>
      </c>
      <c r="D5686">
        <v>3588.57</v>
      </c>
    </row>
    <row r="5687" spans="1:4" x14ac:dyDescent="0.25">
      <c r="A5687">
        <v>733586505</v>
      </c>
      <c r="B5687">
        <v>6480</v>
      </c>
      <c r="C5687">
        <v>5293.02</v>
      </c>
      <c r="D5687">
        <v>1186.98</v>
      </c>
    </row>
    <row r="5688" spans="1:4" x14ac:dyDescent="0.25">
      <c r="A5688">
        <v>777904301</v>
      </c>
      <c r="B5688">
        <v>6435</v>
      </c>
      <c r="C5688">
        <v>2718.36</v>
      </c>
      <c r="D5688">
        <v>3716.64</v>
      </c>
    </row>
    <row r="5689" spans="1:4" x14ac:dyDescent="0.25">
      <c r="A5689">
        <v>764481000</v>
      </c>
      <c r="B5689">
        <v>6271.4</v>
      </c>
      <c r="C5689">
        <v>3385.98</v>
      </c>
      <c r="D5689">
        <v>2885.42</v>
      </c>
    </row>
    <row r="5690" spans="1:4" x14ac:dyDescent="0.25">
      <c r="A5690">
        <v>777643000</v>
      </c>
      <c r="B5690">
        <v>5278.5</v>
      </c>
      <c r="C5690">
        <v>3156.09</v>
      </c>
      <c r="D5690">
        <v>2122.41</v>
      </c>
    </row>
    <row r="5691" spans="1:4" x14ac:dyDescent="0.25">
      <c r="A5691">
        <v>770600000</v>
      </c>
      <c r="B5691">
        <v>5221.8999999999996</v>
      </c>
      <c r="C5691">
        <v>379.38</v>
      </c>
      <c r="D5691">
        <v>4842.5200000000004</v>
      </c>
    </row>
    <row r="5692" spans="1:4" x14ac:dyDescent="0.25">
      <c r="A5692">
        <v>770810000</v>
      </c>
      <c r="B5692">
        <v>5089.3999999999996</v>
      </c>
      <c r="C5692">
        <v>147.16999999999999</v>
      </c>
      <c r="D5692">
        <v>4942.2299999999996</v>
      </c>
    </row>
    <row r="5693" spans="1:4" x14ac:dyDescent="0.25">
      <c r="A5693">
        <v>727000440</v>
      </c>
      <c r="B5693">
        <v>4668.8</v>
      </c>
      <c r="C5693">
        <v>859.09</v>
      </c>
      <c r="D5693">
        <v>3809.71</v>
      </c>
    </row>
    <row r="5694" spans="1:4" x14ac:dyDescent="0.25">
      <c r="A5694">
        <v>740382201</v>
      </c>
      <c r="B5694">
        <v>4612.5</v>
      </c>
      <c r="C5694">
        <v>1502.56</v>
      </c>
      <c r="D5694">
        <v>3109.94</v>
      </c>
    </row>
    <row r="5695" spans="1:4" x14ac:dyDescent="0.25">
      <c r="A5695">
        <v>734851000</v>
      </c>
      <c r="B5695">
        <v>4190.0600000000004</v>
      </c>
      <c r="C5695">
        <v>951.5</v>
      </c>
      <c r="D5695">
        <v>3238.56</v>
      </c>
    </row>
    <row r="5696" spans="1:4" x14ac:dyDescent="0.25">
      <c r="A5696">
        <v>793580000</v>
      </c>
      <c r="B5696">
        <v>4092</v>
      </c>
      <c r="C5696">
        <v>1000.02</v>
      </c>
      <c r="D5696">
        <v>3091.98</v>
      </c>
    </row>
    <row r="5697" spans="1:4" x14ac:dyDescent="0.25">
      <c r="A5697">
        <v>770300000</v>
      </c>
      <c r="B5697">
        <v>4034.25</v>
      </c>
      <c r="C5697">
        <v>465.83</v>
      </c>
      <c r="D5697">
        <v>3568.42</v>
      </c>
    </row>
    <row r="5698" spans="1:4" x14ac:dyDescent="0.25">
      <c r="A5698">
        <v>755087000</v>
      </c>
      <c r="B5698">
        <v>3706.12</v>
      </c>
      <c r="C5698">
        <v>601.66</v>
      </c>
      <c r="D5698">
        <v>3104.46</v>
      </c>
    </row>
    <row r="5699" spans="1:4" x14ac:dyDescent="0.25">
      <c r="A5699">
        <v>739841000</v>
      </c>
      <c r="B5699">
        <v>3535.73</v>
      </c>
      <c r="C5699">
        <v>939.35</v>
      </c>
      <c r="D5699">
        <v>2596.38</v>
      </c>
    </row>
    <row r="5700" spans="1:4" x14ac:dyDescent="0.25">
      <c r="A5700">
        <v>770200000</v>
      </c>
      <c r="B5700">
        <v>3515.4</v>
      </c>
      <c r="C5700">
        <v>375.22</v>
      </c>
      <c r="D5700">
        <v>3140.18</v>
      </c>
    </row>
    <row r="5701" spans="1:4" x14ac:dyDescent="0.25">
      <c r="A5701">
        <v>770880000</v>
      </c>
      <c r="B5701">
        <v>3354</v>
      </c>
      <c r="C5701">
        <v>178.24</v>
      </c>
      <c r="D5701">
        <v>3175.76</v>
      </c>
    </row>
    <row r="5702" spans="1:4" x14ac:dyDescent="0.25">
      <c r="A5702">
        <v>765541000</v>
      </c>
      <c r="B5702">
        <v>3275</v>
      </c>
      <c r="C5702">
        <v>1338.28</v>
      </c>
      <c r="D5702">
        <v>1936.72</v>
      </c>
    </row>
    <row r="5703" spans="1:4" x14ac:dyDescent="0.25">
      <c r="A5703">
        <v>764261020</v>
      </c>
      <c r="B5703">
        <v>3240</v>
      </c>
      <c r="C5703">
        <v>2075.6999999999998</v>
      </c>
      <c r="D5703">
        <v>1164.3</v>
      </c>
    </row>
    <row r="5704" spans="1:4" x14ac:dyDescent="0.25">
      <c r="A5704">
        <v>718501000</v>
      </c>
      <c r="B5704">
        <v>3155.2</v>
      </c>
      <c r="C5704">
        <v>544.24</v>
      </c>
      <c r="D5704">
        <v>2610.96</v>
      </c>
    </row>
    <row r="5705" spans="1:4" x14ac:dyDescent="0.25">
      <c r="A5705">
        <v>770830000</v>
      </c>
      <c r="B5705">
        <v>3111</v>
      </c>
      <c r="C5705">
        <v>138.58000000000001</v>
      </c>
      <c r="D5705">
        <v>2972.42</v>
      </c>
    </row>
    <row r="5706" spans="1:4" x14ac:dyDescent="0.25">
      <c r="A5706">
        <v>733151500</v>
      </c>
      <c r="B5706">
        <v>3046</v>
      </c>
      <c r="C5706">
        <v>817.18</v>
      </c>
      <c r="D5706">
        <v>2228.8200000000002</v>
      </c>
    </row>
    <row r="5707" spans="1:4" x14ac:dyDescent="0.25">
      <c r="A5707">
        <v>792610000</v>
      </c>
      <c r="B5707">
        <v>2955</v>
      </c>
      <c r="C5707">
        <v>404.66</v>
      </c>
      <c r="D5707">
        <v>2550.34</v>
      </c>
    </row>
    <row r="5708" spans="1:4" x14ac:dyDescent="0.25">
      <c r="A5708">
        <v>764781000</v>
      </c>
      <c r="B5708">
        <v>2847.5</v>
      </c>
      <c r="C5708">
        <v>867.59</v>
      </c>
      <c r="D5708">
        <v>1979.91</v>
      </c>
    </row>
    <row r="5709" spans="1:4" x14ac:dyDescent="0.25">
      <c r="A5709">
        <v>733725500</v>
      </c>
      <c r="B5709">
        <v>2696.6</v>
      </c>
      <c r="C5709">
        <v>826.25</v>
      </c>
      <c r="D5709">
        <v>1870.35</v>
      </c>
    </row>
    <row r="5710" spans="1:4" x14ac:dyDescent="0.25">
      <c r="A5710">
        <v>740123000</v>
      </c>
      <c r="B5710">
        <v>2671.2</v>
      </c>
      <c r="C5710">
        <v>768.06</v>
      </c>
      <c r="D5710">
        <v>1903.14</v>
      </c>
    </row>
    <row r="5711" spans="1:4" x14ac:dyDescent="0.25">
      <c r="A5711">
        <v>770260000</v>
      </c>
      <c r="B5711">
        <v>2668.5</v>
      </c>
      <c r="C5711">
        <v>278.62</v>
      </c>
      <c r="D5711">
        <v>2389.88</v>
      </c>
    </row>
    <row r="5712" spans="1:4" x14ac:dyDescent="0.25">
      <c r="A5712">
        <v>734651200</v>
      </c>
      <c r="B5712">
        <v>2571.3000000000002</v>
      </c>
      <c r="C5712">
        <v>517.01</v>
      </c>
      <c r="D5712">
        <v>2054.29</v>
      </c>
    </row>
    <row r="5713" spans="1:4" x14ac:dyDescent="0.25">
      <c r="A5713">
        <v>764861000</v>
      </c>
      <c r="B5713">
        <v>2532.5</v>
      </c>
      <c r="C5713">
        <v>1044.3699999999999</v>
      </c>
      <c r="D5713">
        <v>1488.13</v>
      </c>
    </row>
    <row r="5714" spans="1:4" x14ac:dyDescent="0.25">
      <c r="A5714">
        <v>734751200</v>
      </c>
      <c r="B5714">
        <v>2518.88</v>
      </c>
      <c r="C5714">
        <v>449.95</v>
      </c>
      <c r="D5714">
        <v>2068.9299999999998</v>
      </c>
    </row>
    <row r="5715" spans="1:4" x14ac:dyDescent="0.25">
      <c r="A5715">
        <v>770540000</v>
      </c>
      <c r="B5715">
        <v>2443</v>
      </c>
      <c r="C5715">
        <v>179.6</v>
      </c>
      <c r="D5715">
        <v>2263.4</v>
      </c>
    </row>
    <row r="5716" spans="1:4" x14ac:dyDescent="0.25">
      <c r="A5716">
        <v>733444300</v>
      </c>
      <c r="B5716">
        <v>2385.4</v>
      </c>
      <c r="C5716">
        <v>473.43</v>
      </c>
      <c r="D5716">
        <v>1911.97</v>
      </c>
    </row>
    <row r="5717" spans="1:4" x14ac:dyDescent="0.25">
      <c r="A5717">
        <v>771500000</v>
      </c>
      <c r="B5717">
        <v>2370.75</v>
      </c>
      <c r="C5717">
        <v>172.01</v>
      </c>
      <c r="D5717">
        <v>2198.7399999999998</v>
      </c>
    </row>
    <row r="5718" spans="1:4" x14ac:dyDescent="0.25">
      <c r="A5718">
        <v>770220000</v>
      </c>
      <c r="B5718">
        <v>2347.1999999999998</v>
      </c>
      <c r="C5718">
        <v>218.76</v>
      </c>
      <c r="D5718">
        <v>2128.44</v>
      </c>
    </row>
    <row r="5719" spans="1:4" x14ac:dyDescent="0.25">
      <c r="A5719">
        <v>779958984</v>
      </c>
      <c r="B5719">
        <v>2189</v>
      </c>
      <c r="C5719">
        <v>961.48</v>
      </c>
      <c r="D5719">
        <v>1227.52</v>
      </c>
    </row>
    <row r="5720" spans="1:4" x14ac:dyDescent="0.25">
      <c r="A5720">
        <v>766681100</v>
      </c>
      <c r="B5720">
        <v>2173</v>
      </c>
      <c r="C5720">
        <v>380.97</v>
      </c>
      <c r="D5720">
        <v>1792.03</v>
      </c>
    </row>
    <row r="5721" spans="1:4" x14ac:dyDescent="0.25">
      <c r="A5721">
        <v>764524010</v>
      </c>
      <c r="B5721">
        <v>2144</v>
      </c>
      <c r="C5721">
        <v>1081.3399999999999</v>
      </c>
      <c r="D5721">
        <v>1062.6600000000001</v>
      </c>
    </row>
    <row r="5722" spans="1:4" x14ac:dyDescent="0.25">
      <c r="A5722">
        <v>733525600</v>
      </c>
      <c r="B5722">
        <v>2137</v>
      </c>
      <c r="C5722">
        <v>546.14</v>
      </c>
      <c r="D5722">
        <v>1590.86</v>
      </c>
    </row>
    <row r="5723" spans="1:4" x14ac:dyDescent="0.25">
      <c r="A5723">
        <v>734810000</v>
      </c>
      <c r="B5723">
        <v>1998.3</v>
      </c>
      <c r="C5723">
        <v>1608.24</v>
      </c>
      <c r="D5723">
        <v>390.06</v>
      </c>
    </row>
    <row r="5724" spans="1:4" x14ac:dyDescent="0.25">
      <c r="A5724">
        <v>764522000</v>
      </c>
      <c r="B5724">
        <v>1880</v>
      </c>
      <c r="C5724">
        <v>1068.8599999999999</v>
      </c>
      <c r="D5724">
        <v>811.14</v>
      </c>
    </row>
    <row r="5725" spans="1:4" x14ac:dyDescent="0.25">
      <c r="A5725">
        <v>792785000</v>
      </c>
      <c r="B5725">
        <v>1756.8</v>
      </c>
      <c r="C5725">
        <v>479.91</v>
      </c>
      <c r="D5725">
        <v>1276.8900000000001</v>
      </c>
    </row>
    <row r="5726" spans="1:4" x14ac:dyDescent="0.25">
      <c r="A5726">
        <v>777740073</v>
      </c>
      <c r="B5726">
        <v>1752.5</v>
      </c>
      <c r="C5726">
        <v>849</v>
      </c>
      <c r="D5726">
        <v>903.5</v>
      </c>
    </row>
    <row r="5727" spans="1:4" x14ac:dyDescent="0.25">
      <c r="A5727">
        <v>766081013</v>
      </c>
      <c r="B5727">
        <v>1710</v>
      </c>
      <c r="C5727">
        <v>794.69</v>
      </c>
      <c r="D5727">
        <v>915.31</v>
      </c>
    </row>
    <row r="5728" spans="1:4" x14ac:dyDescent="0.25">
      <c r="A5728">
        <v>733464600</v>
      </c>
      <c r="B5728">
        <v>1674.4</v>
      </c>
      <c r="C5728">
        <v>1538.71</v>
      </c>
      <c r="D5728">
        <v>135.69</v>
      </c>
    </row>
    <row r="5729" spans="1:4" x14ac:dyDescent="0.25">
      <c r="A5729">
        <v>764605000</v>
      </c>
      <c r="B5729">
        <v>1608</v>
      </c>
      <c r="C5729">
        <v>615.46</v>
      </c>
      <c r="D5729">
        <v>992.54</v>
      </c>
    </row>
    <row r="5730" spans="1:4" x14ac:dyDescent="0.25">
      <c r="A5730">
        <v>764526610</v>
      </c>
      <c r="B5730">
        <v>1584</v>
      </c>
      <c r="C5730">
        <v>864.8</v>
      </c>
      <c r="D5730">
        <v>719.2</v>
      </c>
    </row>
    <row r="5731" spans="1:4" x14ac:dyDescent="0.25">
      <c r="A5731">
        <v>753967000</v>
      </c>
      <c r="B5731">
        <v>1553.47</v>
      </c>
      <c r="C5731">
        <v>470.32</v>
      </c>
      <c r="D5731">
        <v>1083.1500000000001</v>
      </c>
    </row>
    <row r="5732" spans="1:4" x14ac:dyDescent="0.25">
      <c r="A5732">
        <v>770230000</v>
      </c>
      <c r="B5732">
        <v>1392.3</v>
      </c>
      <c r="C5732">
        <v>147.83000000000001</v>
      </c>
      <c r="D5732">
        <v>1244.47</v>
      </c>
    </row>
    <row r="5733" spans="1:4" x14ac:dyDescent="0.25">
      <c r="A5733">
        <v>737912200</v>
      </c>
      <c r="B5733">
        <v>1334.55</v>
      </c>
      <c r="C5733">
        <v>260.17</v>
      </c>
      <c r="D5733">
        <v>1074.3800000000001</v>
      </c>
    </row>
    <row r="5734" spans="1:4" x14ac:dyDescent="0.25">
      <c r="A5734">
        <v>764483000</v>
      </c>
      <c r="B5734">
        <v>1263.4000000000001</v>
      </c>
      <c r="C5734">
        <v>724.82</v>
      </c>
      <c r="D5734">
        <v>538.58000000000004</v>
      </c>
    </row>
    <row r="5735" spans="1:4" x14ac:dyDescent="0.25">
      <c r="A5735">
        <v>732429400</v>
      </c>
      <c r="B5735">
        <v>1224</v>
      </c>
      <c r="C5735">
        <v>133.82</v>
      </c>
      <c r="D5735">
        <v>1090.18</v>
      </c>
    </row>
    <row r="5736" spans="1:4" x14ac:dyDescent="0.25">
      <c r="A5736">
        <v>777730020</v>
      </c>
      <c r="B5736">
        <v>1151.22</v>
      </c>
      <c r="C5736">
        <v>1169.83</v>
      </c>
      <c r="D5736">
        <v>-18.61</v>
      </c>
    </row>
    <row r="5737" spans="1:4" x14ac:dyDescent="0.25">
      <c r="A5737">
        <v>764461006</v>
      </c>
      <c r="B5737">
        <v>900</v>
      </c>
      <c r="C5737">
        <v>139.69</v>
      </c>
      <c r="D5737">
        <v>760.31</v>
      </c>
    </row>
    <row r="5738" spans="1:4" x14ac:dyDescent="0.25">
      <c r="A5738">
        <v>777731073</v>
      </c>
      <c r="B5738">
        <v>855.22</v>
      </c>
      <c r="C5738">
        <v>306.58999999999997</v>
      </c>
      <c r="D5738">
        <v>548.63</v>
      </c>
    </row>
    <row r="5739" spans="1:4" x14ac:dyDescent="0.25">
      <c r="A5739">
        <v>770392000</v>
      </c>
      <c r="B5739">
        <v>850</v>
      </c>
      <c r="C5739">
        <v>70.3</v>
      </c>
      <c r="D5739">
        <v>779.7</v>
      </c>
    </row>
    <row r="5740" spans="1:4" x14ac:dyDescent="0.25">
      <c r="A5740">
        <v>734970000</v>
      </c>
      <c r="B5740">
        <v>825</v>
      </c>
      <c r="C5740">
        <v>307.83999999999997</v>
      </c>
      <c r="D5740">
        <v>517.16</v>
      </c>
    </row>
    <row r="5741" spans="1:4" x14ac:dyDescent="0.25">
      <c r="A5741">
        <v>734890000</v>
      </c>
      <c r="B5741">
        <v>793.73</v>
      </c>
      <c r="C5741">
        <v>198.96</v>
      </c>
      <c r="D5741">
        <v>594.77</v>
      </c>
    </row>
    <row r="5742" spans="1:4" x14ac:dyDescent="0.25">
      <c r="A5742">
        <v>768121000</v>
      </c>
      <c r="B5742">
        <v>784.35</v>
      </c>
      <c r="C5742">
        <v>172.6</v>
      </c>
      <c r="D5742">
        <v>611.75</v>
      </c>
    </row>
    <row r="5743" spans="1:4" x14ac:dyDescent="0.25">
      <c r="A5743">
        <v>770290000</v>
      </c>
      <c r="B5743">
        <v>675.35</v>
      </c>
      <c r="C5743">
        <v>79.650000000000006</v>
      </c>
      <c r="D5743">
        <v>595.70000000000005</v>
      </c>
    </row>
    <row r="5744" spans="1:4" x14ac:dyDescent="0.25">
      <c r="A5744">
        <v>764561000</v>
      </c>
      <c r="B5744">
        <v>661.5</v>
      </c>
      <c r="C5744">
        <v>130.69999999999999</v>
      </c>
      <c r="D5744">
        <v>530.79999999999995</v>
      </c>
    </row>
    <row r="5745" spans="1:4" x14ac:dyDescent="0.25">
      <c r="A5745">
        <v>770210000</v>
      </c>
      <c r="B5745">
        <v>570.5</v>
      </c>
      <c r="C5745">
        <v>61.84</v>
      </c>
      <c r="D5745">
        <v>508.66</v>
      </c>
    </row>
    <row r="5746" spans="1:4" x14ac:dyDescent="0.25">
      <c r="A5746">
        <v>777730073</v>
      </c>
      <c r="B5746">
        <v>566.51</v>
      </c>
      <c r="C5746">
        <v>236.2</v>
      </c>
      <c r="D5746">
        <v>330.31</v>
      </c>
    </row>
    <row r="5747" spans="1:4" x14ac:dyDescent="0.25">
      <c r="A5747">
        <v>739561200</v>
      </c>
      <c r="B5747">
        <v>557.95000000000005</v>
      </c>
      <c r="C5747">
        <v>153.34</v>
      </c>
      <c r="D5747">
        <v>404.61</v>
      </c>
    </row>
    <row r="5748" spans="1:4" x14ac:dyDescent="0.25">
      <c r="A5748">
        <v>777590000</v>
      </c>
      <c r="B5748">
        <v>502.12</v>
      </c>
      <c r="C5748">
        <v>245.72</v>
      </c>
      <c r="D5748">
        <v>256.39999999999998</v>
      </c>
    </row>
    <row r="5749" spans="1:4" x14ac:dyDescent="0.25">
      <c r="A5749">
        <v>733525500</v>
      </c>
      <c r="B5749">
        <v>500</v>
      </c>
      <c r="C5749">
        <v>351.97</v>
      </c>
      <c r="D5749">
        <v>148.03</v>
      </c>
    </row>
    <row r="5750" spans="1:4" x14ac:dyDescent="0.25">
      <c r="A5750">
        <v>768211000</v>
      </c>
      <c r="B5750">
        <v>489.5</v>
      </c>
      <c r="C5750">
        <v>116.95</v>
      </c>
      <c r="D5750">
        <v>372.55</v>
      </c>
    </row>
    <row r="5751" spans="1:4" x14ac:dyDescent="0.25">
      <c r="A5751">
        <v>733211000</v>
      </c>
      <c r="B5751">
        <v>476.6</v>
      </c>
      <c r="C5751">
        <v>142.16999999999999</v>
      </c>
      <c r="D5751">
        <v>334.43</v>
      </c>
    </row>
    <row r="5752" spans="1:4" x14ac:dyDescent="0.25">
      <c r="A5752">
        <v>724261200</v>
      </c>
      <c r="B5752">
        <v>467.6</v>
      </c>
      <c r="C5752">
        <v>78.2</v>
      </c>
      <c r="D5752">
        <v>389.4</v>
      </c>
    </row>
    <row r="5753" spans="1:4" x14ac:dyDescent="0.25">
      <c r="A5753">
        <v>733423600</v>
      </c>
      <c r="B5753">
        <v>467.2</v>
      </c>
      <c r="C5753">
        <v>71.8</v>
      </c>
      <c r="D5753">
        <v>395.4</v>
      </c>
    </row>
    <row r="5754" spans="1:4" x14ac:dyDescent="0.25">
      <c r="A5754">
        <v>733505100</v>
      </c>
      <c r="B5754">
        <v>465</v>
      </c>
      <c r="C5754">
        <v>82.59</v>
      </c>
      <c r="D5754">
        <v>382.41</v>
      </c>
    </row>
    <row r="5755" spans="1:4" x14ac:dyDescent="0.25">
      <c r="A5755">
        <v>733221400</v>
      </c>
      <c r="B5755">
        <v>454.24</v>
      </c>
      <c r="C5755">
        <v>128.47999999999999</v>
      </c>
      <c r="D5755">
        <v>325.76</v>
      </c>
    </row>
    <row r="5756" spans="1:4" x14ac:dyDescent="0.25">
      <c r="A5756">
        <v>734162000</v>
      </c>
      <c r="B5756">
        <v>453.8</v>
      </c>
      <c r="C5756">
        <v>243.11</v>
      </c>
      <c r="D5756">
        <v>210.69</v>
      </c>
    </row>
    <row r="5757" spans="1:4" x14ac:dyDescent="0.25">
      <c r="A5757">
        <v>740361701</v>
      </c>
      <c r="B5757">
        <v>397.08</v>
      </c>
      <c r="C5757">
        <v>318.64999999999998</v>
      </c>
      <c r="D5757">
        <v>78.430000000000007</v>
      </c>
    </row>
    <row r="5758" spans="1:4" x14ac:dyDescent="0.25">
      <c r="A5758">
        <v>724281200</v>
      </c>
      <c r="B5758">
        <v>358</v>
      </c>
      <c r="C5758">
        <v>89.08</v>
      </c>
      <c r="D5758">
        <v>268.92</v>
      </c>
    </row>
    <row r="5759" spans="1:4" x14ac:dyDescent="0.25">
      <c r="A5759">
        <v>725441200</v>
      </c>
      <c r="B5759">
        <v>357.9</v>
      </c>
      <c r="C5759">
        <v>68.739999999999995</v>
      </c>
      <c r="D5759">
        <v>289.16000000000003</v>
      </c>
    </row>
    <row r="5760" spans="1:4" x14ac:dyDescent="0.25">
      <c r="A5760">
        <v>779261000</v>
      </c>
      <c r="B5760">
        <v>346.61</v>
      </c>
      <c r="C5760">
        <v>76.930000000000007</v>
      </c>
      <c r="D5760">
        <v>269.68</v>
      </c>
    </row>
    <row r="5761" spans="1:4" x14ac:dyDescent="0.25">
      <c r="A5761">
        <v>764781040</v>
      </c>
      <c r="B5761">
        <v>336</v>
      </c>
      <c r="C5761">
        <v>58.59</v>
      </c>
      <c r="D5761">
        <v>277.41000000000003</v>
      </c>
    </row>
    <row r="5762" spans="1:4" x14ac:dyDescent="0.25">
      <c r="A5762">
        <v>739561000</v>
      </c>
      <c r="B5762">
        <v>313.7</v>
      </c>
      <c r="C5762">
        <v>86.19</v>
      </c>
      <c r="D5762">
        <v>227.51</v>
      </c>
    </row>
    <row r="5763" spans="1:4" x14ac:dyDescent="0.25">
      <c r="A5763">
        <v>734611100</v>
      </c>
      <c r="B5763">
        <v>302.89999999999998</v>
      </c>
      <c r="C5763">
        <v>67.95</v>
      </c>
      <c r="D5763">
        <v>234.95</v>
      </c>
    </row>
    <row r="5764" spans="1:4" x14ac:dyDescent="0.25">
      <c r="A5764">
        <v>792783000</v>
      </c>
      <c r="B5764">
        <v>292.10000000000002</v>
      </c>
      <c r="C5764">
        <v>90.01</v>
      </c>
      <c r="D5764">
        <v>202.09</v>
      </c>
    </row>
    <row r="5765" spans="1:4" x14ac:dyDescent="0.25">
      <c r="A5765">
        <v>734711100</v>
      </c>
      <c r="B5765">
        <v>278.32</v>
      </c>
      <c r="C5765">
        <v>54.4</v>
      </c>
      <c r="D5765">
        <v>223.92</v>
      </c>
    </row>
    <row r="5766" spans="1:4" x14ac:dyDescent="0.25">
      <c r="A5766">
        <v>726000240</v>
      </c>
      <c r="B5766">
        <v>266</v>
      </c>
      <c r="C5766">
        <v>30.29</v>
      </c>
      <c r="D5766">
        <v>235.71</v>
      </c>
    </row>
    <row r="5767" spans="1:4" x14ac:dyDescent="0.25">
      <c r="A5767">
        <v>780770000</v>
      </c>
      <c r="B5767">
        <v>172.61</v>
      </c>
      <c r="C5767">
        <v>37.200000000000003</v>
      </c>
      <c r="D5767">
        <v>135.41</v>
      </c>
    </row>
    <row r="5768" spans="1:4" x14ac:dyDescent="0.25">
      <c r="A5768">
        <v>765502000</v>
      </c>
      <c r="B5768">
        <v>115</v>
      </c>
      <c r="C5768">
        <v>26.48</v>
      </c>
      <c r="D5768">
        <v>88.52</v>
      </c>
    </row>
    <row r="5769" spans="1:4" x14ac:dyDescent="0.25">
      <c r="A5769">
        <v>793260074</v>
      </c>
      <c r="B5769">
        <v>94.1</v>
      </c>
      <c r="C5769">
        <v>39.17</v>
      </c>
      <c r="D5769">
        <v>54.93</v>
      </c>
    </row>
    <row r="5770" spans="1:4" x14ac:dyDescent="0.25">
      <c r="A5770">
        <v>733211000</v>
      </c>
      <c r="B5770">
        <v>206490.4</v>
      </c>
      <c r="C5770">
        <v>58252.959999999999</v>
      </c>
      <c r="D5770">
        <v>148237.44</v>
      </c>
    </row>
    <row r="5771" spans="1:4" x14ac:dyDescent="0.25">
      <c r="A5771">
        <v>764821000</v>
      </c>
      <c r="B5771">
        <v>190347.9</v>
      </c>
      <c r="C5771">
        <v>62915.24</v>
      </c>
      <c r="D5771">
        <v>127432.66</v>
      </c>
    </row>
    <row r="5772" spans="1:4" x14ac:dyDescent="0.25">
      <c r="A5772">
        <v>718500000</v>
      </c>
      <c r="B5772">
        <v>144103.18</v>
      </c>
      <c r="C5772">
        <v>26478.48</v>
      </c>
      <c r="D5772">
        <v>117624.7</v>
      </c>
    </row>
    <row r="5773" spans="1:4" x14ac:dyDescent="0.25">
      <c r="A5773">
        <v>727041200</v>
      </c>
      <c r="B5773">
        <v>83680</v>
      </c>
      <c r="C5773">
        <v>17284.990000000002</v>
      </c>
      <c r="D5773">
        <v>66395.009999999995</v>
      </c>
    </row>
    <row r="5774" spans="1:4" x14ac:dyDescent="0.25">
      <c r="A5774">
        <v>734990000</v>
      </c>
      <c r="B5774">
        <v>75720.72</v>
      </c>
      <c r="C5774">
        <v>14496.4</v>
      </c>
      <c r="D5774">
        <v>61224.32</v>
      </c>
    </row>
    <row r="5775" spans="1:4" x14ac:dyDescent="0.25">
      <c r="A5775">
        <v>733525600</v>
      </c>
      <c r="B5775">
        <v>56067.25</v>
      </c>
      <c r="C5775">
        <v>10205.040000000001</v>
      </c>
      <c r="D5775">
        <v>45862.21</v>
      </c>
    </row>
    <row r="5776" spans="1:4" x14ac:dyDescent="0.25">
      <c r="A5776">
        <v>764822000</v>
      </c>
      <c r="B5776">
        <v>50181.4</v>
      </c>
      <c r="C5776">
        <v>16719.79</v>
      </c>
      <c r="D5776">
        <v>33461.61</v>
      </c>
    </row>
    <row r="5777" spans="1:4" x14ac:dyDescent="0.25">
      <c r="A5777">
        <v>733586625</v>
      </c>
      <c r="B5777">
        <v>48886.559999999998</v>
      </c>
      <c r="C5777">
        <v>6683.05</v>
      </c>
      <c r="D5777">
        <v>42203.51</v>
      </c>
    </row>
    <row r="5778" spans="1:4" x14ac:dyDescent="0.25">
      <c r="A5778">
        <v>764481000</v>
      </c>
      <c r="B5778">
        <v>48495.5</v>
      </c>
      <c r="C5778">
        <v>15496.87</v>
      </c>
      <c r="D5778">
        <v>32998.629999999997</v>
      </c>
    </row>
    <row r="5779" spans="1:4" x14ac:dyDescent="0.25">
      <c r="A5779">
        <v>733525500</v>
      </c>
      <c r="B5779">
        <v>43667.75</v>
      </c>
      <c r="C5779">
        <v>7778.76</v>
      </c>
      <c r="D5779">
        <v>35888.99</v>
      </c>
    </row>
    <row r="5780" spans="1:4" x14ac:dyDescent="0.25">
      <c r="A5780">
        <v>733151500</v>
      </c>
      <c r="B5780">
        <v>39769</v>
      </c>
      <c r="C5780">
        <v>8396.27</v>
      </c>
      <c r="D5780">
        <v>31372.73</v>
      </c>
    </row>
    <row r="5781" spans="1:4" x14ac:dyDescent="0.25">
      <c r="A5781">
        <v>734173000</v>
      </c>
      <c r="B5781">
        <v>37997.75</v>
      </c>
      <c r="C5781">
        <v>9281.9599999999991</v>
      </c>
      <c r="D5781">
        <v>28715.79</v>
      </c>
    </row>
    <row r="5782" spans="1:4" x14ac:dyDescent="0.25">
      <c r="A5782">
        <v>779956939</v>
      </c>
      <c r="B5782">
        <v>36479.65</v>
      </c>
      <c r="C5782">
        <v>18929.53</v>
      </c>
      <c r="D5782">
        <v>17550.12</v>
      </c>
    </row>
    <row r="5783" spans="1:4" x14ac:dyDescent="0.25">
      <c r="A5783">
        <v>766121000</v>
      </c>
      <c r="B5783">
        <v>34854</v>
      </c>
      <c r="C5783">
        <v>6559.74</v>
      </c>
      <c r="D5783">
        <v>28294.26</v>
      </c>
    </row>
    <row r="5784" spans="1:4" x14ac:dyDescent="0.25">
      <c r="A5784">
        <v>789360000</v>
      </c>
      <c r="B5784">
        <v>29590.71</v>
      </c>
      <c r="C5784">
        <v>18641.009999999998</v>
      </c>
      <c r="D5784">
        <v>10949.7</v>
      </c>
    </row>
    <row r="5785" spans="1:4" x14ac:dyDescent="0.25">
      <c r="A5785">
        <v>738561000</v>
      </c>
      <c r="B5785">
        <v>29332.02</v>
      </c>
      <c r="C5785">
        <v>10992.72</v>
      </c>
      <c r="D5785">
        <v>18339.3</v>
      </c>
    </row>
    <row r="5786" spans="1:4" x14ac:dyDescent="0.25">
      <c r="A5786">
        <v>770220000</v>
      </c>
      <c r="B5786">
        <v>29284.799999999999</v>
      </c>
      <c r="C5786">
        <v>7763.43</v>
      </c>
      <c r="D5786">
        <v>21521.37</v>
      </c>
    </row>
    <row r="5787" spans="1:4" x14ac:dyDescent="0.25">
      <c r="A5787">
        <v>764522000</v>
      </c>
      <c r="B5787">
        <v>29283</v>
      </c>
      <c r="C5787">
        <v>11490.28</v>
      </c>
      <c r="D5787">
        <v>17792.72</v>
      </c>
    </row>
    <row r="5788" spans="1:4" x14ac:dyDescent="0.25">
      <c r="A5788">
        <v>754085000</v>
      </c>
      <c r="B5788">
        <v>26585.200000000001</v>
      </c>
      <c r="C5788">
        <v>12428.47</v>
      </c>
      <c r="D5788">
        <v>14156.73</v>
      </c>
    </row>
    <row r="5789" spans="1:4" x14ac:dyDescent="0.25">
      <c r="A5789">
        <v>779958986</v>
      </c>
      <c r="B5789">
        <v>26176.799999999999</v>
      </c>
      <c r="C5789">
        <v>14994.63</v>
      </c>
      <c r="D5789">
        <v>11182.17</v>
      </c>
    </row>
    <row r="5790" spans="1:4" x14ac:dyDescent="0.25">
      <c r="A5790">
        <v>764821161</v>
      </c>
      <c r="B5790">
        <v>23352</v>
      </c>
      <c r="C5790">
        <v>17856</v>
      </c>
      <c r="D5790">
        <v>5496</v>
      </c>
    </row>
    <row r="5791" spans="1:4" x14ac:dyDescent="0.25">
      <c r="A5791">
        <v>779952105</v>
      </c>
      <c r="B5791">
        <v>20785.05</v>
      </c>
      <c r="C5791">
        <v>12663.84</v>
      </c>
      <c r="D5791">
        <v>8121.21</v>
      </c>
    </row>
    <row r="5792" spans="1:4" x14ac:dyDescent="0.25">
      <c r="A5792">
        <v>784260000</v>
      </c>
      <c r="B5792">
        <v>20321.400000000001</v>
      </c>
      <c r="C5792">
        <v>8991.39</v>
      </c>
      <c r="D5792">
        <v>11330.01</v>
      </c>
    </row>
    <row r="5793" spans="1:4" x14ac:dyDescent="0.25">
      <c r="A5793">
        <v>762116000</v>
      </c>
      <c r="B5793">
        <v>19815.38</v>
      </c>
      <c r="C5793">
        <v>6400.61</v>
      </c>
      <c r="D5793">
        <v>13414.77</v>
      </c>
    </row>
    <row r="5794" spans="1:4" x14ac:dyDescent="0.25">
      <c r="A5794">
        <v>777888893</v>
      </c>
      <c r="B5794">
        <v>19423.32</v>
      </c>
      <c r="C5794">
        <v>19521.599999999999</v>
      </c>
      <c r="D5794">
        <v>-98.28</v>
      </c>
    </row>
    <row r="5795" spans="1:4" x14ac:dyDescent="0.25">
      <c r="A5795">
        <v>733202009</v>
      </c>
      <c r="B5795">
        <v>18146.25</v>
      </c>
      <c r="C5795">
        <v>5924.98</v>
      </c>
      <c r="D5795">
        <v>12221.27</v>
      </c>
    </row>
    <row r="5796" spans="1:4" x14ac:dyDescent="0.25">
      <c r="A5796">
        <v>739561200</v>
      </c>
      <c r="B5796">
        <v>17979.580000000002</v>
      </c>
      <c r="C5796">
        <v>4993.7299999999996</v>
      </c>
      <c r="D5796">
        <v>12985.85</v>
      </c>
    </row>
    <row r="5797" spans="1:4" x14ac:dyDescent="0.25">
      <c r="A5797">
        <v>764787101</v>
      </c>
      <c r="B5797">
        <v>17848.8</v>
      </c>
      <c r="C5797">
        <v>11992.82</v>
      </c>
      <c r="D5797">
        <v>5855.98</v>
      </c>
    </row>
    <row r="5798" spans="1:4" x14ac:dyDescent="0.25">
      <c r="A5798">
        <v>733202000</v>
      </c>
      <c r="B5798">
        <v>17826.560000000001</v>
      </c>
      <c r="C5798">
        <v>5447.5</v>
      </c>
      <c r="D5798">
        <v>12379.06</v>
      </c>
    </row>
    <row r="5799" spans="1:4" x14ac:dyDescent="0.25">
      <c r="A5799">
        <v>754045000</v>
      </c>
      <c r="B5799">
        <v>15982.2</v>
      </c>
      <c r="C5799">
        <v>9252.85</v>
      </c>
      <c r="D5799">
        <v>6729.35</v>
      </c>
    </row>
    <row r="5800" spans="1:4" x14ac:dyDescent="0.25">
      <c r="A5800">
        <v>777888891</v>
      </c>
      <c r="B5800">
        <v>13680</v>
      </c>
      <c r="C5800">
        <v>13910.4</v>
      </c>
      <c r="D5800">
        <v>-230.4</v>
      </c>
    </row>
    <row r="5801" spans="1:4" x14ac:dyDescent="0.25">
      <c r="A5801">
        <v>779952106</v>
      </c>
      <c r="B5801">
        <v>13305.6</v>
      </c>
      <c r="C5801">
        <v>6573.62</v>
      </c>
      <c r="D5801">
        <v>6731.98</v>
      </c>
    </row>
    <row r="5802" spans="1:4" x14ac:dyDescent="0.25">
      <c r="A5802">
        <v>734311100</v>
      </c>
      <c r="B5802">
        <v>12715.48</v>
      </c>
      <c r="C5802">
        <v>1685.02</v>
      </c>
      <c r="D5802">
        <v>11030.46</v>
      </c>
    </row>
    <row r="5803" spans="1:4" x14ac:dyDescent="0.25">
      <c r="A5803">
        <v>733505200</v>
      </c>
      <c r="B5803">
        <v>12618.5</v>
      </c>
      <c r="C5803">
        <v>2480.59</v>
      </c>
      <c r="D5803">
        <v>10137.91</v>
      </c>
    </row>
    <row r="5804" spans="1:4" x14ac:dyDescent="0.25">
      <c r="A5804">
        <v>764602000</v>
      </c>
      <c r="B5804">
        <v>10302.5</v>
      </c>
      <c r="C5804">
        <v>3407.47</v>
      </c>
      <c r="D5804">
        <v>6895.03</v>
      </c>
    </row>
    <row r="5805" spans="1:4" x14ac:dyDescent="0.25">
      <c r="A5805">
        <v>780210000</v>
      </c>
      <c r="B5805">
        <v>9583.2000000000007</v>
      </c>
      <c r="C5805">
        <v>5648.12</v>
      </c>
      <c r="D5805">
        <v>3935.08</v>
      </c>
    </row>
    <row r="5806" spans="1:4" x14ac:dyDescent="0.25">
      <c r="A5806">
        <v>754065000</v>
      </c>
      <c r="B5806">
        <v>9456</v>
      </c>
      <c r="C5806">
        <v>5270.46</v>
      </c>
      <c r="D5806">
        <v>4185.54</v>
      </c>
    </row>
    <row r="5807" spans="1:4" x14ac:dyDescent="0.25">
      <c r="A5807">
        <v>764861000</v>
      </c>
      <c r="B5807">
        <v>9166.61</v>
      </c>
      <c r="C5807">
        <v>1506.08</v>
      </c>
      <c r="D5807">
        <v>7660.53</v>
      </c>
    </row>
    <row r="5808" spans="1:4" x14ac:dyDescent="0.25">
      <c r="A5808">
        <v>734651200</v>
      </c>
      <c r="B5808">
        <v>8845.34</v>
      </c>
      <c r="C5808">
        <v>626.74</v>
      </c>
      <c r="D5808">
        <v>8218.6</v>
      </c>
    </row>
    <row r="5809" spans="1:4" x14ac:dyDescent="0.25">
      <c r="A5809">
        <v>784200000</v>
      </c>
      <c r="B5809">
        <v>8035.2</v>
      </c>
      <c r="C5809">
        <v>4236.62</v>
      </c>
      <c r="D5809">
        <v>3798.58</v>
      </c>
    </row>
    <row r="5810" spans="1:4" x14ac:dyDescent="0.25">
      <c r="A5810">
        <v>784000000</v>
      </c>
      <c r="B5810">
        <v>7884.8</v>
      </c>
      <c r="C5810">
        <v>4473.26</v>
      </c>
      <c r="D5810">
        <v>3411.54</v>
      </c>
    </row>
    <row r="5811" spans="1:4" x14ac:dyDescent="0.25">
      <c r="A5811">
        <v>777888895</v>
      </c>
      <c r="B5811">
        <v>7740</v>
      </c>
      <c r="C5811">
        <v>8668.7999999999993</v>
      </c>
      <c r="D5811">
        <v>-928.8</v>
      </c>
    </row>
    <row r="5812" spans="1:4" x14ac:dyDescent="0.25">
      <c r="A5812">
        <v>780250000</v>
      </c>
      <c r="B5812">
        <v>7557.6</v>
      </c>
      <c r="C5812">
        <v>4189.67</v>
      </c>
      <c r="D5812">
        <v>3367.93</v>
      </c>
    </row>
    <row r="5813" spans="1:4" x14ac:dyDescent="0.25">
      <c r="A5813">
        <v>738521000</v>
      </c>
      <c r="B5813">
        <v>7525.44</v>
      </c>
      <c r="C5813">
        <v>4373.5</v>
      </c>
      <c r="D5813">
        <v>3151.94</v>
      </c>
    </row>
    <row r="5814" spans="1:4" x14ac:dyDescent="0.25">
      <c r="A5814">
        <v>777888892</v>
      </c>
      <c r="B5814">
        <v>7497</v>
      </c>
      <c r="C5814">
        <v>8396.64</v>
      </c>
      <c r="D5814">
        <v>-899.64</v>
      </c>
    </row>
    <row r="5815" spans="1:4" x14ac:dyDescent="0.25">
      <c r="A5815">
        <v>777601000</v>
      </c>
      <c r="B5815">
        <v>7322.21</v>
      </c>
      <c r="C5815">
        <v>2381.12</v>
      </c>
      <c r="D5815">
        <v>4941.09</v>
      </c>
    </row>
    <row r="5816" spans="1:4" x14ac:dyDescent="0.25">
      <c r="A5816">
        <v>739741100</v>
      </c>
      <c r="B5816">
        <v>6711.36</v>
      </c>
      <c r="C5816">
        <v>3201.07</v>
      </c>
      <c r="D5816">
        <v>3510.29</v>
      </c>
    </row>
    <row r="5817" spans="1:4" x14ac:dyDescent="0.25">
      <c r="A5817">
        <v>764902000</v>
      </c>
      <c r="B5817">
        <v>6432</v>
      </c>
      <c r="C5817">
        <v>1915.62</v>
      </c>
      <c r="D5817">
        <v>4516.38</v>
      </c>
    </row>
    <row r="5818" spans="1:4" x14ac:dyDescent="0.25">
      <c r="A5818">
        <v>770210000</v>
      </c>
      <c r="B5818">
        <v>6412</v>
      </c>
      <c r="C5818">
        <v>711.78</v>
      </c>
      <c r="D5818">
        <v>5700.22</v>
      </c>
    </row>
    <row r="5819" spans="1:4" x14ac:dyDescent="0.25">
      <c r="A5819">
        <v>770540000</v>
      </c>
      <c r="B5819">
        <v>6404.15</v>
      </c>
      <c r="C5819">
        <v>474.9</v>
      </c>
      <c r="D5819">
        <v>5929.25</v>
      </c>
    </row>
    <row r="5820" spans="1:4" x14ac:dyDescent="0.25">
      <c r="A5820">
        <v>770560000</v>
      </c>
      <c r="B5820">
        <v>6327.8</v>
      </c>
      <c r="C5820">
        <v>523.36</v>
      </c>
      <c r="D5820">
        <v>5804.44</v>
      </c>
    </row>
    <row r="5821" spans="1:4" x14ac:dyDescent="0.25">
      <c r="A5821">
        <v>733610680</v>
      </c>
      <c r="B5821">
        <v>6137.85</v>
      </c>
      <c r="C5821">
        <v>1913.05</v>
      </c>
      <c r="D5821">
        <v>4224.8</v>
      </c>
    </row>
    <row r="5822" spans="1:4" x14ac:dyDescent="0.25">
      <c r="A5822">
        <v>764561000</v>
      </c>
      <c r="B5822">
        <v>6060</v>
      </c>
      <c r="C5822">
        <v>1115.48</v>
      </c>
      <c r="D5822">
        <v>4944.5200000000004</v>
      </c>
    </row>
    <row r="5823" spans="1:4" x14ac:dyDescent="0.25">
      <c r="A5823">
        <v>739561100</v>
      </c>
      <c r="B5823">
        <v>5635.38</v>
      </c>
      <c r="C5823">
        <v>1493.12</v>
      </c>
      <c r="D5823">
        <v>4142.26</v>
      </c>
    </row>
    <row r="5824" spans="1:4" x14ac:dyDescent="0.25">
      <c r="A5824">
        <v>739781100</v>
      </c>
      <c r="B5824">
        <v>5538.72</v>
      </c>
      <c r="C5824">
        <v>2094.62</v>
      </c>
      <c r="D5824">
        <v>3444.1</v>
      </c>
    </row>
    <row r="5825" spans="1:4" x14ac:dyDescent="0.25">
      <c r="A5825">
        <v>777888890</v>
      </c>
      <c r="B5825">
        <v>5508</v>
      </c>
      <c r="C5825">
        <v>6168.96</v>
      </c>
      <c r="D5825">
        <v>-660.96</v>
      </c>
    </row>
    <row r="5826" spans="1:4" x14ac:dyDescent="0.25">
      <c r="A5826">
        <v>780280000</v>
      </c>
      <c r="B5826">
        <v>5380.8</v>
      </c>
      <c r="C5826">
        <v>2234.63</v>
      </c>
      <c r="D5826">
        <v>3146.17</v>
      </c>
    </row>
    <row r="5827" spans="1:4" x14ac:dyDescent="0.25">
      <c r="A5827">
        <v>734851000</v>
      </c>
      <c r="B5827">
        <v>5370.8</v>
      </c>
      <c r="C5827">
        <v>1156.8</v>
      </c>
      <c r="D5827">
        <v>4214</v>
      </c>
    </row>
    <row r="5828" spans="1:4" x14ac:dyDescent="0.25">
      <c r="A5828">
        <v>770260000</v>
      </c>
      <c r="B5828">
        <v>5336.56</v>
      </c>
      <c r="C5828">
        <v>557.24</v>
      </c>
      <c r="D5828">
        <v>4779.32</v>
      </c>
    </row>
    <row r="5829" spans="1:4" x14ac:dyDescent="0.25">
      <c r="A5829">
        <v>770600000</v>
      </c>
      <c r="B5829">
        <v>5032.4399999999996</v>
      </c>
      <c r="C5829">
        <v>361.66</v>
      </c>
      <c r="D5829">
        <v>4670.78</v>
      </c>
    </row>
    <row r="5830" spans="1:4" x14ac:dyDescent="0.25">
      <c r="A5830">
        <v>777888894</v>
      </c>
      <c r="B5830">
        <v>4590</v>
      </c>
      <c r="C5830">
        <v>5140.8</v>
      </c>
      <c r="D5830">
        <v>-550.79999999999995</v>
      </c>
    </row>
    <row r="5831" spans="1:4" x14ac:dyDescent="0.25">
      <c r="A5831">
        <v>777642000</v>
      </c>
      <c r="B5831">
        <v>4498.3999999999996</v>
      </c>
      <c r="C5831">
        <v>1577.26</v>
      </c>
      <c r="D5831">
        <v>2921.14</v>
      </c>
    </row>
    <row r="5832" spans="1:4" x14ac:dyDescent="0.25">
      <c r="A5832">
        <v>733211050</v>
      </c>
      <c r="B5832">
        <v>4344</v>
      </c>
      <c r="C5832">
        <v>1292.1199999999999</v>
      </c>
      <c r="D5832">
        <v>3051.88</v>
      </c>
    </row>
    <row r="5833" spans="1:4" x14ac:dyDescent="0.25">
      <c r="A5833">
        <v>780240000</v>
      </c>
      <c r="B5833">
        <v>4324.32</v>
      </c>
      <c r="C5833">
        <v>2467</v>
      </c>
      <c r="D5833">
        <v>1857.32</v>
      </c>
    </row>
    <row r="5834" spans="1:4" x14ac:dyDescent="0.25">
      <c r="A5834">
        <v>733834800</v>
      </c>
      <c r="B5834">
        <v>4311.7700000000004</v>
      </c>
      <c r="C5834">
        <v>2362</v>
      </c>
      <c r="D5834">
        <v>1949.77</v>
      </c>
    </row>
    <row r="5835" spans="1:4" x14ac:dyDescent="0.25">
      <c r="A5835">
        <v>764781040</v>
      </c>
      <c r="B5835">
        <v>4248</v>
      </c>
      <c r="C5835">
        <v>1209.94</v>
      </c>
      <c r="D5835">
        <v>3038.06</v>
      </c>
    </row>
    <row r="5836" spans="1:4" x14ac:dyDescent="0.25">
      <c r="A5836">
        <v>779988828</v>
      </c>
      <c r="B5836">
        <v>4118.91</v>
      </c>
      <c r="C5836">
        <v>2377.44</v>
      </c>
      <c r="D5836">
        <v>1741.47</v>
      </c>
    </row>
    <row r="5837" spans="1:4" x14ac:dyDescent="0.25">
      <c r="A5837">
        <v>739452000</v>
      </c>
      <c r="B5837">
        <v>3943.17</v>
      </c>
      <c r="C5837">
        <v>1602.93</v>
      </c>
      <c r="D5837">
        <v>2340.2399999999998</v>
      </c>
    </row>
    <row r="5838" spans="1:4" x14ac:dyDescent="0.25">
      <c r="A5838">
        <v>780770000</v>
      </c>
      <c r="B5838">
        <v>3883.2</v>
      </c>
      <c r="C5838">
        <v>1487.92</v>
      </c>
      <c r="D5838">
        <v>2395.2800000000002</v>
      </c>
    </row>
    <row r="5839" spans="1:4" x14ac:dyDescent="0.25">
      <c r="A5839">
        <v>754044100</v>
      </c>
      <c r="B5839">
        <v>3851.5</v>
      </c>
      <c r="C5839">
        <v>2096.59</v>
      </c>
      <c r="D5839">
        <v>1754.91</v>
      </c>
    </row>
    <row r="5840" spans="1:4" x14ac:dyDescent="0.25">
      <c r="A5840">
        <v>777903300</v>
      </c>
      <c r="B5840">
        <v>3719.1</v>
      </c>
      <c r="C5840">
        <v>2093.9</v>
      </c>
      <c r="D5840">
        <v>1625.2</v>
      </c>
    </row>
    <row r="5841" spans="1:4" x14ac:dyDescent="0.25">
      <c r="A5841">
        <v>779957414</v>
      </c>
      <c r="B5841">
        <v>3657</v>
      </c>
      <c r="C5841">
        <v>1951.22</v>
      </c>
      <c r="D5841">
        <v>1705.78</v>
      </c>
    </row>
    <row r="5842" spans="1:4" x14ac:dyDescent="0.25">
      <c r="A5842">
        <v>734910000</v>
      </c>
      <c r="B5842">
        <v>3630.4</v>
      </c>
      <c r="C5842">
        <v>849.36</v>
      </c>
      <c r="D5842">
        <v>2781.04</v>
      </c>
    </row>
    <row r="5843" spans="1:4" x14ac:dyDescent="0.25">
      <c r="A5843">
        <v>764461006</v>
      </c>
      <c r="B5843">
        <v>3609.6</v>
      </c>
      <c r="C5843">
        <v>1049.19</v>
      </c>
      <c r="D5843">
        <v>2560.41</v>
      </c>
    </row>
    <row r="5844" spans="1:4" x14ac:dyDescent="0.25">
      <c r="A5844">
        <v>780330000</v>
      </c>
      <c r="B5844">
        <v>3407.88</v>
      </c>
      <c r="C5844">
        <v>1546.32</v>
      </c>
      <c r="D5844">
        <v>1861.56</v>
      </c>
    </row>
    <row r="5845" spans="1:4" x14ac:dyDescent="0.25">
      <c r="A5845">
        <v>733505100</v>
      </c>
      <c r="B5845">
        <v>3229</v>
      </c>
      <c r="C5845">
        <v>705.75</v>
      </c>
      <c r="D5845">
        <v>2523.25</v>
      </c>
    </row>
    <row r="5846" spans="1:4" x14ac:dyDescent="0.25">
      <c r="A5846">
        <v>777888897</v>
      </c>
      <c r="B5846">
        <v>3160</v>
      </c>
      <c r="C5846">
        <v>1659.2</v>
      </c>
      <c r="D5846">
        <v>1500.8</v>
      </c>
    </row>
    <row r="5847" spans="1:4" x14ac:dyDescent="0.25">
      <c r="A5847">
        <v>780370000</v>
      </c>
      <c r="B5847">
        <v>3031.92</v>
      </c>
      <c r="C5847">
        <v>1285.19</v>
      </c>
      <c r="D5847">
        <v>1746.73</v>
      </c>
    </row>
    <row r="5848" spans="1:4" x14ac:dyDescent="0.25">
      <c r="A5848">
        <v>764901000</v>
      </c>
      <c r="B5848">
        <v>2760.4</v>
      </c>
      <c r="C5848">
        <v>579.1</v>
      </c>
      <c r="D5848">
        <v>2181.3000000000002</v>
      </c>
    </row>
    <row r="5849" spans="1:4" x14ac:dyDescent="0.25">
      <c r="A5849">
        <v>739561000</v>
      </c>
      <c r="B5849">
        <v>2737.14</v>
      </c>
      <c r="C5849">
        <v>775.73</v>
      </c>
      <c r="D5849">
        <v>1961.41</v>
      </c>
    </row>
    <row r="5850" spans="1:4" x14ac:dyDescent="0.25">
      <c r="A5850">
        <v>770290000</v>
      </c>
      <c r="B5850">
        <v>2701.4</v>
      </c>
      <c r="C5850">
        <v>318.58</v>
      </c>
      <c r="D5850">
        <v>2382.8200000000002</v>
      </c>
    </row>
    <row r="5851" spans="1:4" x14ac:dyDescent="0.25">
      <c r="A5851">
        <v>777888896</v>
      </c>
      <c r="B5851">
        <v>2673</v>
      </c>
      <c r="C5851">
        <v>2993.76</v>
      </c>
      <c r="D5851">
        <v>-320.76</v>
      </c>
    </row>
    <row r="5852" spans="1:4" x14ac:dyDescent="0.25">
      <c r="A5852">
        <v>770280000</v>
      </c>
      <c r="B5852">
        <v>2611.7600000000002</v>
      </c>
      <c r="C5852">
        <v>313.95999999999998</v>
      </c>
      <c r="D5852">
        <v>2297.8000000000002</v>
      </c>
    </row>
    <row r="5853" spans="1:4" x14ac:dyDescent="0.25">
      <c r="A5853">
        <v>780310000</v>
      </c>
      <c r="B5853">
        <v>2506.44</v>
      </c>
      <c r="C5853">
        <v>1119.74</v>
      </c>
      <c r="D5853">
        <v>1386.7</v>
      </c>
    </row>
    <row r="5854" spans="1:4" x14ac:dyDescent="0.25">
      <c r="A5854">
        <v>784100000</v>
      </c>
      <c r="B5854">
        <v>2443.5</v>
      </c>
      <c r="C5854">
        <v>1210.17</v>
      </c>
      <c r="D5854">
        <v>1233.33</v>
      </c>
    </row>
    <row r="5855" spans="1:4" x14ac:dyDescent="0.25">
      <c r="A5855">
        <v>779201000</v>
      </c>
      <c r="B5855">
        <v>2431.1999999999998</v>
      </c>
      <c r="C5855">
        <v>624.6</v>
      </c>
      <c r="D5855">
        <v>1806.6</v>
      </c>
    </row>
    <row r="5856" spans="1:4" x14ac:dyDescent="0.25">
      <c r="A5856">
        <v>738542000</v>
      </c>
      <c r="B5856">
        <v>2345.7600000000002</v>
      </c>
      <c r="C5856">
        <v>1430.48</v>
      </c>
      <c r="D5856">
        <v>915.28</v>
      </c>
    </row>
    <row r="5857" spans="1:4" x14ac:dyDescent="0.25">
      <c r="A5857">
        <v>734132000</v>
      </c>
      <c r="B5857">
        <v>1997.5</v>
      </c>
      <c r="C5857">
        <v>465.89</v>
      </c>
      <c r="D5857">
        <v>1531.61</v>
      </c>
    </row>
    <row r="5858" spans="1:4" x14ac:dyDescent="0.25">
      <c r="A5858">
        <v>770520000</v>
      </c>
      <c r="B5858">
        <v>1874.25</v>
      </c>
      <c r="C5858">
        <v>144.96</v>
      </c>
      <c r="D5858">
        <v>1729.29</v>
      </c>
    </row>
    <row r="5859" spans="1:4" x14ac:dyDescent="0.25">
      <c r="A5859">
        <v>780270000</v>
      </c>
      <c r="B5859">
        <v>1864</v>
      </c>
      <c r="C5859">
        <v>927.5</v>
      </c>
      <c r="D5859">
        <v>936.5</v>
      </c>
    </row>
    <row r="5860" spans="1:4" x14ac:dyDescent="0.25">
      <c r="A5860">
        <v>780750000</v>
      </c>
      <c r="B5860">
        <v>1832.4</v>
      </c>
      <c r="C5860">
        <v>709.38</v>
      </c>
      <c r="D5860">
        <v>1123.02</v>
      </c>
    </row>
    <row r="5861" spans="1:4" x14ac:dyDescent="0.25">
      <c r="A5861">
        <v>777888899</v>
      </c>
      <c r="B5861">
        <v>1650</v>
      </c>
      <c r="C5861">
        <v>1848</v>
      </c>
      <c r="D5861">
        <v>-198</v>
      </c>
    </row>
    <row r="5862" spans="1:4" x14ac:dyDescent="0.25">
      <c r="A5862">
        <v>777903000</v>
      </c>
      <c r="B5862">
        <v>1525.72</v>
      </c>
      <c r="C5862">
        <v>637.42999999999995</v>
      </c>
      <c r="D5862">
        <v>888.29</v>
      </c>
    </row>
    <row r="5863" spans="1:4" x14ac:dyDescent="0.25">
      <c r="A5863">
        <v>780421000</v>
      </c>
      <c r="B5863">
        <v>1346.4</v>
      </c>
      <c r="C5863">
        <v>975.87</v>
      </c>
      <c r="D5863">
        <v>370.53</v>
      </c>
    </row>
    <row r="5864" spans="1:4" x14ac:dyDescent="0.25">
      <c r="A5864">
        <v>779988827</v>
      </c>
      <c r="B5864">
        <v>1240.02</v>
      </c>
      <c r="C5864">
        <v>610.34</v>
      </c>
      <c r="D5864">
        <v>629.67999999999995</v>
      </c>
    </row>
    <row r="5865" spans="1:4" x14ac:dyDescent="0.25">
      <c r="A5865">
        <v>777585000</v>
      </c>
      <c r="B5865">
        <v>1135.5</v>
      </c>
      <c r="C5865">
        <v>51.23</v>
      </c>
      <c r="D5865">
        <v>1084.27</v>
      </c>
    </row>
    <row r="5866" spans="1:4" x14ac:dyDescent="0.25">
      <c r="A5866">
        <v>777888898</v>
      </c>
      <c r="B5866">
        <v>675</v>
      </c>
      <c r="C5866">
        <v>756</v>
      </c>
      <c r="D5866">
        <v>-81</v>
      </c>
    </row>
    <row r="5867" spans="1:4" x14ac:dyDescent="0.25">
      <c r="A5867">
        <v>770372000</v>
      </c>
      <c r="B5867">
        <v>666.4</v>
      </c>
      <c r="C5867">
        <v>44.11</v>
      </c>
      <c r="D5867">
        <v>622.29</v>
      </c>
    </row>
    <row r="5868" spans="1:4" x14ac:dyDescent="0.25">
      <c r="A5868">
        <v>770100000</v>
      </c>
      <c r="B5868">
        <v>568.58000000000004</v>
      </c>
      <c r="C5868">
        <v>42.43</v>
      </c>
      <c r="D5868">
        <v>526.15</v>
      </c>
    </row>
    <row r="5869" spans="1:4" x14ac:dyDescent="0.25">
      <c r="A5869">
        <v>740023000</v>
      </c>
      <c r="B5869">
        <v>482.66</v>
      </c>
      <c r="C5869">
        <v>118.54</v>
      </c>
      <c r="D5869">
        <v>364.12</v>
      </c>
    </row>
    <row r="5870" spans="1:4" x14ac:dyDescent="0.25">
      <c r="A5870">
        <v>764562000</v>
      </c>
      <c r="B5870">
        <v>473</v>
      </c>
      <c r="C5870">
        <v>84.36</v>
      </c>
      <c r="D5870">
        <v>388.64</v>
      </c>
    </row>
    <row r="5871" spans="1:4" x14ac:dyDescent="0.25">
      <c r="A5871">
        <v>764781000</v>
      </c>
      <c r="B5871">
        <v>424.8</v>
      </c>
      <c r="C5871">
        <v>122.67</v>
      </c>
      <c r="D5871">
        <v>302.13</v>
      </c>
    </row>
    <row r="5872" spans="1:4" x14ac:dyDescent="0.25">
      <c r="A5872">
        <v>768141000</v>
      </c>
      <c r="B5872">
        <v>394.2</v>
      </c>
      <c r="C5872">
        <v>81.040000000000006</v>
      </c>
      <c r="D5872">
        <v>313.16000000000003</v>
      </c>
    </row>
    <row r="5873" spans="1:4" x14ac:dyDescent="0.25">
      <c r="A5873">
        <v>764762000</v>
      </c>
      <c r="B5873">
        <v>385.8</v>
      </c>
      <c r="C5873">
        <v>94.71</v>
      </c>
      <c r="D5873">
        <v>291.08999999999997</v>
      </c>
    </row>
    <row r="5874" spans="1:4" x14ac:dyDescent="0.25">
      <c r="A5874">
        <v>733444100</v>
      </c>
      <c r="B5874">
        <v>330</v>
      </c>
      <c r="C5874">
        <v>163.24</v>
      </c>
      <c r="D5874">
        <v>166.76</v>
      </c>
    </row>
    <row r="5875" spans="1:4" x14ac:dyDescent="0.25">
      <c r="A5875">
        <v>733725500</v>
      </c>
      <c r="B5875">
        <v>205.2</v>
      </c>
      <c r="C5875">
        <v>51.76</v>
      </c>
      <c r="D5875">
        <v>153.44</v>
      </c>
    </row>
    <row r="5876" spans="1:4" x14ac:dyDescent="0.25">
      <c r="A5876">
        <v>768121000</v>
      </c>
      <c r="B5876">
        <v>195.6</v>
      </c>
      <c r="C5876">
        <v>44.03</v>
      </c>
      <c r="D5876">
        <v>151.57</v>
      </c>
    </row>
    <row r="5877" spans="1:4" x14ac:dyDescent="0.25">
      <c r="A5877">
        <v>733444300</v>
      </c>
      <c r="B5877">
        <v>175.6</v>
      </c>
      <c r="C5877">
        <v>41.25</v>
      </c>
      <c r="D5877">
        <v>134.35</v>
      </c>
    </row>
    <row r="5878" spans="1:4" x14ac:dyDescent="0.25">
      <c r="A5878">
        <v>779221000</v>
      </c>
      <c r="B5878">
        <v>119.72</v>
      </c>
      <c r="C5878">
        <v>30.6</v>
      </c>
      <c r="D5878">
        <v>89.12</v>
      </c>
    </row>
    <row r="5879" spans="1:4" x14ac:dyDescent="0.25">
      <c r="A5879">
        <v>734611100</v>
      </c>
      <c r="B5879">
        <v>69.58</v>
      </c>
      <c r="C5879">
        <v>13.59</v>
      </c>
      <c r="D5879">
        <v>55.99</v>
      </c>
    </row>
    <row r="5880" spans="1:4" x14ac:dyDescent="0.25">
      <c r="A5880">
        <v>727000060</v>
      </c>
      <c r="B5880">
        <v>1038585</v>
      </c>
      <c r="C5880">
        <v>797974.89</v>
      </c>
      <c r="D5880">
        <v>240610.11</v>
      </c>
    </row>
    <row r="5881" spans="1:4" x14ac:dyDescent="0.25">
      <c r="A5881">
        <v>715000000</v>
      </c>
      <c r="B5881">
        <v>540164.75</v>
      </c>
      <c r="C5881">
        <v>387080.94</v>
      </c>
      <c r="D5881">
        <v>153083.81</v>
      </c>
    </row>
    <row r="5882" spans="1:4" x14ac:dyDescent="0.25">
      <c r="A5882">
        <v>726000062</v>
      </c>
      <c r="B5882">
        <v>267039</v>
      </c>
      <c r="C5882">
        <v>209185.44</v>
      </c>
      <c r="D5882">
        <v>57853.56</v>
      </c>
    </row>
    <row r="5883" spans="1:4" x14ac:dyDescent="0.25">
      <c r="A5883">
        <v>727063007</v>
      </c>
      <c r="B5883">
        <v>220378.5</v>
      </c>
      <c r="C5883">
        <v>162530.21</v>
      </c>
      <c r="D5883">
        <v>57848.29</v>
      </c>
    </row>
    <row r="5884" spans="1:4" x14ac:dyDescent="0.25">
      <c r="A5884">
        <v>727000081</v>
      </c>
      <c r="B5884">
        <v>93066</v>
      </c>
      <c r="C5884">
        <v>69603</v>
      </c>
      <c r="D5884">
        <v>23463</v>
      </c>
    </row>
    <row r="5885" spans="1:4" x14ac:dyDescent="0.25">
      <c r="A5885">
        <v>793000000</v>
      </c>
      <c r="B5885">
        <v>56250</v>
      </c>
      <c r="C5885">
        <v>26089.200000000001</v>
      </c>
      <c r="D5885">
        <v>30160.799999999999</v>
      </c>
    </row>
    <row r="5886" spans="1:4" x14ac:dyDescent="0.25">
      <c r="A5886">
        <v>720252303</v>
      </c>
      <c r="B5886">
        <v>42075</v>
      </c>
      <c r="C5886">
        <v>2786.3</v>
      </c>
      <c r="D5886">
        <v>39288.699999999997</v>
      </c>
    </row>
    <row r="5887" spans="1:4" x14ac:dyDescent="0.25">
      <c r="A5887">
        <v>764821000</v>
      </c>
      <c r="B5887">
        <v>41970</v>
      </c>
      <c r="C5887">
        <v>14880.41</v>
      </c>
      <c r="D5887">
        <v>27089.59</v>
      </c>
    </row>
    <row r="5888" spans="1:4" x14ac:dyDescent="0.25">
      <c r="A5888">
        <v>727000080</v>
      </c>
      <c r="B5888">
        <v>41535</v>
      </c>
      <c r="C5888">
        <v>35208.720000000001</v>
      </c>
      <c r="D5888">
        <v>6326.28</v>
      </c>
    </row>
    <row r="5889" spans="1:4" x14ac:dyDescent="0.25">
      <c r="A5889">
        <v>727063008</v>
      </c>
      <c r="B5889">
        <v>36630</v>
      </c>
      <c r="C5889">
        <v>26446.82</v>
      </c>
      <c r="D5889">
        <v>10183.18</v>
      </c>
    </row>
    <row r="5890" spans="1:4" x14ac:dyDescent="0.25">
      <c r="A5890">
        <v>763994000</v>
      </c>
      <c r="B5890">
        <v>30564</v>
      </c>
      <c r="C5890">
        <v>1489.82</v>
      </c>
      <c r="D5890">
        <v>29074.18</v>
      </c>
    </row>
    <row r="5891" spans="1:4" x14ac:dyDescent="0.25">
      <c r="A5891">
        <v>792620000</v>
      </c>
      <c r="B5891">
        <v>27990</v>
      </c>
      <c r="C5891">
        <v>8489.23</v>
      </c>
      <c r="D5891">
        <v>19500.77</v>
      </c>
    </row>
    <row r="5892" spans="1:4" x14ac:dyDescent="0.25">
      <c r="A5892">
        <v>768750000</v>
      </c>
      <c r="B5892">
        <v>20155.2</v>
      </c>
      <c r="C5892">
        <v>15581.81</v>
      </c>
      <c r="D5892">
        <v>4573.3900000000003</v>
      </c>
    </row>
    <row r="5893" spans="1:4" x14ac:dyDescent="0.25">
      <c r="A5893">
        <v>764482000</v>
      </c>
      <c r="B5893">
        <v>14990</v>
      </c>
      <c r="C5893">
        <v>8191.53</v>
      </c>
      <c r="D5893">
        <v>6798.47</v>
      </c>
    </row>
    <row r="5894" spans="1:4" x14ac:dyDescent="0.25">
      <c r="A5894">
        <v>793060000</v>
      </c>
      <c r="B5894">
        <v>12150</v>
      </c>
      <c r="C5894">
        <v>5365.14</v>
      </c>
      <c r="D5894">
        <v>6784.86</v>
      </c>
    </row>
    <row r="5895" spans="1:4" x14ac:dyDescent="0.25">
      <c r="A5895">
        <v>727031300</v>
      </c>
      <c r="B5895">
        <v>11562</v>
      </c>
      <c r="C5895">
        <v>8490.2800000000007</v>
      </c>
      <c r="D5895">
        <v>3071.72</v>
      </c>
    </row>
    <row r="5896" spans="1:4" x14ac:dyDescent="0.25">
      <c r="A5896">
        <v>764521000</v>
      </c>
      <c r="B5896">
        <v>6670</v>
      </c>
      <c r="C5896">
        <v>2654.2</v>
      </c>
      <c r="D5896">
        <v>4015.8</v>
      </c>
    </row>
    <row r="5897" spans="1:4" x14ac:dyDescent="0.25">
      <c r="A5897">
        <v>792650000</v>
      </c>
      <c r="B5897">
        <v>5242</v>
      </c>
      <c r="C5897">
        <v>2082.62</v>
      </c>
      <c r="D5897">
        <v>3159.38</v>
      </c>
    </row>
    <row r="5898" spans="1:4" x14ac:dyDescent="0.25">
      <c r="A5898">
        <v>764821073</v>
      </c>
      <c r="B5898">
        <v>3560</v>
      </c>
      <c r="C5898">
        <v>2916</v>
      </c>
      <c r="D5898">
        <v>644</v>
      </c>
    </row>
    <row r="5899" spans="1:4" x14ac:dyDescent="0.25">
      <c r="A5899">
        <v>764521073</v>
      </c>
      <c r="B5899">
        <v>2668</v>
      </c>
      <c r="C5899">
        <v>2580</v>
      </c>
      <c r="D5899">
        <v>88</v>
      </c>
    </row>
    <row r="5900" spans="1:4" x14ac:dyDescent="0.25">
      <c r="A5900">
        <v>754925000</v>
      </c>
      <c r="B5900">
        <v>2464</v>
      </c>
      <c r="C5900">
        <v>1539.06</v>
      </c>
      <c r="D5900">
        <v>924.94</v>
      </c>
    </row>
    <row r="5901" spans="1:4" x14ac:dyDescent="0.25">
      <c r="A5901">
        <v>754927000</v>
      </c>
      <c r="B5901">
        <v>2464</v>
      </c>
      <c r="C5901">
        <v>1455.4</v>
      </c>
      <c r="D5901">
        <v>1008.6</v>
      </c>
    </row>
    <row r="5902" spans="1:4" x14ac:dyDescent="0.25">
      <c r="A5902">
        <v>764223010</v>
      </c>
      <c r="B5902">
        <v>2190</v>
      </c>
      <c r="C5902">
        <v>1627.81</v>
      </c>
      <c r="D5902">
        <v>562.19000000000005</v>
      </c>
    </row>
    <row r="5903" spans="1:4" x14ac:dyDescent="0.25">
      <c r="A5903">
        <v>733510000</v>
      </c>
      <c r="B5903">
        <v>1920</v>
      </c>
      <c r="C5903">
        <v>954.17</v>
      </c>
      <c r="D5903">
        <v>965.83</v>
      </c>
    </row>
    <row r="5904" spans="1:4" x14ac:dyDescent="0.25">
      <c r="A5904">
        <v>764342000</v>
      </c>
      <c r="B5904">
        <v>1418</v>
      </c>
      <c r="C5904">
        <v>734.52</v>
      </c>
      <c r="D5904">
        <v>683.48</v>
      </c>
    </row>
    <row r="5905" spans="1:4" x14ac:dyDescent="0.25">
      <c r="A5905">
        <v>728030000</v>
      </c>
      <c r="B5905">
        <v>1350</v>
      </c>
      <c r="C5905">
        <v>1337.11</v>
      </c>
      <c r="D5905">
        <v>12.89</v>
      </c>
    </row>
    <row r="5906" spans="1:4" x14ac:dyDescent="0.25">
      <c r="A5906">
        <v>733586600</v>
      </c>
      <c r="B5906">
        <v>1180.8</v>
      </c>
      <c r="C5906">
        <v>352.26</v>
      </c>
      <c r="D5906">
        <v>828.54</v>
      </c>
    </row>
    <row r="5907" spans="1:4" x14ac:dyDescent="0.25">
      <c r="A5907">
        <v>792624000</v>
      </c>
      <c r="B5907">
        <v>855</v>
      </c>
      <c r="C5907">
        <v>258.26</v>
      </c>
      <c r="D5907">
        <v>596.74</v>
      </c>
    </row>
    <row r="5908" spans="1:4" x14ac:dyDescent="0.25">
      <c r="A5908">
        <v>764481000</v>
      </c>
      <c r="B5908">
        <v>640</v>
      </c>
      <c r="C5908">
        <v>351.78</v>
      </c>
      <c r="D5908">
        <v>288.22000000000003</v>
      </c>
    </row>
    <row r="5909" spans="1:4" x14ac:dyDescent="0.25">
      <c r="A5909">
        <v>764601000</v>
      </c>
      <c r="B5909">
        <v>516</v>
      </c>
      <c r="C5909">
        <v>212.58</v>
      </c>
      <c r="D5909">
        <v>303.42</v>
      </c>
    </row>
    <row r="5910" spans="1:4" x14ac:dyDescent="0.25">
      <c r="A5910">
        <v>733525500</v>
      </c>
      <c r="B5910">
        <v>430</v>
      </c>
      <c r="C5910">
        <v>140.79</v>
      </c>
      <c r="D5910">
        <v>289.20999999999998</v>
      </c>
    </row>
    <row r="5911" spans="1:4" x14ac:dyDescent="0.25">
      <c r="A5911">
        <v>764221000</v>
      </c>
      <c r="B5911">
        <v>420</v>
      </c>
      <c r="C5911">
        <v>336.56</v>
      </c>
      <c r="D5911">
        <v>83.44</v>
      </c>
    </row>
    <row r="5912" spans="1:4" x14ac:dyDescent="0.25">
      <c r="A5912">
        <v>733383000</v>
      </c>
      <c r="B5912">
        <v>414.48</v>
      </c>
      <c r="C5912">
        <v>152.13</v>
      </c>
      <c r="D5912">
        <v>262.35000000000002</v>
      </c>
    </row>
    <row r="5913" spans="1:4" x14ac:dyDescent="0.25">
      <c r="A5913">
        <v>764822000</v>
      </c>
      <c r="B5913">
        <v>335</v>
      </c>
      <c r="C5913">
        <v>123.05</v>
      </c>
      <c r="D5913">
        <v>211.95</v>
      </c>
    </row>
    <row r="5914" spans="1:4" x14ac:dyDescent="0.25">
      <c r="A5914">
        <v>733525600</v>
      </c>
      <c r="B5914">
        <v>215</v>
      </c>
      <c r="C5914">
        <v>71.05</v>
      </c>
      <c r="D5914">
        <v>143.94999999999999</v>
      </c>
    </row>
    <row r="5915" spans="1:4" x14ac:dyDescent="0.25">
      <c r="A5915">
        <v>733505200</v>
      </c>
      <c r="B5915">
        <v>210</v>
      </c>
      <c r="C5915">
        <v>76.44</v>
      </c>
      <c r="D5915">
        <v>133.56</v>
      </c>
    </row>
    <row r="5916" spans="1:4" x14ac:dyDescent="0.25">
      <c r="A5916">
        <v>764761000</v>
      </c>
      <c r="B5916">
        <v>162</v>
      </c>
      <c r="C5916">
        <v>95.58</v>
      </c>
      <c r="D5916">
        <v>66.42</v>
      </c>
    </row>
    <row r="5917" spans="1:4" x14ac:dyDescent="0.25">
      <c r="A5917">
        <v>764602000</v>
      </c>
      <c r="B5917">
        <v>129</v>
      </c>
      <c r="C5917">
        <v>52.42</v>
      </c>
      <c r="D5917">
        <v>76.58</v>
      </c>
    </row>
    <row r="5918" spans="1:4" x14ac:dyDescent="0.25">
      <c r="A5918">
        <v>764341000</v>
      </c>
      <c r="B5918">
        <v>89</v>
      </c>
      <c r="C5918">
        <v>45.87</v>
      </c>
      <c r="D5918">
        <v>43.13</v>
      </c>
    </row>
    <row r="5919" spans="1:4" x14ac:dyDescent="0.25">
      <c r="A5919">
        <v>764461006</v>
      </c>
      <c r="B5919">
        <v>88</v>
      </c>
      <c r="C5919">
        <v>55.87</v>
      </c>
      <c r="D5919">
        <v>32.130000000000003</v>
      </c>
    </row>
    <row r="5920" spans="1:4" x14ac:dyDescent="0.25">
      <c r="A5920">
        <v>764522000</v>
      </c>
      <c r="B5920">
        <v>66.7</v>
      </c>
      <c r="C5920">
        <v>26.72</v>
      </c>
      <c r="D5920">
        <v>39.979999999999997</v>
      </c>
    </row>
    <row r="5921" spans="1:4" x14ac:dyDescent="0.25">
      <c r="A5921">
        <v>764781000</v>
      </c>
      <c r="B5921">
        <v>47.8</v>
      </c>
      <c r="C5921">
        <v>19.72</v>
      </c>
      <c r="D5921">
        <v>28.08</v>
      </c>
    </row>
    <row r="5922" spans="1:4" x14ac:dyDescent="0.25">
      <c r="A5922">
        <v>764482000</v>
      </c>
      <c r="B5922">
        <v>1080</v>
      </c>
      <c r="C5922">
        <v>52.2</v>
      </c>
      <c r="D5922">
        <v>1027.8</v>
      </c>
    </row>
    <row r="5923" spans="1:4" x14ac:dyDescent="0.25">
      <c r="A5923">
        <v>733741000</v>
      </c>
      <c r="B5923">
        <v>1632</v>
      </c>
      <c r="C5923">
        <v>476.26</v>
      </c>
      <c r="D5923">
        <v>1155.74</v>
      </c>
    </row>
    <row r="5924" spans="1:4" x14ac:dyDescent="0.25">
      <c r="A5924">
        <v>734910000</v>
      </c>
      <c r="B5924">
        <v>341.5</v>
      </c>
      <c r="C5924">
        <v>51.35</v>
      </c>
      <c r="D5924">
        <v>290.14999999999998</v>
      </c>
    </row>
    <row r="5925" spans="1:4" x14ac:dyDescent="0.25">
      <c r="A5925">
        <v>734910000</v>
      </c>
      <c r="B5925">
        <v>703.5</v>
      </c>
      <c r="C5925">
        <v>104.44</v>
      </c>
      <c r="D5925">
        <v>599.05999999999995</v>
      </c>
    </row>
    <row r="5926" spans="1:4" x14ac:dyDescent="0.25">
      <c r="A5926">
        <v>733510000</v>
      </c>
      <c r="B5926">
        <v>1130</v>
      </c>
      <c r="C5926">
        <v>159.03</v>
      </c>
      <c r="D5926">
        <v>970.97</v>
      </c>
    </row>
    <row r="5927" spans="1:4" x14ac:dyDescent="0.25">
      <c r="A5927">
        <v>764901000</v>
      </c>
      <c r="B5927">
        <v>3980.25</v>
      </c>
      <c r="C5927">
        <v>144.13</v>
      </c>
      <c r="D5927">
        <v>3836.12</v>
      </c>
    </row>
    <row r="5928" spans="1:4" x14ac:dyDescent="0.25">
      <c r="A5928">
        <v>733511000</v>
      </c>
      <c r="B5928">
        <v>3955</v>
      </c>
      <c r="C5928">
        <v>526.54999999999995</v>
      </c>
      <c r="D5928">
        <v>3428.45</v>
      </c>
    </row>
    <row r="5929" spans="1:4" x14ac:dyDescent="0.25">
      <c r="A5929">
        <v>770220000</v>
      </c>
      <c r="B5929">
        <v>2682</v>
      </c>
      <c r="C5929">
        <v>170.62</v>
      </c>
      <c r="D5929">
        <v>2511.38</v>
      </c>
    </row>
    <row r="5930" spans="1:4" x14ac:dyDescent="0.25">
      <c r="A5930">
        <v>726000062</v>
      </c>
      <c r="B5930">
        <v>1537696.35</v>
      </c>
      <c r="C5930">
        <v>1139935.6200000001</v>
      </c>
      <c r="D5930">
        <v>397760.73</v>
      </c>
    </row>
    <row r="5931" spans="1:4" x14ac:dyDescent="0.25">
      <c r="A5931">
        <v>727031200</v>
      </c>
      <c r="B5931">
        <v>967602.16</v>
      </c>
      <c r="C5931">
        <v>699312.3</v>
      </c>
      <c r="D5931">
        <v>268289.86</v>
      </c>
    </row>
    <row r="5932" spans="1:4" x14ac:dyDescent="0.25">
      <c r="A5932">
        <v>764030000</v>
      </c>
      <c r="B5932">
        <v>848819.64</v>
      </c>
      <c r="C5932">
        <v>768942.56</v>
      </c>
      <c r="D5932">
        <v>79877.08</v>
      </c>
    </row>
    <row r="5933" spans="1:4" x14ac:dyDescent="0.25">
      <c r="A5933">
        <v>727000046</v>
      </c>
      <c r="B5933">
        <v>504694.88</v>
      </c>
      <c r="C5933">
        <v>325675.44</v>
      </c>
      <c r="D5933">
        <v>179019.44</v>
      </c>
    </row>
    <row r="5934" spans="1:4" x14ac:dyDescent="0.25">
      <c r="A5934">
        <v>793000500</v>
      </c>
      <c r="B5934">
        <v>246682.8</v>
      </c>
      <c r="C5934">
        <v>116027.75</v>
      </c>
      <c r="D5934">
        <v>130655.05</v>
      </c>
    </row>
    <row r="5935" spans="1:4" x14ac:dyDescent="0.25">
      <c r="A5935">
        <v>793000200</v>
      </c>
      <c r="B5935">
        <v>236180</v>
      </c>
      <c r="C5935">
        <v>108914.97</v>
      </c>
      <c r="D5935">
        <v>127265.03</v>
      </c>
    </row>
    <row r="5936" spans="1:4" x14ac:dyDescent="0.25">
      <c r="A5936">
        <v>715000000</v>
      </c>
      <c r="B5936">
        <v>133400</v>
      </c>
      <c r="C5936">
        <v>78042.83</v>
      </c>
      <c r="D5936">
        <v>55357.17</v>
      </c>
    </row>
    <row r="5937" spans="1:4" x14ac:dyDescent="0.25">
      <c r="A5937">
        <v>777990000</v>
      </c>
      <c r="B5937">
        <v>113520</v>
      </c>
      <c r="C5937">
        <v>66969.600000000006</v>
      </c>
      <c r="D5937">
        <v>46550.400000000001</v>
      </c>
    </row>
    <row r="5938" spans="1:4" x14ac:dyDescent="0.25">
      <c r="A5938">
        <v>734070500</v>
      </c>
      <c r="B5938">
        <v>82831.5</v>
      </c>
      <c r="C5938">
        <v>27857.47</v>
      </c>
      <c r="D5938">
        <v>54974.03</v>
      </c>
    </row>
    <row r="5939" spans="1:4" x14ac:dyDescent="0.25">
      <c r="A5939">
        <v>734351200</v>
      </c>
      <c r="B5939">
        <v>77972.2</v>
      </c>
      <c r="C5939">
        <v>16724.95</v>
      </c>
      <c r="D5939">
        <v>61247.25</v>
      </c>
    </row>
    <row r="5940" spans="1:4" x14ac:dyDescent="0.25">
      <c r="A5940">
        <v>724003000</v>
      </c>
      <c r="B5940">
        <v>55930</v>
      </c>
      <c r="C5940">
        <v>24720.74</v>
      </c>
      <c r="D5940">
        <v>31209.26</v>
      </c>
    </row>
    <row r="5941" spans="1:4" x14ac:dyDescent="0.25">
      <c r="A5941">
        <v>793520000</v>
      </c>
      <c r="B5941">
        <v>26824</v>
      </c>
      <c r="C5941">
        <v>6663.32</v>
      </c>
      <c r="D5941">
        <v>20160.68</v>
      </c>
    </row>
    <row r="5942" spans="1:4" x14ac:dyDescent="0.25">
      <c r="A5942">
        <v>733525600</v>
      </c>
      <c r="B5942">
        <v>21458.75</v>
      </c>
      <c r="C5942">
        <v>4047.27</v>
      </c>
      <c r="D5942">
        <v>17411.48</v>
      </c>
    </row>
    <row r="5943" spans="1:4" x14ac:dyDescent="0.25">
      <c r="A5943">
        <v>733721000</v>
      </c>
      <c r="B5943">
        <v>19130.8</v>
      </c>
      <c r="C5943">
        <v>4325.1000000000004</v>
      </c>
      <c r="D5943">
        <v>14805.7</v>
      </c>
    </row>
    <row r="5944" spans="1:4" x14ac:dyDescent="0.25">
      <c r="A5944">
        <v>792624000</v>
      </c>
      <c r="B5944">
        <v>14015.2</v>
      </c>
      <c r="C5944">
        <v>3031.71</v>
      </c>
      <c r="D5944">
        <v>10983.49</v>
      </c>
    </row>
    <row r="5945" spans="1:4" x14ac:dyDescent="0.25">
      <c r="A5945">
        <v>764482000</v>
      </c>
      <c r="B5945">
        <v>11896.9</v>
      </c>
      <c r="C5945">
        <v>4591.08</v>
      </c>
      <c r="D5945">
        <v>7305.82</v>
      </c>
    </row>
    <row r="5946" spans="1:4" x14ac:dyDescent="0.25">
      <c r="A5946">
        <v>733521350</v>
      </c>
      <c r="B5946">
        <v>11437.69</v>
      </c>
      <c r="C5946">
        <v>2797.97</v>
      </c>
      <c r="D5946">
        <v>8639.7199999999993</v>
      </c>
    </row>
    <row r="5947" spans="1:4" x14ac:dyDescent="0.25">
      <c r="A5947">
        <v>733525500</v>
      </c>
      <c r="B5947">
        <v>7778.75</v>
      </c>
      <c r="C5947">
        <v>1472.89</v>
      </c>
      <c r="D5947">
        <v>6305.86</v>
      </c>
    </row>
    <row r="5948" spans="1:4" x14ac:dyDescent="0.25">
      <c r="A5948">
        <v>777991000</v>
      </c>
      <c r="B5948">
        <v>5664.6</v>
      </c>
      <c r="C5948">
        <v>4041.5</v>
      </c>
      <c r="D5948">
        <v>1623.1</v>
      </c>
    </row>
    <row r="5949" spans="1:4" x14ac:dyDescent="0.25">
      <c r="A5949">
        <v>733464600</v>
      </c>
      <c r="B5949">
        <v>4606.5</v>
      </c>
      <c r="C5949">
        <v>1027.17</v>
      </c>
      <c r="D5949">
        <v>3579.33</v>
      </c>
    </row>
    <row r="5950" spans="1:4" x14ac:dyDescent="0.25">
      <c r="A5950">
        <v>734211200</v>
      </c>
      <c r="B5950">
        <v>4287.1899999999996</v>
      </c>
      <c r="C5950">
        <v>488.19</v>
      </c>
      <c r="D5950">
        <v>3799</v>
      </c>
    </row>
    <row r="5951" spans="1:4" x14ac:dyDescent="0.25">
      <c r="A5951">
        <v>764461006</v>
      </c>
      <c r="B5951">
        <v>4012.6</v>
      </c>
      <c r="C5951">
        <v>2118.14</v>
      </c>
      <c r="D5951">
        <v>1894.46</v>
      </c>
    </row>
    <row r="5952" spans="1:4" x14ac:dyDescent="0.25">
      <c r="A5952">
        <v>793250074</v>
      </c>
      <c r="B5952">
        <v>3879.5</v>
      </c>
      <c r="C5952">
        <v>2294.42</v>
      </c>
      <c r="D5952">
        <v>1585.08</v>
      </c>
    </row>
    <row r="5953" spans="1:4" x14ac:dyDescent="0.25">
      <c r="A5953">
        <v>764781040</v>
      </c>
      <c r="B5953">
        <v>3817.9</v>
      </c>
      <c r="C5953">
        <v>1531.4</v>
      </c>
      <c r="D5953">
        <v>2286.5</v>
      </c>
    </row>
    <row r="5954" spans="1:4" x14ac:dyDescent="0.25">
      <c r="A5954">
        <v>793320074</v>
      </c>
      <c r="B5954">
        <v>1885.6</v>
      </c>
      <c r="C5954">
        <v>1414.08</v>
      </c>
      <c r="D5954">
        <v>471.52</v>
      </c>
    </row>
    <row r="5955" spans="1:4" x14ac:dyDescent="0.25">
      <c r="A5955">
        <v>764301000</v>
      </c>
      <c r="B5955">
        <v>1476.2</v>
      </c>
      <c r="C5955">
        <v>621.51</v>
      </c>
      <c r="D5955">
        <v>854.69</v>
      </c>
    </row>
    <row r="5956" spans="1:4" x14ac:dyDescent="0.25">
      <c r="A5956">
        <v>793520074</v>
      </c>
      <c r="B5956">
        <v>1341.2</v>
      </c>
      <c r="C5956">
        <v>691.64</v>
      </c>
      <c r="D5956">
        <v>649.55999999999995</v>
      </c>
    </row>
    <row r="5957" spans="1:4" x14ac:dyDescent="0.25">
      <c r="A5957">
        <v>793060300</v>
      </c>
      <c r="B5957">
        <v>1132.8</v>
      </c>
      <c r="C5957">
        <v>530.19000000000005</v>
      </c>
      <c r="D5957">
        <v>602.61</v>
      </c>
    </row>
    <row r="5958" spans="1:4" x14ac:dyDescent="0.25">
      <c r="A5958">
        <v>764762000</v>
      </c>
      <c r="B5958">
        <v>879.6</v>
      </c>
      <c r="C5958">
        <v>440.7</v>
      </c>
      <c r="D5958">
        <v>438.9</v>
      </c>
    </row>
    <row r="5959" spans="1:4" x14ac:dyDescent="0.25">
      <c r="A5959">
        <v>764484003</v>
      </c>
      <c r="B5959">
        <v>765.3</v>
      </c>
      <c r="C5959">
        <v>288.72000000000003</v>
      </c>
      <c r="D5959">
        <v>476.58</v>
      </c>
    </row>
    <row r="5960" spans="1:4" x14ac:dyDescent="0.25">
      <c r="A5960">
        <v>764522000</v>
      </c>
      <c r="B5960">
        <v>740.1</v>
      </c>
      <c r="C5960">
        <v>237.57</v>
      </c>
      <c r="D5960">
        <v>502.53</v>
      </c>
    </row>
    <row r="5961" spans="1:4" x14ac:dyDescent="0.25">
      <c r="A5961">
        <v>764822000</v>
      </c>
      <c r="B5961">
        <v>702.6</v>
      </c>
      <c r="C5961">
        <v>184.58</v>
      </c>
      <c r="D5961">
        <v>518.02</v>
      </c>
    </row>
    <row r="5962" spans="1:4" x14ac:dyDescent="0.25">
      <c r="A5962">
        <v>734311100</v>
      </c>
      <c r="B5962">
        <v>561.12</v>
      </c>
      <c r="C5962">
        <v>141.19999999999999</v>
      </c>
      <c r="D5962">
        <v>419.92</v>
      </c>
    </row>
    <row r="5963" spans="1:4" x14ac:dyDescent="0.25">
      <c r="A5963">
        <v>733464500</v>
      </c>
      <c r="B5963">
        <v>463.5</v>
      </c>
      <c r="C5963">
        <v>91.57</v>
      </c>
      <c r="D5963">
        <v>371.93</v>
      </c>
    </row>
    <row r="5964" spans="1:4" x14ac:dyDescent="0.25">
      <c r="A5964">
        <v>768221000</v>
      </c>
      <c r="B5964">
        <v>395.2</v>
      </c>
      <c r="C5964">
        <v>68.56</v>
      </c>
      <c r="D5964">
        <v>326.64</v>
      </c>
    </row>
    <row r="5965" spans="1:4" x14ac:dyDescent="0.25">
      <c r="A5965">
        <v>793530074</v>
      </c>
      <c r="B5965">
        <v>335.3</v>
      </c>
      <c r="C5965">
        <v>127.98</v>
      </c>
      <c r="D5965">
        <v>207.32</v>
      </c>
    </row>
    <row r="5966" spans="1:4" x14ac:dyDescent="0.25">
      <c r="A5966">
        <v>766681300</v>
      </c>
      <c r="B5966">
        <v>217.5</v>
      </c>
      <c r="C5966">
        <v>99.79</v>
      </c>
      <c r="D5966">
        <v>117.71</v>
      </c>
    </row>
    <row r="5967" spans="1:4" x14ac:dyDescent="0.25">
      <c r="A5967">
        <v>793580000</v>
      </c>
      <c r="B5967">
        <v>179.8</v>
      </c>
      <c r="C5967">
        <v>60.61</v>
      </c>
      <c r="D5967">
        <v>119.19</v>
      </c>
    </row>
    <row r="5968" spans="1:4" x14ac:dyDescent="0.25">
      <c r="A5968">
        <v>777642000</v>
      </c>
      <c r="B5968">
        <v>121</v>
      </c>
      <c r="C5968">
        <v>50.36</v>
      </c>
      <c r="D5968">
        <v>70.64</v>
      </c>
    </row>
    <row r="5969" spans="1:4" x14ac:dyDescent="0.25">
      <c r="A5969">
        <v>766681200</v>
      </c>
      <c r="B5969">
        <v>65.7</v>
      </c>
      <c r="C5969">
        <v>44.6</v>
      </c>
      <c r="D5969">
        <v>21.1</v>
      </c>
    </row>
    <row r="5970" spans="1:4" x14ac:dyDescent="0.25">
      <c r="A5970">
        <v>739641100</v>
      </c>
      <c r="B5970">
        <v>482.04</v>
      </c>
      <c r="C5970">
        <v>201.6</v>
      </c>
      <c r="D5970">
        <v>280.44</v>
      </c>
    </row>
    <row r="5971" spans="1:4" x14ac:dyDescent="0.25">
      <c r="A5971">
        <v>754665000</v>
      </c>
      <c r="B5971">
        <v>7965.72</v>
      </c>
      <c r="C5971">
        <v>3914.69</v>
      </c>
      <c r="D5971">
        <v>4051.03</v>
      </c>
    </row>
    <row r="5972" spans="1:4" x14ac:dyDescent="0.25">
      <c r="A5972">
        <v>777642000</v>
      </c>
      <c r="B5972">
        <v>124</v>
      </c>
      <c r="C5972">
        <v>63.34</v>
      </c>
      <c r="D5972">
        <v>60.66</v>
      </c>
    </row>
    <row r="5973" spans="1:4" x14ac:dyDescent="0.25">
      <c r="A5973">
        <v>733211050</v>
      </c>
      <c r="B5973">
        <v>24906</v>
      </c>
      <c r="C5973">
        <v>3677.48</v>
      </c>
      <c r="D5973">
        <v>21228.52</v>
      </c>
    </row>
    <row r="5974" spans="1:4" x14ac:dyDescent="0.25">
      <c r="A5974">
        <v>770210000</v>
      </c>
      <c r="B5974">
        <v>1965</v>
      </c>
      <c r="C5974">
        <v>185.53</v>
      </c>
      <c r="D5974">
        <v>1779.47</v>
      </c>
    </row>
    <row r="5975" spans="1:4" x14ac:dyDescent="0.25">
      <c r="A5975">
        <v>735602000</v>
      </c>
      <c r="B5975">
        <v>11200</v>
      </c>
      <c r="C5975">
        <v>3362.29</v>
      </c>
      <c r="D5975">
        <v>7837.71</v>
      </c>
    </row>
    <row r="5976" spans="1:4" x14ac:dyDescent="0.25">
      <c r="A5976">
        <v>768250220</v>
      </c>
      <c r="B5976">
        <v>109882.5</v>
      </c>
      <c r="C5976">
        <v>65185.46</v>
      </c>
      <c r="D5976">
        <v>44697.04</v>
      </c>
    </row>
    <row r="5977" spans="1:4" x14ac:dyDescent="0.25">
      <c r="A5977">
        <v>764781000</v>
      </c>
      <c r="B5977">
        <v>75978</v>
      </c>
      <c r="C5977">
        <v>26382.83</v>
      </c>
      <c r="D5977">
        <v>49595.17</v>
      </c>
    </row>
    <row r="5978" spans="1:4" x14ac:dyDescent="0.25">
      <c r="A5978">
        <v>768251300</v>
      </c>
      <c r="B5978">
        <v>68155</v>
      </c>
      <c r="C5978">
        <v>38016.1</v>
      </c>
      <c r="D5978">
        <v>30138.9</v>
      </c>
    </row>
    <row r="5979" spans="1:4" x14ac:dyDescent="0.25">
      <c r="A5979">
        <v>764487510</v>
      </c>
      <c r="B5979">
        <v>49764</v>
      </c>
      <c r="C5979">
        <v>22189.79</v>
      </c>
      <c r="D5979">
        <v>27574.21</v>
      </c>
    </row>
    <row r="5980" spans="1:4" x14ac:dyDescent="0.25">
      <c r="A5980">
        <v>768250221</v>
      </c>
      <c r="B5980">
        <v>32150</v>
      </c>
      <c r="C5980">
        <v>19363.060000000001</v>
      </c>
      <c r="D5980">
        <v>12786.94</v>
      </c>
    </row>
    <row r="5981" spans="1:4" x14ac:dyDescent="0.25">
      <c r="A5981">
        <v>768250200</v>
      </c>
      <c r="B5981">
        <v>18240</v>
      </c>
      <c r="C5981">
        <v>11355.98</v>
      </c>
      <c r="D5981">
        <v>6884.02</v>
      </c>
    </row>
    <row r="5982" spans="1:4" x14ac:dyDescent="0.25">
      <c r="A5982">
        <v>768251400</v>
      </c>
      <c r="B5982">
        <v>4770</v>
      </c>
      <c r="C5982">
        <v>2662.88</v>
      </c>
      <c r="D5982">
        <v>2107.12</v>
      </c>
    </row>
    <row r="5983" spans="1:4" x14ac:dyDescent="0.25">
      <c r="A5983">
        <v>764762000</v>
      </c>
      <c r="B5983">
        <v>1870</v>
      </c>
      <c r="C5983">
        <v>770.08</v>
      </c>
      <c r="D5983">
        <v>1099.92</v>
      </c>
    </row>
    <row r="5984" spans="1:4" x14ac:dyDescent="0.25">
      <c r="A5984">
        <v>733444200</v>
      </c>
      <c r="B5984">
        <v>210</v>
      </c>
      <c r="C5984">
        <v>38.64</v>
      </c>
      <c r="D5984">
        <v>171.36</v>
      </c>
    </row>
    <row r="5985" spans="1:4" x14ac:dyDescent="0.25">
      <c r="A5985">
        <v>720219100</v>
      </c>
      <c r="B5985">
        <v>531.9</v>
      </c>
      <c r="C5985">
        <v>13.1</v>
      </c>
      <c r="D5985">
        <v>518.79999999999995</v>
      </c>
    </row>
    <row r="5986" spans="1:4" x14ac:dyDescent="0.25">
      <c r="A5986">
        <v>770520000</v>
      </c>
      <c r="B5986">
        <v>958.5</v>
      </c>
      <c r="C5986">
        <v>41.85</v>
      </c>
      <c r="D5986">
        <v>916.65</v>
      </c>
    </row>
    <row r="5987" spans="1:4" x14ac:dyDescent="0.25">
      <c r="A5987">
        <v>733423600</v>
      </c>
      <c r="B5987">
        <v>380.8</v>
      </c>
      <c r="C5987">
        <v>35.9</v>
      </c>
      <c r="D5987">
        <v>344.9</v>
      </c>
    </row>
    <row r="5988" spans="1:4" x14ac:dyDescent="0.25">
      <c r="A5988">
        <v>768750000</v>
      </c>
      <c r="B5988">
        <v>26000</v>
      </c>
      <c r="C5988">
        <v>4824.08</v>
      </c>
      <c r="D5988">
        <v>21175.919999999998</v>
      </c>
    </row>
    <row r="5989" spans="1:4" x14ac:dyDescent="0.25">
      <c r="A5989">
        <v>764521000</v>
      </c>
      <c r="B5989">
        <v>4710</v>
      </c>
      <c r="C5989">
        <v>398.92</v>
      </c>
      <c r="D5989">
        <v>4311.08</v>
      </c>
    </row>
    <row r="5990" spans="1:4" x14ac:dyDescent="0.25">
      <c r="A5990">
        <v>770830000</v>
      </c>
      <c r="B5990">
        <v>882</v>
      </c>
      <c r="C5990">
        <v>30.97</v>
      </c>
      <c r="D5990">
        <v>851.03</v>
      </c>
    </row>
    <row r="5991" spans="1:4" x14ac:dyDescent="0.25">
      <c r="A5991">
        <v>770810000</v>
      </c>
      <c r="B5991">
        <v>737</v>
      </c>
      <c r="C5991">
        <v>17.190000000000001</v>
      </c>
      <c r="D5991">
        <v>719.81</v>
      </c>
    </row>
    <row r="5992" spans="1:4" x14ac:dyDescent="0.25">
      <c r="A5992">
        <v>777601000</v>
      </c>
      <c r="B5992">
        <v>5189.76</v>
      </c>
      <c r="C5992">
        <v>843.69</v>
      </c>
      <c r="D5992">
        <v>4346.07</v>
      </c>
    </row>
    <row r="5993" spans="1:4" x14ac:dyDescent="0.25">
      <c r="A5993">
        <v>735602000</v>
      </c>
      <c r="B5993">
        <v>12000</v>
      </c>
      <c r="C5993">
        <v>3407.06</v>
      </c>
      <c r="D5993">
        <v>8592.94</v>
      </c>
    </row>
    <row r="5994" spans="1:4" x14ac:dyDescent="0.25">
      <c r="A5994">
        <v>733464500</v>
      </c>
      <c r="B5994">
        <v>298</v>
      </c>
      <c r="C5994">
        <v>29.52</v>
      </c>
      <c r="D5994">
        <v>268.48</v>
      </c>
    </row>
    <row r="5995" spans="1:4" x14ac:dyDescent="0.25">
      <c r="A5995">
        <v>720219100</v>
      </c>
      <c r="B5995">
        <v>4934.1000000000004</v>
      </c>
      <c r="C5995">
        <v>119.51</v>
      </c>
      <c r="D5995">
        <v>4814.59</v>
      </c>
    </row>
    <row r="5996" spans="1:4" x14ac:dyDescent="0.25">
      <c r="A5996">
        <v>727063007</v>
      </c>
      <c r="B5996">
        <v>5211</v>
      </c>
      <c r="C5996">
        <v>632.36</v>
      </c>
      <c r="D5996">
        <v>4578.6400000000003</v>
      </c>
    </row>
    <row r="5997" spans="1:4" x14ac:dyDescent="0.25">
      <c r="A5997">
        <v>735602110</v>
      </c>
      <c r="B5997">
        <v>384</v>
      </c>
      <c r="C5997">
        <v>89.25</v>
      </c>
      <c r="D5997">
        <v>294.75</v>
      </c>
    </row>
    <row r="5998" spans="1:4" x14ac:dyDescent="0.25">
      <c r="A5998">
        <v>727041200</v>
      </c>
      <c r="B5998">
        <v>25364.76</v>
      </c>
      <c r="C5998">
        <v>5856.48</v>
      </c>
      <c r="D5998">
        <v>19508.28</v>
      </c>
    </row>
    <row r="5999" spans="1:4" x14ac:dyDescent="0.25">
      <c r="A5999">
        <v>733211000</v>
      </c>
      <c r="B5999">
        <v>19920</v>
      </c>
      <c r="C5999">
        <v>4687.1499999999996</v>
      </c>
      <c r="D5999">
        <v>15232.85</v>
      </c>
    </row>
    <row r="6000" spans="1:4" x14ac:dyDescent="0.25">
      <c r="A6000">
        <v>733151500</v>
      </c>
      <c r="B6000">
        <v>13228.8</v>
      </c>
      <c r="C6000">
        <v>2443.16</v>
      </c>
      <c r="D6000">
        <v>10785.64</v>
      </c>
    </row>
    <row r="6001" spans="1:4" x14ac:dyDescent="0.25">
      <c r="A6001">
        <v>777601000</v>
      </c>
      <c r="B6001">
        <v>7756.36</v>
      </c>
      <c r="C6001">
        <v>2225.2399999999998</v>
      </c>
      <c r="D6001">
        <v>5531.12</v>
      </c>
    </row>
    <row r="6002" spans="1:4" x14ac:dyDescent="0.25">
      <c r="A6002">
        <v>777902700</v>
      </c>
      <c r="B6002">
        <v>5900.58</v>
      </c>
      <c r="C6002">
        <v>2174.39</v>
      </c>
      <c r="D6002">
        <v>3726.19</v>
      </c>
    </row>
    <row r="6003" spans="1:4" x14ac:dyDescent="0.25">
      <c r="A6003">
        <v>793330000</v>
      </c>
      <c r="B6003">
        <v>4194</v>
      </c>
      <c r="C6003">
        <v>889.38</v>
      </c>
      <c r="D6003">
        <v>3304.62</v>
      </c>
    </row>
    <row r="6004" spans="1:4" x14ac:dyDescent="0.25">
      <c r="A6004">
        <v>733151600</v>
      </c>
      <c r="B6004">
        <v>3897.2</v>
      </c>
      <c r="C6004">
        <v>717.71</v>
      </c>
      <c r="D6004">
        <v>3179.49</v>
      </c>
    </row>
    <row r="6005" spans="1:4" x14ac:dyDescent="0.25">
      <c r="A6005">
        <v>727000140</v>
      </c>
      <c r="B6005">
        <v>736</v>
      </c>
      <c r="C6005">
        <v>126.7</v>
      </c>
      <c r="D6005">
        <v>609.29999999999995</v>
      </c>
    </row>
    <row r="6006" spans="1:4" x14ac:dyDescent="0.25">
      <c r="A6006">
        <v>737912200</v>
      </c>
      <c r="B6006">
        <v>629.25</v>
      </c>
      <c r="C6006">
        <v>136.41999999999999</v>
      </c>
      <c r="D6006">
        <v>492.83</v>
      </c>
    </row>
    <row r="6007" spans="1:4" x14ac:dyDescent="0.25">
      <c r="A6007">
        <v>770220000</v>
      </c>
      <c r="B6007">
        <v>586.79999999999995</v>
      </c>
      <c r="C6007">
        <v>54.69</v>
      </c>
      <c r="D6007">
        <v>532.11</v>
      </c>
    </row>
    <row r="6008" spans="1:4" x14ac:dyDescent="0.25">
      <c r="A6008">
        <v>764481000</v>
      </c>
      <c r="B6008">
        <v>586</v>
      </c>
      <c r="C6008">
        <v>224.76</v>
      </c>
      <c r="D6008">
        <v>361.24</v>
      </c>
    </row>
    <row r="6009" spans="1:4" x14ac:dyDescent="0.25">
      <c r="A6009">
        <v>793540000</v>
      </c>
      <c r="B6009">
        <v>492</v>
      </c>
      <c r="C6009">
        <v>115.87</v>
      </c>
      <c r="D6009">
        <v>376.13</v>
      </c>
    </row>
    <row r="6010" spans="1:4" x14ac:dyDescent="0.25">
      <c r="A6010">
        <v>734910000</v>
      </c>
      <c r="B6010">
        <v>428.3</v>
      </c>
      <c r="C6010">
        <v>102.7</v>
      </c>
      <c r="D6010">
        <v>325.60000000000002</v>
      </c>
    </row>
    <row r="6011" spans="1:4" x14ac:dyDescent="0.25">
      <c r="A6011">
        <v>734311100</v>
      </c>
      <c r="B6011">
        <v>381.48</v>
      </c>
      <c r="C6011">
        <v>33.700000000000003</v>
      </c>
      <c r="D6011">
        <v>347.78</v>
      </c>
    </row>
    <row r="6012" spans="1:4" x14ac:dyDescent="0.25">
      <c r="A6012">
        <v>739681100</v>
      </c>
      <c r="B6012">
        <v>12013.56</v>
      </c>
      <c r="C6012">
        <v>5382</v>
      </c>
      <c r="D6012">
        <v>6631.56</v>
      </c>
    </row>
    <row r="6013" spans="1:4" x14ac:dyDescent="0.25">
      <c r="A6013">
        <v>738361000</v>
      </c>
      <c r="B6013">
        <v>3756.24</v>
      </c>
      <c r="C6013">
        <v>1853.28</v>
      </c>
      <c r="D6013">
        <v>1902.96</v>
      </c>
    </row>
    <row r="6014" spans="1:4" x14ac:dyDescent="0.25">
      <c r="A6014">
        <v>738361000</v>
      </c>
      <c r="B6014">
        <v>3033.72</v>
      </c>
      <c r="C6014">
        <v>966.76</v>
      </c>
      <c r="D6014">
        <v>2066.96</v>
      </c>
    </row>
    <row r="6015" spans="1:4" x14ac:dyDescent="0.25">
      <c r="A6015">
        <v>766122000</v>
      </c>
      <c r="B6015">
        <v>167138</v>
      </c>
      <c r="C6015">
        <v>71749.759999999995</v>
      </c>
      <c r="D6015">
        <v>95388.24</v>
      </c>
    </row>
    <row r="6016" spans="1:4" x14ac:dyDescent="0.25">
      <c r="A6016">
        <v>734211200</v>
      </c>
      <c r="B6016">
        <v>7166.29</v>
      </c>
      <c r="C6016">
        <v>921.03</v>
      </c>
      <c r="D6016">
        <v>6245.26</v>
      </c>
    </row>
    <row r="6017" spans="1:4" x14ac:dyDescent="0.25">
      <c r="A6017">
        <v>770240000</v>
      </c>
      <c r="B6017">
        <v>5919.75</v>
      </c>
      <c r="C6017">
        <v>616.77</v>
      </c>
      <c r="D6017">
        <v>5302.98</v>
      </c>
    </row>
    <row r="6018" spans="1:4" x14ac:dyDescent="0.25">
      <c r="A6018">
        <v>770260000</v>
      </c>
      <c r="B6018">
        <v>1317.6</v>
      </c>
      <c r="C6018">
        <v>137.96</v>
      </c>
      <c r="D6018">
        <v>1179.6400000000001</v>
      </c>
    </row>
    <row r="6019" spans="1:4" x14ac:dyDescent="0.25">
      <c r="A6019">
        <v>770220000</v>
      </c>
      <c r="B6019">
        <v>1211.4000000000001</v>
      </c>
      <c r="C6019">
        <v>112.66</v>
      </c>
      <c r="D6019">
        <v>1098.74</v>
      </c>
    </row>
    <row r="6020" spans="1:4" x14ac:dyDescent="0.25">
      <c r="A6020">
        <v>770520000</v>
      </c>
      <c r="B6020">
        <v>4635</v>
      </c>
      <c r="C6020">
        <v>228.66</v>
      </c>
      <c r="D6020">
        <v>4406.34</v>
      </c>
    </row>
    <row r="6021" spans="1:4" x14ac:dyDescent="0.25">
      <c r="A6021">
        <v>770830000</v>
      </c>
      <c r="B6021">
        <v>1061</v>
      </c>
      <c r="C6021">
        <v>35.869999999999997</v>
      </c>
      <c r="D6021">
        <v>1025.1300000000001</v>
      </c>
    </row>
    <row r="6022" spans="1:4" x14ac:dyDescent="0.25">
      <c r="A6022">
        <v>733423600</v>
      </c>
      <c r="B6022">
        <v>380.8</v>
      </c>
      <c r="C6022">
        <v>35.9</v>
      </c>
      <c r="D6022">
        <v>344.9</v>
      </c>
    </row>
    <row r="6023" spans="1:4" x14ac:dyDescent="0.25">
      <c r="A6023">
        <v>739370000</v>
      </c>
      <c r="B6023">
        <v>379.52</v>
      </c>
      <c r="C6023">
        <v>138.24</v>
      </c>
      <c r="D6023">
        <v>241.28</v>
      </c>
    </row>
    <row r="6024" spans="1:4" x14ac:dyDescent="0.25">
      <c r="A6024">
        <v>734311100</v>
      </c>
      <c r="B6024">
        <v>654.20000000000005</v>
      </c>
      <c r="C6024">
        <v>70.599999999999994</v>
      </c>
      <c r="D6024">
        <v>583.6</v>
      </c>
    </row>
    <row r="6025" spans="1:4" x14ac:dyDescent="0.25">
      <c r="A6025">
        <v>724034500</v>
      </c>
      <c r="B6025">
        <v>30247.599999999999</v>
      </c>
      <c r="C6025">
        <v>11133.24</v>
      </c>
      <c r="D6025">
        <v>19114.36</v>
      </c>
    </row>
    <row r="6026" spans="1:4" x14ac:dyDescent="0.25">
      <c r="A6026">
        <v>727000140</v>
      </c>
      <c r="B6026">
        <v>531.20000000000005</v>
      </c>
      <c r="C6026">
        <v>33.43</v>
      </c>
      <c r="D6026">
        <v>497.77</v>
      </c>
    </row>
    <row r="6027" spans="1:4" x14ac:dyDescent="0.25">
      <c r="A6027">
        <v>732690000</v>
      </c>
      <c r="B6027">
        <v>1488451.41</v>
      </c>
      <c r="C6027">
        <v>727047.47</v>
      </c>
      <c r="D6027">
        <v>761403.94</v>
      </c>
    </row>
    <row r="6028" spans="1:4" x14ac:dyDescent="0.25">
      <c r="A6028">
        <v>732659400</v>
      </c>
      <c r="B6028">
        <v>113487.8</v>
      </c>
      <c r="C6028">
        <v>44143.66</v>
      </c>
      <c r="D6028">
        <v>69344.14</v>
      </c>
    </row>
    <row r="6029" spans="1:4" x14ac:dyDescent="0.25">
      <c r="A6029">
        <v>792687000</v>
      </c>
      <c r="B6029">
        <v>95402.38</v>
      </c>
      <c r="C6029">
        <v>34102.04</v>
      </c>
      <c r="D6029">
        <v>61300.34</v>
      </c>
    </row>
    <row r="6030" spans="1:4" x14ac:dyDescent="0.25">
      <c r="A6030">
        <v>777991000</v>
      </c>
      <c r="B6030">
        <v>23485</v>
      </c>
      <c r="C6030">
        <v>13696.2</v>
      </c>
      <c r="D6030">
        <v>9788.7999999999993</v>
      </c>
    </row>
    <row r="6031" spans="1:4" x14ac:dyDescent="0.25">
      <c r="A6031">
        <v>793000410</v>
      </c>
      <c r="B6031">
        <v>19737</v>
      </c>
      <c r="C6031">
        <v>8035.48</v>
      </c>
      <c r="D6031">
        <v>11701.52</v>
      </c>
    </row>
    <row r="6032" spans="1:4" x14ac:dyDescent="0.25">
      <c r="A6032">
        <v>792683000</v>
      </c>
      <c r="B6032">
        <v>19167.03</v>
      </c>
      <c r="C6032">
        <v>6714.58</v>
      </c>
      <c r="D6032">
        <v>12452.45</v>
      </c>
    </row>
    <row r="6033" spans="1:4" x14ac:dyDescent="0.25">
      <c r="A6033">
        <v>732695000</v>
      </c>
      <c r="B6033">
        <v>6378.56</v>
      </c>
      <c r="C6033">
        <v>1725.72</v>
      </c>
      <c r="D6033">
        <v>4652.84</v>
      </c>
    </row>
    <row r="6034" spans="1:4" x14ac:dyDescent="0.25">
      <c r="A6034">
        <v>792685000</v>
      </c>
      <c r="B6034">
        <v>2236.67</v>
      </c>
      <c r="C6034">
        <v>677.18</v>
      </c>
      <c r="D6034">
        <v>1559.49</v>
      </c>
    </row>
    <row r="6035" spans="1:4" x14ac:dyDescent="0.25">
      <c r="A6035">
        <v>754927000</v>
      </c>
      <c r="B6035">
        <v>941.16</v>
      </c>
      <c r="C6035">
        <v>113.41</v>
      </c>
      <c r="D6035">
        <v>827.75</v>
      </c>
    </row>
    <row r="6036" spans="1:4" x14ac:dyDescent="0.25">
      <c r="A6036">
        <v>740402301</v>
      </c>
      <c r="B6036">
        <v>742.5</v>
      </c>
      <c r="C6036">
        <v>210.97</v>
      </c>
      <c r="D6036">
        <v>531.53</v>
      </c>
    </row>
    <row r="6037" spans="1:4" x14ac:dyDescent="0.25">
      <c r="A6037">
        <v>734651200</v>
      </c>
      <c r="B6037">
        <v>205.8</v>
      </c>
      <c r="C6037">
        <v>37</v>
      </c>
      <c r="D6037">
        <v>168.8</v>
      </c>
    </row>
    <row r="6038" spans="1:4" x14ac:dyDescent="0.25">
      <c r="A6038">
        <v>734211200</v>
      </c>
      <c r="B6038">
        <v>243.46</v>
      </c>
      <c r="C6038">
        <v>23.38</v>
      </c>
      <c r="D6038">
        <v>220.08</v>
      </c>
    </row>
    <row r="6039" spans="1:4" x14ac:dyDescent="0.25">
      <c r="A6039">
        <v>734311100</v>
      </c>
      <c r="B6039">
        <v>190.74</v>
      </c>
      <c r="C6039">
        <v>16.850000000000001</v>
      </c>
      <c r="D6039">
        <v>173.89</v>
      </c>
    </row>
    <row r="6040" spans="1:4" x14ac:dyDescent="0.25">
      <c r="A6040">
        <v>764526600</v>
      </c>
      <c r="B6040">
        <v>1236</v>
      </c>
      <c r="C6040">
        <v>609.30999999999995</v>
      </c>
      <c r="D6040">
        <v>626.69000000000005</v>
      </c>
    </row>
    <row r="6041" spans="1:4" x14ac:dyDescent="0.25">
      <c r="A6041">
        <v>754695000</v>
      </c>
      <c r="B6041">
        <v>112314.5</v>
      </c>
      <c r="C6041">
        <v>76577.919999999998</v>
      </c>
      <c r="D6041">
        <v>35736.58</v>
      </c>
    </row>
    <row r="6042" spans="1:4" x14ac:dyDescent="0.25">
      <c r="A6042">
        <v>779959837</v>
      </c>
      <c r="B6042">
        <v>22032.5</v>
      </c>
      <c r="C6042">
        <v>11120.03</v>
      </c>
      <c r="D6042">
        <v>10912.47</v>
      </c>
    </row>
    <row r="6043" spans="1:4" x14ac:dyDescent="0.25">
      <c r="A6043">
        <v>764821000</v>
      </c>
      <c r="B6043">
        <v>13160</v>
      </c>
      <c r="C6043">
        <v>3697.8</v>
      </c>
      <c r="D6043">
        <v>9462.2000000000007</v>
      </c>
    </row>
    <row r="6044" spans="1:4" x14ac:dyDescent="0.25">
      <c r="A6044">
        <v>764901000</v>
      </c>
      <c r="B6044">
        <v>12605</v>
      </c>
      <c r="C6044">
        <v>4192.2299999999996</v>
      </c>
      <c r="D6044">
        <v>8412.77</v>
      </c>
    </row>
    <row r="6045" spans="1:4" x14ac:dyDescent="0.25">
      <c r="A6045">
        <v>779957232</v>
      </c>
      <c r="B6045">
        <v>10447.5</v>
      </c>
      <c r="C6045">
        <v>7271.73</v>
      </c>
      <c r="D6045">
        <v>3175.77</v>
      </c>
    </row>
    <row r="6046" spans="1:4" x14ac:dyDescent="0.25">
      <c r="A6046">
        <v>754055000</v>
      </c>
      <c r="B6046">
        <v>9545.83</v>
      </c>
      <c r="C6046">
        <v>6204.57</v>
      </c>
      <c r="D6046">
        <v>3341.26</v>
      </c>
    </row>
    <row r="6047" spans="1:4" x14ac:dyDescent="0.25">
      <c r="A6047">
        <v>764526600</v>
      </c>
      <c r="B6047">
        <v>5016</v>
      </c>
      <c r="C6047">
        <v>2270.54</v>
      </c>
      <c r="D6047">
        <v>2745.46</v>
      </c>
    </row>
    <row r="6048" spans="1:4" x14ac:dyDescent="0.25">
      <c r="A6048">
        <v>764821161</v>
      </c>
      <c r="B6048">
        <v>2260</v>
      </c>
      <c r="C6048">
        <v>1488</v>
      </c>
      <c r="D6048">
        <v>772</v>
      </c>
    </row>
    <row r="6049" spans="1:4" x14ac:dyDescent="0.25">
      <c r="A6049">
        <v>764524000</v>
      </c>
      <c r="B6049">
        <v>2196</v>
      </c>
      <c r="C6049">
        <v>597.32000000000005</v>
      </c>
      <c r="D6049">
        <v>1598.68</v>
      </c>
    </row>
    <row r="6050" spans="1:4" x14ac:dyDescent="0.25">
      <c r="A6050">
        <v>764901061</v>
      </c>
      <c r="B6050">
        <v>1990</v>
      </c>
      <c r="C6050">
        <v>1492</v>
      </c>
      <c r="D6050">
        <v>498</v>
      </c>
    </row>
    <row r="6051" spans="1:4" x14ac:dyDescent="0.25">
      <c r="A6051">
        <v>764821073</v>
      </c>
      <c r="B6051">
        <v>1130</v>
      </c>
      <c r="C6051">
        <v>729</v>
      </c>
      <c r="D6051">
        <v>401</v>
      </c>
    </row>
    <row r="6052" spans="1:4" x14ac:dyDescent="0.25">
      <c r="A6052">
        <v>764901073</v>
      </c>
      <c r="B6052">
        <v>995</v>
      </c>
      <c r="C6052">
        <v>729</v>
      </c>
      <c r="D6052">
        <v>266</v>
      </c>
    </row>
    <row r="6053" spans="1:4" x14ac:dyDescent="0.25">
      <c r="A6053">
        <v>764484000</v>
      </c>
      <c r="B6053">
        <v>660</v>
      </c>
      <c r="C6053">
        <v>217.14</v>
      </c>
      <c r="D6053">
        <v>442.86</v>
      </c>
    </row>
    <row r="6054" spans="1:4" x14ac:dyDescent="0.25">
      <c r="A6054">
        <v>734990000</v>
      </c>
      <c r="B6054">
        <v>11870.4</v>
      </c>
      <c r="C6054">
        <v>1455.96</v>
      </c>
      <c r="D6054">
        <v>10414.44</v>
      </c>
    </row>
    <row r="6055" spans="1:4" x14ac:dyDescent="0.25">
      <c r="A6055">
        <v>770540000</v>
      </c>
      <c r="B6055">
        <v>5400.5</v>
      </c>
      <c r="C6055">
        <v>274.58</v>
      </c>
      <c r="D6055">
        <v>5125.92</v>
      </c>
    </row>
    <row r="6056" spans="1:4" x14ac:dyDescent="0.25">
      <c r="A6056">
        <v>770560000</v>
      </c>
      <c r="B6056">
        <v>1585</v>
      </c>
      <c r="C6056">
        <v>89.5</v>
      </c>
      <c r="D6056">
        <v>1495.5</v>
      </c>
    </row>
    <row r="6057" spans="1:4" x14ac:dyDescent="0.25">
      <c r="A6057">
        <v>770580000</v>
      </c>
      <c r="B6057">
        <v>1522</v>
      </c>
      <c r="C6057">
        <v>84.73</v>
      </c>
      <c r="D6057">
        <v>1437.27</v>
      </c>
    </row>
    <row r="6058" spans="1:4" x14ac:dyDescent="0.25">
      <c r="A6058">
        <v>770330000</v>
      </c>
      <c r="B6058">
        <v>1015</v>
      </c>
      <c r="C6058">
        <v>96.65</v>
      </c>
      <c r="D6058">
        <v>918.35</v>
      </c>
    </row>
    <row r="6059" spans="1:4" x14ac:dyDescent="0.25">
      <c r="A6059">
        <v>733211000</v>
      </c>
      <c r="B6059">
        <v>456</v>
      </c>
      <c r="C6059">
        <v>47.39</v>
      </c>
      <c r="D6059">
        <v>408.61</v>
      </c>
    </row>
    <row r="6060" spans="1:4" x14ac:dyDescent="0.25">
      <c r="A6060">
        <v>764901000</v>
      </c>
      <c r="B6060">
        <v>535090.15</v>
      </c>
      <c r="C6060">
        <v>225584.69</v>
      </c>
      <c r="D6060">
        <v>309505.46000000002</v>
      </c>
    </row>
    <row r="6061" spans="1:4" x14ac:dyDescent="0.25">
      <c r="A6061">
        <v>735602000</v>
      </c>
      <c r="B6061">
        <v>351617.5</v>
      </c>
      <c r="C6061">
        <v>120457.3</v>
      </c>
      <c r="D6061">
        <v>231160.2</v>
      </c>
    </row>
    <row r="6062" spans="1:4" x14ac:dyDescent="0.25">
      <c r="A6062">
        <v>764821000</v>
      </c>
      <c r="B6062">
        <v>254016</v>
      </c>
      <c r="C6062">
        <v>84026.76</v>
      </c>
      <c r="D6062">
        <v>169989.24</v>
      </c>
    </row>
    <row r="6063" spans="1:4" x14ac:dyDescent="0.25">
      <c r="A6063">
        <v>726000240</v>
      </c>
      <c r="B6063">
        <v>229728</v>
      </c>
      <c r="C6063">
        <v>126361.36</v>
      </c>
      <c r="D6063">
        <v>103366.64</v>
      </c>
    </row>
    <row r="6064" spans="1:4" x14ac:dyDescent="0.25">
      <c r="A6064">
        <v>764521000</v>
      </c>
      <c r="B6064">
        <v>144596</v>
      </c>
      <c r="C6064">
        <v>54473.77</v>
      </c>
      <c r="D6064">
        <v>90122.23</v>
      </c>
    </row>
    <row r="6065" spans="1:4" x14ac:dyDescent="0.25">
      <c r="A6065">
        <v>738561000</v>
      </c>
      <c r="B6065">
        <v>61783.68</v>
      </c>
      <c r="C6065">
        <v>46016.36</v>
      </c>
      <c r="D6065">
        <v>15767.32</v>
      </c>
    </row>
    <row r="6066" spans="1:4" x14ac:dyDescent="0.25">
      <c r="A6066">
        <v>735602110</v>
      </c>
      <c r="B6066">
        <v>38540</v>
      </c>
      <c r="C6066">
        <v>14351.12</v>
      </c>
      <c r="D6066">
        <v>24188.880000000001</v>
      </c>
    </row>
    <row r="6067" spans="1:4" x14ac:dyDescent="0.25">
      <c r="A6067">
        <v>738521000</v>
      </c>
      <c r="B6067">
        <v>38461.440000000002</v>
      </c>
      <c r="C6067">
        <v>30210.97</v>
      </c>
      <c r="D6067">
        <v>8250.4699999999993</v>
      </c>
    </row>
    <row r="6068" spans="1:4" x14ac:dyDescent="0.25">
      <c r="A6068">
        <v>764822000</v>
      </c>
      <c r="B6068">
        <v>29433.599999999999</v>
      </c>
      <c r="C6068">
        <v>8415.8799999999992</v>
      </c>
      <c r="D6068">
        <v>21017.72</v>
      </c>
    </row>
    <row r="6069" spans="1:4" x14ac:dyDescent="0.25">
      <c r="A6069">
        <v>737871000</v>
      </c>
      <c r="B6069">
        <v>21569.599999999999</v>
      </c>
      <c r="C6069">
        <v>4755.6000000000004</v>
      </c>
      <c r="D6069">
        <v>16814</v>
      </c>
    </row>
    <row r="6070" spans="1:4" x14ac:dyDescent="0.25">
      <c r="A6070">
        <v>766121000</v>
      </c>
      <c r="B6070">
        <v>18870</v>
      </c>
      <c r="C6070">
        <v>4269.3</v>
      </c>
      <c r="D6070">
        <v>14600.7</v>
      </c>
    </row>
    <row r="6071" spans="1:4" x14ac:dyDescent="0.25">
      <c r="A6071">
        <v>764785000</v>
      </c>
      <c r="B6071">
        <v>8940</v>
      </c>
      <c r="C6071">
        <v>3649.74</v>
      </c>
      <c r="D6071">
        <v>5290.26</v>
      </c>
    </row>
    <row r="6072" spans="1:4" x14ac:dyDescent="0.25">
      <c r="A6072">
        <v>737321000</v>
      </c>
      <c r="B6072">
        <v>8025.6</v>
      </c>
      <c r="C6072">
        <v>2569.69</v>
      </c>
      <c r="D6072">
        <v>5455.91</v>
      </c>
    </row>
    <row r="6073" spans="1:4" x14ac:dyDescent="0.25">
      <c r="A6073">
        <v>768126014</v>
      </c>
      <c r="B6073">
        <v>7334.8</v>
      </c>
      <c r="C6073">
        <v>3861.89</v>
      </c>
      <c r="D6073">
        <v>3472.91</v>
      </c>
    </row>
    <row r="6074" spans="1:4" x14ac:dyDescent="0.25">
      <c r="A6074">
        <v>764902000</v>
      </c>
      <c r="B6074">
        <v>7118.75</v>
      </c>
      <c r="C6074">
        <v>2139.11</v>
      </c>
      <c r="D6074">
        <v>4979.6400000000003</v>
      </c>
    </row>
    <row r="6075" spans="1:4" x14ac:dyDescent="0.25">
      <c r="A6075">
        <v>764861000</v>
      </c>
      <c r="B6075">
        <v>6681.75</v>
      </c>
      <c r="C6075">
        <v>2816.54</v>
      </c>
      <c r="D6075">
        <v>3865.21</v>
      </c>
    </row>
    <row r="6076" spans="1:4" x14ac:dyDescent="0.25">
      <c r="A6076">
        <v>734910000</v>
      </c>
      <c r="B6076">
        <v>6551</v>
      </c>
      <c r="C6076">
        <v>1557.8</v>
      </c>
      <c r="D6076">
        <v>4993.2</v>
      </c>
    </row>
    <row r="6077" spans="1:4" x14ac:dyDescent="0.25">
      <c r="A6077">
        <v>764951800</v>
      </c>
      <c r="B6077">
        <v>6460</v>
      </c>
      <c r="C6077">
        <v>2543.85</v>
      </c>
      <c r="D6077">
        <v>3916.15</v>
      </c>
    </row>
    <row r="6078" spans="1:4" x14ac:dyDescent="0.25">
      <c r="A6078">
        <v>793260074</v>
      </c>
      <c r="B6078">
        <v>6426</v>
      </c>
      <c r="C6078">
        <v>2776.4</v>
      </c>
      <c r="D6078">
        <v>3649.6</v>
      </c>
    </row>
    <row r="6079" spans="1:4" x14ac:dyDescent="0.25">
      <c r="A6079">
        <v>777601000</v>
      </c>
      <c r="B6079">
        <v>5671.05</v>
      </c>
      <c r="C6079">
        <v>1510.99</v>
      </c>
      <c r="D6079">
        <v>4160.0600000000004</v>
      </c>
    </row>
    <row r="6080" spans="1:4" x14ac:dyDescent="0.25">
      <c r="A6080">
        <v>738441000</v>
      </c>
      <c r="B6080">
        <v>5183.04</v>
      </c>
      <c r="C6080">
        <v>8392.32</v>
      </c>
      <c r="D6080">
        <v>-3209.28</v>
      </c>
    </row>
    <row r="6081" spans="1:4" x14ac:dyDescent="0.25">
      <c r="A6081">
        <v>733464500</v>
      </c>
      <c r="B6081">
        <v>4521.2</v>
      </c>
      <c r="C6081">
        <v>709.03</v>
      </c>
      <c r="D6081">
        <v>3812.17</v>
      </c>
    </row>
    <row r="6082" spans="1:4" x14ac:dyDescent="0.25">
      <c r="A6082">
        <v>779980918</v>
      </c>
      <c r="B6082">
        <v>4380</v>
      </c>
      <c r="C6082">
        <v>2302.21</v>
      </c>
      <c r="D6082">
        <v>2077.79</v>
      </c>
    </row>
    <row r="6083" spans="1:4" x14ac:dyDescent="0.25">
      <c r="A6083">
        <v>764825000</v>
      </c>
      <c r="B6083">
        <v>4050</v>
      </c>
      <c r="C6083">
        <v>2168.54</v>
      </c>
      <c r="D6083">
        <v>1881.46</v>
      </c>
    </row>
    <row r="6084" spans="1:4" x14ac:dyDescent="0.25">
      <c r="A6084">
        <v>764781000</v>
      </c>
      <c r="B6084">
        <v>3590.2</v>
      </c>
      <c r="C6084">
        <v>1291.1099999999999</v>
      </c>
      <c r="D6084">
        <v>2299.09</v>
      </c>
    </row>
    <row r="6085" spans="1:4" x14ac:dyDescent="0.25">
      <c r="A6085">
        <v>779959909</v>
      </c>
      <c r="B6085">
        <v>2912.4</v>
      </c>
      <c r="C6085">
        <v>505.05</v>
      </c>
      <c r="D6085">
        <v>2407.35</v>
      </c>
    </row>
    <row r="6086" spans="1:4" x14ac:dyDescent="0.25">
      <c r="A6086">
        <v>768121000</v>
      </c>
      <c r="B6086">
        <v>2764</v>
      </c>
      <c r="C6086">
        <v>1150.68</v>
      </c>
      <c r="D6086">
        <v>1613.32</v>
      </c>
    </row>
    <row r="6087" spans="1:4" x14ac:dyDescent="0.25">
      <c r="A6087">
        <v>779959908</v>
      </c>
      <c r="B6087">
        <v>2648.7</v>
      </c>
      <c r="C6087">
        <v>335.07</v>
      </c>
      <c r="D6087">
        <v>2313.63</v>
      </c>
    </row>
    <row r="6088" spans="1:4" x14ac:dyDescent="0.25">
      <c r="A6088">
        <v>779980915</v>
      </c>
      <c r="B6088">
        <v>2640</v>
      </c>
      <c r="C6088">
        <v>1368.37</v>
      </c>
      <c r="D6088">
        <v>1271.6300000000001</v>
      </c>
    </row>
    <row r="6089" spans="1:4" x14ac:dyDescent="0.25">
      <c r="A6089">
        <v>739561200</v>
      </c>
      <c r="B6089">
        <v>2481.73</v>
      </c>
      <c r="C6089">
        <v>979.36</v>
      </c>
      <c r="D6089">
        <v>1502.37</v>
      </c>
    </row>
    <row r="6090" spans="1:4" x14ac:dyDescent="0.25">
      <c r="A6090">
        <v>764601000</v>
      </c>
      <c r="B6090">
        <v>2220</v>
      </c>
      <c r="C6090">
        <v>1062.8900000000001</v>
      </c>
      <c r="D6090">
        <v>1157.1099999999999</v>
      </c>
    </row>
    <row r="6091" spans="1:4" x14ac:dyDescent="0.25">
      <c r="A6091">
        <v>734611100</v>
      </c>
      <c r="B6091">
        <v>1801.25</v>
      </c>
      <c r="C6091">
        <v>353.08</v>
      </c>
      <c r="D6091">
        <v>1448.17</v>
      </c>
    </row>
    <row r="6092" spans="1:4" x14ac:dyDescent="0.25">
      <c r="A6092">
        <v>734311100</v>
      </c>
      <c r="B6092">
        <v>1748.7</v>
      </c>
      <c r="C6092">
        <v>202.23</v>
      </c>
      <c r="D6092">
        <v>1546.47</v>
      </c>
    </row>
    <row r="6093" spans="1:4" x14ac:dyDescent="0.25">
      <c r="A6093">
        <v>770200000</v>
      </c>
      <c r="B6093">
        <v>1652.4</v>
      </c>
      <c r="C6093">
        <v>169.66</v>
      </c>
      <c r="D6093">
        <v>1482.74</v>
      </c>
    </row>
    <row r="6094" spans="1:4" x14ac:dyDescent="0.25">
      <c r="A6094">
        <v>791006650</v>
      </c>
      <c r="B6094">
        <v>1420</v>
      </c>
      <c r="C6094">
        <v>679.3</v>
      </c>
      <c r="D6094">
        <v>740.7</v>
      </c>
    </row>
    <row r="6095" spans="1:4" x14ac:dyDescent="0.25">
      <c r="A6095">
        <v>739741100</v>
      </c>
      <c r="B6095">
        <v>910.4</v>
      </c>
      <c r="C6095">
        <v>841.6</v>
      </c>
      <c r="D6095">
        <v>68.8</v>
      </c>
    </row>
    <row r="6096" spans="1:4" x14ac:dyDescent="0.25">
      <c r="A6096">
        <v>764341000</v>
      </c>
      <c r="B6096">
        <v>759</v>
      </c>
      <c r="C6096">
        <v>479.74</v>
      </c>
      <c r="D6096">
        <v>279.26</v>
      </c>
    </row>
    <row r="6097" spans="1:4" x14ac:dyDescent="0.25">
      <c r="A6097">
        <v>734900000</v>
      </c>
      <c r="B6097">
        <v>667.1</v>
      </c>
      <c r="C6097">
        <v>264.8</v>
      </c>
      <c r="D6097">
        <v>402.3</v>
      </c>
    </row>
    <row r="6098" spans="1:4" x14ac:dyDescent="0.25">
      <c r="A6098">
        <v>739641100</v>
      </c>
      <c r="B6098">
        <v>590.76</v>
      </c>
      <c r="C6098">
        <v>412.28</v>
      </c>
      <c r="D6098">
        <v>178.48</v>
      </c>
    </row>
    <row r="6099" spans="1:4" x14ac:dyDescent="0.25">
      <c r="A6099">
        <v>733741000</v>
      </c>
      <c r="B6099">
        <v>568.79999999999995</v>
      </c>
      <c r="C6099">
        <v>186.38</v>
      </c>
      <c r="D6099">
        <v>382.42</v>
      </c>
    </row>
    <row r="6100" spans="1:4" x14ac:dyDescent="0.25">
      <c r="A6100">
        <v>764761000</v>
      </c>
      <c r="B6100">
        <v>518.4</v>
      </c>
      <c r="C6100">
        <v>245.72</v>
      </c>
      <c r="D6100">
        <v>272.68</v>
      </c>
    </row>
    <row r="6101" spans="1:4" x14ac:dyDescent="0.25">
      <c r="A6101">
        <v>739390000</v>
      </c>
      <c r="B6101">
        <v>466.08</v>
      </c>
      <c r="C6101">
        <v>485.28</v>
      </c>
      <c r="D6101">
        <v>-19.2</v>
      </c>
    </row>
    <row r="6102" spans="1:4" x14ac:dyDescent="0.25">
      <c r="A6102">
        <v>733525500</v>
      </c>
      <c r="B6102">
        <v>457.5</v>
      </c>
      <c r="C6102">
        <v>65.03</v>
      </c>
      <c r="D6102">
        <v>392.47</v>
      </c>
    </row>
    <row r="6103" spans="1:4" x14ac:dyDescent="0.25">
      <c r="A6103">
        <v>734851000</v>
      </c>
      <c r="B6103">
        <v>456.23</v>
      </c>
      <c r="C6103">
        <v>98.9</v>
      </c>
      <c r="D6103">
        <v>357.33</v>
      </c>
    </row>
    <row r="6104" spans="1:4" x14ac:dyDescent="0.25">
      <c r="A6104">
        <v>734651200</v>
      </c>
      <c r="B6104">
        <v>423.94</v>
      </c>
      <c r="C6104">
        <v>73.75</v>
      </c>
      <c r="D6104">
        <v>350.19</v>
      </c>
    </row>
    <row r="6105" spans="1:4" x14ac:dyDescent="0.25">
      <c r="A6105">
        <v>768122000</v>
      </c>
      <c r="B6105">
        <v>414.6</v>
      </c>
      <c r="C6105">
        <v>174.66</v>
      </c>
      <c r="D6105">
        <v>239.94</v>
      </c>
    </row>
    <row r="6106" spans="1:4" x14ac:dyDescent="0.25">
      <c r="A6106">
        <v>768222000</v>
      </c>
      <c r="B6106">
        <v>414.6</v>
      </c>
      <c r="C6106">
        <v>204.94</v>
      </c>
      <c r="D6106">
        <v>209.66</v>
      </c>
    </row>
    <row r="6107" spans="1:4" x14ac:dyDescent="0.25">
      <c r="A6107">
        <v>768241000</v>
      </c>
      <c r="B6107">
        <v>300.3</v>
      </c>
      <c r="C6107">
        <v>106.14</v>
      </c>
      <c r="D6107">
        <v>194.16</v>
      </c>
    </row>
    <row r="6108" spans="1:4" x14ac:dyDescent="0.25">
      <c r="A6108">
        <v>738542000</v>
      </c>
      <c r="B6108">
        <v>253.92</v>
      </c>
      <c r="C6108">
        <v>141.16</v>
      </c>
      <c r="D6108">
        <v>112.76</v>
      </c>
    </row>
    <row r="6109" spans="1:4" x14ac:dyDescent="0.25">
      <c r="A6109">
        <v>733211000</v>
      </c>
      <c r="B6109">
        <v>239.2</v>
      </c>
      <c r="C6109">
        <v>47.39</v>
      </c>
      <c r="D6109">
        <v>191.81</v>
      </c>
    </row>
    <row r="6110" spans="1:4" x14ac:dyDescent="0.25">
      <c r="A6110">
        <v>733423700</v>
      </c>
      <c r="B6110">
        <v>232.64</v>
      </c>
      <c r="C6110">
        <v>36.22</v>
      </c>
      <c r="D6110">
        <v>196.42</v>
      </c>
    </row>
    <row r="6111" spans="1:4" x14ac:dyDescent="0.25">
      <c r="A6111">
        <v>737912200</v>
      </c>
      <c r="B6111">
        <v>209.75</v>
      </c>
      <c r="C6111">
        <v>45.47</v>
      </c>
      <c r="D6111">
        <v>164.28</v>
      </c>
    </row>
    <row r="6112" spans="1:4" x14ac:dyDescent="0.25">
      <c r="A6112">
        <v>733511000</v>
      </c>
      <c r="B6112">
        <v>190</v>
      </c>
      <c r="C6112">
        <v>75.22</v>
      </c>
      <c r="D6112">
        <v>114.78</v>
      </c>
    </row>
    <row r="6113" spans="1:4" x14ac:dyDescent="0.25">
      <c r="A6113">
        <v>764762000</v>
      </c>
      <c r="B6113">
        <v>92</v>
      </c>
      <c r="C6113">
        <v>31.57</v>
      </c>
      <c r="D6113">
        <v>60.43</v>
      </c>
    </row>
    <row r="6114" spans="1:4" x14ac:dyDescent="0.25">
      <c r="A6114">
        <v>764602600</v>
      </c>
      <c r="B6114">
        <v>351103.2</v>
      </c>
      <c r="C6114">
        <v>129862.54</v>
      </c>
      <c r="D6114">
        <v>221240.66</v>
      </c>
    </row>
    <row r="6115" spans="1:4" x14ac:dyDescent="0.25">
      <c r="A6115">
        <v>764522030</v>
      </c>
      <c r="B6115">
        <v>154531.79999999999</v>
      </c>
      <c r="C6115">
        <v>58930.5</v>
      </c>
      <c r="D6115">
        <v>95601.3</v>
      </c>
    </row>
    <row r="6116" spans="1:4" x14ac:dyDescent="0.25">
      <c r="A6116">
        <v>764901000</v>
      </c>
      <c r="B6116">
        <v>122386.2</v>
      </c>
      <c r="C6116">
        <v>51980.6</v>
      </c>
      <c r="D6116">
        <v>70405.600000000006</v>
      </c>
    </row>
    <row r="6117" spans="1:4" x14ac:dyDescent="0.25">
      <c r="A6117">
        <v>764602900</v>
      </c>
      <c r="B6117">
        <v>78836.539999999994</v>
      </c>
      <c r="C6117">
        <v>30569.7</v>
      </c>
      <c r="D6117">
        <v>48266.84</v>
      </c>
    </row>
    <row r="6118" spans="1:4" x14ac:dyDescent="0.25">
      <c r="A6118">
        <v>734651200</v>
      </c>
      <c r="B6118">
        <v>63376.5</v>
      </c>
      <c r="C6118">
        <v>26796.2</v>
      </c>
      <c r="D6118">
        <v>36580.300000000003</v>
      </c>
    </row>
    <row r="6119" spans="1:4" x14ac:dyDescent="0.25">
      <c r="A6119">
        <v>735602000</v>
      </c>
      <c r="B6119">
        <v>49800</v>
      </c>
      <c r="C6119">
        <v>15318.43</v>
      </c>
      <c r="D6119">
        <v>34481.57</v>
      </c>
    </row>
    <row r="6120" spans="1:4" x14ac:dyDescent="0.25">
      <c r="A6120">
        <v>764529560</v>
      </c>
      <c r="B6120">
        <v>46598.67</v>
      </c>
      <c r="C6120">
        <v>18680.060000000001</v>
      </c>
      <c r="D6120">
        <v>27918.61</v>
      </c>
    </row>
    <row r="6121" spans="1:4" x14ac:dyDescent="0.25">
      <c r="A6121">
        <v>764902000</v>
      </c>
      <c r="B6121">
        <v>31906.7</v>
      </c>
      <c r="C6121">
        <v>14173.98</v>
      </c>
      <c r="D6121">
        <v>17732.72</v>
      </c>
    </row>
    <row r="6122" spans="1:4" x14ac:dyDescent="0.25">
      <c r="A6122">
        <v>764563001</v>
      </c>
      <c r="B6122">
        <v>31729.599999999999</v>
      </c>
      <c r="C6122">
        <v>12137.42</v>
      </c>
      <c r="D6122">
        <v>19592.18</v>
      </c>
    </row>
    <row r="6123" spans="1:4" x14ac:dyDescent="0.25">
      <c r="A6123">
        <v>764821000</v>
      </c>
      <c r="B6123">
        <v>24375</v>
      </c>
      <c r="C6123">
        <v>9672.52</v>
      </c>
      <c r="D6123">
        <v>14702.48</v>
      </c>
    </row>
    <row r="6124" spans="1:4" x14ac:dyDescent="0.25">
      <c r="A6124">
        <v>768241000</v>
      </c>
      <c r="B6124">
        <v>16376</v>
      </c>
      <c r="C6124">
        <v>5481.24</v>
      </c>
      <c r="D6124">
        <v>10894.76</v>
      </c>
    </row>
    <row r="6125" spans="1:4" x14ac:dyDescent="0.25">
      <c r="A6125">
        <v>734761300</v>
      </c>
      <c r="B6125">
        <v>8496.4</v>
      </c>
      <c r="C6125">
        <v>1529.26</v>
      </c>
      <c r="D6125">
        <v>6967.14</v>
      </c>
    </row>
    <row r="6126" spans="1:4" x14ac:dyDescent="0.25">
      <c r="A6126">
        <v>771320000</v>
      </c>
      <c r="B6126">
        <v>8311.2999999999993</v>
      </c>
      <c r="C6126">
        <v>1368.99</v>
      </c>
      <c r="D6126">
        <v>6942.31</v>
      </c>
    </row>
    <row r="6127" spans="1:4" x14ac:dyDescent="0.25">
      <c r="A6127">
        <v>766081010</v>
      </c>
      <c r="B6127">
        <v>8172</v>
      </c>
      <c r="C6127">
        <v>2181.96</v>
      </c>
      <c r="D6127">
        <v>5990.04</v>
      </c>
    </row>
    <row r="6128" spans="1:4" x14ac:dyDescent="0.25">
      <c r="A6128">
        <v>764521000</v>
      </c>
      <c r="B6128">
        <v>7004</v>
      </c>
      <c r="C6128">
        <v>2922.74</v>
      </c>
      <c r="D6128">
        <v>4081.26</v>
      </c>
    </row>
    <row r="6129" spans="1:4" x14ac:dyDescent="0.25">
      <c r="A6129">
        <v>764526600</v>
      </c>
      <c r="B6129">
        <v>2958.4</v>
      </c>
      <c r="C6129">
        <v>1832.26</v>
      </c>
      <c r="D6129">
        <v>1126.1400000000001</v>
      </c>
    </row>
    <row r="6130" spans="1:4" x14ac:dyDescent="0.25">
      <c r="A6130">
        <v>764822000</v>
      </c>
      <c r="B6130">
        <v>2523.8000000000002</v>
      </c>
      <c r="C6130">
        <v>1010.6</v>
      </c>
      <c r="D6130">
        <v>1513.2</v>
      </c>
    </row>
    <row r="6131" spans="1:4" x14ac:dyDescent="0.25">
      <c r="A6131">
        <v>764781040</v>
      </c>
      <c r="B6131">
        <v>2297</v>
      </c>
      <c r="C6131">
        <v>797.07</v>
      </c>
      <c r="D6131">
        <v>1499.93</v>
      </c>
    </row>
    <row r="6132" spans="1:4" x14ac:dyDescent="0.25">
      <c r="A6132">
        <v>768121000</v>
      </c>
      <c r="B6132">
        <v>1176</v>
      </c>
      <c r="C6132">
        <v>460.26</v>
      </c>
      <c r="D6132">
        <v>715.74</v>
      </c>
    </row>
    <row r="6133" spans="1:4" x14ac:dyDescent="0.25">
      <c r="A6133">
        <v>735752000</v>
      </c>
      <c r="B6133">
        <v>380</v>
      </c>
      <c r="C6133">
        <v>136.80000000000001</v>
      </c>
      <c r="D6133">
        <v>243.2</v>
      </c>
    </row>
    <row r="6134" spans="1:4" x14ac:dyDescent="0.25">
      <c r="A6134">
        <v>724281200</v>
      </c>
      <c r="B6134">
        <v>358</v>
      </c>
      <c r="C6134">
        <v>89.08</v>
      </c>
      <c r="D6134">
        <v>268.92</v>
      </c>
    </row>
    <row r="6135" spans="1:4" x14ac:dyDescent="0.25">
      <c r="A6135">
        <v>739561000</v>
      </c>
      <c r="B6135">
        <v>301.89999999999998</v>
      </c>
      <c r="C6135">
        <v>85.22</v>
      </c>
      <c r="D6135">
        <v>216.68</v>
      </c>
    </row>
    <row r="6136" spans="1:4" x14ac:dyDescent="0.25">
      <c r="A6136">
        <v>733211000</v>
      </c>
      <c r="B6136">
        <v>239.2</v>
      </c>
      <c r="C6136">
        <v>47.39</v>
      </c>
      <c r="D6136">
        <v>191.81</v>
      </c>
    </row>
    <row r="6137" spans="1:4" x14ac:dyDescent="0.25">
      <c r="A6137">
        <v>734910000</v>
      </c>
      <c r="B6137">
        <v>341.5</v>
      </c>
      <c r="C6137">
        <v>51.35</v>
      </c>
      <c r="D6137">
        <v>290.14999999999998</v>
      </c>
    </row>
    <row r="6138" spans="1:4" x14ac:dyDescent="0.25">
      <c r="A6138">
        <v>770240000</v>
      </c>
      <c r="B6138">
        <v>5988.75</v>
      </c>
      <c r="C6138">
        <v>413.88</v>
      </c>
      <c r="D6138">
        <v>5574.87</v>
      </c>
    </row>
    <row r="6139" spans="1:4" x14ac:dyDescent="0.25">
      <c r="A6139">
        <v>733572200</v>
      </c>
      <c r="B6139">
        <v>201550</v>
      </c>
      <c r="C6139">
        <v>74088.59</v>
      </c>
      <c r="D6139">
        <v>127461.41</v>
      </c>
    </row>
    <row r="6140" spans="1:4" x14ac:dyDescent="0.25">
      <c r="A6140">
        <v>754305000</v>
      </c>
      <c r="B6140">
        <v>95445</v>
      </c>
      <c r="C6140">
        <v>53222.89</v>
      </c>
      <c r="D6140">
        <v>42222.11</v>
      </c>
    </row>
    <row r="6141" spans="1:4" x14ac:dyDescent="0.25">
      <c r="A6141">
        <v>733221400</v>
      </c>
      <c r="B6141">
        <v>84993.600000000006</v>
      </c>
      <c r="C6141">
        <v>35404.379999999997</v>
      </c>
      <c r="D6141">
        <v>49589.22</v>
      </c>
    </row>
    <row r="6142" spans="1:4" x14ac:dyDescent="0.25">
      <c r="A6142">
        <v>779952188</v>
      </c>
      <c r="B6142">
        <v>74654.399999999994</v>
      </c>
      <c r="C6142">
        <v>29817.68</v>
      </c>
      <c r="D6142">
        <v>44836.72</v>
      </c>
    </row>
    <row r="6143" spans="1:4" x14ac:dyDescent="0.25">
      <c r="A6143">
        <v>733525500</v>
      </c>
      <c r="B6143">
        <v>71762.12</v>
      </c>
      <c r="C6143">
        <v>20100.84</v>
      </c>
      <c r="D6143">
        <v>51661.279999999999</v>
      </c>
    </row>
    <row r="6144" spans="1:4" x14ac:dyDescent="0.25">
      <c r="A6144">
        <v>764822000</v>
      </c>
      <c r="B6144">
        <v>70117.600000000006</v>
      </c>
      <c r="C6144">
        <v>20611.919999999998</v>
      </c>
      <c r="D6144">
        <v>49505.68</v>
      </c>
    </row>
    <row r="6145" spans="1:4" x14ac:dyDescent="0.25">
      <c r="A6145">
        <v>764821000</v>
      </c>
      <c r="B6145">
        <v>58392</v>
      </c>
      <c r="C6145">
        <v>17951.57</v>
      </c>
      <c r="D6145">
        <v>40440.43</v>
      </c>
    </row>
    <row r="6146" spans="1:4" x14ac:dyDescent="0.25">
      <c r="A6146">
        <v>768241000</v>
      </c>
      <c r="B6146">
        <v>49620.5</v>
      </c>
      <c r="C6146">
        <v>19726.330000000002</v>
      </c>
      <c r="D6146">
        <v>29894.17</v>
      </c>
    </row>
    <row r="6147" spans="1:4" x14ac:dyDescent="0.25">
      <c r="A6147">
        <v>764901000</v>
      </c>
      <c r="B6147">
        <v>43838.5</v>
      </c>
      <c r="C6147">
        <v>16882.53</v>
      </c>
      <c r="D6147">
        <v>26955.97</v>
      </c>
    </row>
    <row r="6148" spans="1:4" x14ac:dyDescent="0.25">
      <c r="A6148">
        <v>779957935</v>
      </c>
      <c r="B6148">
        <v>38372.800000000003</v>
      </c>
      <c r="C6148">
        <v>17314</v>
      </c>
      <c r="D6148">
        <v>21058.799999999999</v>
      </c>
    </row>
    <row r="6149" spans="1:4" x14ac:dyDescent="0.25">
      <c r="A6149">
        <v>764521000</v>
      </c>
      <c r="B6149">
        <v>35176.400000000001</v>
      </c>
      <c r="C6149">
        <v>10973.28</v>
      </c>
      <c r="D6149">
        <v>24203.119999999999</v>
      </c>
    </row>
    <row r="6150" spans="1:4" x14ac:dyDescent="0.25">
      <c r="A6150">
        <v>768221000</v>
      </c>
      <c r="B6150">
        <v>34470.5</v>
      </c>
      <c r="C6150">
        <v>12699.86</v>
      </c>
      <c r="D6150">
        <v>21770.639999999999</v>
      </c>
    </row>
    <row r="6151" spans="1:4" x14ac:dyDescent="0.25">
      <c r="A6151">
        <v>733510000</v>
      </c>
      <c r="B6151">
        <v>32258</v>
      </c>
      <c r="C6151">
        <v>13305.77</v>
      </c>
      <c r="D6151">
        <v>18952.23</v>
      </c>
    </row>
    <row r="6152" spans="1:4" x14ac:dyDescent="0.25">
      <c r="A6152">
        <v>733570000</v>
      </c>
      <c r="B6152">
        <v>30160.799999999999</v>
      </c>
      <c r="C6152">
        <v>10838.69</v>
      </c>
      <c r="D6152">
        <v>19322.11</v>
      </c>
    </row>
    <row r="6153" spans="1:4" x14ac:dyDescent="0.25">
      <c r="A6153">
        <v>733211000</v>
      </c>
      <c r="B6153">
        <v>29056.5</v>
      </c>
      <c r="C6153">
        <v>7008.09</v>
      </c>
      <c r="D6153">
        <v>22048.41</v>
      </c>
    </row>
    <row r="6154" spans="1:4" x14ac:dyDescent="0.25">
      <c r="A6154">
        <v>777601000</v>
      </c>
      <c r="B6154">
        <v>26901.08</v>
      </c>
      <c r="C6154">
        <v>7234.38</v>
      </c>
      <c r="D6154">
        <v>19666.7</v>
      </c>
    </row>
    <row r="6155" spans="1:4" x14ac:dyDescent="0.25">
      <c r="A6155">
        <v>768121000</v>
      </c>
      <c r="B6155">
        <v>23508.6</v>
      </c>
      <c r="C6155">
        <v>10957.99</v>
      </c>
      <c r="D6155">
        <v>12550.61</v>
      </c>
    </row>
    <row r="6156" spans="1:4" x14ac:dyDescent="0.25">
      <c r="A6156">
        <v>751258000</v>
      </c>
      <c r="B6156">
        <v>20000</v>
      </c>
      <c r="C6156">
        <v>9146.2000000000007</v>
      </c>
      <c r="D6156">
        <v>10853.8</v>
      </c>
    </row>
    <row r="6157" spans="1:4" x14ac:dyDescent="0.25">
      <c r="A6157">
        <v>733464600</v>
      </c>
      <c r="B6157">
        <v>18153.400000000001</v>
      </c>
      <c r="C6157">
        <v>6172.24</v>
      </c>
      <c r="D6157">
        <v>11981.16</v>
      </c>
    </row>
    <row r="6158" spans="1:4" x14ac:dyDescent="0.25">
      <c r="A6158">
        <v>779952189</v>
      </c>
      <c r="B6158">
        <v>17940</v>
      </c>
      <c r="C6158">
        <v>7818.64</v>
      </c>
      <c r="D6158">
        <v>10121.36</v>
      </c>
    </row>
    <row r="6159" spans="1:4" x14ac:dyDescent="0.25">
      <c r="A6159">
        <v>766211000</v>
      </c>
      <c r="B6159">
        <v>16891.5</v>
      </c>
      <c r="C6159">
        <v>6133.72</v>
      </c>
      <c r="D6159">
        <v>10757.78</v>
      </c>
    </row>
    <row r="6160" spans="1:4" x14ac:dyDescent="0.25">
      <c r="A6160">
        <v>733464500</v>
      </c>
      <c r="B6160">
        <v>16712</v>
      </c>
      <c r="C6160">
        <v>5256.13</v>
      </c>
      <c r="D6160">
        <v>11455.87</v>
      </c>
    </row>
    <row r="6161" spans="1:4" x14ac:dyDescent="0.25">
      <c r="A6161">
        <v>768231000</v>
      </c>
      <c r="B6161">
        <v>16620.650000000001</v>
      </c>
      <c r="C6161">
        <v>6751.66</v>
      </c>
      <c r="D6161">
        <v>9868.99</v>
      </c>
    </row>
    <row r="6162" spans="1:4" x14ac:dyDescent="0.25">
      <c r="A6162">
        <v>771400000</v>
      </c>
      <c r="B6162">
        <v>10440</v>
      </c>
      <c r="C6162">
        <v>623.76</v>
      </c>
      <c r="D6162">
        <v>9816.24</v>
      </c>
    </row>
    <row r="6163" spans="1:4" x14ac:dyDescent="0.25">
      <c r="A6163">
        <v>739561200</v>
      </c>
      <c r="B6163">
        <v>10376.11</v>
      </c>
      <c r="C6163">
        <v>2822.34</v>
      </c>
      <c r="D6163">
        <v>7553.77</v>
      </c>
    </row>
    <row r="6164" spans="1:4" x14ac:dyDescent="0.25">
      <c r="A6164">
        <v>764601000</v>
      </c>
      <c r="B6164">
        <v>10266.5</v>
      </c>
      <c r="C6164">
        <v>2754.3</v>
      </c>
      <c r="D6164">
        <v>7512.2</v>
      </c>
    </row>
    <row r="6165" spans="1:4" x14ac:dyDescent="0.25">
      <c r="A6165">
        <v>758422000</v>
      </c>
      <c r="B6165">
        <v>9797.7800000000007</v>
      </c>
      <c r="C6165">
        <v>3974.95</v>
      </c>
      <c r="D6165">
        <v>5822.83</v>
      </c>
    </row>
    <row r="6166" spans="1:4" x14ac:dyDescent="0.25">
      <c r="A6166">
        <v>764821161</v>
      </c>
      <c r="B6166">
        <v>9411.6</v>
      </c>
      <c r="C6166">
        <v>6844.8</v>
      </c>
      <c r="D6166">
        <v>2566.8000000000002</v>
      </c>
    </row>
    <row r="6167" spans="1:4" x14ac:dyDescent="0.25">
      <c r="A6167">
        <v>764521073</v>
      </c>
      <c r="B6167">
        <v>8820</v>
      </c>
      <c r="C6167">
        <v>5805</v>
      </c>
      <c r="D6167">
        <v>3015</v>
      </c>
    </row>
    <row r="6168" spans="1:4" x14ac:dyDescent="0.25">
      <c r="A6168">
        <v>739741100</v>
      </c>
      <c r="B6168">
        <v>8594.6200000000008</v>
      </c>
      <c r="C6168">
        <v>4163.22</v>
      </c>
      <c r="D6168">
        <v>4431.3999999999996</v>
      </c>
    </row>
    <row r="6169" spans="1:4" x14ac:dyDescent="0.25">
      <c r="A6169">
        <v>764602000</v>
      </c>
      <c r="B6169">
        <v>8438.7999999999993</v>
      </c>
      <c r="C6169">
        <v>2267.29</v>
      </c>
      <c r="D6169">
        <v>6171.51</v>
      </c>
    </row>
    <row r="6170" spans="1:4" x14ac:dyDescent="0.25">
      <c r="A6170">
        <v>734311100</v>
      </c>
      <c r="B6170">
        <v>8421.44</v>
      </c>
      <c r="C6170">
        <v>1128.1099999999999</v>
      </c>
      <c r="D6170">
        <v>7293.33</v>
      </c>
    </row>
    <row r="6171" spans="1:4" x14ac:dyDescent="0.25">
      <c r="A6171">
        <v>733484800</v>
      </c>
      <c r="B6171">
        <v>7950.4</v>
      </c>
      <c r="C6171">
        <v>1458.72</v>
      </c>
      <c r="D6171">
        <v>6491.68</v>
      </c>
    </row>
    <row r="6172" spans="1:4" x14ac:dyDescent="0.25">
      <c r="A6172">
        <v>754285000</v>
      </c>
      <c r="B6172">
        <v>7932.28</v>
      </c>
      <c r="C6172">
        <v>2645.19</v>
      </c>
      <c r="D6172">
        <v>5287.09</v>
      </c>
    </row>
    <row r="6173" spans="1:4" x14ac:dyDescent="0.25">
      <c r="A6173">
        <v>764901073</v>
      </c>
      <c r="B6173">
        <v>7919.2</v>
      </c>
      <c r="C6173">
        <v>6269.4</v>
      </c>
      <c r="D6173">
        <v>1649.8</v>
      </c>
    </row>
    <row r="6174" spans="1:4" x14ac:dyDescent="0.25">
      <c r="A6174">
        <v>764341000</v>
      </c>
      <c r="B6174">
        <v>7418.3</v>
      </c>
      <c r="C6174">
        <v>3694.78</v>
      </c>
      <c r="D6174">
        <v>3723.52</v>
      </c>
    </row>
    <row r="6175" spans="1:4" x14ac:dyDescent="0.25">
      <c r="A6175">
        <v>739561100</v>
      </c>
      <c r="B6175">
        <v>7237.88</v>
      </c>
      <c r="C6175">
        <v>1959.32</v>
      </c>
      <c r="D6175">
        <v>5278.56</v>
      </c>
    </row>
    <row r="6176" spans="1:4" x14ac:dyDescent="0.25">
      <c r="A6176">
        <v>780290000</v>
      </c>
      <c r="B6176">
        <v>6825.6</v>
      </c>
      <c r="C6176">
        <v>2330.16</v>
      </c>
      <c r="D6176">
        <v>4495.4399999999996</v>
      </c>
    </row>
    <row r="6177" spans="1:4" x14ac:dyDescent="0.25">
      <c r="A6177">
        <v>734751200</v>
      </c>
      <c r="B6177">
        <v>6795.41</v>
      </c>
      <c r="C6177">
        <v>1201.8499999999999</v>
      </c>
      <c r="D6177">
        <v>5593.56</v>
      </c>
    </row>
    <row r="6178" spans="1:4" x14ac:dyDescent="0.25">
      <c r="A6178">
        <v>764781040</v>
      </c>
      <c r="B6178">
        <v>6681.2</v>
      </c>
      <c r="C6178">
        <v>1126.46</v>
      </c>
      <c r="D6178">
        <v>5554.74</v>
      </c>
    </row>
    <row r="6179" spans="1:4" x14ac:dyDescent="0.25">
      <c r="A6179">
        <v>764902000</v>
      </c>
      <c r="B6179">
        <v>6666.4</v>
      </c>
      <c r="C6179">
        <v>1604.22</v>
      </c>
      <c r="D6179">
        <v>5062.18</v>
      </c>
    </row>
    <row r="6180" spans="1:4" x14ac:dyDescent="0.25">
      <c r="A6180">
        <v>764481000</v>
      </c>
      <c r="B6180">
        <v>6640</v>
      </c>
      <c r="C6180">
        <v>1302.98</v>
      </c>
      <c r="D6180">
        <v>5337.02</v>
      </c>
    </row>
    <row r="6181" spans="1:4" x14ac:dyDescent="0.25">
      <c r="A6181">
        <v>789180000</v>
      </c>
      <c r="B6181">
        <v>6381.72</v>
      </c>
      <c r="C6181">
        <v>2951.85</v>
      </c>
      <c r="D6181">
        <v>3429.87</v>
      </c>
    </row>
    <row r="6182" spans="1:4" x14ac:dyDescent="0.25">
      <c r="A6182">
        <v>748602000</v>
      </c>
      <c r="B6182">
        <v>6109</v>
      </c>
      <c r="C6182">
        <v>792.77</v>
      </c>
      <c r="D6182">
        <v>5316.23</v>
      </c>
    </row>
    <row r="6183" spans="1:4" x14ac:dyDescent="0.25">
      <c r="A6183">
        <v>734651200</v>
      </c>
      <c r="B6183">
        <v>6051.71</v>
      </c>
      <c r="C6183">
        <v>1257.04</v>
      </c>
      <c r="D6183">
        <v>4794.67</v>
      </c>
    </row>
    <row r="6184" spans="1:4" x14ac:dyDescent="0.25">
      <c r="A6184">
        <v>739541200</v>
      </c>
      <c r="B6184">
        <v>5823.33</v>
      </c>
      <c r="C6184">
        <v>1235.51</v>
      </c>
      <c r="D6184">
        <v>4587.82</v>
      </c>
    </row>
    <row r="6185" spans="1:4" x14ac:dyDescent="0.25">
      <c r="A6185">
        <v>734900000</v>
      </c>
      <c r="B6185">
        <v>5620.6</v>
      </c>
      <c r="C6185">
        <v>2218.77</v>
      </c>
      <c r="D6185">
        <v>3401.83</v>
      </c>
    </row>
    <row r="6186" spans="1:4" x14ac:dyDescent="0.25">
      <c r="A6186">
        <v>779956599</v>
      </c>
      <c r="B6186">
        <v>5531.4</v>
      </c>
      <c r="C6186">
        <v>3331.69</v>
      </c>
      <c r="D6186">
        <v>2199.71</v>
      </c>
    </row>
    <row r="6187" spans="1:4" x14ac:dyDescent="0.25">
      <c r="A6187">
        <v>726020005</v>
      </c>
      <c r="B6187">
        <v>5069.12</v>
      </c>
      <c r="C6187">
        <v>1085.8900000000001</v>
      </c>
      <c r="D6187">
        <v>3983.23</v>
      </c>
    </row>
    <row r="6188" spans="1:4" x14ac:dyDescent="0.25">
      <c r="A6188">
        <v>766681100</v>
      </c>
      <c r="B6188">
        <v>5020.2</v>
      </c>
      <c r="C6188">
        <v>1176.9100000000001</v>
      </c>
      <c r="D6188">
        <v>3843.29</v>
      </c>
    </row>
    <row r="6189" spans="1:4" x14ac:dyDescent="0.25">
      <c r="A6189">
        <v>739661100</v>
      </c>
      <c r="B6189">
        <v>4833.6000000000004</v>
      </c>
      <c r="C6189">
        <v>3064.96</v>
      </c>
      <c r="D6189">
        <v>1768.64</v>
      </c>
    </row>
    <row r="6190" spans="1:4" x14ac:dyDescent="0.25">
      <c r="A6190">
        <v>777642000</v>
      </c>
      <c r="B6190">
        <v>4794.5</v>
      </c>
      <c r="C6190">
        <v>1551.57</v>
      </c>
      <c r="D6190">
        <v>3242.93</v>
      </c>
    </row>
    <row r="6191" spans="1:4" x14ac:dyDescent="0.25">
      <c r="A6191">
        <v>767960000</v>
      </c>
      <c r="B6191">
        <v>4500</v>
      </c>
      <c r="C6191">
        <v>2379.1999999999998</v>
      </c>
      <c r="D6191">
        <v>2120.8000000000002</v>
      </c>
    </row>
    <row r="6192" spans="1:4" x14ac:dyDescent="0.25">
      <c r="A6192">
        <v>739761100</v>
      </c>
      <c r="B6192">
        <v>4260.8100000000004</v>
      </c>
      <c r="C6192">
        <v>3268.38</v>
      </c>
      <c r="D6192">
        <v>992.43</v>
      </c>
    </row>
    <row r="6193" spans="1:4" x14ac:dyDescent="0.25">
      <c r="A6193">
        <v>727000140</v>
      </c>
      <c r="B6193">
        <v>4186.2</v>
      </c>
      <c r="C6193">
        <v>633.41999999999996</v>
      </c>
      <c r="D6193">
        <v>3552.78</v>
      </c>
    </row>
    <row r="6194" spans="1:4" x14ac:dyDescent="0.25">
      <c r="A6194">
        <v>779951075</v>
      </c>
      <c r="B6194">
        <v>3435.94</v>
      </c>
      <c r="C6194">
        <v>1651.49</v>
      </c>
      <c r="D6194">
        <v>1784.45</v>
      </c>
    </row>
    <row r="6195" spans="1:4" x14ac:dyDescent="0.25">
      <c r="A6195">
        <v>738561000</v>
      </c>
      <c r="B6195">
        <v>3426.63</v>
      </c>
      <c r="C6195">
        <v>1930.74</v>
      </c>
      <c r="D6195">
        <v>1495.89</v>
      </c>
    </row>
    <row r="6196" spans="1:4" x14ac:dyDescent="0.25">
      <c r="A6196">
        <v>777903000</v>
      </c>
      <c r="B6196">
        <v>3280.9</v>
      </c>
      <c r="C6196">
        <v>1370.47</v>
      </c>
      <c r="D6196">
        <v>1910.43</v>
      </c>
    </row>
    <row r="6197" spans="1:4" x14ac:dyDescent="0.25">
      <c r="A6197">
        <v>741620310</v>
      </c>
      <c r="B6197">
        <v>3152.5</v>
      </c>
      <c r="C6197">
        <v>705.71</v>
      </c>
      <c r="D6197">
        <v>2446.79</v>
      </c>
    </row>
    <row r="6198" spans="1:4" x14ac:dyDescent="0.25">
      <c r="A6198">
        <v>766121000</v>
      </c>
      <c r="B6198">
        <v>3132.2</v>
      </c>
      <c r="C6198">
        <v>355.1</v>
      </c>
      <c r="D6198">
        <v>2777.1</v>
      </c>
    </row>
    <row r="6199" spans="1:4" x14ac:dyDescent="0.25">
      <c r="A6199">
        <v>764821073</v>
      </c>
      <c r="B6199">
        <v>3069</v>
      </c>
      <c r="C6199">
        <v>2187</v>
      </c>
      <c r="D6199">
        <v>882</v>
      </c>
    </row>
    <row r="6200" spans="1:4" x14ac:dyDescent="0.25">
      <c r="A6200">
        <v>764781000</v>
      </c>
      <c r="B6200">
        <v>3052</v>
      </c>
      <c r="C6200">
        <v>960.41</v>
      </c>
      <c r="D6200">
        <v>2091.59</v>
      </c>
    </row>
    <row r="6201" spans="1:4" x14ac:dyDescent="0.25">
      <c r="A6201">
        <v>741640310</v>
      </c>
      <c r="B6201">
        <v>3000</v>
      </c>
      <c r="C6201">
        <v>649.41999999999996</v>
      </c>
      <c r="D6201">
        <v>2350.58</v>
      </c>
    </row>
    <row r="6202" spans="1:4" x14ac:dyDescent="0.25">
      <c r="A6202">
        <v>764861000</v>
      </c>
      <c r="B6202">
        <v>2674.5</v>
      </c>
      <c r="C6202">
        <v>1119.17</v>
      </c>
      <c r="D6202">
        <v>1555.33</v>
      </c>
    </row>
    <row r="6203" spans="1:4" x14ac:dyDescent="0.25">
      <c r="A6203">
        <v>738521000</v>
      </c>
      <c r="B6203">
        <v>2571.36</v>
      </c>
      <c r="C6203">
        <v>1756.38</v>
      </c>
      <c r="D6203">
        <v>814.98</v>
      </c>
    </row>
    <row r="6204" spans="1:4" x14ac:dyDescent="0.25">
      <c r="A6204">
        <v>764521061</v>
      </c>
      <c r="B6204">
        <v>2370</v>
      </c>
      <c r="C6204">
        <v>1917</v>
      </c>
      <c r="D6204">
        <v>453</v>
      </c>
    </row>
    <row r="6205" spans="1:4" x14ac:dyDescent="0.25">
      <c r="A6205">
        <v>766261000</v>
      </c>
      <c r="B6205">
        <v>2270</v>
      </c>
      <c r="C6205">
        <v>893.62</v>
      </c>
      <c r="D6205">
        <v>1376.38</v>
      </c>
    </row>
    <row r="6206" spans="1:4" x14ac:dyDescent="0.25">
      <c r="A6206">
        <v>766686000</v>
      </c>
      <c r="B6206">
        <v>2015</v>
      </c>
      <c r="C6206">
        <v>825.98</v>
      </c>
      <c r="D6206">
        <v>1189.02</v>
      </c>
    </row>
    <row r="6207" spans="1:4" x14ac:dyDescent="0.25">
      <c r="A6207">
        <v>741720310</v>
      </c>
      <c r="B6207">
        <v>1966.5</v>
      </c>
      <c r="C6207">
        <v>139.30000000000001</v>
      </c>
      <c r="D6207">
        <v>1827.2</v>
      </c>
    </row>
    <row r="6208" spans="1:4" x14ac:dyDescent="0.25">
      <c r="A6208">
        <v>770400100</v>
      </c>
      <c r="B6208">
        <v>1958.25</v>
      </c>
      <c r="C6208">
        <v>259.17</v>
      </c>
      <c r="D6208">
        <v>1699.08</v>
      </c>
    </row>
    <row r="6209" spans="1:4" x14ac:dyDescent="0.25">
      <c r="A6209">
        <v>770415000</v>
      </c>
      <c r="B6209">
        <v>1927.5</v>
      </c>
      <c r="C6209">
        <v>339.78</v>
      </c>
      <c r="D6209">
        <v>1587.72</v>
      </c>
    </row>
    <row r="6210" spans="1:4" x14ac:dyDescent="0.25">
      <c r="A6210">
        <v>734414100</v>
      </c>
      <c r="B6210">
        <v>1844.56</v>
      </c>
      <c r="C6210">
        <v>281.04000000000002</v>
      </c>
      <c r="D6210">
        <v>1563.52</v>
      </c>
    </row>
    <row r="6211" spans="1:4" x14ac:dyDescent="0.25">
      <c r="A6211">
        <v>733211050</v>
      </c>
      <c r="B6211">
        <v>1811.1</v>
      </c>
      <c r="C6211">
        <v>465.9</v>
      </c>
      <c r="D6211">
        <v>1345.2</v>
      </c>
    </row>
    <row r="6212" spans="1:4" x14ac:dyDescent="0.25">
      <c r="A6212">
        <v>770381500</v>
      </c>
      <c r="B6212">
        <v>1645.2</v>
      </c>
      <c r="C6212">
        <v>245.16</v>
      </c>
      <c r="D6212">
        <v>1400.04</v>
      </c>
    </row>
    <row r="6213" spans="1:4" x14ac:dyDescent="0.25">
      <c r="A6213">
        <v>737912200</v>
      </c>
      <c r="B6213">
        <v>1640.9</v>
      </c>
      <c r="C6213">
        <v>359.57</v>
      </c>
      <c r="D6213">
        <v>1281.33</v>
      </c>
    </row>
    <row r="6214" spans="1:4" x14ac:dyDescent="0.25">
      <c r="A6214">
        <v>733444300</v>
      </c>
      <c r="B6214">
        <v>1581</v>
      </c>
      <c r="C6214">
        <v>618.69000000000005</v>
      </c>
      <c r="D6214">
        <v>962.31</v>
      </c>
    </row>
    <row r="6215" spans="1:4" x14ac:dyDescent="0.25">
      <c r="A6215">
        <v>777904301</v>
      </c>
      <c r="B6215">
        <v>1555.45</v>
      </c>
      <c r="C6215">
        <v>704.82</v>
      </c>
      <c r="D6215">
        <v>850.63</v>
      </c>
    </row>
    <row r="6216" spans="1:4" x14ac:dyDescent="0.25">
      <c r="A6216">
        <v>767970000</v>
      </c>
      <c r="B6216">
        <v>1500</v>
      </c>
      <c r="C6216">
        <v>987.68</v>
      </c>
      <c r="D6216">
        <v>512.32000000000005</v>
      </c>
    </row>
    <row r="6217" spans="1:4" x14ac:dyDescent="0.25">
      <c r="A6217">
        <v>780710000</v>
      </c>
      <c r="B6217">
        <v>1416</v>
      </c>
      <c r="C6217">
        <v>426.66</v>
      </c>
      <c r="D6217">
        <v>989.34</v>
      </c>
    </row>
    <row r="6218" spans="1:4" x14ac:dyDescent="0.25">
      <c r="A6218">
        <v>779956287</v>
      </c>
      <c r="B6218">
        <v>1374.4</v>
      </c>
      <c r="C6218">
        <v>662.27</v>
      </c>
      <c r="D6218">
        <v>712.13</v>
      </c>
    </row>
    <row r="6219" spans="1:4" x14ac:dyDescent="0.25">
      <c r="A6219">
        <v>779956286</v>
      </c>
      <c r="B6219">
        <v>1312.5</v>
      </c>
      <c r="C6219">
        <v>590.46</v>
      </c>
      <c r="D6219">
        <v>722.04</v>
      </c>
    </row>
    <row r="6220" spans="1:4" x14ac:dyDescent="0.25">
      <c r="A6220">
        <v>780230000</v>
      </c>
      <c r="B6220">
        <v>1304.4000000000001</v>
      </c>
      <c r="C6220">
        <v>491.66</v>
      </c>
      <c r="D6220">
        <v>812.74</v>
      </c>
    </row>
    <row r="6221" spans="1:4" x14ac:dyDescent="0.25">
      <c r="A6221">
        <v>733444200</v>
      </c>
      <c r="B6221">
        <v>1296</v>
      </c>
      <c r="C6221">
        <v>439.98</v>
      </c>
      <c r="D6221">
        <v>856.02</v>
      </c>
    </row>
    <row r="6222" spans="1:4" x14ac:dyDescent="0.25">
      <c r="A6222">
        <v>754085000</v>
      </c>
      <c r="B6222">
        <v>1292.8</v>
      </c>
      <c r="C6222">
        <v>380.01</v>
      </c>
      <c r="D6222">
        <v>912.79</v>
      </c>
    </row>
    <row r="6223" spans="1:4" x14ac:dyDescent="0.25">
      <c r="A6223">
        <v>768211000</v>
      </c>
      <c r="B6223">
        <v>1173.5999999999999</v>
      </c>
      <c r="C6223">
        <v>561.36</v>
      </c>
      <c r="D6223">
        <v>612.24</v>
      </c>
    </row>
    <row r="6224" spans="1:4" x14ac:dyDescent="0.25">
      <c r="A6224">
        <v>739781100</v>
      </c>
      <c r="B6224">
        <v>1090.96</v>
      </c>
      <c r="C6224">
        <v>476.05</v>
      </c>
      <c r="D6224">
        <v>614.91</v>
      </c>
    </row>
    <row r="6225" spans="1:4" x14ac:dyDescent="0.25">
      <c r="A6225">
        <v>770570000</v>
      </c>
      <c r="B6225">
        <v>1088.8499999999999</v>
      </c>
      <c r="C6225">
        <v>95.41</v>
      </c>
      <c r="D6225">
        <v>993.44</v>
      </c>
    </row>
    <row r="6226" spans="1:4" x14ac:dyDescent="0.25">
      <c r="A6226">
        <v>739641100</v>
      </c>
      <c r="B6226">
        <v>983.52</v>
      </c>
      <c r="C6226">
        <v>806.4</v>
      </c>
      <c r="D6226">
        <v>177.12</v>
      </c>
    </row>
    <row r="6227" spans="1:4" x14ac:dyDescent="0.25">
      <c r="A6227">
        <v>733151500</v>
      </c>
      <c r="B6227">
        <v>976.8</v>
      </c>
      <c r="C6227">
        <v>162.33000000000001</v>
      </c>
      <c r="D6227">
        <v>814.47</v>
      </c>
    </row>
    <row r="6228" spans="1:4" x14ac:dyDescent="0.25">
      <c r="A6228">
        <v>754267000</v>
      </c>
      <c r="B6228">
        <v>918.72</v>
      </c>
      <c r="C6228">
        <v>269.92</v>
      </c>
      <c r="D6228">
        <v>648.79999999999995</v>
      </c>
    </row>
    <row r="6229" spans="1:4" x14ac:dyDescent="0.25">
      <c r="A6229">
        <v>754255000</v>
      </c>
      <c r="B6229">
        <v>880</v>
      </c>
      <c r="C6229">
        <v>447.92</v>
      </c>
      <c r="D6229">
        <v>432.08</v>
      </c>
    </row>
    <row r="6230" spans="1:4" x14ac:dyDescent="0.25">
      <c r="A6230">
        <v>754485000</v>
      </c>
      <c r="B6230">
        <v>865.8</v>
      </c>
      <c r="C6230">
        <v>345.81</v>
      </c>
      <c r="D6230">
        <v>519.99</v>
      </c>
    </row>
    <row r="6231" spans="1:4" x14ac:dyDescent="0.25">
      <c r="A6231">
        <v>770392000</v>
      </c>
      <c r="B6231">
        <v>834</v>
      </c>
      <c r="C6231">
        <v>124.52</v>
      </c>
      <c r="D6231">
        <v>709.48</v>
      </c>
    </row>
    <row r="6232" spans="1:4" x14ac:dyDescent="0.25">
      <c r="A6232">
        <v>779956289</v>
      </c>
      <c r="B6232">
        <v>774</v>
      </c>
      <c r="C6232">
        <v>368.3</v>
      </c>
      <c r="D6232">
        <v>405.7</v>
      </c>
    </row>
    <row r="6233" spans="1:4" x14ac:dyDescent="0.25">
      <c r="A6233">
        <v>770520000</v>
      </c>
      <c r="B6233">
        <v>735</v>
      </c>
      <c r="C6233">
        <v>96.63</v>
      </c>
      <c r="D6233">
        <v>638.37</v>
      </c>
    </row>
    <row r="6234" spans="1:4" x14ac:dyDescent="0.25">
      <c r="A6234">
        <v>733423800</v>
      </c>
      <c r="B6234">
        <v>722.56</v>
      </c>
      <c r="C6234">
        <v>134.41999999999999</v>
      </c>
      <c r="D6234">
        <v>588.14</v>
      </c>
    </row>
    <row r="6235" spans="1:4" x14ac:dyDescent="0.25">
      <c r="A6235">
        <v>770300000</v>
      </c>
      <c r="B6235">
        <v>686.96</v>
      </c>
      <c r="C6235">
        <v>79.94</v>
      </c>
      <c r="D6235">
        <v>607.02</v>
      </c>
    </row>
    <row r="6236" spans="1:4" x14ac:dyDescent="0.25">
      <c r="A6236">
        <v>764561000</v>
      </c>
      <c r="B6236">
        <v>550.20000000000005</v>
      </c>
      <c r="C6236">
        <v>259.05</v>
      </c>
      <c r="D6236">
        <v>291.14999999999998</v>
      </c>
    </row>
    <row r="6237" spans="1:4" x14ac:dyDescent="0.25">
      <c r="A6237">
        <v>770392700</v>
      </c>
      <c r="B6237">
        <v>524</v>
      </c>
      <c r="C6237">
        <v>83.02</v>
      </c>
      <c r="D6237">
        <v>440.98</v>
      </c>
    </row>
    <row r="6238" spans="1:4" x14ac:dyDescent="0.25">
      <c r="A6238">
        <v>741600310</v>
      </c>
      <c r="B6238">
        <v>486</v>
      </c>
      <c r="C6238">
        <v>64.12</v>
      </c>
      <c r="D6238">
        <v>421.88</v>
      </c>
    </row>
    <row r="6239" spans="1:4" x14ac:dyDescent="0.25">
      <c r="A6239">
        <v>792614000</v>
      </c>
      <c r="B6239">
        <v>443.4</v>
      </c>
      <c r="C6239">
        <v>82.57</v>
      </c>
      <c r="D6239">
        <v>360.83</v>
      </c>
    </row>
    <row r="6240" spans="1:4" x14ac:dyDescent="0.25">
      <c r="A6240">
        <v>764762000</v>
      </c>
      <c r="B6240">
        <v>413.4</v>
      </c>
      <c r="C6240">
        <v>94.71</v>
      </c>
      <c r="D6240">
        <v>318.69</v>
      </c>
    </row>
    <row r="6241" spans="1:4" x14ac:dyDescent="0.25">
      <c r="A6241">
        <v>770290000</v>
      </c>
      <c r="B6241">
        <v>397.25</v>
      </c>
      <c r="C6241">
        <v>79.650000000000006</v>
      </c>
      <c r="D6241">
        <v>317.60000000000002</v>
      </c>
    </row>
    <row r="6242" spans="1:4" x14ac:dyDescent="0.25">
      <c r="A6242">
        <v>734910000</v>
      </c>
      <c r="B6242">
        <v>396</v>
      </c>
      <c r="C6242">
        <v>102.7</v>
      </c>
      <c r="D6242">
        <v>293.3</v>
      </c>
    </row>
    <row r="6243" spans="1:4" x14ac:dyDescent="0.25">
      <c r="A6243">
        <v>768751000</v>
      </c>
      <c r="B6243">
        <v>360</v>
      </c>
      <c r="C6243">
        <v>144.75</v>
      </c>
      <c r="D6243">
        <v>215.25</v>
      </c>
    </row>
    <row r="6244" spans="1:4" x14ac:dyDescent="0.25">
      <c r="A6244">
        <v>780531000</v>
      </c>
      <c r="B6244">
        <v>358.46</v>
      </c>
      <c r="C6244">
        <v>190.34</v>
      </c>
      <c r="D6244">
        <v>168.12</v>
      </c>
    </row>
    <row r="6245" spans="1:4" x14ac:dyDescent="0.25">
      <c r="A6245">
        <v>770380000</v>
      </c>
      <c r="B6245">
        <v>350</v>
      </c>
      <c r="C6245">
        <v>61.29</v>
      </c>
      <c r="D6245">
        <v>288.70999999999998</v>
      </c>
    </row>
    <row r="6246" spans="1:4" x14ac:dyDescent="0.25">
      <c r="A6246">
        <v>739541000</v>
      </c>
      <c r="B6246">
        <v>299.52</v>
      </c>
      <c r="C6246">
        <v>90.5</v>
      </c>
      <c r="D6246">
        <v>209.02</v>
      </c>
    </row>
    <row r="6247" spans="1:4" x14ac:dyDescent="0.25">
      <c r="A6247">
        <v>733505200</v>
      </c>
      <c r="B6247">
        <v>276.5</v>
      </c>
      <c r="C6247">
        <v>83.83</v>
      </c>
      <c r="D6247">
        <v>192.67</v>
      </c>
    </row>
    <row r="6248" spans="1:4" x14ac:dyDescent="0.25">
      <c r="A6248">
        <v>764482000</v>
      </c>
      <c r="B6248">
        <v>268.5</v>
      </c>
      <c r="C6248">
        <v>87</v>
      </c>
      <c r="D6248">
        <v>181.5</v>
      </c>
    </row>
    <row r="6249" spans="1:4" x14ac:dyDescent="0.25">
      <c r="A6249">
        <v>779956288</v>
      </c>
      <c r="B6249">
        <v>225.3</v>
      </c>
      <c r="C6249">
        <v>138.22999999999999</v>
      </c>
      <c r="D6249">
        <v>87.07</v>
      </c>
    </row>
    <row r="6250" spans="1:4" x14ac:dyDescent="0.25">
      <c r="A6250">
        <v>779301000</v>
      </c>
      <c r="B6250">
        <v>223.86</v>
      </c>
      <c r="C6250">
        <v>47.51</v>
      </c>
      <c r="D6250">
        <v>176.35</v>
      </c>
    </row>
    <row r="6251" spans="1:4" x14ac:dyDescent="0.25">
      <c r="A6251">
        <v>754287000</v>
      </c>
      <c r="B6251">
        <v>183.24</v>
      </c>
      <c r="C6251">
        <v>49.12</v>
      </c>
      <c r="D6251">
        <v>134.12</v>
      </c>
    </row>
    <row r="6252" spans="1:4" x14ac:dyDescent="0.25">
      <c r="A6252">
        <v>734211200</v>
      </c>
      <c r="B6252">
        <v>175.47</v>
      </c>
      <c r="C6252">
        <v>22.84</v>
      </c>
      <c r="D6252">
        <v>152.63</v>
      </c>
    </row>
    <row r="6253" spans="1:4" x14ac:dyDescent="0.25">
      <c r="A6253">
        <v>739741100</v>
      </c>
      <c r="B6253">
        <v>428.48</v>
      </c>
      <c r="C6253">
        <v>168.32</v>
      </c>
      <c r="D6253">
        <v>260.16000000000003</v>
      </c>
    </row>
    <row r="6254" spans="1:4" x14ac:dyDescent="0.25">
      <c r="A6254">
        <v>733671000</v>
      </c>
      <c r="B6254">
        <v>4247.04</v>
      </c>
      <c r="C6254">
        <v>351.87</v>
      </c>
      <c r="D6254">
        <v>3895.17</v>
      </c>
    </row>
    <row r="6255" spans="1:4" x14ac:dyDescent="0.25">
      <c r="A6255">
        <v>734311100</v>
      </c>
      <c r="B6255">
        <v>363.44</v>
      </c>
      <c r="C6255">
        <v>35.299999999999997</v>
      </c>
      <c r="D6255">
        <v>328.14</v>
      </c>
    </row>
    <row r="6256" spans="1:4" x14ac:dyDescent="0.25">
      <c r="A6256">
        <v>734211200</v>
      </c>
      <c r="B6256">
        <v>218.82</v>
      </c>
      <c r="C6256">
        <v>23.38</v>
      </c>
      <c r="D6256">
        <v>195.44</v>
      </c>
    </row>
    <row r="6257" spans="1:4" x14ac:dyDescent="0.25">
      <c r="A6257">
        <v>768141000</v>
      </c>
      <c r="B6257">
        <v>2126.6</v>
      </c>
      <c r="C6257">
        <v>1323.7</v>
      </c>
      <c r="D6257">
        <v>802.9</v>
      </c>
    </row>
    <row r="6258" spans="1:4" x14ac:dyDescent="0.25">
      <c r="A6258">
        <v>768241000</v>
      </c>
      <c r="B6258">
        <v>1400</v>
      </c>
      <c r="C6258">
        <v>707.62</v>
      </c>
      <c r="D6258">
        <v>692.38</v>
      </c>
    </row>
    <row r="6259" spans="1:4" x14ac:dyDescent="0.25">
      <c r="A6259">
        <v>768021000</v>
      </c>
      <c r="B6259">
        <v>840</v>
      </c>
      <c r="C6259">
        <v>549.86</v>
      </c>
      <c r="D6259">
        <v>290.14</v>
      </c>
    </row>
    <row r="6260" spans="1:4" x14ac:dyDescent="0.25">
      <c r="A6260">
        <v>734311100</v>
      </c>
      <c r="B6260">
        <v>381.48</v>
      </c>
      <c r="C6260">
        <v>33.700000000000003</v>
      </c>
      <c r="D6260">
        <v>347.78</v>
      </c>
    </row>
    <row r="6261" spans="1:4" x14ac:dyDescent="0.25">
      <c r="A6261">
        <v>733464600</v>
      </c>
      <c r="B6261">
        <v>909</v>
      </c>
      <c r="C6261">
        <v>97.6</v>
      </c>
      <c r="D6261">
        <v>811.4</v>
      </c>
    </row>
    <row r="6262" spans="1:4" x14ac:dyDescent="0.25">
      <c r="A6262">
        <v>764522000</v>
      </c>
      <c r="B6262">
        <v>15930</v>
      </c>
      <c r="C6262">
        <v>7161.1</v>
      </c>
      <c r="D6262">
        <v>8768.9</v>
      </c>
    </row>
    <row r="6263" spans="1:4" x14ac:dyDescent="0.25">
      <c r="A6263">
        <v>764821000</v>
      </c>
      <c r="B6263">
        <v>10550</v>
      </c>
      <c r="C6263">
        <v>4064.4</v>
      </c>
      <c r="D6263">
        <v>6485.6</v>
      </c>
    </row>
    <row r="6264" spans="1:4" x14ac:dyDescent="0.25">
      <c r="A6264">
        <v>764601000</v>
      </c>
      <c r="B6264">
        <v>7865</v>
      </c>
      <c r="C6264">
        <v>3454.39</v>
      </c>
      <c r="D6264">
        <v>4410.6099999999997</v>
      </c>
    </row>
    <row r="6265" spans="1:4" x14ac:dyDescent="0.25">
      <c r="A6265">
        <v>764901000</v>
      </c>
      <c r="B6265">
        <v>5670</v>
      </c>
      <c r="C6265">
        <v>2242</v>
      </c>
      <c r="D6265">
        <v>3428</v>
      </c>
    </row>
    <row r="6266" spans="1:4" x14ac:dyDescent="0.25">
      <c r="A6266">
        <v>754065000</v>
      </c>
      <c r="B6266">
        <v>5010</v>
      </c>
      <c r="C6266">
        <v>3294.04</v>
      </c>
      <c r="D6266">
        <v>1715.96</v>
      </c>
    </row>
    <row r="6267" spans="1:4" x14ac:dyDescent="0.25">
      <c r="A6267">
        <v>764861000</v>
      </c>
      <c r="B6267">
        <v>3075</v>
      </c>
      <c r="C6267">
        <v>1298.9000000000001</v>
      </c>
      <c r="D6267">
        <v>1776.1</v>
      </c>
    </row>
    <row r="6268" spans="1:4" x14ac:dyDescent="0.25">
      <c r="A6268">
        <v>766121000</v>
      </c>
      <c r="B6268">
        <v>1670</v>
      </c>
      <c r="C6268">
        <v>478.98</v>
      </c>
      <c r="D6268">
        <v>1191.02</v>
      </c>
    </row>
    <row r="6269" spans="1:4" x14ac:dyDescent="0.25">
      <c r="A6269">
        <v>764781000</v>
      </c>
      <c r="B6269">
        <v>774</v>
      </c>
      <c r="C6269">
        <v>354.98</v>
      </c>
      <c r="D6269">
        <v>419.02</v>
      </c>
    </row>
    <row r="6270" spans="1:4" x14ac:dyDescent="0.25">
      <c r="A6270">
        <v>764521000</v>
      </c>
      <c r="B6270">
        <v>590</v>
      </c>
      <c r="C6270">
        <v>265.94</v>
      </c>
      <c r="D6270">
        <v>324.06</v>
      </c>
    </row>
    <row r="6271" spans="1:4" x14ac:dyDescent="0.25">
      <c r="A6271">
        <v>727000060</v>
      </c>
      <c r="B6271">
        <v>1484488.5</v>
      </c>
      <c r="C6271">
        <v>1135628.2</v>
      </c>
      <c r="D6271">
        <v>348860.3</v>
      </c>
    </row>
    <row r="6272" spans="1:4" x14ac:dyDescent="0.25">
      <c r="A6272">
        <v>727063005</v>
      </c>
      <c r="B6272">
        <v>322620</v>
      </c>
      <c r="C6272">
        <v>233421.47</v>
      </c>
      <c r="D6272">
        <v>89198.53</v>
      </c>
    </row>
    <row r="6273" spans="1:4" x14ac:dyDescent="0.25">
      <c r="A6273">
        <v>727000081</v>
      </c>
      <c r="B6273">
        <v>209961</v>
      </c>
      <c r="C6273">
        <v>156301.47</v>
      </c>
      <c r="D6273">
        <v>53659.53</v>
      </c>
    </row>
    <row r="6274" spans="1:4" x14ac:dyDescent="0.25">
      <c r="A6274">
        <v>727063009</v>
      </c>
      <c r="B6274">
        <v>93750</v>
      </c>
      <c r="C6274">
        <v>67336.05</v>
      </c>
      <c r="D6274">
        <v>26413.95</v>
      </c>
    </row>
    <row r="6275" spans="1:4" x14ac:dyDescent="0.25">
      <c r="A6275">
        <v>793060300</v>
      </c>
      <c r="B6275">
        <v>66765.600000000006</v>
      </c>
      <c r="C6275">
        <v>29752.6</v>
      </c>
      <c r="D6275">
        <v>37013</v>
      </c>
    </row>
    <row r="6276" spans="1:4" x14ac:dyDescent="0.25">
      <c r="A6276">
        <v>793000000</v>
      </c>
      <c r="B6276">
        <v>58924.800000000003</v>
      </c>
      <c r="C6276">
        <v>29892.68</v>
      </c>
      <c r="D6276">
        <v>29032.12</v>
      </c>
    </row>
    <row r="6277" spans="1:4" x14ac:dyDescent="0.25">
      <c r="A6277">
        <v>727000080</v>
      </c>
      <c r="B6277">
        <v>54682.5</v>
      </c>
      <c r="C6277">
        <v>41736.75</v>
      </c>
      <c r="D6277">
        <v>12945.75</v>
      </c>
    </row>
    <row r="6278" spans="1:4" x14ac:dyDescent="0.25">
      <c r="A6278">
        <v>715000000</v>
      </c>
      <c r="B6278">
        <v>52000</v>
      </c>
      <c r="C6278">
        <v>48697.48</v>
      </c>
      <c r="D6278">
        <v>3302.52</v>
      </c>
    </row>
    <row r="6279" spans="1:4" x14ac:dyDescent="0.25">
      <c r="A6279">
        <v>763991000</v>
      </c>
      <c r="B6279">
        <v>34009.199999999997</v>
      </c>
      <c r="C6279">
        <v>30239.360000000001</v>
      </c>
      <c r="D6279">
        <v>3769.84</v>
      </c>
    </row>
    <row r="6280" spans="1:4" x14ac:dyDescent="0.25">
      <c r="A6280">
        <v>720252301</v>
      </c>
      <c r="B6280">
        <v>26446.5</v>
      </c>
      <c r="C6280">
        <v>1771.7</v>
      </c>
      <c r="D6280">
        <v>24674.799999999999</v>
      </c>
    </row>
    <row r="6281" spans="1:4" x14ac:dyDescent="0.25">
      <c r="A6281">
        <v>727063007</v>
      </c>
      <c r="B6281">
        <v>16509</v>
      </c>
      <c r="C6281">
        <v>12203.11</v>
      </c>
      <c r="D6281">
        <v>4305.8900000000003</v>
      </c>
    </row>
    <row r="6282" spans="1:4" x14ac:dyDescent="0.25">
      <c r="A6282">
        <v>727000070</v>
      </c>
      <c r="B6282">
        <v>10254</v>
      </c>
      <c r="C6282">
        <v>7808.7</v>
      </c>
      <c r="D6282">
        <v>2445.3000000000002</v>
      </c>
    </row>
    <row r="6283" spans="1:4" x14ac:dyDescent="0.25">
      <c r="A6283">
        <v>768750000</v>
      </c>
      <c r="B6283">
        <v>6998.4</v>
      </c>
      <c r="C6283">
        <v>5210.0200000000004</v>
      </c>
      <c r="D6283">
        <v>1788.38</v>
      </c>
    </row>
    <row r="6284" spans="1:4" x14ac:dyDescent="0.25">
      <c r="A6284">
        <v>764222000</v>
      </c>
      <c r="B6284">
        <v>5700</v>
      </c>
      <c r="C6284">
        <v>3738.79</v>
      </c>
      <c r="D6284">
        <v>1961.21</v>
      </c>
    </row>
    <row r="6285" spans="1:4" x14ac:dyDescent="0.25">
      <c r="A6285">
        <v>726000062</v>
      </c>
      <c r="B6285">
        <v>4485</v>
      </c>
      <c r="C6285">
        <v>3625.88</v>
      </c>
      <c r="D6285">
        <v>859.12</v>
      </c>
    </row>
    <row r="6286" spans="1:4" x14ac:dyDescent="0.25">
      <c r="A6286">
        <v>727063000</v>
      </c>
      <c r="B6286">
        <v>3682.8</v>
      </c>
      <c r="C6286">
        <v>2721.13</v>
      </c>
      <c r="D6286">
        <v>961.67</v>
      </c>
    </row>
    <row r="6287" spans="1:4" x14ac:dyDescent="0.25">
      <c r="A6287">
        <v>727031300</v>
      </c>
      <c r="B6287">
        <v>2835</v>
      </c>
      <c r="C6287">
        <v>2057.65</v>
      </c>
      <c r="D6287">
        <v>777.35</v>
      </c>
    </row>
    <row r="6288" spans="1:4" x14ac:dyDescent="0.25">
      <c r="A6288">
        <v>764761000</v>
      </c>
      <c r="B6288">
        <v>1928</v>
      </c>
      <c r="C6288">
        <v>1137.79</v>
      </c>
      <c r="D6288">
        <v>790.21</v>
      </c>
    </row>
    <row r="6289" spans="1:4" x14ac:dyDescent="0.25">
      <c r="A6289">
        <v>764221000</v>
      </c>
      <c r="B6289">
        <v>375</v>
      </c>
      <c r="C6289">
        <v>252.42</v>
      </c>
      <c r="D6289">
        <v>122.58</v>
      </c>
    </row>
    <row r="6290" spans="1:4" x14ac:dyDescent="0.25">
      <c r="A6290">
        <v>764821000</v>
      </c>
      <c r="B6290">
        <v>341490</v>
      </c>
      <c r="C6290">
        <v>160021.76000000001</v>
      </c>
      <c r="D6290">
        <v>181468.24</v>
      </c>
    </row>
    <row r="6291" spans="1:4" x14ac:dyDescent="0.25">
      <c r="A6291">
        <v>764521000</v>
      </c>
      <c r="B6291">
        <v>54280</v>
      </c>
      <c r="C6291">
        <v>29215</v>
      </c>
      <c r="D6291">
        <v>25065</v>
      </c>
    </row>
    <row r="6292" spans="1:4" x14ac:dyDescent="0.25">
      <c r="A6292">
        <v>764901000</v>
      </c>
      <c r="B6292">
        <v>40712.5</v>
      </c>
      <c r="C6292">
        <v>19154.240000000002</v>
      </c>
      <c r="D6292">
        <v>21558.26</v>
      </c>
    </row>
    <row r="6293" spans="1:4" x14ac:dyDescent="0.25">
      <c r="A6293">
        <v>766121000</v>
      </c>
      <c r="B6293">
        <v>36180</v>
      </c>
      <c r="C6293">
        <v>13839.38</v>
      </c>
      <c r="D6293">
        <v>22340.62</v>
      </c>
    </row>
    <row r="6294" spans="1:4" x14ac:dyDescent="0.25">
      <c r="A6294">
        <v>764761000</v>
      </c>
      <c r="B6294">
        <v>35030</v>
      </c>
      <c r="C6294">
        <v>14602.44</v>
      </c>
      <c r="D6294">
        <v>20427.560000000001</v>
      </c>
    </row>
    <row r="6295" spans="1:4" x14ac:dyDescent="0.25">
      <c r="A6295">
        <v>733211000</v>
      </c>
      <c r="B6295">
        <v>26068</v>
      </c>
      <c r="C6295">
        <v>9415.85</v>
      </c>
      <c r="D6295">
        <v>16652.150000000001</v>
      </c>
    </row>
    <row r="6296" spans="1:4" x14ac:dyDescent="0.25">
      <c r="A6296">
        <v>764821073</v>
      </c>
      <c r="B6296">
        <v>23800</v>
      </c>
      <c r="C6296">
        <v>25515</v>
      </c>
      <c r="D6296">
        <v>-1715</v>
      </c>
    </row>
    <row r="6297" spans="1:4" x14ac:dyDescent="0.25">
      <c r="A6297">
        <v>733151500</v>
      </c>
      <c r="B6297">
        <v>21200</v>
      </c>
      <c r="C6297">
        <v>5737.53</v>
      </c>
      <c r="D6297">
        <v>15462.47</v>
      </c>
    </row>
    <row r="6298" spans="1:4" x14ac:dyDescent="0.25">
      <c r="A6298">
        <v>764521061</v>
      </c>
      <c r="B6298">
        <v>13500</v>
      </c>
      <c r="C6298">
        <v>17253</v>
      </c>
      <c r="D6298">
        <v>-3753</v>
      </c>
    </row>
    <row r="6299" spans="1:4" x14ac:dyDescent="0.25">
      <c r="A6299">
        <v>733182300</v>
      </c>
      <c r="B6299">
        <v>12996</v>
      </c>
      <c r="C6299">
        <v>3614.15</v>
      </c>
      <c r="D6299">
        <v>9381.85</v>
      </c>
    </row>
    <row r="6300" spans="1:4" x14ac:dyDescent="0.25">
      <c r="A6300">
        <v>764905200</v>
      </c>
      <c r="B6300">
        <v>10950</v>
      </c>
      <c r="C6300">
        <v>5783.09</v>
      </c>
      <c r="D6300">
        <v>5166.91</v>
      </c>
    </row>
    <row r="6301" spans="1:4" x14ac:dyDescent="0.25">
      <c r="A6301">
        <v>733202000</v>
      </c>
      <c r="B6301">
        <v>9712.7999999999993</v>
      </c>
      <c r="C6301">
        <v>3310.16</v>
      </c>
      <c r="D6301">
        <v>6402.64</v>
      </c>
    </row>
    <row r="6302" spans="1:4" x14ac:dyDescent="0.25">
      <c r="A6302">
        <v>764781000</v>
      </c>
      <c r="B6302">
        <v>3690</v>
      </c>
      <c r="C6302">
        <v>1840.06</v>
      </c>
      <c r="D6302">
        <v>1849.94</v>
      </c>
    </row>
    <row r="6303" spans="1:4" x14ac:dyDescent="0.25">
      <c r="A6303">
        <v>764901073</v>
      </c>
      <c r="B6303">
        <v>3500</v>
      </c>
      <c r="C6303">
        <v>3645</v>
      </c>
      <c r="D6303">
        <v>-145</v>
      </c>
    </row>
    <row r="6304" spans="1:4" x14ac:dyDescent="0.25">
      <c r="A6304">
        <v>770290000</v>
      </c>
      <c r="B6304">
        <v>2799</v>
      </c>
      <c r="C6304">
        <v>229.76</v>
      </c>
      <c r="D6304">
        <v>2569.2399999999998</v>
      </c>
    </row>
    <row r="6305" spans="1:4" x14ac:dyDescent="0.25">
      <c r="A6305">
        <v>777642000</v>
      </c>
      <c r="B6305">
        <v>2714.8</v>
      </c>
      <c r="C6305">
        <v>860.8</v>
      </c>
      <c r="D6305">
        <v>1854</v>
      </c>
    </row>
    <row r="6306" spans="1:4" x14ac:dyDescent="0.25">
      <c r="A6306">
        <v>770400000</v>
      </c>
      <c r="B6306">
        <v>934.5</v>
      </c>
      <c r="C6306">
        <v>92.44</v>
      </c>
      <c r="D6306">
        <v>842.06</v>
      </c>
    </row>
    <row r="6307" spans="1:4" x14ac:dyDescent="0.25">
      <c r="A6307">
        <v>770260000</v>
      </c>
      <c r="B6307">
        <v>675</v>
      </c>
      <c r="C6307">
        <v>70.33</v>
      </c>
      <c r="D6307">
        <v>604.66999999999996</v>
      </c>
    </row>
    <row r="6308" spans="1:4" x14ac:dyDescent="0.25">
      <c r="A6308">
        <v>758431000</v>
      </c>
      <c r="B6308">
        <v>602.12</v>
      </c>
      <c r="C6308">
        <v>301.08</v>
      </c>
      <c r="D6308">
        <v>301.04000000000002</v>
      </c>
    </row>
    <row r="6309" spans="1:4" x14ac:dyDescent="0.25">
      <c r="A6309">
        <v>734651200</v>
      </c>
      <c r="B6309">
        <v>584</v>
      </c>
      <c r="C6309">
        <v>73.5</v>
      </c>
      <c r="D6309">
        <v>510.5</v>
      </c>
    </row>
    <row r="6310" spans="1:4" x14ac:dyDescent="0.25">
      <c r="A6310">
        <v>770392000</v>
      </c>
      <c r="B6310">
        <v>446</v>
      </c>
      <c r="C6310">
        <v>41.51</v>
      </c>
      <c r="D6310">
        <v>404.49</v>
      </c>
    </row>
    <row r="6311" spans="1:4" x14ac:dyDescent="0.25">
      <c r="A6311">
        <v>767550000</v>
      </c>
      <c r="B6311">
        <v>93</v>
      </c>
      <c r="C6311">
        <v>74.31</v>
      </c>
      <c r="D6311">
        <v>18.690000000000001</v>
      </c>
    </row>
    <row r="6312" spans="1:4" x14ac:dyDescent="0.25">
      <c r="A6312">
        <v>779958914</v>
      </c>
      <c r="B6312">
        <v>64</v>
      </c>
      <c r="C6312">
        <v>51</v>
      </c>
      <c r="D6312">
        <v>13</v>
      </c>
    </row>
    <row r="6313" spans="1:4" x14ac:dyDescent="0.25">
      <c r="A6313">
        <v>735602000</v>
      </c>
      <c r="B6313">
        <v>194866</v>
      </c>
      <c r="C6313">
        <v>71720.740000000005</v>
      </c>
      <c r="D6313">
        <v>123145.26</v>
      </c>
    </row>
    <row r="6314" spans="1:4" x14ac:dyDescent="0.25">
      <c r="A6314">
        <v>764902000</v>
      </c>
      <c r="B6314">
        <v>39296.25</v>
      </c>
      <c r="C6314">
        <v>8453.8700000000008</v>
      </c>
      <c r="D6314">
        <v>30842.38</v>
      </c>
    </row>
    <row r="6315" spans="1:4" x14ac:dyDescent="0.25">
      <c r="A6315">
        <v>735750000</v>
      </c>
      <c r="B6315">
        <v>13376</v>
      </c>
      <c r="C6315">
        <v>6102.75</v>
      </c>
      <c r="D6315">
        <v>7273.25</v>
      </c>
    </row>
    <row r="6316" spans="1:4" x14ac:dyDescent="0.25">
      <c r="A6316">
        <v>735602110</v>
      </c>
      <c r="B6316">
        <v>10622</v>
      </c>
      <c r="C6316">
        <v>4081.19</v>
      </c>
      <c r="D6316">
        <v>6540.81</v>
      </c>
    </row>
    <row r="6317" spans="1:4" x14ac:dyDescent="0.25">
      <c r="A6317">
        <v>735602000</v>
      </c>
      <c r="B6317">
        <v>209980</v>
      </c>
      <c r="C6317">
        <v>78533.570000000007</v>
      </c>
      <c r="D6317">
        <v>131446.43</v>
      </c>
    </row>
    <row r="6318" spans="1:4" x14ac:dyDescent="0.25">
      <c r="A6318">
        <v>735750000</v>
      </c>
      <c r="B6318">
        <v>23850</v>
      </c>
      <c r="C6318">
        <v>10541.24</v>
      </c>
      <c r="D6318">
        <v>13308.76</v>
      </c>
    </row>
    <row r="6319" spans="1:4" x14ac:dyDescent="0.25">
      <c r="A6319">
        <v>768242000</v>
      </c>
      <c r="B6319">
        <v>4395</v>
      </c>
      <c r="C6319">
        <v>1324.83</v>
      </c>
      <c r="D6319">
        <v>3070.17</v>
      </c>
    </row>
    <row r="6320" spans="1:4" x14ac:dyDescent="0.25">
      <c r="A6320">
        <v>735602110</v>
      </c>
      <c r="B6320">
        <v>3240</v>
      </c>
      <c r="C6320">
        <v>1239.07</v>
      </c>
      <c r="D6320">
        <v>2000.93</v>
      </c>
    </row>
    <row r="6321" spans="1:4" x14ac:dyDescent="0.25">
      <c r="A6321">
        <v>735752000</v>
      </c>
      <c r="B6321">
        <v>604</v>
      </c>
      <c r="C6321">
        <v>257.76</v>
      </c>
      <c r="D6321">
        <v>346.24</v>
      </c>
    </row>
    <row r="6322" spans="1:4" x14ac:dyDescent="0.25">
      <c r="A6322">
        <v>777642000</v>
      </c>
      <c r="B6322">
        <v>286</v>
      </c>
      <c r="C6322">
        <v>100.72</v>
      </c>
      <c r="D6322">
        <v>185.28</v>
      </c>
    </row>
    <row r="6323" spans="1:4" x14ac:dyDescent="0.25">
      <c r="A6323">
        <v>735750000</v>
      </c>
      <c r="B6323">
        <v>5220</v>
      </c>
      <c r="C6323">
        <v>2287.91</v>
      </c>
      <c r="D6323">
        <v>2932.09</v>
      </c>
    </row>
    <row r="6324" spans="1:4" x14ac:dyDescent="0.25">
      <c r="A6324">
        <v>735602000</v>
      </c>
      <c r="B6324">
        <v>3600</v>
      </c>
      <c r="C6324">
        <v>1344.92</v>
      </c>
      <c r="D6324">
        <v>2255.08</v>
      </c>
    </row>
    <row r="6325" spans="1:4" x14ac:dyDescent="0.25">
      <c r="A6325">
        <v>735602000</v>
      </c>
      <c r="B6325">
        <v>68210</v>
      </c>
      <c r="C6325">
        <v>26294.720000000001</v>
      </c>
      <c r="D6325">
        <v>41915.279999999999</v>
      </c>
    </row>
    <row r="6326" spans="1:4" x14ac:dyDescent="0.25">
      <c r="A6326">
        <v>764901000</v>
      </c>
      <c r="B6326">
        <v>9243</v>
      </c>
      <c r="C6326">
        <v>1990.44</v>
      </c>
      <c r="D6326">
        <v>7252.56</v>
      </c>
    </row>
    <row r="6327" spans="1:4" x14ac:dyDescent="0.25">
      <c r="A6327">
        <v>735655000</v>
      </c>
      <c r="B6327">
        <v>4453.6000000000004</v>
      </c>
      <c r="C6327">
        <v>634.78</v>
      </c>
      <c r="D6327">
        <v>3818.82</v>
      </c>
    </row>
    <row r="6328" spans="1:4" x14ac:dyDescent="0.25">
      <c r="A6328">
        <v>735750000</v>
      </c>
      <c r="B6328">
        <v>3190</v>
      </c>
      <c r="C6328">
        <v>1510.75</v>
      </c>
      <c r="D6328">
        <v>1679.25</v>
      </c>
    </row>
    <row r="6329" spans="1:4" x14ac:dyDescent="0.25">
      <c r="A6329">
        <v>724101200</v>
      </c>
      <c r="B6329">
        <v>2040</v>
      </c>
      <c r="C6329">
        <v>169.69</v>
      </c>
      <c r="D6329">
        <v>1870.31</v>
      </c>
    </row>
    <row r="6330" spans="1:4" x14ac:dyDescent="0.25">
      <c r="A6330">
        <v>754467000</v>
      </c>
      <c r="B6330">
        <v>5827.98</v>
      </c>
      <c r="C6330">
        <v>1288.05</v>
      </c>
      <c r="D6330">
        <v>4539.93</v>
      </c>
    </row>
    <row r="6331" spans="1:4" x14ac:dyDescent="0.25">
      <c r="A6331">
        <v>734080010</v>
      </c>
      <c r="B6331">
        <v>39329.4</v>
      </c>
      <c r="C6331">
        <v>16576.68</v>
      </c>
      <c r="D6331">
        <v>22752.720000000001</v>
      </c>
    </row>
    <row r="6332" spans="1:4" x14ac:dyDescent="0.25">
      <c r="A6332">
        <v>793330000</v>
      </c>
      <c r="B6332">
        <v>431.5</v>
      </c>
      <c r="C6332">
        <v>26.01</v>
      </c>
      <c r="D6332">
        <v>405.49</v>
      </c>
    </row>
    <row r="6333" spans="1:4" x14ac:dyDescent="0.25">
      <c r="A6333">
        <v>730710500</v>
      </c>
      <c r="B6333">
        <v>591.5</v>
      </c>
      <c r="C6333">
        <v>70.959999999999994</v>
      </c>
      <c r="D6333">
        <v>520.54</v>
      </c>
    </row>
    <row r="6334" spans="1:4" x14ac:dyDescent="0.25">
      <c r="A6334">
        <v>777601000</v>
      </c>
      <c r="B6334">
        <v>819.84</v>
      </c>
      <c r="C6334">
        <v>117.59</v>
      </c>
      <c r="D6334">
        <v>702.25</v>
      </c>
    </row>
    <row r="6335" spans="1:4" x14ac:dyDescent="0.25">
      <c r="A6335">
        <v>770550000</v>
      </c>
      <c r="B6335">
        <v>11555</v>
      </c>
      <c r="C6335">
        <v>1042.24</v>
      </c>
      <c r="D6335">
        <v>10512.76</v>
      </c>
    </row>
    <row r="6336" spans="1:4" x14ac:dyDescent="0.25">
      <c r="A6336">
        <v>754067000</v>
      </c>
      <c r="B6336">
        <v>5037.6000000000004</v>
      </c>
      <c r="C6336">
        <v>1861.09</v>
      </c>
      <c r="D6336">
        <v>3176.51</v>
      </c>
    </row>
    <row r="6337" spans="1:4" x14ac:dyDescent="0.25">
      <c r="A6337">
        <v>770460000</v>
      </c>
      <c r="B6337">
        <v>3397.5</v>
      </c>
      <c r="C6337">
        <v>368.04</v>
      </c>
      <c r="D6337">
        <v>3029.46</v>
      </c>
    </row>
    <row r="6338" spans="1:4" x14ac:dyDescent="0.25">
      <c r="A6338">
        <v>734311100</v>
      </c>
      <c r="B6338">
        <v>308.92</v>
      </c>
      <c r="C6338">
        <v>35.299999999999997</v>
      </c>
      <c r="D6338">
        <v>273.62</v>
      </c>
    </row>
    <row r="6339" spans="1:4" x14ac:dyDescent="0.25">
      <c r="A6339">
        <v>733202000</v>
      </c>
      <c r="B6339">
        <v>9538</v>
      </c>
      <c r="C6339">
        <v>1066.96</v>
      </c>
      <c r="D6339">
        <v>8471.0400000000009</v>
      </c>
    </row>
    <row r="6340" spans="1:4" x14ac:dyDescent="0.25">
      <c r="A6340">
        <v>764901000</v>
      </c>
      <c r="B6340">
        <v>44650</v>
      </c>
      <c r="C6340">
        <v>12186.4</v>
      </c>
      <c r="D6340">
        <v>32463.599999999999</v>
      </c>
    </row>
    <row r="6341" spans="1:4" x14ac:dyDescent="0.25">
      <c r="A6341">
        <v>779988955</v>
      </c>
      <c r="B6341">
        <v>24850</v>
      </c>
      <c r="C6341">
        <v>15800.08</v>
      </c>
      <c r="D6341">
        <v>9049.92</v>
      </c>
    </row>
    <row r="6342" spans="1:4" x14ac:dyDescent="0.25">
      <c r="A6342">
        <v>764821000</v>
      </c>
      <c r="B6342">
        <v>18220</v>
      </c>
      <c r="C6342">
        <v>4559.41</v>
      </c>
      <c r="D6342">
        <v>13660.59</v>
      </c>
    </row>
    <row r="6343" spans="1:4" x14ac:dyDescent="0.25">
      <c r="A6343">
        <v>779980918</v>
      </c>
      <c r="B6343">
        <v>10080</v>
      </c>
      <c r="C6343">
        <v>3784.45</v>
      </c>
      <c r="D6343">
        <v>6295.55</v>
      </c>
    </row>
    <row r="6344" spans="1:4" x14ac:dyDescent="0.25">
      <c r="A6344">
        <v>764521000</v>
      </c>
      <c r="B6344">
        <v>6400</v>
      </c>
      <c r="C6344">
        <v>2659.41</v>
      </c>
      <c r="D6344">
        <v>3740.59</v>
      </c>
    </row>
    <row r="6345" spans="1:4" x14ac:dyDescent="0.25">
      <c r="A6345">
        <v>779980915</v>
      </c>
      <c r="B6345">
        <v>4521</v>
      </c>
      <c r="C6345">
        <v>2130.29</v>
      </c>
      <c r="D6345">
        <v>2390.71</v>
      </c>
    </row>
    <row r="6346" spans="1:4" x14ac:dyDescent="0.25">
      <c r="A6346">
        <v>779988954</v>
      </c>
      <c r="B6346">
        <v>3000</v>
      </c>
      <c r="C6346">
        <v>1349.64</v>
      </c>
      <c r="D6346">
        <v>1650.36</v>
      </c>
    </row>
    <row r="6347" spans="1:4" x14ac:dyDescent="0.25">
      <c r="A6347">
        <v>764901050</v>
      </c>
      <c r="B6347">
        <v>2350</v>
      </c>
      <c r="C6347">
        <v>631.79</v>
      </c>
      <c r="D6347">
        <v>1718.21</v>
      </c>
    </row>
    <row r="6348" spans="1:4" x14ac:dyDescent="0.25">
      <c r="A6348">
        <v>779988910</v>
      </c>
      <c r="B6348">
        <v>360</v>
      </c>
      <c r="C6348">
        <v>156.30000000000001</v>
      </c>
      <c r="D6348">
        <v>203.7</v>
      </c>
    </row>
    <row r="6349" spans="1:4" x14ac:dyDescent="0.25">
      <c r="A6349">
        <v>739561100</v>
      </c>
      <c r="B6349">
        <v>552.72</v>
      </c>
      <c r="C6349">
        <v>93.32</v>
      </c>
      <c r="D6349">
        <v>459.4</v>
      </c>
    </row>
    <row r="6350" spans="1:4" x14ac:dyDescent="0.25">
      <c r="A6350">
        <v>735750000</v>
      </c>
      <c r="B6350">
        <v>6300</v>
      </c>
      <c r="C6350">
        <v>2472.13</v>
      </c>
      <c r="D6350">
        <v>3827.87</v>
      </c>
    </row>
    <row r="6351" spans="1:4" x14ac:dyDescent="0.25">
      <c r="A6351">
        <v>735602110</v>
      </c>
      <c r="B6351">
        <v>242304</v>
      </c>
      <c r="C6351">
        <v>85740.47</v>
      </c>
      <c r="D6351">
        <v>156563.53</v>
      </c>
    </row>
    <row r="6352" spans="1:4" x14ac:dyDescent="0.25">
      <c r="A6352">
        <v>735602000</v>
      </c>
      <c r="B6352">
        <v>170312</v>
      </c>
      <c r="C6352">
        <v>58681.47</v>
      </c>
      <c r="D6352">
        <v>111630.53</v>
      </c>
    </row>
    <row r="6353" spans="1:4" x14ac:dyDescent="0.25">
      <c r="A6353">
        <v>735750000</v>
      </c>
      <c r="B6353">
        <v>27050</v>
      </c>
      <c r="C6353">
        <v>10345.790000000001</v>
      </c>
      <c r="D6353">
        <v>16704.21</v>
      </c>
    </row>
    <row r="6354" spans="1:4" x14ac:dyDescent="0.25">
      <c r="A6354">
        <v>774271000</v>
      </c>
      <c r="B6354">
        <v>281.5</v>
      </c>
      <c r="C6354">
        <v>117.63</v>
      </c>
      <c r="D6354">
        <v>163.87</v>
      </c>
    </row>
    <row r="6355" spans="1:4" x14ac:dyDescent="0.25">
      <c r="A6355">
        <v>774401000</v>
      </c>
      <c r="B6355">
        <v>159</v>
      </c>
      <c r="C6355">
        <v>55.11</v>
      </c>
      <c r="D6355">
        <v>103.89</v>
      </c>
    </row>
    <row r="6356" spans="1:4" x14ac:dyDescent="0.25">
      <c r="A6356">
        <v>734990000</v>
      </c>
      <c r="B6356">
        <v>150.80000000000001</v>
      </c>
      <c r="C6356">
        <v>27.39</v>
      </c>
      <c r="D6356">
        <v>123.41</v>
      </c>
    </row>
    <row r="6357" spans="1:4" x14ac:dyDescent="0.25">
      <c r="A6357">
        <v>764341000</v>
      </c>
      <c r="B6357">
        <v>66</v>
      </c>
      <c r="C6357">
        <v>11.47</v>
      </c>
      <c r="D6357">
        <v>54.53</v>
      </c>
    </row>
    <row r="6358" spans="1:4" x14ac:dyDescent="0.25">
      <c r="A6358">
        <v>764602000</v>
      </c>
      <c r="B6358">
        <v>21360</v>
      </c>
      <c r="C6358">
        <v>1572.69</v>
      </c>
      <c r="D6358">
        <v>19787.310000000001</v>
      </c>
    </row>
    <row r="6359" spans="1:4" x14ac:dyDescent="0.25">
      <c r="A6359">
        <v>727000140</v>
      </c>
      <c r="B6359">
        <v>17760</v>
      </c>
      <c r="C6359">
        <v>1900.35</v>
      </c>
      <c r="D6359">
        <v>15859.65</v>
      </c>
    </row>
    <row r="6360" spans="1:4" x14ac:dyDescent="0.25">
      <c r="A6360">
        <v>739681100</v>
      </c>
      <c r="B6360">
        <v>13595.04</v>
      </c>
      <c r="C6360">
        <v>4336.5600000000004</v>
      </c>
      <c r="D6360">
        <v>9258.48</v>
      </c>
    </row>
    <row r="6361" spans="1:4" x14ac:dyDescent="0.25">
      <c r="A6361">
        <v>739741100</v>
      </c>
      <c r="B6361">
        <v>6301.44</v>
      </c>
      <c r="C6361">
        <v>1972.05</v>
      </c>
      <c r="D6361">
        <v>4329.3900000000003</v>
      </c>
    </row>
    <row r="6362" spans="1:4" x14ac:dyDescent="0.25">
      <c r="A6362">
        <v>739781100</v>
      </c>
      <c r="B6362">
        <v>3021.12</v>
      </c>
      <c r="C6362">
        <v>856.89</v>
      </c>
      <c r="D6362">
        <v>2164.23</v>
      </c>
    </row>
    <row r="6363" spans="1:4" x14ac:dyDescent="0.25">
      <c r="A6363">
        <v>739561000</v>
      </c>
      <c r="B6363">
        <v>2012.4</v>
      </c>
      <c r="C6363">
        <v>426.1</v>
      </c>
      <c r="D6363">
        <v>1586.3</v>
      </c>
    </row>
    <row r="6364" spans="1:4" x14ac:dyDescent="0.25">
      <c r="A6364">
        <v>770200000</v>
      </c>
      <c r="B6364">
        <v>918</v>
      </c>
      <c r="C6364">
        <v>81.58</v>
      </c>
      <c r="D6364">
        <v>836.42</v>
      </c>
    </row>
    <row r="6365" spans="1:4" x14ac:dyDescent="0.25">
      <c r="A6365">
        <v>739541000</v>
      </c>
      <c r="B6365">
        <v>479.52</v>
      </c>
      <c r="C6365">
        <v>71.62</v>
      </c>
      <c r="D6365">
        <v>407.9</v>
      </c>
    </row>
    <row r="6366" spans="1:4" x14ac:dyDescent="0.25">
      <c r="A6366">
        <v>727063000</v>
      </c>
      <c r="B6366">
        <v>35540</v>
      </c>
      <c r="C6366">
        <v>3669.7</v>
      </c>
      <c r="D6366">
        <v>31870.3</v>
      </c>
    </row>
    <row r="6367" spans="1:4" x14ac:dyDescent="0.25">
      <c r="A6367">
        <v>779987650</v>
      </c>
      <c r="B6367">
        <v>1264</v>
      </c>
      <c r="C6367">
        <v>175.35</v>
      </c>
      <c r="D6367">
        <v>1088.6500000000001</v>
      </c>
    </row>
    <row r="6368" spans="1:4" x14ac:dyDescent="0.25">
      <c r="A6368">
        <v>727070000</v>
      </c>
      <c r="B6368">
        <v>948</v>
      </c>
      <c r="C6368">
        <v>131.51</v>
      </c>
      <c r="D6368">
        <v>816.49</v>
      </c>
    </row>
    <row r="6369" spans="1:4" x14ac:dyDescent="0.25">
      <c r="A6369">
        <v>723960000</v>
      </c>
      <c r="B6369">
        <v>823</v>
      </c>
      <c r="C6369">
        <v>176.46</v>
      </c>
      <c r="D6369">
        <v>646.54</v>
      </c>
    </row>
    <row r="6370" spans="1:4" x14ac:dyDescent="0.25">
      <c r="A6370">
        <v>779221000</v>
      </c>
      <c r="B6370">
        <v>1096.25</v>
      </c>
      <c r="C6370">
        <v>147.12</v>
      </c>
      <c r="D6370">
        <v>949.13</v>
      </c>
    </row>
    <row r="6371" spans="1:4" x14ac:dyDescent="0.25">
      <c r="A6371">
        <v>737912200</v>
      </c>
      <c r="B6371">
        <v>326.5</v>
      </c>
      <c r="C6371">
        <v>45.47</v>
      </c>
      <c r="D6371">
        <v>281.02999999999997</v>
      </c>
    </row>
    <row r="6372" spans="1:4" x14ac:dyDescent="0.25">
      <c r="A6372">
        <v>733510000</v>
      </c>
      <c r="B6372">
        <v>1130</v>
      </c>
      <c r="C6372">
        <v>159.03</v>
      </c>
      <c r="D6372">
        <v>970.97</v>
      </c>
    </row>
    <row r="6373" spans="1:4" x14ac:dyDescent="0.25">
      <c r="A6373">
        <v>733525500</v>
      </c>
      <c r="B6373">
        <v>752.5</v>
      </c>
      <c r="C6373">
        <v>70.39</v>
      </c>
      <c r="D6373">
        <v>682.11</v>
      </c>
    </row>
    <row r="6374" spans="1:4" x14ac:dyDescent="0.25">
      <c r="A6374">
        <v>770560000</v>
      </c>
      <c r="B6374">
        <v>56319.6</v>
      </c>
      <c r="C6374">
        <v>4379.62</v>
      </c>
      <c r="D6374">
        <v>51939.98</v>
      </c>
    </row>
    <row r="6375" spans="1:4" x14ac:dyDescent="0.25">
      <c r="A6375">
        <v>737902100</v>
      </c>
      <c r="B6375">
        <v>17593.2</v>
      </c>
      <c r="C6375">
        <v>4047.03</v>
      </c>
      <c r="D6375">
        <v>13546.17</v>
      </c>
    </row>
    <row r="6376" spans="1:4" x14ac:dyDescent="0.25">
      <c r="A6376">
        <v>739561200</v>
      </c>
      <c r="B6376">
        <v>13230.4</v>
      </c>
      <c r="C6376">
        <v>2991.64</v>
      </c>
      <c r="D6376">
        <v>10238.76</v>
      </c>
    </row>
    <row r="6377" spans="1:4" x14ac:dyDescent="0.25">
      <c r="A6377">
        <v>770580000</v>
      </c>
      <c r="B6377">
        <v>7839.2</v>
      </c>
      <c r="C6377">
        <v>598.04</v>
      </c>
      <c r="D6377">
        <v>7241.16</v>
      </c>
    </row>
    <row r="6378" spans="1:4" x14ac:dyDescent="0.25">
      <c r="A6378">
        <v>770600000</v>
      </c>
      <c r="B6378">
        <v>4129.93</v>
      </c>
      <c r="C6378">
        <v>283.06</v>
      </c>
      <c r="D6378">
        <v>3846.87</v>
      </c>
    </row>
    <row r="6379" spans="1:4" x14ac:dyDescent="0.25">
      <c r="A6379">
        <v>770830000</v>
      </c>
      <c r="B6379">
        <v>1666</v>
      </c>
      <c r="C6379">
        <v>71.75</v>
      </c>
      <c r="D6379">
        <v>1594.25</v>
      </c>
    </row>
    <row r="6380" spans="1:4" x14ac:dyDescent="0.25">
      <c r="A6380">
        <v>733151500</v>
      </c>
      <c r="B6380">
        <v>1514</v>
      </c>
      <c r="C6380">
        <v>190.76</v>
      </c>
      <c r="D6380">
        <v>1323.24</v>
      </c>
    </row>
    <row r="6381" spans="1:4" x14ac:dyDescent="0.25">
      <c r="A6381">
        <v>733141200</v>
      </c>
      <c r="B6381">
        <v>1136</v>
      </c>
      <c r="C6381">
        <v>193.93</v>
      </c>
      <c r="D6381">
        <v>942.07</v>
      </c>
    </row>
    <row r="6382" spans="1:4" x14ac:dyDescent="0.25">
      <c r="A6382">
        <v>770450000</v>
      </c>
      <c r="B6382">
        <v>1113</v>
      </c>
      <c r="C6382">
        <v>97.34</v>
      </c>
      <c r="D6382">
        <v>1015.66</v>
      </c>
    </row>
    <row r="6383" spans="1:4" x14ac:dyDescent="0.25">
      <c r="A6383">
        <v>770280000</v>
      </c>
      <c r="B6383">
        <v>491.25</v>
      </c>
      <c r="C6383">
        <v>80.03</v>
      </c>
      <c r="D6383">
        <v>411.22</v>
      </c>
    </row>
    <row r="6384" spans="1:4" x14ac:dyDescent="0.25">
      <c r="A6384">
        <v>737851000</v>
      </c>
      <c r="B6384">
        <v>2941.44</v>
      </c>
      <c r="C6384">
        <v>332.22</v>
      </c>
      <c r="D6384">
        <v>2609.2199999999998</v>
      </c>
    </row>
    <row r="6385" spans="1:4" x14ac:dyDescent="0.25">
      <c r="A6385">
        <v>738542000</v>
      </c>
      <c r="B6385">
        <v>1878.48</v>
      </c>
      <c r="C6385">
        <v>423.47</v>
      </c>
      <c r="D6385">
        <v>1455.01</v>
      </c>
    </row>
    <row r="6386" spans="1:4" x14ac:dyDescent="0.25">
      <c r="A6386">
        <v>733464500</v>
      </c>
      <c r="B6386">
        <v>298</v>
      </c>
      <c r="C6386">
        <v>29.52</v>
      </c>
      <c r="D6386">
        <v>268.48</v>
      </c>
    </row>
    <row r="6387" spans="1:4" x14ac:dyDescent="0.25">
      <c r="A6387">
        <v>734251300</v>
      </c>
      <c r="B6387">
        <v>4438</v>
      </c>
      <c r="C6387">
        <v>350.83</v>
      </c>
      <c r="D6387">
        <v>4087.17</v>
      </c>
    </row>
    <row r="6388" spans="1:4" x14ac:dyDescent="0.25">
      <c r="A6388">
        <v>734351200</v>
      </c>
      <c r="B6388">
        <v>1945.8</v>
      </c>
      <c r="C6388">
        <v>147.24</v>
      </c>
      <c r="D6388">
        <v>1798.56</v>
      </c>
    </row>
    <row r="6389" spans="1:4" x14ac:dyDescent="0.25">
      <c r="A6389">
        <v>727000140</v>
      </c>
      <c r="B6389">
        <v>47096.639999999999</v>
      </c>
      <c r="C6389">
        <v>23766.68</v>
      </c>
      <c r="D6389">
        <v>23329.96</v>
      </c>
    </row>
    <row r="6390" spans="1:4" x14ac:dyDescent="0.25">
      <c r="A6390">
        <v>777906100</v>
      </c>
      <c r="B6390">
        <v>43831.44</v>
      </c>
      <c r="C6390">
        <v>48654</v>
      </c>
      <c r="D6390">
        <v>-4822.5600000000004</v>
      </c>
    </row>
    <row r="6391" spans="1:4" x14ac:dyDescent="0.25">
      <c r="A6391">
        <v>766166000</v>
      </c>
      <c r="B6391">
        <v>18368.5</v>
      </c>
      <c r="C6391">
        <v>9555.02</v>
      </c>
      <c r="D6391">
        <v>8813.48</v>
      </c>
    </row>
    <row r="6392" spans="1:4" x14ac:dyDescent="0.25">
      <c r="A6392">
        <v>740283502</v>
      </c>
      <c r="B6392">
        <v>13469.5</v>
      </c>
      <c r="C6392">
        <v>6830.87</v>
      </c>
      <c r="D6392">
        <v>6638.63</v>
      </c>
    </row>
    <row r="6393" spans="1:4" x14ac:dyDescent="0.25">
      <c r="A6393">
        <v>765664200</v>
      </c>
      <c r="B6393">
        <v>2457</v>
      </c>
      <c r="C6393">
        <v>679.59</v>
      </c>
      <c r="D6393">
        <v>1777.41</v>
      </c>
    </row>
    <row r="6394" spans="1:4" x14ac:dyDescent="0.25">
      <c r="A6394">
        <v>733721000</v>
      </c>
      <c r="B6394">
        <v>286</v>
      </c>
      <c r="C6394">
        <v>48.9</v>
      </c>
      <c r="D6394">
        <v>237.1</v>
      </c>
    </row>
    <row r="6395" spans="1:4" x14ac:dyDescent="0.25">
      <c r="A6395">
        <v>735602110</v>
      </c>
      <c r="B6395">
        <v>54780</v>
      </c>
      <c r="C6395">
        <v>17861.5</v>
      </c>
      <c r="D6395">
        <v>36918.5</v>
      </c>
    </row>
    <row r="6396" spans="1:4" x14ac:dyDescent="0.25">
      <c r="A6396">
        <v>764481000</v>
      </c>
      <c r="B6396">
        <v>3000</v>
      </c>
      <c r="C6396">
        <v>172.65</v>
      </c>
      <c r="D6396">
        <v>2827.35</v>
      </c>
    </row>
    <row r="6397" spans="1:4" x14ac:dyDescent="0.25">
      <c r="A6397">
        <v>764461006</v>
      </c>
      <c r="B6397">
        <v>1980</v>
      </c>
      <c r="C6397">
        <v>163.47999999999999</v>
      </c>
      <c r="D6397">
        <v>1816.52</v>
      </c>
    </row>
    <row r="6398" spans="1:4" x14ac:dyDescent="0.25">
      <c r="A6398">
        <v>733383000</v>
      </c>
      <c r="B6398">
        <v>1117.5999999999999</v>
      </c>
      <c r="C6398">
        <v>163.93</v>
      </c>
      <c r="D6398">
        <v>953.67</v>
      </c>
    </row>
    <row r="6399" spans="1:4" x14ac:dyDescent="0.25">
      <c r="A6399">
        <v>764781000</v>
      </c>
      <c r="B6399">
        <v>386</v>
      </c>
      <c r="C6399">
        <v>20.45</v>
      </c>
      <c r="D6399">
        <v>365.55</v>
      </c>
    </row>
    <row r="6400" spans="1:4" x14ac:dyDescent="0.25">
      <c r="A6400">
        <v>779987651</v>
      </c>
      <c r="B6400">
        <v>1341</v>
      </c>
      <c r="C6400">
        <v>327.23</v>
      </c>
      <c r="D6400">
        <v>1013.77</v>
      </c>
    </row>
    <row r="6401" spans="1:4" x14ac:dyDescent="0.25">
      <c r="A6401">
        <v>779987650</v>
      </c>
      <c r="B6401">
        <v>4827.6000000000004</v>
      </c>
      <c r="C6401">
        <v>1183.6300000000001</v>
      </c>
      <c r="D6401">
        <v>3643.97</v>
      </c>
    </row>
    <row r="6402" spans="1:4" x14ac:dyDescent="0.25">
      <c r="A6402">
        <v>768121000</v>
      </c>
      <c r="B6402">
        <v>489</v>
      </c>
      <c r="C6402">
        <v>44.03</v>
      </c>
      <c r="D6402">
        <v>444.97</v>
      </c>
    </row>
    <row r="6403" spans="1:4" x14ac:dyDescent="0.25">
      <c r="A6403">
        <v>777902700</v>
      </c>
      <c r="B6403">
        <v>418042.72</v>
      </c>
      <c r="C6403">
        <v>209448.15</v>
      </c>
      <c r="D6403">
        <v>208594.57</v>
      </c>
    </row>
    <row r="6404" spans="1:4" x14ac:dyDescent="0.25">
      <c r="A6404">
        <v>764521000</v>
      </c>
      <c r="B6404">
        <v>271009.90000000002</v>
      </c>
      <c r="C6404">
        <v>93593.04</v>
      </c>
      <c r="D6404">
        <v>177416.86</v>
      </c>
    </row>
    <row r="6405" spans="1:4" x14ac:dyDescent="0.25">
      <c r="A6405">
        <v>734173000</v>
      </c>
      <c r="B6405">
        <v>227085.6</v>
      </c>
      <c r="C6405">
        <v>92858.05</v>
      </c>
      <c r="D6405">
        <v>134227.54999999999</v>
      </c>
    </row>
    <row r="6406" spans="1:4" x14ac:dyDescent="0.25">
      <c r="A6406">
        <v>754895000</v>
      </c>
      <c r="B6406">
        <v>139278.74</v>
      </c>
      <c r="C6406">
        <v>23436.58</v>
      </c>
      <c r="D6406">
        <v>115842.16</v>
      </c>
    </row>
    <row r="6407" spans="1:4" x14ac:dyDescent="0.25">
      <c r="A6407">
        <v>764821000</v>
      </c>
      <c r="B6407">
        <v>129143.2</v>
      </c>
      <c r="C6407">
        <v>22620.73</v>
      </c>
      <c r="D6407">
        <v>106522.47</v>
      </c>
    </row>
    <row r="6408" spans="1:4" x14ac:dyDescent="0.25">
      <c r="A6408">
        <v>739741100</v>
      </c>
      <c r="B6408">
        <v>78968.160000000003</v>
      </c>
      <c r="C6408">
        <v>38810.32</v>
      </c>
      <c r="D6408">
        <v>40157.839999999997</v>
      </c>
    </row>
    <row r="6409" spans="1:4" x14ac:dyDescent="0.25">
      <c r="A6409">
        <v>766121000</v>
      </c>
      <c r="B6409">
        <v>72856.800000000003</v>
      </c>
      <c r="C6409">
        <v>8186.7</v>
      </c>
      <c r="D6409">
        <v>64670.1</v>
      </c>
    </row>
    <row r="6410" spans="1:4" x14ac:dyDescent="0.25">
      <c r="A6410">
        <v>764901000</v>
      </c>
      <c r="B6410">
        <v>44303.8</v>
      </c>
      <c r="C6410">
        <v>9067.36</v>
      </c>
      <c r="D6410">
        <v>35236.44</v>
      </c>
    </row>
    <row r="6411" spans="1:4" x14ac:dyDescent="0.25">
      <c r="A6411">
        <v>740402402</v>
      </c>
      <c r="B6411">
        <v>35462</v>
      </c>
      <c r="C6411">
        <v>8796.99</v>
      </c>
      <c r="D6411">
        <v>26665.01</v>
      </c>
    </row>
    <row r="6412" spans="1:4" x14ac:dyDescent="0.25">
      <c r="A6412">
        <v>759631000</v>
      </c>
      <c r="B6412">
        <v>29764.240000000002</v>
      </c>
      <c r="C6412">
        <v>5618.24</v>
      </c>
      <c r="D6412">
        <v>24146</v>
      </c>
    </row>
    <row r="6413" spans="1:4" x14ac:dyDescent="0.25">
      <c r="A6413">
        <v>754925000</v>
      </c>
      <c r="B6413">
        <v>29283.63</v>
      </c>
      <c r="C6413">
        <v>4514.1499999999996</v>
      </c>
      <c r="D6413">
        <v>24769.48</v>
      </c>
    </row>
    <row r="6414" spans="1:4" x14ac:dyDescent="0.25">
      <c r="A6414">
        <v>739781100</v>
      </c>
      <c r="B6414">
        <v>26513.89</v>
      </c>
      <c r="C6414">
        <v>13386.5</v>
      </c>
      <c r="D6414">
        <v>13127.39</v>
      </c>
    </row>
    <row r="6415" spans="1:4" x14ac:dyDescent="0.25">
      <c r="A6415">
        <v>777903100</v>
      </c>
      <c r="B6415">
        <v>23799.3</v>
      </c>
      <c r="C6415">
        <v>12991.44</v>
      </c>
      <c r="D6415">
        <v>10807.86</v>
      </c>
    </row>
    <row r="6416" spans="1:4" x14ac:dyDescent="0.25">
      <c r="A6416">
        <v>764521073</v>
      </c>
      <c r="B6416">
        <v>23660</v>
      </c>
      <c r="C6416">
        <v>16770</v>
      </c>
      <c r="D6416">
        <v>6890</v>
      </c>
    </row>
    <row r="6417" spans="1:4" x14ac:dyDescent="0.25">
      <c r="A6417">
        <v>740382201</v>
      </c>
      <c r="B6417">
        <v>23601.5</v>
      </c>
      <c r="C6417">
        <v>7752.68</v>
      </c>
      <c r="D6417">
        <v>15848.82</v>
      </c>
    </row>
    <row r="6418" spans="1:4" x14ac:dyDescent="0.25">
      <c r="A6418">
        <v>733525500</v>
      </c>
      <c r="B6418">
        <v>22500</v>
      </c>
      <c r="C6418">
        <v>3797.23</v>
      </c>
      <c r="D6418">
        <v>18702.77</v>
      </c>
    </row>
    <row r="6419" spans="1:4" x14ac:dyDescent="0.25">
      <c r="A6419">
        <v>764521061</v>
      </c>
      <c r="B6419">
        <v>21600</v>
      </c>
      <c r="C6419">
        <v>19170</v>
      </c>
      <c r="D6419">
        <v>2430</v>
      </c>
    </row>
    <row r="6420" spans="1:4" x14ac:dyDescent="0.25">
      <c r="A6420">
        <v>781670000</v>
      </c>
      <c r="B6420">
        <v>21417.5</v>
      </c>
      <c r="C6420">
        <v>3965.84</v>
      </c>
      <c r="D6420">
        <v>17451.66</v>
      </c>
    </row>
    <row r="6421" spans="1:4" x14ac:dyDescent="0.25">
      <c r="A6421">
        <v>740361900</v>
      </c>
      <c r="B6421">
        <v>20231.04</v>
      </c>
      <c r="C6421">
        <v>8562.4</v>
      </c>
      <c r="D6421">
        <v>11668.64</v>
      </c>
    </row>
    <row r="6422" spans="1:4" x14ac:dyDescent="0.25">
      <c r="A6422">
        <v>733151500</v>
      </c>
      <c r="B6422">
        <v>20137.2</v>
      </c>
      <c r="C6422">
        <v>4163.6899999999996</v>
      </c>
      <c r="D6422">
        <v>15973.51</v>
      </c>
    </row>
    <row r="6423" spans="1:4" x14ac:dyDescent="0.25">
      <c r="A6423">
        <v>738561000</v>
      </c>
      <c r="B6423">
        <v>18292.8</v>
      </c>
      <c r="C6423">
        <v>8591.81</v>
      </c>
      <c r="D6423">
        <v>9700.99</v>
      </c>
    </row>
    <row r="6424" spans="1:4" x14ac:dyDescent="0.25">
      <c r="A6424">
        <v>733211000</v>
      </c>
      <c r="B6424">
        <v>17815.400000000001</v>
      </c>
      <c r="C6424">
        <v>3769.3</v>
      </c>
      <c r="D6424">
        <v>14046.1</v>
      </c>
    </row>
    <row r="6425" spans="1:4" x14ac:dyDescent="0.25">
      <c r="A6425">
        <v>733151600</v>
      </c>
      <c r="B6425">
        <v>15162</v>
      </c>
      <c r="C6425">
        <v>3074.39</v>
      </c>
      <c r="D6425">
        <v>12087.61</v>
      </c>
    </row>
    <row r="6426" spans="1:4" x14ac:dyDescent="0.25">
      <c r="A6426">
        <v>777902300</v>
      </c>
      <c r="B6426">
        <v>14946.96</v>
      </c>
      <c r="C6426">
        <v>8248.8799999999992</v>
      </c>
      <c r="D6426">
        <v>6698.08</v>
      </c>
    </row>
    <row r="6427" spans="1:4" x14ac:dyDescent="0.25">
      <c r="A6427">
        <v>739761100</v>
      </c>
      <c r="B6427">
        <v>14154.68</v>
      </c>
      <c r="C6427">
        <v>8259.61</v>
      </c>
      <c r="D6427">
        <v>5895.07</v>
      </c>
    </row>
    <row r="6428" spans="1:4" x14ac:dyDescent="0.25">
      <c r="A6428">
        <v>734311100</v>
      </c>
      <c r="B6428">
        <v>14053.47</v>
      </c>
      <c r="C6428">
        <v>1620.07</v>
      </c>
      <c r="D6428">
        <v>12433.4</v>
      </c>
    </row>
    <row r="6429" spans="1:4" x14ac:dyDescent="0.25">
      <c r="A6429">
        <v>734910000</v>
      </c>
      <c r="B6429">
        <v>13561.4</v>
      </c>
      <c r="C6429">
        <v>4734.46</v>
      </c>
      <c r="D6429">
        <v>8826.94</v>
      </c>
    </row>
    <row r="6430" spans="1:4" x14ac:dyDescent="0.25">
      <c r="A6430">
        <v>754485000</v>
      </c>
      <c r="B6430">
        <v>13527.5</v>
      </c>
      <c r="C6430">
        <v>4322.66</v>
      </c>
      <c r="D6430">
        <v>9204.84</v>
      </c>
    </row>
    <row r="6431" spans="1:4" x14ac:dyDescent="0.25">
      <c r="A6431">
        <v>764461006</v>
      </c>
      <c r="B6431">
        <v>13456</v>
      </c>
      <c r="C6431">
        <v>3578.01</v>
      </c>
      <c r="D6431">
        <v>9877.99</v>
      </c>
    </row>
    <row r="6432" spans="1:4" x14ac:dyDescent="0.25">
      <c r="A6432">
        <v>770500000</v>
      </c>
      <c r="B6432">
        <v>13221</v>
      </c>
      <c r="C6432">
        <v>868.11</v>
      </c>
      <c r="D6432">
        <v>12352.89</v>
      </c>
    </row>
    <row r="6433" spans="1:4" x14ac:dyDescent="0.25">
      <c r="A6433">
        <v>738542000</v>
      </c>
      <c r="B6433">
        <v>13163.76</v>
      </c>
      <c r="C6433">
        <v>7279.33</v>
      </c>
      <c r="D6433">
        <v>5884.43</v>
      </c>
    </row>
    <row r="6434" spans="1:4" x14ac:dyDescent="0.25">
      <c r="A6434">
        <v>777904301</v>
      </c>
      <c r="B6434">
        <v>12698.19</v>
      </c>
      <c r="C6434">
        <v>5755.9</v>
      </c>
      <c r="D6434">
        <v>6942.29</v>
      </c>
    </row>
    <row r="6435" spans="1:4" x14ac:dyDescent="0.25">
      <c r="A6435">
        <v>738521000</v>
      </c>
      <c r="B6435">
        <v>10673.28</v>
      </c>
      <c r="C6435">
        <v>7692.61</v>
      </c>
      <c r="D6435">
        <v>2980.67</v>
      </c>
    </row>
    <row r="6436" spans="1:4" x14ac:dyDescent="0.25">
      <c r="A6436">
        <v>764821161</v>
      </c>
      <c r="B6436">
        <v>10170</v>
      </c>
      <c r="C6436">
        <v>6696</v>
      </c>
      <c r="D6436">
        <v>3474</v>
      </c>
    </row>
    <row r="6437" spans="1:4" x14ac:dyDescent="0.25">
      <c r="A6437">
        <v>777601000</v>
      </c>
      <c r="B6437">
        <v>10119.129999999999</v>
      </c>
      <c r="C6437">
        <v>2635.44</v>
      </c>
      <c r="D6437">
        <v>7483.69</v>
      </c>
    </row>
    <row r="6438" spans="1:4" x14ac:dyDescent="0.25">
      <c r="A6438">
        <v>777903800</v>
      </c>
      <c r="B6438">
        <v>9974.52</v>
      </c>
      <c r="C6438">
        <v>3531.06</v>
      </c>
      <c r="D6438">
        <v>6443.46</v>
      </c>
    </row>
    <row r="6439" spans="1:4" x14ac:dyDescent="0.25">
      <c r="A6439">
        <v>764902000</v>
      </c>
      <c r="B6439">
        <v>9893.7999999999993</v>
      </c>
      <c r="C6439">
        <v>1414.9</v>
      </c>
      <c r="D6439">
        <v>8478.9</v>
      </c>
    </row>
    <row r="6440" spans="1:4" x14ac:dyDescent="0.25">
      <c r="A6440">
        <v>733505200</v>
      </c>
      <c r="B6440">
        <v>9765</v>
      </c>
      <c r="C6440">
        <v>1605.3</v>
      </c>
      <c r="D6440">
        <v>8159.7</v>
      </c>
    </row>
    <row r="6441" spans="1:4" x14ac:dyDescent="0.25">
      <c r="A6441">
        <v>739561200</v>
      </c>
      <c r="B6441">
        <v>9194.8799999999992</v>
      </c>
      <c r="C6441">
        <v>2493.9899999999998</v>
      </c>
      <c r="D6441">
        <v>6700.89</v>
      </c>
    </row>
    <row r="6442" spans="1:4" x14ac:dyDescent="0.25">
      <c r="A6442">
        <v>718551000</v>
      </c>
      <c r="B6442">
        <v>8925</v>
      </c>
      <c r="C6442">
        <v>2020.33</v>
      </c>
      <c r="D6442">
        <v>6904.67</v>
      </c>
    </row>
    <row r="6443" spans="1:4" x14ac:dyDescent="0.25">
      <c r="A6443">
        <v>754445000</v>
      </c>
      <c r="B6443">
        <v>8793.7999999999993</v>
      </c>
      <c r="C6443">
        <v>2864.6</v>
      </c>
      <c r="D6443">
        <v>5929.2</v>
      </c>
    </row>
    <row r="6444" spans="1:4" x14ac:dyDescent="0.25">
      <c r="A6444">
        <v>764901061</v>
      </c>
      <c r="B6444">
        <v>8790</v>
      </c>
      <c r="C6444">
        <v>4476</v>
      </c>
      <c r="D6444">
        <v>4314</v>
      </c>
    </row>
    <row r="6445" spans="1:4" x14ac:dyDescent="0.25">
      <c r="A6445">
        <v>764561000</v>
      </c>
      <c r="B6445">
        <v>8436.3799999999992</v>
      </c>
      <c r="C6445">
        <v>1539.53</v>
      </c>
      <c r="D6445">
        <v>6896.85</v>
      </c>
    </row>
    <row r="6446" spans="1:4" x14ac:dyDescent="0.25">
      <c r="A6446">
        <v>727000440</v>
      </c>
      <c r="B6446">
        <v>8366</v>
      </c>
      <c r="C6446">
        <v>2787.29</v>
      </c>
      <c r="D6446">
        <v>5578.71</v>
      </c>
    </row>
    <row r="6447" spans="1:4" x14ac:dyDescent="0.25">
      <c r="A6447">
        <v>733742000</v>
      </c>
      <c r="B6447">
        <v>8340.4</v>
      </c>
      <c r="C6447">
        <v>2142.61</v>
      </c>
      <c r="D6447">
        <v>6197.79</v>
      </c>
    </row>
    <row r="6448" spans="1:4" x14ac:dyDescent="0.25">
      <c r="A6448">
        <v>764481000</v>
      </c>
      <c r="B6448">
        <v>7939.2</v>
      </c>
      <c r="C6448">
        <v>1557.2</v>
      </c>
      <c r="D6448">
        <v>6382</v>
      </c>
    </row>
    <row r="6449" spans="1:4" x14ac:dyDescent="0.25">
      <c r="A6449">
        <v>724281200</v>
      </c>
      <c r="B6449">
        <v>7927.4</v>
      </c>
      <c r="C6449">
        <v>1848.81</v>
      </c>
      <c r="D6449">
        <v>6078.59</v>
      </c>
    </row>
    <row r="6450" spans="1:4" x14ac:dyDescent="0.25">
      <c r="A6450">
        <v>739561100</v>
      </c>
      <c r="B6450">
        <v>7728</v>
      </c>
      <c r="C6450">
        <v>2498.9299999999998</v>
      </c>
      <c r="D6450">
        <v>5229.07</v>
      </c>
    </row>
    <row r="6451" spans="1:4" x14ac:dyDescent="0.25">
      <c r="A6451">
        <v>764822000</v>
      </c>
      <c r="B6451">
        <v>7531</v>
      </c>
      <c r="C6451">
        <v>2118.52</v>
      </c>
      <c r="D6451">
        <v>5412.48</v>
      </c>
    </row>
    <row r="6452" spans="1:4" x14ac:dyDescent="0.25">
      <c r="A6452">
        <v>758461000</v>
      </c>
      <c r="B6452">
        <v>6882.12</v>
      </c>
      <c r="C6452">
        <v>1129.71</v>
      </c>
      <c r="D6452">
        <v>5752.41</v>
      </c>
    </row>
    <row r="6453" spans="1:4" x14ac:dyDescent="0.25">
      <c r="A6453">
        <v>733464500</v>
      </c>
      <c r="B6453">
        <v>6836.9</v>
      </c>
      <c r="C6453">
        <v>1072.28</v>
      </c>
      <c r="D6453">
        <v>5764.62</v>
      </c>
    </row>
    <row r="6454" spans="1:4" x14ac:dyDescent="0.25">
      <c r="A6454">
        <v>733484800</v>
      </c>
      <c r="B6454">
        <v>6323.2</v>
      </c>
      <c r="C6454">
        <v>1068.4000000000001</v>
      </c>
      <c r="D6454">
        <v>5254.8</v>
      </c>
    </row>
    <row r="6455" spans="1:4" x14ac:dyDescent="0.25">
      <c r="A6455">
        <v>779041000</v>
      </c>
      <c r="B6455">
        <v>5942.96</v>
      </c>
      <c r="C6455">
        <v>1476.72</v>
      </c>
      <c r="D6455">
        <v>4466.24</v>
      </c>
    </row>
    <row r="6456" spans="1:4" x14ac:dyDescent="0.25">
      <c r="A6456">
        <v>779081000</v>
      </c>
      <c r="B6456">
        <v>5888.07</v>
      </c>
      <c r="C6456">
        <v>1726.24</v>
      </c>
      <c r="D6456">
        <v>4161.83</v>
      </c>
    </row>
    <row r="6457" spans="1:4" x14ac:dyDescent="0.25">
      <c r="A6457">
        <v>734611100</v>
      </c>
      <c r="B6457">
        <v>5591.3</v>
      </c>
      <c r="C6457">
        <v>1123.19</v>
      </c>
      <c r="D6457">
        <v>4468.1099999999997</v>
      </c>
    </row>
    <row r="6458" spans="1:4" x14ac:dyDescent="0.25">
      <c r="A6458">
        <v>764781000</v>
      </c>
      <c r="B6458">
        <v>4842.2</v>
      </c>
      <c r="C6458">
        <v>877.89</v>
      </c>
      <c r="D6458">
        <v>3964.31</v>
      </c>
    </row>
    <row r="6459" spans="1:4" x14ac:dyDescent="0.25">
      <c r="A6459">
        <v>737912200</v>
      </c>
      <c r="B6459">
        <v>4429.8100000000004</v>
      </c>
      <c r="C6459">
        <v>950.73</v>
      </c>
      <c r="D6459">
        <v>3479.08</v>
      </c>
    </row>
    <row r="6460" spans="1:4" x14ac:dyDescent="0.25">
      <c r="A6460">
        <v>764261000</v>
      </c>
      <c r="B6460">
        <v>4400</v>
      </c>
      <c r="C6460">
        <v>2518.27</v>
      </c>
      <c r="D6460">
        <v>1881.73</v>
      </c>
    </row>
    <row r="6461" spans="1:4" x14ac:dyDescent="0.25">
      <c r="A6461">
        <v>764862000</v>
      </c>
      <c r="B6461">
        <v>4273.1000000000004</v>
      </c>
      <c r="C6461">
        <v>657.67</v>
      </c>
      <c r="D6461">
        <v>3615.43</v>
      </c>
    </row>
    <row r="6462" spans="1:4" x14ac:dyDescent="0.25">
      <c r="A6462">
        <v>771320000</v>
      </c>
      <c r="B6462">
        <v>4155.6499999999996</v>
      </c>
      <c r="C6462">
        <v>684.5</v>
      </c>
      <c r="D6462">
        <v>3471.15</v>
      </c>
    </row>
    <row r="6463" spans="1:4" x14ac:dyDescent="0.25">
      <c r="A6463">
        <v>727000140</v>
      </c>
      <c r="B6463">
        <v>4069.12</v>
      </c>
      <c r="C6463">
        <v>513.78</v>
      </c>
      <c r="D6463">
        <v>3555.34</v>
      </c>
    </row>
    <row r="6464" spans="1:4" x14ac:dyDescent="0.25">
      <c r="A6464">
        <v>737301000</v>
      </c>
      <c r="B6464">
        <v>3568.41</v>
      </c>
      <c r="C6464">
        <v>1931.52</v>
      </c>
      <c r="D6464">
        <v>1636.89</v>
      </c>
    </row>
    <row r="6465" spans="1:4" x14ac:dyDescent="0.25">
      <c r="A6465">
        <v>734830000</v>
      </c>
      <c r="B6465">
        <v>2785.8</v>
      </c>
      <c r="C6465">
        <v>544.91999999999996</v>
      </c>
      <c r="D6465">
        <v>2240.88</v>
      </c>
    </row>
    <row r="6466" spans="1:4" x14ac:dyDescent="0.25">
      <c r="A6466">
        <v>739541200</v>
      </c>
      <c r="B6466">
        <v>2665.47</v>
      </c>
      <c r="C6466">
        <v>643.57000000000005</v>
      </c>
      <c r="D6466">
        <v>2021.9</v>
      </c>
    </row>
    <row r="6467" spans="1:4" x14ac:dyDescent="0.25">
      <c r="A6467">
        <v>764601000</v>
      </c>
      <c r="B6467">
        <v>2591.65</v>
      </c>
      <c r="C6467">
        <v>554.94000000000005</v>
      </c>
      <c r="D6467">
        <v>2036.71</v>
      </c>
    </row>
    <row r="6468" spans="1:4" x14ac:dyDescent="0.25">
      <c r="A6468">
        <v>734950000</v>
      </c>
      <c r="B6468">
        <v>2355.5</v>
      </c>
      <c r="C6468">
        <v>628.72</v>
      </c>
      <c r="D6468">
        <v>1726.78</v>
      </c>
    </row>
    <row r="6469" spans="1:4" x14ac:dyDescent="0.25">
      <c r="A6469">
        <v>788100000</v>
      </c>
      <c r="B6469">
        <v>2165.5</v>
      </c>
      <c r="C6469">
        <v>539.27</v>
      </c>
      <c r="D6469">
        <v>1626.23</v>
      </c>
    </row>
    <row r="6470" spans="1:4" x14ac:dyDescent="0.25">
      <c r="A6470">
        <v>737321000</v>
      </c>
      <c r="B6470">
        <v>2137.6</v>
      </c>
      <c r="C6470">
        <v>428.28</v>
      </c>
      <c r="D6470">
        <v>1709.32</v>
      </c>
    </row>
    <row r="6471" spans="1:4" x14ac:dyDescent="0.25">
      <c r="A6471">
        <v>734990000</v>
      </c>
      <c r="B6471">
        <v>2119.8000000000002</v>
      </c>
      <c r="C6471">
        <v>410.82</v>
      </c>
      <c r="D6471">
        <v>1708.98</v>
      </c>
    </row>
    <row r="6472" spans="1:4" x14ac:dyDescent="0.25">
      <c r="A6472">
        <v>764761000</v>
      </c>
      <c r="B6472">
        <v>1992</v>
      </c>
      <c r="C6472">
        <v>382.32</v>
      </c>
      <c r="D6472">
        <v>1609.68</v>
      </c>
    </row>
    <row r="6473" spans="1:4" x14ac:dyDescent="0.25">
      <c r="A6473">
        <v>777901100</v>
      </c>
      <c r="B6473">
        <v>1868.37</v>
      </c>
      <c r="C6473">
        <v>982.06</v>
      </c>
      <c r="D6473">
        <v>886.31</v>
      </c>
    </row>
    <row r="6474" spans="1:4" x14ac:dyDescent="0.25">
      <c r="A6474">
        <v>779001000</v>
      </c>
      <c r="B6474">
        <v>1756.23</v>
      </c>
      <c r="C6474">
        <v>443.13</v>
      </c>
      <c r="D6474">
        <v>1313.1</v>
      </c>
    </row>
    <row r="6475" spans="1:4" x14ac:dyDescent="0.25">
      <c r="A6475">
        <v>761071000</v>
      </c>
      <c r="B6475">
        <v>1694.86</v>
      </c>
      <c r="C6475">
        <v>348.22</v>
      </c>
      <c r="D6475">
        <v>1346.64</v>
      </c>
    </row>
    <row r="6476" spans="1:4" x14ac:dyDescent="0.25">
      <c r="A6476">
        <v>754565000</v>
      </c>
      <c r="B6476">
        <v>1683.36</v>
      </c>
      <c r="C6476">
        <v>675.96</v>
      </c>
      <c r="D6476">
        <v>1007.4</v>
      </c>
    </row>
    <row r="6477" spans="1:4" x14ac:dyDescent="0.25">
      <c r="A6477">
        <v>734211200</v>
      </c>
      <c r="B6477">
        <v>1642.39</v>
      </c>
      <c r="C6477">
        <v>208.77</v>
      </c>
      <c r="D6477">
        <v>1433.62</v>
      </c>
    </row>
    <row r="6478" spans="1:4" x14ac:dyDescent="0.25">
      <c r="A6478">
        <v>777590000</v>
      </c>
      <c r="B6478">
        <v>1524.42</v>
      </c>
      <c r="C6478">
        <v>737.16</v>
      </c>
      <c r="D6478">
        <v>787.26</v>
      </c>
    </row>
    <row r="6479" spans="1:4" x14ac:dyDescent="0.25">
      <c r="A6479">
        <v>734351200</v>
      </c>
      <c r="B6479">
        <v>1488.52</v>
      </c>
      <c r="C6479">
        <v>147.24</v>
      </c>
      <c r="D6479">
        <v>1341.28</v>
      </c>
    </row>
    <row r="6480" spans="1:4" x14ac:dyDescent="0.25">
      <c r="A6480">
        <v>734900000</v>
      </c>
      <c r="B6480">
        <v>1334.37</v>
      </c>
      <c r="C6480">
        <v>515.22</v>
      </c>
      <c r="D6480">
        <v>819.15</v>
      </c>
    </row>
    <row r="6481" spans="1:4" x14ac:dyDescent="0.25">
      <c r="A6481">
        <v>770810000</v>
      </c>
      <c r="B6481">
        <v>1316</v>
      </c>
      <c r="C6481">
        <v>38.24</v>
      </c>
      <c r="D6481">
        <v>1277.76</v>
      </c>
    </row>
    <row r="6482" spans="1:4" x14ac:dyDescent="0.25">
      <c r="A6482">
        <v>739641100</v>
      </c>
      <c r="B6482">
        <v>1229.04</v>
      </c>
      <c r="C6482">
        <v>806.4</v>
      </c>
      <c r="D6482">
        <v>422.64</v>
      </c>
    </row>
    <row r="6483" spans="1:4" x14ac:dyDescent="0.25">
      <c r="A6483">
        <v>754905000</v>
      </c>
      <c r="B6483">
        <v>1004.76</v>
      </c>
      <c r="C6483">
        <v>161.06</v>
      </c>
      <c r="D6483">
        <v>843.7</v>
      </c>
    </row>
    <row r="6484" spans="1:4" x14ac:dyDescent="0.25">
      <c r="A6484">
        <v>733141300</v>
      </c>
      <c r="B6484">
        <v>952</v>
      </c>
      <c r="C6484">
        <v>139.46</v>
      </c>
      <c r="D6484">
        <v>812.54</v>
      </c>
    </row>
    <row r="6485" spans="1:4" x14ac:dyDescent="0.25">
      <c r="A6485">
        <v>764482000</v>
      </c>
      <c r="B6485">
        <v>889.6</v>
      </c>
      <c r="C6485">
        <v>173.3</v>
      </c>
      <c r="D6485">
        <v>716.3</v>
      </c>
    </row>
    <row r="6486" spans="1:4" x14ac:dyDescent="0.25">
      <c r="A6486">
        <v>770220000</v>
      </c>
      <c r="B6486">
        <v>882</v>
      </c>
      <c r="C6486">
        <v>84.23</v>
      </c>
      <c r="D6486">
        <v>797.77</v>
      </c>
    </row>
    <row r="6487" spans="1:4" x14ac:dyDescent="0.25">
      <c r="A6487">
        <v>734651200</v>
      </c>
      <c r="B6487">
        <v>823.14</v>
      </c>
      <c r="C6487">
        <v>148</v>
      </c>
      <c r="D6487">
        <v>675.14</v>
      </c>
    </row>
    <row r="6488" spans="1:4" x14ac:dyDescent="0.25">
      <c r="A6488">
        <v>779201000</v>
      </c>
      <c r="B6488">
        <v>810.08</v>
      </c>
      <c r="C6488">
        <v>208.2</v>
      </c>
      <c r="D6488">
        <v>601.88</v>
      </c>
    </row>
    <row r="6489" spans="1:4" x14ac:dyDescent="0.25">
      <c r="A6489">
        <v>733464600</v>
      </c>
      <c r="B6489">
        <v>719</v>
      </c>
      <c r="C6489">
        <v>195.2</v>
      </c>
      <c r="D6489">
        <v>523.79999999999995</v>
      </c>
    </row>
    <row r="6490" spans="1:4" x14ac:dyDescent="0.25">
      <c r="A6490">
        <v>768241000</v>
      </c>
      <c r="B6490">
        <v>688.98</v>
      </c>
      <c r="C6490">
        <v>119.9</v>
      </c>
      <c r="D6490">
        <v>569.08000000000004</v>
      </c>
    </row>
    <row r="6491" spans="1:4" x14ac:dyDescent="0.25">
      <c r="A6491">
        <v>770290000</v>
      </c>
      <c r="B6491">
        <v>675.3</v>
      </c>
      <c r="C6491">
        <v>79.650000000000006</v>
      </c>
      <c r="D6491">
        <v>595.65</v>
      </c>
    </row>
    <row r="6492" spans="1:4" x14ac:dyDescent="0.25">
      <c r="A6492">
        <v>770300000</v>
      </c>
      <c r="B6492">
        <v>668.26</v>
      </c>
      <c r="C6492">
        <v>75.34</v>
      </c>
      <c r="D6492">
        <v>592.91999999999996</v>
      </c>
    </row>
    <row r="6493" spans="1:4" x14ac:dyDescent="0.25">
      <c r="A6493">
        <v>770260000</v>
      </c>
      <c r="B6493">
        <v>591.29999999999995</v>
      </c>
      <c r="C6493">
        <v>67.63</v>
      </c>
      <c r="D6493">
        <v>523.66999999999996</v>
      </c>
    </row>
    <row r="6494" spans="1:4" x14ac:dyDescent="0.25">
      <c r="A6494">
        <v>724261400</v>
      </c>
      <c r="B6494">
        <v>467.6</v>
      </c>
      <c r="C6494">
        <v>60.94</v>
      </c>
      <c r="D6494">
        <v>406.66</v>
      </c>
    </row>
    <row r="6495" spans="1:4" x14ac:dyDescent="0.25">
      <c r="A6495">
        <v>741021000</v>
      </c>
      <c r="B6495">
        <v>460.22</v>
      </c>
      <c r="C6495">
        <v>50.84</v>
      </c>
      <c r="D6495">
        <v>409.38</v>
      </c>
    </row>
    <row r="6496" spans="1:4" x14ac:dyDescent="0.25">
      <c r="A6496">
        <v>733444200</v>
      </c>
      <c r="B6496">
        <v>447.2</v>
      </c>
      <c r="C6496">
        <v>77.28</v>
      </c>
      <c r="D6496">
        <v>369.92</v>
      </c>
    </row>
    <row r="6497" spans="1:4" x14ac:dyDescent="0.25">
      <c r="A6497">
        <v>764341000</v>
      </c>
      <c r="B6497">
        <v>371.6</v>
      </c>
      <c r="C6497">
        <v>71.959999999999994</v>
      </c>
      <c r="D6497">
        <v>299.64</v>
      </c>
    </row>
    <row r="6498" spans="1:4" x14ac:dyDescent="0.25">
      <c r="A6498">
        <v>733511000</v>
      </c>
      <c r="B6498">
        <v>348.75</v>
      </c>
      <c r="C6498">
        <v>75.22</v>
      </c>
      <c r="D6498">
        <v>273.52999999999997</v>
      </c>
    </row>
    <row r="6499" spans="1:4" x14ac:dyDescent="0.25">
      <c r="A6499">
        <v>770310000</v>
      </c>
      <c r="B6499">
        <v>338.4</v>
      </c>
      <c r="C6499">
        <v>47.28</v>
      </c>
      <c r="D6499">
        <v>291.12</v>
      </c>
    </row>
    <row r="6500" spans="1:4" x14ac:dyDescent="0.25">
      <c r="A6500">
        <v>767990000</v>
      </c>
      <c r="B6500">
        <v>334</v>
      </c>
      <c r="C6500">
        <v>112.06</v>
      </c>
      <c r="D6500">
        <v>221.94</v>
      </c>
    </row>
    <row r="6501" spans="1:4" x14ac:dyDescent="0.25">
      <c r="A6501">
        <v>733141200</v>
      </c>
      <c r="B6501">
        <v>324</v>
      </c>
      <c r="C6501">
        <v>59.97</v>
      </c>
      <c r="D6501">
        <v>264.02999999999997</v>
      </c>
    </row>
    <row r="6502" spans="1:4" x14ac:dyDescent="0.25">
      <c r="A6502">
        <v>779221000</v>
      </c>
      <c r="B6502">
        <v>225.88</v>
      </c>
      <c r="C6502">
        <v>58.84</v>
      </c>
      <c r="D6502">
        <v>167.04</v>
      </c>
    </row>
    <row r="6503" spans="1:4" x14ac:dyDescent="0.25">
      <c r="A6503">
        <v>764861000</v>
      </c>
      <c r="B6503">
        <v>146.44999999999999</v>
      </c>
      <c r="C6503">
        <v>25.35</v>
      </c>
      <c r="D6503">
        <v>121.1</v>
      </c>
    </row>
    <row r="6504" spans="1:4" x14ac:dyDescent="0.25">
      <c r="A6504">
        <v>737902100</v>
      </c>
      <c r="B6504">
        <v>143.44999999999999</v>
      </c>
      <c r="C6504">
        <v>33.56</v>
      </c>
      <c r="D6504">
        <v>109.89</v>
      </c>
    </row>
    <row r="6505" spans="1:4" x14ac:dyDescent="0.25">
      <c r="A6505">
        <v>779181000</v>
      </c>
      <c r="B6505">
        <v>131.82</v>
      </c>
      <c r="C6505">
        <v>41.26</v>
      </c>
      <c r="D6505">
        <v>90.56</v>
      </c>
    </row>
    <row r="6506" spans="1:4" x14ac:dyDescent="0.25">
      <c r="A6506">
        <v>734414100</v>
      </c>
      <c r="B6506">
        <v>118.64</v>
      </c>
      <c r="C6506">
        <v>17.93</v>
      </c>
      <c r="D6506">
        <v>100.71</v>
      </c>
    </row>
    <row r="6507" spans="1:4" x14ac:dyDescent="0.25">
      <c r="A6507">
        <v>724003000</v>
      </c>
      <c r="B6507">
        <v>624481</v>
      </c>
      <c r="C6507">
        <v>192940.15</v>
      </c>
      <c r="D6507">
        <v>431540.85</v>
      </c>
    </row>
    <row r="6508" spans="1:4" x14ac:dyDescent="0.25">
      <c r="A6508">
        <v>735602000</v>
      </c>
      <c r="B6508">
        <v>613467.5</v>
      </c>
      <c r="C6508">
        <v>221246.44</v>
      </c>
      <c r="D6508">
        <v>392221.06</v>
      </c>
    </row>
    <row r="6509" spans="1:4" x14ac:dyDescent="0.25">
      <c r="A6509">
        <v>734990000</v>
      </c>
      <c r="B6509">
        <v>514870.4</v>
      </c>
      <c r="C6509">
        <v>139607.51999999999</v>
      </c>
      <c r="D6509">
        <v>375262.88</v>
      </c>
    </row>
    <row r="6510" spans="1:4" x14ac:dyDescent="0.25">
      <c r="A6510">
        <v>764901000</v>
      </c>
      <c r="B6510">
        <v>361387.5</v>
      </c>
      <c r="C6510">
        <v>172172.49</v>
      </c>
      <c r="D6510">
        <v>189215.01</v>
      </c>
    </row>
    <row r="6511" spans="1:4" x14ac:dyDescent="0.25">
      <c r="A6511">
        <v>727063022</v>
      </c>
      <c r="B6511">
        <v>319374.8</v>
      </c>
      <c r="C6511">
        <v>100067.28</v>
      </c>
      <c r="D6511">
        <v>219307.51999999999</v>
      </c>
    </row>
    <row r="6512" spans="1:4" x14ac:dyDescent="0.25">
      <c r="A6512">
        <v>764821000</v>
      </c>
      <c r="B6512">
        <v>313300.5</v>
      </c>
      <c r="C6512">
        <v>147395.44</v>
      </c>
      <c r="D6512">
        <v>165905.06</v>
      </c>
    </row>
    <row r="6513" spans="1:4" x14ac:dyDescent="0.25">
      <c r="A6513">
        <v>766542300</v>
      </c>
      <c r="B6513">
        <v>263740.79999999999</v>
      </c>
      <c r="C6513">
        <v>139310.31</v>
      </c>
      <c r="D6513">
        <v>124430.49</v>
      </c>
    </row>
    <row r="6514" spans="1:4" x14ac:dyDescent="0.25">
      <c r="A6514">
        <v>732820000</v>
      </c>
      <c r="B6514">
        <v>253841.28</v>
      </c>
      <c r="C6514">
        <v>31236.74</v>
      </c>
      <c r="D6514">
        <v>222604.54</v>
      </c>
    </row>
    <row r="6515" spans="1:4" x14ac:dyDescent="0.25">
      <c r="A6515">
        <v>764901050</v>
      </c>
      <c r="B6515">
        <v>224289.5</v>
      </c>
      <c r="C6515">
        <v>103121.25</v>
      </c>
      <c r="D6515">
        <v>121168.25</v>
      </c>
    </row>
    <row r="6516" spans="1:4" x14ac:dyDescent="0.25">
      <c r="A6516">
        <v>727070000</v>
      </c>
      <c r="B6516">
        <v>214497.6</v>
      </c>
      <c r="C6516">
        <v>56115.91</v>
      </c>
      <c r="D6516">
        <v>158381.69</v>
      </c>
    </row>
    <row r="6517" spans="1:4" x14ac:dyDescent="0.25">
      <c r="A6517">
        <v>764521000</v>
      </c>
      <c r="B6517">
        <v>192987.75</v>
      </c>
      <c r="C6517">
        <v>87110.46</v>
      </c>
      <c r="D6517">
        <v>105877.29</v>
      </c>
    </row>
    <row r="6518" spans="1:4" x14ac:dyDescent="0.25">
      <c r="A6518">
        <v>740361900</v>
      </c>
      <c r="B6518">
        <v>191846.39999999999</v>
      </c>
      <c r="C6518">
        <v>157548.72</v>
      </c>
      <c r="D6518">
        <v>34297.68</v>
      </c>
    </row>
    <row r="6519" spans="1:4" x14ac:dyDescent="0.25">
      <c r="A6519">
        <v>764781040</v>
      </c>
      <c r="B6519">
        <v>181402.5</v>
      </c>
      <c r="C6519">
        <v>71109.45</v>
      </c>
      <c r="D6519">
        <v>110293.05</v>
      </c>
    </row>
    <row r="6520" spans="1:4" x14ac:dyDescent="0.25">
      <c r="A6520">
        <v>734351200</v>
      </c>
      <c r="B6520">
        <v>176135.65</v>
      </c>
      <c r="C6520">
        <v>33516.29</v>
      </c>
      <c r="D6520">
        <v>142619.35999999999</v>
      </c>
    </row>
    <row r="6521" spans="1:4" x14ac:dyDescent="0.25">
      <c r="A6521">
        <v>724007000</v>
      </c>
      <c r="B6521">
        <v>158505.09</v>
      </c>
      <c r="C6521">
        <v>50879.71</v>
      </c>
      <c r="D6521">
        <v>107625.38</v>
      </c>
    </row>
    <row r="6522" spans="1:4" x14ac:dyDescent="0.25">
      <c r="A6522">
        <v>734173000</v>
      </c>
      <c r="B6522">
        <v>157424.5</v>
      </c>
      <c r="C6522">
        <v>69485.789999999994</v>
      </c>
      <c r="D6522">
        <v>87938.71</v>
      </c>
    </row>
    <row r="6523" spans="1:4" x14ac:dyDescent="0.25">
      <c r="A6523">
        <v>733403200</v>
      </c>
      <c r="B6523">
        <v>121704</v>
      </c>
      <c r="C6523">
        <v>25345.97</v>
      </c>
      <c r="D6523">
        <v>96358.03</v>
      </c>
    </row>
    <row r="6524" spans="1:4" x14ac:dyDescent="0.25">
      <c r="A6524">
        <v>768231000</v>
      </c>
      <c r="B6524">
        <v>110808</v>
      </c>
      <c r="C6524">
        <v>55491.65</v>
      </c>
      <c r="D6524">
        <v>55316.35</v>
      </c>
    </row>
    <row r="6525" spans="1:4" x14ac:dyDescent="0.25">
      <c r="A6525">
        <v>764221000</v>
      </c>
      <c r="B6525">
        <v>107134</v>
      </c>
      <c r="C6525">
        <v>59227.82</v>
      </c>
      <c r="D6525">
        <v>47906.18</v>
      </c>
    </row>
    <row r="6526" spans="1:4" x14ac:dyDescent="0.25">
      <c r="A6526">
        <v>735602110</v>
      </c>
      <c r="B6526">
        <v>106690</v>
      </c>
      <c r="C6526">
        <v>40147.19</v>
      </c>
      <c r="D6526">
        <v>66542.81</v>
      </c>
    </row>
    <row r="6527" spans="1:4" x14ac:dyDescent="0.25">
      <c r="A6527">
        <v>764906000</v>
      </c>
      <c r="B6527">
        <v>103590</v>
      </c>
      <c r="C6527">
        <v>49288.84</v>
      </c>
      <c r="D6527">
        <v>54301.16</v>
      </c>
    </row>
    <row r="6528" spans="1:4" x14ac:dyDescent="0.25">
      <c r="A6528">
        <v>733525600</v>
      </c>
      <c r="B6528">
        <v>86310</v>
      </c>
      <c r="C6528">
        <v>25232.68</v>
      </c>
      <c r="D6528">
        <v>61077.32</v>
      </c>
    </row>
    <row r="6529" spans="1:4" x14ac:dyDescent="0.25">
      <c r="A6529">
        <v>764862500</v>
      </c>
      <c r="B6529">
        <v>85693</v>
      </c>
      <c r="C6529">
        <v>41586.5</v>
      </c>
      <c r="D6529">
        <v>44106.5</v>
      </c>
    </row>
    <row r="6530" spans="1:4" x14ac:dyDescent="0.25">
      <c r="A6530">
        <v>764345052</v>
      </c>
      <c r="B6530">
        <v>83543.5</v>
      </c>
      <c r="C6530">
        <v>45394.080000000002</v>
      </c>
      <c r="D6530">
        <v>38149.42</v>
      </c>
    </row>
    <row r="6531" spans="1:4" x14ac:dyDescent="0.25">
      <c r="A6531">
        <v>764822000</v>
      </c>
      <c r="B6531">
        <v>79607</v>
      </c>
      <c r="C6531">
        <v>37703.39</v>
      </c>
      <c r="D6531">
        <v>41903.61</v>
      </c>
    </row>
    <row r="6532" spans="1:4" x14ac:dyDescent="0.25">
      <c r="A6532">
        <v>733586400</v>
      </c>
      <c r="B6532">
        <v>75852</v>
      </c>
      <c r="C6532">
        <v>25537.21</v>
      </c>
      <c r="D6532">
        <v>50314.79</v>
      </c>
    </row>
    <row r="6533" spans="1:4" x14ac:dyDescent="0.25">
      <c r="A6533">
        <v>764802000</v>
      </c>
      <c r="B6533">
        <v>66450</v>
      </c>
      <c r="C6533">
        <v>22271.66</v>
      </c>
      <c r="D6533">
        <v>44178.34</v>
      </c>
    </row>
    <row r="6534" spans="1:4" x14ac:dyDescent="0.25">
      <c r="A6534">
        <v>766121000</v>
      </c>
      <c r="B6534">
        <v>61940.5</v>
      </c>
      <c r="C6534">
        <v>21819.64</v>
      </c>
      <c r="D6534">
        <v>40120.86</v>
      </c>
    </row>
    <row r="6535" spans="1:4" x14ac:dyDescent="0.25">
      <c r="A6535">
        <v>735750000</v>
      </c>
      <c r="B6535">
        <v>61089.599999999999</v>
      </c>
      <c r="C6535">
        <v>36669.949999999997</v>
      </c>
      <c r="D6535">
        <v>24419.65</v>
      </c>
    </row>
    <row r="6536" spans="1:4" x14ac:dyDescent="0.25">
      <c r="A6536">
        <v>733202000</v>
      </c>
      <c r="B6536">
        <v>59751.199999999997</v>
      </c>
      <c r="C6536">
        <v>23294.2</v>
      </c>
      <c r="D6536">
        <v>36457</v>
      </c>
    </row>
    <row r="6537" spans="1:4" x14ac:dyDescent="0.25">
      <c r="A6537">
        <v>779987650</v>
      </c>
      <c r="B6537">
        <v>57407.040000000001</v>
      </c>
      <c r="C6537">
        <v>14745.67</v>
      </c>
      <c r="D6537">
        <v>42661.37</v>
      </c>
    </row>
    <row r="6538" spans="1:4" x14ac:dyDescent="0.25">
      <c r="A6538">
        <v>737017020</v>
      </c>
      <c r="B6538">
        <v>53295</v>
      </c>
      <c r="C6538">
        <v>29872.22</v>
      </c>
      <c r="D6538">
        <v>23422.78</v>
      </c>
    </row>
    <row r="6539" spans="1:4" x14ac:dyDescent="0.25">
      <c r="A6539">
        <v>764762000</v>
      </c>
      <c r="B6539">
        <v>49240</v>
      </c>
      <c r="C6539">
        <v>9553.92</v>
      </c>
      <c r="D6539">
        <v>39686.080000000002</v>
      </c>
    </row>
    <row r="6540" spans="1:4" x14ac:dyDescent="0.25">
      <c r="A6540">
        <v>764781000</v>
      </c>
      <c r="B6540">
        <v>49176</v>
      </c>
      <c r="C6540">
        <v>19626.150000000001</v>
      </c>
      <c r="D6540">
        <v>29549.85</v>
      </c>
    </row>
    <row r="6541" spans="1:4" x14ac:dyDescent="0.25">
      <c r="A6541">
        <v>733586600</v>
      </c>
      <c r="B6541">
        <v>47664</v>
      </c>
      <c r="C6541">
        <v>15234.15</v>
      </c>
      <c r="D6541">
        <v>32429.85</v>
      </c>
    </row>
    <row r="6542" spans="1:4" x14ac:dyDescent="0.25">
      <c r="A6542">
        <v>764761000</v>
      </c>
      <c r="B6542">
        <v>38892</v>
      </c>
      <c r="C6542">
        <v>16666.5</v>
      </c>
      <c r="D6542">
        <v>22225.5</v>
      </c>
    </row>
    <row r="6543" spans="1:4" x14ac:dyDescent="0.25">
      <c r="A6543">
        <v>733201000</v>
      </c>
      <c r="B6543">
        <v>38703</v>
      </c>
      <c r="C6543">
        <v>15282.16</v>
      </c>
      <c r="D6543">
        <v>23420.84</v>
      </c>
    </row>
    <row r="6544" spans="1:4" x14ac:dyDescent="0.25">
      <c r="A6544">
        <v>764602000</v>
      </c>
      <c r="B6544">
        <v>36552</v>
      </c>
      <c r="C6544">
        <v>18542.73</v>
      </c>
      <c r="D6544">
        <v>18009.27</v>
      </c>
    </row>
    <row r="6545" spans="1:4" x14ac:dyDescent="0.25">
      <c r="A6545">
        <v>764342000</v>
      </c>
      <c r="B6545">
        <v>34443</v>
      </c>
      <c r="C6545">
        <v>19067.11</v>
      </c>
      <c r="D6545">
        <v>15375.89</v>
      </c>
    </row>
    <row r="6546" spans="1:4" x14ac:dyDescent="0.25">
      <c r="A6546">
        <v>739561100</v>
      </c>
      <c r="B6546">
        <v>33280.800000000003</v>
      </c>
      <c r="C6546">
        <v>14929.22</v>
      </c>
      <c r="D6546">
        <v>18351.580000000002</v>
      </c>
    </row>
    <row r="6547" spans="1:4" x14ac:dyDescent="0.25">
      <c r="A6547">
        <v>739741100</v>
      </c>
      <c r="B6547">
        <v>32352.959999999999</v>
      </c>
      <c r="C6547">
        <v>22012.12</v>
      </c>
      <c r="D6547">
        <v>10340.84</v>
      </c>
    </row>
    <row r="6548" spans="1:4" x14ac:dyDescent="0.25">
      <c r="A6548">
        <v>732771000</v>
      </c>
      <c r="B6548">
        <v>30320.639999999999</v>
      </c>
      <c r="C6548">
        <v>2899.79</v>
      </c>
      <c r="D6548">
        <v>27420.85</v>
      </c>
    </row>
    <row r="6549" spans="1:4" x14ac:dyDescent="0.25">
      <c r="A6549">
        <v>733151600</v>
      </c>
      <c r="B6549">
        <v>27288</v>
      </c>
      <c r="C6549">
        <v>9058.52</v>
      </c>
      <c r="D6549">
        <v>18229.48</v>
      </c>
    </row>
    <row r="6550" spans="1:4" x14ac:dyDescent="0.25">
      <c r="A6550">
        <v>740402402</v>
      </c>
      <c r="B6550">
        <v>27165</v>
      </c>
      <c r="C6550">
        <v>12342.6</v>
      </c>
      <c r="D6550">
        <v>14822.4</v>
      </c>
    </row>
    <row r="6551" spans="1:4" x14ac:dyDescent="0.25">
      <c r="A6551">
        <v>735752000</v>
      </c>
      <c r="B6551">
        <v>26426.400000000001</v>
      </c>
      <c r="C6551">
        <v>15697.32</v>
      </c>
      <c r="D6551">
        <v>10729.08</v>
      </c>
    </row>
    <row r="6552" spans="1:4" x14ac:dyDescent="0.25">
      <c r="A6552">
        <v>764522000</v>
      </c>
      <c r="B6552">
        <v>26079</v>
      </c>
      <c r="C6552">
        <v>11619.02</v>
      </c>
      <c r="D6552">
        <v>14459.98</v>
      </c>
    </row>
    <row r="6553" spans="1:4" x14ac:dyDescent="0.25">
      <c r="A6553">
        <v>734311100</v>
      </c>
      <c r="B6553">
        <v>26034.32</v>
      </c>
      <c r="C6553">
        <v>5779.05</v>
      </c>
      <c r="D6553">
        <v>20255.27</v>
      </c>
    </row>
    <row r="6554" spans="1:4" x14ac:dyDescent="0.25">
      <c r="A6554">
        <v>733211050</v>
      </c>
      <c r="B6554">
        <v>25890</v>
      </c>
      <c r="C6554">
        <v>9877.2900000000009</v>
      </c>
      <c r="D6554">
        <v>16012.71</v>
      </c>
    </row>
    <row r="6555" spans="1:4" x14ac:dyDescent="0.25">
      <c r="A6555">
        <v>727000140</v>
      </c>
      <c r="B6555">
        <v>25059.599999999999</v>
      </c>
      <c r="C6555">
        <v>10766.14</v>
      </c>
      <c r="D6555">
        <v>14293.46</v>
      </c>
    </row>
    <row r="6556" spans="1:4" x14ac:dyDescent="0.25">
      <c r="A6556">
        <v>764262000</v>
      </c>
      <c r="B6556">
        <v>25037</v>
      </c>
      <c r="C6556">
        <v>13346.23</v>
      </c>
      <c r="D6556">
        <v>11690.77</v>
      </c>
    </row>
    <row r="6557" spans="1:4" x14ac:dyDescent="0.25">
      <c r="A6557">
        <v>764261000</v>
      </c>
      <c r="B6557">
        <v>24655</v>
      </c>
      <c r="C6557">
        <v>13289.91</v>
      </c>
      <c r="D6557">
        <v>11365.09</v>
      </c>
    </row>
    <row r="6558" spans="1:4" x14ac:dyDescent="0.25">
      <c r="A6558">
        <v>718501000</v>
      </c>
      <c r="B6558">
        <v>24540</v>
      </c>
      <c r="C6558">
        <v>8163.63</v>
      </c>
      <c r="D6558">
        <v>16376.37</v>
      </c>
    </row>
    <row r="6559" spans="1:4" x14ac:dyDescent="0.25">
      <c r="A6559">
        <v>733151500</v>
      </c>
      <c r="B6559">
        <v>23956</v>
      </c>
      <c r="C6559">
        <v>8073.31</v>
      </c>
      <c r="D6559">
        <v>15882.69</v>
      </c>
    </row>
    <row r="6560" spans="1:4" x14ac:dyDescent="0.25">
      <c r="A6560">
        <v>733211000</v>
      </c>
      <c r="B6560">
        <v>23714</v>
      </c>
      <c r="C6560">
        <v>8672.49</v>
      </c>
      <c r="D6560">
        <v>15041.51</v>
      </c>
    </row>
    <row r="6561" spans="1:4" x14ac:dyDescent="0.25">
      <c r="A6561">
        <v>733586500</v>
      </c>
      <c r="B6561">
        <v>22190.400000000001</v>
      </c>
      <c r="C6561">
        <v>7358.69</v>
      </c>
      <c r="D6561">
        <v>14831.71</v>
      </c>
    </row>
    <row r="6562" spans="1:4" x14ac:dyDescent="0.25">
      <c r="A6562">
        <v>733464600</v>
      </c>
      <c r="B6562">
        <v>19600</v>
      </c>
      <c r="C6562">
        <v>6409.21</v>
      </c>
      <c r="D6562">
        <v>13190.79</v>
      </c>
    </row>
    <row r="6563" spans="1:4" x14ac:dyDescent="0.25">
      <c r="A6563">
        <v>740283502</v>
      </c>
      <c r="B6563">
        <v>19575.599999999999</v>
      </c>
      <c r="C6563">
        <v>3064.87</v>
      </c>
      <c r="D6563">
        <v>16510.73</v>
      </c>
    </row>
    <row r="6564" spans="1:4" x14ac:dyDescent="0.25">
      <c r="A6564">
        <v>764526010</v>
      </c>
      <c r="B6564">
        <v>18063.400000000001</v>
      </c>
      <c r="C6564">
        <v>7303.72</v>
      </c>
      <c r="D6564">
        <v>10759.68</v>
      </c>
    </row>
    <row r="6565" spans="1:4" x14ac:dyDescent="0.25">
      <c r="A6565">
        <v>734211200</v>
      </c>
      <c r="B6565">
        <v>17279.16</v>
      </c>
      <c r="C6565">
        <v>3699.24</v>
      </c>
      <c r="D6565">
        <v>13579.92</v>
      </c>
    </row>
    <row r="6566" spans="1:4" x14ac:dyDescent="0.25">
      <c r="A6566">
        <v>777601000</v>
      </c>
      <c r="B6566">
        <v>16322.64</v>
      </c>
      <c r="C6566">
        <v>6549.54</v>
      </c>
      <c r="D6566">
        <v>9773.1</v>
      </c>
    </row>
    <row r="6567" spans="1:4" x14ac:dyDescent="0.25">
      <c r="A6567">
        <v>733403100</v>
      </c>
      <c r="B6567">
        <v>14766.2</v>
      </c>
      <c r="C6567">
        <v>2743.76</v>
      </c>
      <c r="D6567">
        <v>12022.44</v>
      </c>
    </row>
    <row r="6568" spans="1:4" x14ac:dyDescent="0.25">
      <c r="A6568">
        <v>733403300</v>
      </c>
      <c r="B6568">
        <v>14696</v>
      </c>
      <c r="C6568">
        <v>2889.92</v>
      </c>
      <c r="D6568">
        <v>11806.08</v>
      </c>
    </row>
    <row r="6569" spans="1:4" x14ac:dyDescent="0.25">
      <c r="A6569">
        <v>727063000</v>
      </c>
      <c r="B6569">
        <v>13841.2</v>
      </c>
      <c r="C6569">
        <v>4335.16</v>
      </c>
      <c r="D6569">
        <v>9506.0400000000009</v>
      </c>
    </row>
    <row r="6570" spans="1:4" x14ac:dyDescent="0.25">
      <c r="A6570">
        <v>764482000</v>
      </c>
      <c r="B6570">
        <v>12039</v>
      </c>
      <c r="C6570">
        <v>4876.5200000000004</v>
      </c>
      <c r="D6570">
        <v>7162.48</v>
      </c>
    </row>
    <row r="6571" spans="1:4" x14ac:dyDescent="0.25">
      <c r="A6571">
        <v>739781100</v>
      </c>
      <c r="B6571">
        <v>11816.64</v>
      </c>
      <c r="C6571">
        <v>8754.5400000000009</v>
      </c>
      <c r="D6571">
        <v>3062.1</v>
      </c>
    </row>
    <row r="6572" spans="1:4" x14ac:dyDescent="0.25">
      <c r="A6572">
        <v>738521000</v>
      </c>
      <c r="B6572">
        <v>11458.56</v>
      </c>
      <c r="C6572">
        <v>6885.66</v>
      </c>
      <c r="D6572">
        <v>4572.8999999999996</v>
      </c>
    </row>
    <row r="6573" spans="1:4" x14ac:dyDescent="0.25">
      <c r="A6573">
        <v>737015102</v>
      </c>
      <c r="B6573">
        <v>10350</v>
      </c>
      <c r="C6573">
        <v>5949.26</v>
      </c>
      <c r="D6573">
        <v>4400.74</v>
      </c>
    </row>
    <row r="6574" spans="1:4" x14ac:dyDescent="0.25">
      <c r="A6574">
        <v>733444300</v>
      </c>
      <c r="B6574">
        <v>9912</v>
      </c>
      <c r="C6574">
        <v>2703.08</v>
      </c>
      <c r="D6574">
        <v>7208.92</v>
      </c>
    </row>
    <row r="6575" spans="1:4" x14ac:dyDescent="0.25">
      <c r="A6575">
        <v>733721000</v>
      </c>
      <c r="B6575">
        <v>9616</v>
      </c>
      <c r="C6575">
        <v>5169.28</v>
      </c>
      <c r="D6575">
        <v>4446.72</v>
      </c>
    </row>
    <row r="6576" spans="1:4" x14ac:dyDescent="0.25">
      <c r="A6576">
        <v>741101000</v>
      </c>
      <c r="B6576">
        <v>9364.7800000000007</v>
      </c>
      <c r="C6576">
        <v>852.66</v>
      </c>
      <c r="D6576">
        <v>8512.1200000000008</v>
      </c>
    </row>
    <row r="6577" spans="1:4" x14ac:dyDescent="0.25">
      <c r="A6577">
        <v>733525500</v>
      </c>
      <c r="B6577">
        <v>9112.5</v>
      </c>
      <c r="C6577">
        <v>2638.06</v>
      </c>
      <c r="D6577">
        <v>6474.44</v>
      </c>
    </row>
    <row r="6578" spans="1:4" x14ac:dyDescent="0.25">
      <c r="A6578">
        <v>724311400</v>
      </c>
      <c r="B6578">
        <v>9072.7000000000007</v>
      </c>
      <c r="C6578">
        <v>1992.26</v>
      </c>
      <c r="D6578">
        <v>7080.44</v>
      </c>
    </row>
    <row r="6579" spans="1:4" x14ac:dyDescent="0.25">
      <c r="A6579">
        <v>739541100</v>
      </c>
      <c r="B6579">
        <v>9072</v>
      </c>
      <c r="C6579">
        <v>3265.11</v>
      </c>
      <c r="D6579">
        <v>5806.89</v>
      </c>
    </row>
    <row r="6580" spans="1:4" x14ac:dyDescent="0.25">
      <c r="A6580">
        <v>724261200</v>
      </c>
      <c r="B6580">
        <v>9036</v>
      </c>
      <c r="C6580">
        <v>4121.88</v>
      </c>
      <c r="D6580">
        <v>4914.12</v>
      </c>
    </row>
    <row r="6581" spans="1:4" x14ac:dyDescent="0.25">
      <c r="A6581">
        <v>739561200</v>
      </c>
      <c r="B6581">
        <v>8706.56</v>
      </c>
      <c r="C6581">
        <v>3968.07</v>
      </c>
      <c r="D6581">
        <v>4738.49</v>
      </c>
    </row>
    <row r="6582" spans="1:4" x14ac:dyDescent="0.25">
      <c r="A6582">
        <v>722413100</v>
      </c>
      <c r="B6582">
        <v>8483.2000000000007</v>
      </c>
      <c r="C6582">
        <v>966.96</v>
      </c>
      <c r="D6582">
        <v>7516.24</v>
      </c>
    </row>
    <row r="6583" spans="1:4" x14ac:dyDescent="0.25">
      <c r="A6583">
        <v>734414100</v>
      </c>
      <c r="B6583">
        <v>7854.52</v>
      </c>
      <c r="C6583">
        <v>1670.94</v>
      </c>
      <c r="D6583">
        <v>6183.58</v>
      </c>
    </row>
    <row r="6584" spans="1:4" x14ac:dyDescent="0.25">
      <c r="A6584">
        <v>734910000</v>
      </c>
      <c r="B6584">
        <v>7149</v>
      </c>
      <c r="C6584">
        <v>3072</v>
      </c>
      <c r="D6584">
        <v>4077</v>
      </c>
    </row>
    <row r="6585" spans="1:4" x14ac:dyDescent="0.25">
      <c r="A6585">
        <v>740382201</v>
      </c>
      <c r="B6585">
        <v>7020</v>
      </c>
      <c r="C6585">
        <v>4460.49</v>
      </c>
      <c r="D6585">
        <v>2559.5100000000002</v>
      </c>
    </row>
    <row r="6586" spans="1:4" x14ac:dyDescent="0.25">
      <c r="A6586">
        <v>793320074</v>
      </c>
      <c r="B6586">
        <v>6643</v>
      </c>
      <c r="C6586">
        <v>4067.7</v>
      </c>
      <c r="D6586">
        <v>2575.3000000000002</v>
      </c>
    </row>
    <row r="6587" spans="1:4" x14ac:dyDescent="0.25">
      <c r="A6587">
        <v>779988828</v>
      </c>
      <c r="B6587">
        <v>6616.8</v>
      </c>
      <c r="C6587">
        <v>4754.88</v>
      </c>
      <c r="D6587">
        <v>1861.92</v>
      </c>
    </row>
    <row r="6588" spans="1:4" x14ac:dyDescent="0.25">
      <c r="A6588">
        <v>733141300</v>
      </c>
      <c r="B6588">
        <v>6504</v>
      </c>
      <c r="C6588">
        <v>2075.9899999999998</v>
      </c>
      <c r="D6588">
        <v>4428.01</v>
      </c>
    </row>
    <row r="6589" spans="1:4" x14ac:dyDescent="0.25">
      <c r="A6589">
        <v>733832000</v>
      </c>
      <c r="B6589">
        <v>6012</v>
      </c>
      <c r="C6589">
        <v>3168.82</v>
      </c>
      <c r="D6589">
        <v>2843.18</v>
      </c>
    </row>
    <row r="6590" spans="1:4" x14ac:dyDescent="0.25">
      <c r="A6590">
        <v>764605000</v>
      </c>
      <c r="B6590">
        <v>5115</v>
      </c>
      <c r="C6590">
        <v>2531.34</v>
      </c>
      <c r="D6590">
        <v>2583.66</v>
      </c>
    </row>
    <row r="6591" spans="1:4" x14ac:dyDescent="0.25">
      <c r="A6591">
        <v>777642000</v>
      </c>
      <c r="B6591">
        <v>4681</v>
      </c>
      <c r="C6591">
        <v>1955.74</v>
      </c>
      <c r="D6591">
        <v>2725.26</v>
      </c>
    </row>
    <row r="6592" spans="1:4" x14ac:dyDescent="0.25">
      <c r="A6592">
        <v>739561000</v>
      </c>
      <c r="B6592">
        <v>4605.12</v>
      </c>
      <c r="C6592">
        <v>2142.14</v>
      </c>
      <c r="D6592">
        <v>2462.98</v>
      </c>
    </row>
    <row r="6593" spans="1:4" x14ac:dyDescent="0.25">
      <c r="A6593">
        <v>733725500</v>
      </c>
      <c r="B6593">
        <v>4480</v>
      </c>
      <c r="C6593">
        <v>2070.56</v>
      </c>
      <c r="D6593">
        <v>2409.44</v>
      </c>
    </row>
    <row r="6594" spans="1:4" x14ac:dyDescent="0.25">
      <c r="A6594">
        <v>730710500</v>
      </c>
      <c r="B6594">
        <v>3810</v>
      </c>
      <c r="C6594">
        <v>1758.69</v>
      </c>
      <c r="D6594">
        <v>2051.31</v>
      </c>
    </row>
    <row r="6595" spans="1:4" x14ac:dyDescent="0.25">
      <c r="A6595">
        <v>733671000</v>
      </c>
      <c r="B6595">
        <v>3752.77</v>
      </c>
      <c r="C6595">
        <v>584.08000000000004</v>
      </c>
      <c r="D6595">
        <v>3168.69</v>
      </c>
    </row>
    <row r="6596" spans="1:4" x14ac:dyDescent="0.25">
      <c r="A6596">
        <v>733505200</v>
      </c>
      <c r="B6596">
        <v>3670</v>
      </c>
      <c r="C6596">
        <v>969.05</v>
      </c>
      <c r="D6596">
        <v>2700.95</v>
      </c>
    </row>
    <row r="6597" spans="1:4" x14ac:dyDescent="0.25">
      <c r="A6597">
        <v>770800000</v>
      </c>
      <c r="B6597">
        <v>3408</v>
      </c>
      <c r="C6597">
        <v>102.17</v>
      </c>
      <c r="D6597">
        <v>3305.83</v>
      </c>
    </row>
    <row r="6598" spans="1:4" x14ac:dyDescent="0.25">
      <c r="A6598">
        <v>732429300</v>
      </c>
      <c r="B6598">
        <v>3350</v>
      </c>
      <c r="C6598">
        <v>1175.1300000000001</v>
      </c>
      <c r="D6598">
        <v>2174.87</v>
      </c>
    </row>
    <row r="6599" spans="1:4" x14ac:dyDescent="0.25">
      <c r="A6599">
        <v>777580000</v>
      </c>
      <c r="B6599">
        <v>3165.66</v>
      </c>
      <c r="C6599">
        <v>206.4</v>
      </c>
      <c r="D6599">
        <v>2959.26</v>
      </c>
    </row>
    <row r="6600" spans="1:4" x14ac:dyDescent="0.25">
      <c r="A6600">
        <v>768211000</v>
      </c>
      <c r="B6600">
        <v>2937.6</v>
      </c>
      <c r="C6600">
        <v>842.04</v>
      </c>
      <c r="D6600">
        <v>2095.56</v>
      </c>
    </row>
    <row r="6601" spans="1:4" x14ac:dyDescent="0.25">
      <c r="A6601">
        <v>734900000</v>
      </c>
      <c r="B6601">
        <v>2885.6</v>
      </c>
      <c r="C6601">
        <v>1968.64</v>
      </c>
      <c r="D6601">
        <v>916.96</v>
      </c>
    </row>
    <row r="6602" spans="1:4" x14ac:dyDescent="0.25">
      <c r="A6602">
        <v>733464500</v>
      </c>
      <c r="B6602">
        <v>2557</v>
      </c>
      <c r="C6602">
        <v>795.13</v>
      </c>
      <c r="D6602">
        <v>1761.87</v>
      </c>
    </row>
    <row r="6603" spans="1:4" x14ac:dyDescent="0.25">
      <c r="A6603">
        <v>724311200</v>
      </c>
      <c r="B6603">
        <v>2477.4499999999998</v>
      </c>
      <c r="C6603">
        <v>574.08000000000004</v>
      </c>
      <c r="D6603">
        <v>1903.37</v>
      </c>
    </row>
    <row r="6604" spans="1:4" x14ac:dyDescent="0.25">
      <c r="A6604">
        <v>733505300</v>
      </c>
      <c r="B6604">
        <v>2460</v>
      </c>
      <c r="C6604">
        <v>666.03</v>
      </c>
      <c r="D6604">
        <v>1793.97</v>
      </c>
    </row>
    <row r="6605" spans="1:4" x14ac:dyDescent="0.25">
      <c r="A6605">
        <v>764461006</v>
      </c>
      <c r="B6605">
        <v>2362</v>
      </c>
      <c r="C6605">
        <v>1147.8800000000001</v>
      </c>
      <c r="D6605">
        <v>1214.1199999999999</v>
      </c>
    </row>
    <row r="6606" spans="1:4" x14ac:dyDescent="0.25">
      <c r="A6606">
        <v>733141200</v>
      </c>
      <c r="B6606">
        <v>2328</v>
      </c>
      <c r="C6606">
        <v>641.76</v>
      </c>
      <c r="D6606">
        <v>1686.24</v>
      </c>
    </row>
    <row r="6607" spans="1:4" x14ac:dyDescent="0.25">
      <c r="A6607">
        <v>741061000</v>
      </c>
      <c r="B6607">
        <v>2223.25</v>
      </c>
      <c r="C6607">
        <v>132.27000000000001</v>
      </c>
      <c r="D6607">
        <v>2090.98</v>
      </c>
    </row>
    <row r="6608" spans="1:4" x14ac:dyDescent="0.25">
      <c r="A6608">
        <v>739521100</v>
      </c>
      <c r="B6608">
        <v>2123.52</v>
      </c>
      <c r="C6608">
        <v>480.24</v>
      </c>
      <c r="D6608">
        <v>1643.28</v>
      </c>
    </row>
    <row r="6609" spans="1:4" x14ac:dyDescent="0.25">
      <c r="A6609">
        <v>733423700</v>
      </c>
      <c r="B6609">
        <v>2112</v>
      </c>
      <c r="C6609">
        <v>525.16999999999996</v>
      </c>
      <c r="D6609">
        <v>1586.83</v>
      </c>
    </row>
    <row r="6610" spans="1:4" x14ac:dyDescent="0.25">
      <c r="A6610">
        <v>733423600</v>
      </c>
      <c r="B6610">
        <v>1964.8</v>
      </c>
      <c r="C6610">
        <v>494.24</v>
      </c>
      <c r="D6610">
        <v>1470.56</v>
      </c>
    </row>
    <row r="6611" spans="1:4" x14ac:dyDescent="0.25">
      <c r="A6611">
        <v>764481000</v>
      </c>
      <c r="B6611">
        <v>1903</v>
      </c>
      <c r="C6611">
        <v>770.75</v>
      </c>
      <c r="D6611">
        <v>1132.25</v>
      </c>
    </row>
    <row r="6612" spans="1:4" x14ac:dyDescent="0.25">
      <c r="A6612">
        <v>733511000</v>
      </c>
      <c r="B6612">
        <v>1877.5</v>
      </c>
      <c r="C6612">
        <v>659.66</v>
      </c>
      <c r="D6612">
        <v>1217.8399999999999</v>
      </c>
    </row>
    <row r="6613" spans="1:4" x14ac:dyDescent="0.25">
      <c r="A6613">
        <v>733484900</v>
      </c>
      <c r="B6613">
        <v>1872</v>
      </c>
      <c r="C6613">
        <v>489.98</v>
      </c>
      <c r="D6613">
        <v>1382.02</v>
      </c>
    </row>
    <row r="6614" spans="1:4" x14ac:dyDescent="0.25">
      <c r="A6614">
        <v>733525400</v>
      </c>
      <c r="B6614">
        <v>1847.5</v>
      </c>
      <c r="C6614">
        <v>555.03</v>
      </c>
      <c r="D6614">
        <v>1292.47</v>
      </c>
    </row>
    <row r="6615" spans="1:4" x14ac:dyDescent="0.25">
      <c r="A6615">
        <v>733403500</v>
      </c>
      <c r="B6615">
        <v>1677</v>
      </c>
      <c r="C6615">
        <v>472.01</v>
      </c>
      <c r="D6615">
        <v>1204.99</v>
      </c>
    </row>
    <row r="6616" spans="1:4" x14ac:dyDescent="0.25">
      <c r="A6616">
        <v>733490600</v>
      </c>
      <c r="B6616">
        <v>1568</v>
      </c>
      <c r="C6616">
        <v>477.67</v>
      </c>
      <c r="D6616">
        <v>1090.33</v>
      </c>
    </row>
    <row r="6617" spans="1:4" x14ac:dyDescent="0.25">
      <c r="A6617">
        <v>764564000</v>
      </c>
      <c r="B6617">
        <v>1568</v>
      </c>
      <c r="C6617">
        <v>653.9</v>
      </c>
      <c r="D6617">
        <v>914.1</v>
      </c>
    </row>
    <row r="6618" spans="1:4" x14ac:dyDescent="0.25">
      <c r="A6618">
        <v>734454200</v>
      </c>
      <c r="B6618">
        <v>1552.6</v>
      </c>
      <c r="C6618">
        <v>289.39999999999998</v>
      </c>
      <c r="D6618">
        <v>1263.2</v>
      </c>
    </row>
    <row r="6619" spans="1:4" x14ac:dyDescent="0.25">
      <c r="A6619">
        <v>737912200</v>
      </c>
      <c r="B6619">
        <v>1515.9</v>
      </c>
      <c r="C6619">
        <v>446.29</v>
      </c>
      <c r="D6619">
        <v>1069.6099999999999</v>
      </c>
    </row>
    <row r="6620" spans="1:4" x14ac:dyDescent="0.25">
      <c r="A6620">
        <v>793320000</v>
      </c>
      <c r="B6620">
        <v>1456</v>
      </c>
      <c r="C6620">
        <v>825.51</v>
      </c>
      <c r="D6620">
        <v>630.49</v>
      </c>
    </row>
    <row r="6621" spans="1:4" x14ac:dyDescent="0.25">
      <c r="A6621">
        <v>739541000</v>
      </c>
      <c r="B6621">
        <v>1342.08</v>
      </c>
      <c r="C6621">
        <v>505.24</v>
      </c>
      <c r="D6621">
        <v>836.84</v>
      </c>
    </row>
    <row r="6622" spans="1:4" x14ac:dyDescent="0.25">
      <c r="A6622">
        <v>768221000</v>
      </c>
      <c r="B6622">
        <v>1295</v>
      </c>
      <c r="C6622">
        <v>619.15</v>
      </c>
      <c r="D6622">
        <v>675.85</v>
      </c>
    </row>
    <row r="6623" spans="1:4" x14ac:dyDescent="0.25">
      <c r="A6623">
        <v>734851000</v>
      </c>
      <c r="B6623">
        <v>1290.8699999999999</v>
      </c>
      <c r="C6623">
        <v>274.2</v>
      </c>
      <c r="D6623">
        <v>1016.67</v>
      </c>
    </row>
    <row r="6624" spans="1:4" x14ac:dyDescent="0.25">
      <c r="A6624">
        <v>792624000</v>
      </c>
      <c r="B6624">
        <v>1080</v>
      </c>
      <c r="C6624">
        <v>399.72</v>
      </c>
      <c r="D6624">
        <v>680.28</v>
      </c>
    </row>
    <row r="6625" spans="1:4" x14ac:dyDescent="0.25">
      <c r="A6625">
        <v>777904301</v>
      </c>
      <c r="B6625">
        <v>1036.72</v>
      </c>
      <c r="C6625">
        <v>469.88</v>
      </c>
      <c r="D6625">
        <v>566.84</v>
      </c>
    </row>
    <row r="6626" spans="1:4" x14ac:dyDescent="0.25">
      <c r="A6626">
        <v>771130000</v>
      </c>
      <c r="B6626">
        <v>1030.2</v>
      </c>
      <c r="C6626">
        <v>70.349999999999994</v>
      </c>
      <c r="D6626">
        <v>959.85</v>
      </c>
    </row>
    <row r="6627" spans="1:4" x14ac:dyDescent="0.25">
      <c r="A6627">
        <v>739541200</v>
      </c>
      <c r="B6627">
        <v>803.84</v>
      </c>
      <c r="C6627">
        <v>321.77999999999997</v>
      </c>
      <c r="D6627">
        <v>482.06</v>
      </c>
    </row>
    <row r="6628" spans="1:4" x14ac:dyDescent="0.25">
      <c r="A6628">
        <v>792620000</v>
      </c>
      <c r="B6628">
        <v>786</v>
      </c>
      <c r="C6628">
        <v>260.22000000000003</v>
      </c>
      <c r="D6628">
        <v>525.78</v>
      </c>
    </row>
    <row r="6629" spans="1:4" x14ac:dyDescent="0.25">
      <c r="A6629">
        <v>793330000</v>
      </c>
      <c r="B6629">
        <v>760</v>
      </c>
      <c r="C6629">
        <v>208.12</v>
      </c>
      <c r="D6629">
        <v>551.88</v>
      </c>
    </row>
    <row r="6630" spans="1:4" x14ac:dyDescent="0.25">
      <c r="A6630">
        <v>764902000</v>
      </c>
      <c r="B6630">
        <v>695</v>
      </c>
      <c r="C6630">
        <v>322.08</v>
      </c>
      <c r="D6630">
        <v>372.92</v>
      </c>
    </row>
    <row r="6631" spans="1:4" x14ac:dyDescent="0.25">
      <c r="A6631">
        <v>724281200</v>
      </c>
      <c r="B6631">
        <v>680</v>
      </c>
      <c r="C6631">
        <v>154.62</v>
      </c>
      <c r="D6631">
        <v>525.38</v>
      </c>
    </row>
    <row r="6632" spans="1:4" x14ac:dyDescent="0.25">
      <c r="A6632">
        <v>777585000</v>
      </c>
      <c r="B6632">
        <v>674.28</v>
      </c>
      <c r="C6632">
        <v>42.69</v>
      </c>
      <c r="D6632">
        <v>631.59</v>
      </c>
    </row>
    <row r="6633" spans="1:4" x14ac:dyDescent="0.25">
      <c r="A6633">
        <v>764861000</v>
      </c>
      <c r="B6633">
        <v>654</v>
      </c>
      <c r="C6633">
        <v>311.73</v>
      </c>
      <c r="D6633">
        <v>342.27</v>
      </c>
    </row>
    <row r="6634" spans="1:4" x14ac:dyDescent="0.25">
      <c r="A6634">
        <v>737902100</v>
      </c>
      <c r="B6634">
        <v>573.29999999999995</v>
      </c>
      <c r="C6634">
        <v>203.22</v>
      </c>
      <c r="D6634">
        <v>370.08</v>
      </c>
    </row>
    <row r="6635" spans="1:4" x14ac:dyDescent="0.25">
      <c r="A6635">
        <v>793260074</v>
      </c>
      <c r="B6635">
        <v>529.20000000000005</v>
      </c>
      <c r="C6635">
        <v>285.81</v>
      </c>
      <c r="D6635">
        <v>243.39</v>
      </c>
    </row>
    <row r="6636" spans="1:4" x14ac:dyDescent="0.25">
      <c r="A6636">
        <v>739450000</v>
      </c>
      <c r="B6636">
        <v>401.76</v>
      </c>
      <c r="C6636">
        <v>260.24</v>
      </c>
      <c r="D6636">
        <v>141.52000000000001</v>
      </c>
    </row>
    <row r="6637" spans="1:4" x14ac:dyDescent="0.25">
      <c r="A6637">
        <v>733444200</v>
      </c>
      <c r="B6637">
        <v>320</v>
      </c>
      <c r="C6637">
        <v>69.38</v>
      </c>
      <c r="D6637">
        <v>250.62</v>
      </c>
    </row>
    <row r="6638" spans="1:4" x14ac:dyDescent="0.25">
      <c r="A6638">
        <v>766162000</v>
      </c>
      <c r="B6638">
        <v>234.75</v>
      </c>
      <c r="C6638">
        <v>77.760000000000005</v>
      </c>
      <c r="D6638">
        <v>156.99</v>
      </c>
    </row>
    <row r="6639" spans="1:4" x14ac:dyDescent="0.25">
      <c r="A6639">
        <v>734162000</v>
      </c>
      <c r="B6639">
        <v>228</v>
      </c>
      <c r="C6639">
        <v>158.4</v>
      </c>
      <c r="D6639">
        <v>69.599999999999994</v>
      </c>
    </row>
    <row r="6640" spans="1:4" x14ac:dyDescent="0.25">
      <c r="A6640">
        <v>734970000</v>
      </c>
      <c r="B6640">
        <v>217.92</v>
      </c>
      <c r="C6640">
        <v>102.61</v>
      </c>
      <c r="D6640">
        <v>115.31</v>
      </c>
    </row>
    <row r="6641" spans="1:4" x14ac:dyDescent="0.25">
      <c r="A6641">
        <v>733510000</v>
      </c>
      <c r="B6641">
        <v>210</v>
      </c>
      <c r="C6641">
        <v>79.510000000000005</v>
      </c>
      <c r="D6641">
        <v>130.49</v>
      </c>
    </row>
    <row r="6642" spans="1:4" x14ac:dyDescent="0.25">
      <c r="A6642">
        <v>740361701</v>
      </c>
      <c r="B6642">
        <v>208.8</v>
      </c>
      <c r="C6642">
        <v>318.64999999999998</v>
      </c>
      <c r="D6642">
        <v>-109.85</v>
      </c>
    </row>
    <row r="6643" spans="1:4" x14ac:dyDescent="0.25">
      <c r="A6643">
        <v>732820000</v>
      </c>
      <c r="B6643">
        <v>22105.77</v>
      </c>
      <c r="C6643">
        <v>1848.83</v>
      </c>
      <c r="D6643">
        <v>20256.939999999999</v>
      </c>
    </row>
    <row r="6644" spans="1:4" x14ac:dyDescent="0.25">
      <c r="A6644">
        <v>768144200</v>
      </c>
      <c r="B6644">
        <v>4260</v>
      </c>
      <c r="C6644">
        <v>648.34</v>
      </c>
      <c r="D6644">
        <v>3611.66</v>
      </c>
    </row>
    <row r="6645" spans="1:4" x14ac:dyDescent="0.25">
      <c r="A6645">
        <v>732820000</v>
      </c>
      <c r="B6645">
        <v>33348.01</v>
      </c>
      <c r="C6645">
        <v>2625.71</v>
      </c>
      <c r="D6645">
        <v>30722.3</v>
      </c>
    </row>
    <row r="6646" spans="1:4" x14ac:dyDescent="0.25">
      <c r="A6646">
        <v>732771000</v>
      </c>
      <c r="B6646">
        <v>10123.68</v>
      </c>
      <c r="C6646">
        <v>774.6</v>
      </c>
      <c r="D6646">
        <v>9349.08</v>
      </c>
    </row>
    <row r="6647" spans="1:4" x14ac:dyDescent="0.25">
      <c r="A6647">
        <v>792730000</v>
      </c>
      <c r="B6647">
        <v>547.4</v>
      </c>
      <c r="C6647">
        <v>62.56</v>
      </c>
      <c r="D6647">
        <v>484.84</v>
      </c>
    </row>
    <row r="6648" spans="1:4" x14ac:dyDescent="0.25">
      <c r="A6648">
        <v>733423700</v>
      </c>
      <c r="B6648">
        <v>532.16</v>
      </c>
      <c r="C6648">
        <v>72.44</v>
      </c>
      <c r="D6648">
        <v>459.72</v>
      </c>
    </row>
    <row r="6649" spans="1:4" x14ac:dyDescent="0.25">
      <c r="A6649">
        <v>735602000</v>
      </c>
      <c r="B6649">
        <v>6506.5</v>
      </c>
      <c r="C6649">
        <v>2019.01</v>
      </c>
      <c r="D6649">
        <v>4487.49</v>
      </c>
    </row>
    <row r="6650" spans="1:4" x14ac:dyDescent="0.25">
      <c r="A6650">
        <v>735752000</v>
      </c>
      <c r="B6650">
        <v>1023</v>
      </c>
      <c r="C6650">
        <v>261.72000000000003</v>
      </c>
      <c r="D6650">
        <v>761.28</v>
      </c>
    </row>
    <row r="6651" spans="1:4" x14ac:dyDescent="0.25">
      <c r="A6651">
        <v>777698063</v>
      </c>
      <c r="B6651">
        <v>19502</v>
      </c>
      <c r="C6651">
        <v>9470.06</v>
      </c>
      <c r="D6651">
        <v>10031.94</v>
      </c>
    </row>
    <row r="6652" spans="1:4" x14ac:dyDescent="0.25">
      <c r="A6652">
        <v>779988828</v>
      </c>
      <c r="B6652">
        <v>9840</v>
      </c>
      <c r="C6652">
        <v>7098.11</v>
      </c>
      <c r="D6652">
        <v>2741.89</v>
      </c>
    </row>
    <row r="6653" spans="1:4" x14ac:dyDescent="0.25">
      <c r="A6653">
        <v>779988813</v>
      </c>
      <c r="B6653">
        <v>7380</v>
      </c>
      <c r="C6653">
        <v>4413.78</v>
      </c>
      <c r="D6653">
        <v>2966.22</v>
      </c>
    </row>
    <row r="6654" spans="1:4" x14ac:dyDescent="0.25">
      <c r="A6654">
        <v>779988846</v>
      </c>
      <c r="B6654">
        <v>1934</v>
      </c>
      <c r="C6654">
        <v>1197.3399999999999</v>
      </c>
      <c r="D6654">
        <v>736.66</v>
      </c>
    </row>
    <row r="6655" spans="1:4" x14ac:dyDescent="0.25">
      <c r="A6655">
        <v>727000030</v>
      </c>
      <c r="B6655">
        <v>116461.8</v>
      </c>
      <c r="C6655">
        <v>48224.58</v>
      </c>
      <c r="D6655">
        <v>68237.22</v>
      </c>
    </row>
    <row r="6656" spans="1:4" x14ac:dyDescent="0.25">
      <c r="A6656">
        <v>764781040</v>
      </c>
      <c r="B6656">
        <v>55282.5</v>
      </c>
      <c r="C6656">
        <v>5632.33</v>
      </c>
      <c r="D6656">
        <v>49650.17</v>
      </c>
    </row>
    <row r="6657" spans="1:4" x14ac:dyDescent="0.25">
      <c r="A6657">
        <v>727000042</v>
      </c>
      <c r="B6657">
        <v>53278.400000000001</v>
      </c>
      <c r="C6657">
        <v>21650.32</v>
      </c>
      <c r="D6657">
        <v>31628.080000000002</v>
      </c>
    </row>
    <row r="6658" spans="1:4" x14ac:dyDescent="0.25">
      <c r="A6658">
        <v>727063020</v>
      </c>
      <c r="B6658">
        <v>35694</v>
      </c>
      <c r="C6658">
        <v>14374.07</v>
      </c>
      <c r="D6658">
        <v>21319.93</v>
      </c>
    </row>
    <row r="6659" spans="1:4" x14ac:dyDescent="0.25">
      <c r="A6659">
        <v>738561000</v>
      </c>
      <c r="B6659">
        <v>10627.2</v>
      </c>
      <c r="C6659">
        <v>3103.42</v>
      </c>
      <c r="D6659">
        <v>7523.78</v>
      </c>
    </row>
    <row r="6660" spans="1:4" x14ac:dyDescent="0.25">
      <c r="A6660">
        <v>738401000</v>
      </c>
      <c r="B6660">
        <v>9846.35</v>
      </c>
      <c r="C6660">
        <v>5520.24</v>
      </c>
      <c r="D6660">
        <v>4326.1099999999997</v>
      </c>
    </row>
    <row r="6661" spans="1:4" x14ac:dyDescent="0.25">
      <c r="A6661">
        <v>738381000</v>
      </c>
      <c r="B6661">
        <v>5082.0600000000004</v>
      </c>
      <c r="C6661">
        <v>2302.64</v>
      </c>
      <c r="D6661">
        <v>2779.42</v>
      </c>
    </row>
    <row r="6662" spans="1:4" x14ac:dyDescent="0.25">
      <c r="A6662">
        <v>764762000</v>
      </c>
      <c r="B6662">
        <v>4687.2</v>
      </c>
      <c r="C6662">
        <v>645.09</v>
      </c>
      <c r="D6662">
        <v>4042.11</v>
      </c>
    </row>
    <row r="6663" spans="1:4" x14ac:dyDescent="0.25">
      <c r="A6663">
        <v>715000000</v>
      </c>
      <c r="B6663">
        <v>4424</v>
      </c>
      <c r="C6663">
        <v>1221.97</v>
      </c>
      <c r="D6663">
        <v>3202.03</v>
      </c>
    </row>
    <row r="6664" spans="1:4" x14ac:dyDescent="0.25">
      <c r="A6664">
        <v>733525500</v>
      </c>
      <c r="B6664">
        <v>3891</v>
      </c>
      <c r="C6664">
        <v>471.29</v>
      </c>
      <c r="D6664">
        <v>3419.71</v>
      </c>
    </row>
    <row r="6665" spans="1:4" x14ac:dyDescent="0.25">
      <c r="A6665">
        <v>738441000</v>
      </c>
      <c r="B6665">
        <v>2848.07</v>
      </c>
      <c r="C6665">
        <v>1568.25</v>
      </c>
      <c r="D6665">
        <v>1279.82</v>
      </c>
    </row>
    <row r="6666" spans="1:4" x14ac:dyDescent="0.25">
      <c r="A6666">
        <v>763991000</v>
      </c>
      <c r="B6666">
        <v>2170.8000000000002</v>
      </c>
      <c r="C6666">
        <v>1238.24</v>
      </c>
      <c r="D6666">
        <v>932.56</v>
      </c>
    </row>
    <row r="6667" spans="1:4" x14ac:dyDescent="0.25">
      <c r="A6667">
        <v>738361000</v>
      </c>
      <c r="B6667">
        <v>1827.36</v>
      </c>
      <c r="C6667">
        <v>1235.52</v>
      </c>
      <c r="D6667">
        <v>591.84</v>
      </c>
    </row>
    <row r="6668" spans="1:4" x14ac:dyDescent="0.25">
      <c r="A6668">
        <v>777601000</v>
      </c>
      <c r="B6668">
        <v>1629.18</v>
      </c>
      <c r="C6668">
        <v>320.44</v>
      </c>
      <c r="D6668">
        <v>1308.74</v>
      </c>
    </row>
    <row r="6669" spans="1:4" x14ac:dyDescent="0.25">
      <c r="A6669">
        <v>779988828</v>
      </c>
      <c r="B6669">
        <v>1555</v>
      </c>
      <c r="C6669">
        <v>792.48</v>
      </c>
      <c r="D6669">
        <v>762.52</v>
      </c>
    </row>
    <row r="6670" spans="1:4" x14ac:dyDescent="0.25">
      <c r="A6670">
        <v>740402301</v>
      </c>
      <c r="B6670">
        <v>875</v>
      </c>
      <c r="C6670">
        <v>219.36</v>
      </c>
      <c r="D6670">
        <v>655.64</v>
      </c>
    </row>
    <row r="6671" spans="1:4" x14ac:dyDescent="0.25">
      <c r="A6671">
        <v>740382101</v>
      </c>
      <c r="B6671">
        <v>626.4</v>
      </c>
      <c r="C6671">
        <v>296.37</v>
      </c>
      <c r="D6671">
        <v>330.03</v>
      </c>
    </row>
    <row r="6672" spans="1:4" x14ac:dyDescent="0.25">
      <c r="A6672">
        <v>715000500</v>
      </c>
      <c r="B6672">
        <v>158226.88</v>
      </c>
      <c r="C6672">
        <v>39806.76</v>
      </c>
      <c r="D6672">
        <v>118420.12</v>
      </c>
    </row>
    <row r="6673" spans="1:4" x14ac:dyDescent="0.25">
      <c r="A6673">
        <v>764481000</v>
      </c>
      <c r="B6673">
        <v>18702</v>
      </c>
      <c r="C6673">
        <v>4192.42</v>
      </c>
      <c r="D6673">
        <v>14509.58</v>
      </c>
    </row>
    <row r="6674" spans="1:4" x14ac:dyDescent="0.25">
      <c r="A6674">
        <v>734010000</v>
      </c>
      <c r="B6674">
        <v>905</v>
      </c>
      <c r="C6674">
        <v>180.1</v>
      </c>
      <c r="D6674">
        <v>724.9</v>
      </c>
    </row>
    <row r="6675" spans="1:4" x14ac:dyDescent="0.25">
      <c r="A6675">
        <v>739561200</v>
      </c>
      <c r="B6675">
        <v>863.87</v>
      </c>
      <c r="C6675">
        <v>149</v>
      </c>
      <c r="D6675">
        <v>714.87</v>
      </c>
    </row>
    <row r="6676" spans="1:4" x14ac:dyDescent="0.25">
      <c r="A6676">
        <v>764262000</v>
      </c>
      <c r="B6676">
        <v>865</v>
      </c>
      <c r="C6676">
        <v>45.31</v>
      </c>
      <c r="D6676">
        <v>819.69</v>
      </c>
    </row>
    <row r="6677" spans="1:4" x14ac:dyDescent="0.25">
      <c r="A6677">
        <v>738361000</v>
      </c>
      <c r="B6677">
        <v>1252.08</v>
      </c>
      <c r="C6677">
        <v>617.76</v>
      </c>
      <c r="D6677">
        <v>634.32000000000005</v>
      </c>
    </row>
    <row r="6678" spans="1:4" x14ac:dyDescent="0.25">
      <c r="A6678">
        <v>738521000</v>
      </c>
      <c r="B6678">
        <v>1112.96</v>
      </c>
      <c r="C6678">
        <v>597.12</v>
      </c>
      <c r="D6678">
        <v>515.84</v>
      </c>
    </row>
    <row r="6679" spans="1:4" x14ac:dyDescent="0.25">
      <c r="A6679">
        <v>734311100</v>
      </c>
      <c r="B6679">
        <v>808.72</v>
      </c>
      <c r="C6679">
        <v>70.599999999999994</v>
      </c>
      <c r="D6679">
        <v>738.12</v>
      </c>
    </row>
    <row r="6680" spans="1:4" x14ac:dyDescent="0.25">
      <c r="A6680">
        <v>734611100</v>
      </c>
      <c r="B6680">
        <v>189.44</v>
      </c>
      <c r="C6680">
        <v>27.18</v>
      </c>
      <c r="D6680">
        <v>162.26</v>
      </c>
    </row>
    <row r="6681" spans="1:4" x14ac:dyDescent="0.25">
      <c r="A6681">
        <v>735602000</v>
      </c>
      <c r="B6681">
        <v>52544</v>
      </c>
      <c r="C6681">
        <v>16568.919999999998</v>
      </c>
      <c r="D6681">
        <v>35975.08</v>
      </c>
    </row>
    <row r="6682" spans="1:4" x14ac:dyDescent="0.25">
      <c r="A6682">
        <v>768111220</v>
      </c>
      <c r="B6682">
        <v>8532</v>
      </c>
      <c r="C6682">
        <v>4272.3500000000004</v>
      </c>
      <c r="D6682">
        <v>4259.6499999999996</v>
      </c>
    </row>
    <row r="6683" spans="1:4" x14ac:dyDescent="0.25">
      <c r="A6683">
        <v>768121012</v>
      </c>
      <c r="B6683">
        <v>8112</v>
      </c>
      <c r="C6683">
        <v>3452</v>
      </c>
      <c r="D6683">
        <v>4660</v>
      </c>
    </row>
    <row r="6684" spans="1:4" x14ac:dyDescent="0.25">
      <c r="A6684">
        <v>771002000</v>
      </c>
      <c r="B6684">
        <v>1468</v>
      </c>
      <c r="C6684">
        <v>38.590000000000003</v>
      </c>
      <c r="D6684">
        <v>1429.41</v>
      </c>
    </row>
    <row r="6685" spans="1:4" x14ac:dyDescent="0.25">
      <c r="A6685">
        <v>770430000</v>
      </c>
      <c r="B6685">
        <v>1327.5</v>
      </c>
      <c r="C6685">
        <v>88.55</v>
      </c>
      <c r="D6685">
        <v>1238.95</v>
      </c>
    </row>
    <row r="6686" spans="1:4" x14ac:dyDescent="0.25">
      <c r="A6686">
        <v>770340000</v>
      </c>
      <c r="B6686">
        <v>1025.25</v>
      </c>
      <c r="C6686">
        <v>101.72</v>
      </c>
      <c r="D6686">
        <v>923.53</v>
      </c>
    </row>
    <row r="6687" spans="1:4" x14ac:dyDescent="0.25">
      <c r="A6687">
        <v>770330000</v>
      </c>
      <c r="B6687">
        <v>1015</v>
      </c>
      <c r="C6687">
        <v>96.65</v>
      </c>
      <c r="D6687">
        <v>918.35</v>
      </c>
    </row>
    <row r="6688" spans="1:4" x14ac:dyDescent="0.25">
      <c r="A6688">
        <v>791107600</v>
      </c>
      <c r="B6688">
        <v>476434.8</v>
      </c>
      <c r="C6688">
        <v>247529.26</v>
      </c>
      <c r="D6688">
        <v>228905.54</v>
      </c>
    </row>
    <row r="6689" spans="1:4" x14ac:dyDescent="0.25">
      <c r="A6689">
        <v>791107850</v>
      </c>
      <c r="B6689">
        <v>260962.02</v>
      </c>
      <c r="C6689">
        <v>78958.240000000005</v>
      </c>
      <c r="D6689">
        <v>182003.78</v>
      </c>
    </row>
    <row r="6690" spans="1:4" x14ac:dyDescent="0.25">
      <c r="A6690">
        <v>791107200</v>
      </c>
      <c r="B6690">
        <v>205808.94</v>
      </c>
      <c r="C6690">
        <v>76872.61</v>
      </c>
      <c r="D6690">
        <v>128936.33</v>
      </c>
    </row>
    <row r="6691" spans="1:4" x14ac:dyDescent="0.25">
      <c r="A6691">
        <v>724281410</v>
      </c>
      <c r="B6691">
        <v>62655</v>
      </c>
      <c r="C6691">
        <v>29215.97</v>
      </c>
      <c r="D6691">
        <v>33439.03</v>
      </c>
    </row>
    <row r="6692" spans="1:4" x14ac:dyDescent="0.25">
      <c r="A6692">
        <v>724261400</v>
      </c>
      <c r="B6692">
        <v>30795</v>
      </c>
      <c r="C6692">
        <v>10489.95</v>
      </c>
      <c r="D6692">
        <v>20305.05</v>
      </c>
    </row>
    <row r="6693" spans="1:4" x14ac:dyDescent="0.25">
      <c r="A6693">
        <v>791107400</v>
      </c>
      <c r="B6693">
        <v>16957.62</v>
      </c>
      <c r="C6693">
        <v>6742.09</v>
      </c>
      <c r="D6693">
        <v>10215.530000000001</v>
      </c>
    </row>
    <row r="6694" spans="1:4" x14ac:dyDescent="0.25">
      <c r="A6694">
        <v>724101400</v>
      </c>
      <c r="B6694">
        <v>2486</v>
      </c>
      <c r="C6694">
        <v>932.14</v>
      </c>
      <c r="D6694">
        <v>1553.86</v>
      </c>
    </row>
    <row r="6695" spans="1:4" x14ac:dyDescent="0.25">
      <c r="A6695">
        <v>791004100</v>
      </c>
      <c r="B6695">
        <v>1734.4</v>
      </c>
      <c r="C6695">
        <v>1027.42</v>
      </c>
      <c r="D6695">
        <v>706.98</v>
      </c>
    </row>
    <row r="6696" spans="1:4" x14ac:dyDescent="0.25">
      <c r="A6696">
        <v>791104675</v>
      </c>
      <c r="B6696">
        <v>1153.67</v>
      </c>
      <c r="C6696">
        <v>480.25</v>
      </c>
      <c r="D6696">
        <v>673.42</v>
      </c>
    </row>
    <row r="6697" spans="1:4" x14ac:dyDescent="0.25">
      <c r="A6697">
        <v>724311400</v>
      </c>
      <c r="B6697">
        <v>622</v>
      </c>
      <c r="C6697">
        <v>376.76</v>
      </c>
      <c r="D6697">
        <v>245.24</v>
      </c>
    </row>
    <row r="6698" spans="1:4" x14ac:dyDescent="0.25">
      <c r="A6698">
        <v>733211000</v>
      </c>
      <c r="B6698">
        <v>327.5</v>
      </c>
      <c r="C6698">
        <v>47.39</v>
      </c>
      <c r="D6698">
        <v>280.11</v>
      </c>
    </row>
    <row r="6699" spans="1:4" x14ac:dyDescent="0.25">
      <c r="A6699">
        <v>792702000</v>
      </c>
      <c r="B6699">
        <v>303.75</v>
      </c>
      <c r="C6699">
        <v>96.6</v>
      </c>
      <c r="D6699">
        <v>207.15</v>
      </c>
    </row>
    <row r="6700" spans="1:4" x14ac:dyDescent="0.25">
      <c r="A6700">
        <v>734311100</v>
      </c>
      <c r="B6700">
        <v>404.36</v>
      </c>
      <c r="C6700">
        <v>35.299999999999997</v>
      </c>
      <c r="D6700">
        <v>369.06</v>
      </c>
    </row>
    <row r="6701" spans="1:4" x14ac:dyDescent="0.25">
      <c r="A6701">
        <v>734211200</v>
      </c>
      <c r="B6701">
        <v>243.46</v>
      </c>
      <c r="C6701">
        <v>23.38</v>
      </c>
      <c r="D6701">
        <v>220.08</v>
      </c>
    </row>
    <row r="6702" spans="1:4" x14ac:dyDescent="0.25">
      <c r="A6702">
        <v>777761000</v>
      </c>
      <c r="B6702">
        <v>810</v>
      </c>
      <c r="C6702">
        <v>658.8</v>
      </c>
      <c r="D6702">
        <v>151.19999999999999</v>
      </c>
    </row>
    <row r="6703" spans="1:4" x14ac:dyDescent="0.25">
      <c r="A6703">
        <v>792620000</v>
      </c>
      <c r="B6703">
        <v>427.6</v>
      </c>
      <c r="C6703">
        <v>86.74</v>
      </c>
      <c r="D6703">
        <v>340.86</v>
      </c>
    </row>
    <row r="6704" spans="1:4" x14ac:dyDescent="0.25">
      <c r="A6704">
        <v>793330000</v>
      </c>
      <c r="B6704">
        <v>230</v>
      </c>
      <c r="C6704">
        <v>52.03</v>
      </c>
      <c r="D6704">
        <v>177.97</v>
      </c>
    </row>
    <row r="6705" spans="1:4" x14ac:dyDescent="0.25">
      <c r="A6705">
        <v>766121000</v>
      </c>
      <c r="B6705">
        <v>2625</v>
      </c>
      <c r="C6705">
        <v>81.75</v>
      </c>
      <c r="D6705">
        <v>2543.25</v>
      </c>
    </row>
    <row r="6706" spans="1:4" x14ac:dyDescent="0.25">
      <c r="A6706">
        <v>764601010</v>
      </c>
      <c r="B6706">
        <v>139008.79999999999</v>
      </c>
      <c r="C6706">
        <v>25897.62</v>
      </c>
      <c r="D6706">
        <v>113111.18</v>
      </c>
    </row>
    <row r="6707" spans="1:4" x14ac:dyDescent="0.25">
      <c r="A6707">
        <v>764601000</v>
      </c>
      <c r="B6707">
        <v>34479.480000000003</v>
      </c>
      <c r="C6707">
        <v>7301.95</v>
      </c>
      <c r="D6707">
        <v>27177.53</v>
      </c>
    </row>
    <row r="6708" spans="1:4" x14ac:dyDescent="0.25">
      <c r="A6708">
        <v>764861000</v>
      </c>
      <c r="B6708">
        <v>9412</v>
      </c>
      <c r="C6708">
        <v>659.08</v>
      </c>
      <c r="D6708">
        <v>8752.92</v>
      </c>
    </row>
    <row r="6709" spans="1:4" x14ac:dyDescent="0.25">
      <c r="A6709">
        <v>737912200</v>
      </c>
      <c r="B6709">
        <v>6909</v>
      </c>
      <c r="C6709">
        <v>1273.26</v>
      </c>
      <c r="D6709">
        <v>5635.74</v>
      </c>
    </row>
    <row r="6710" spans="1:4" x14ac:dyDescent="0.25">
      <c r="A6710">
        <v>734711100</v>
      </c>
      <c r="B6710">
        <v>308.92</v>
      </c>
      <c r="C6710">
        <v>54.1</v>
      </c>
      <c r="D6710">
        <v>254.82</v>
      </c>
    </row>
    <row r="6711" spans="1:4" x14ac:dyDescent="0.25">
      <c r="A6711">
        <v>739741100</v>
      </c>
      <c r="B6711">
        <v>4530.24</v>
      </c>
      <c r="C6711">
        <v>1205.1400000000001</v>
      </c>
      <c r="D6711">
        <v>3325.1</v>
      </c>
    </row>
    <row r="6712" spans="1:4" x14ac:dyDescent="0.25">
      <c r="A6712">
        <v>732429300</v>
      </c>
      <c r="B6712">
        <v>1310</v>
      </c>
      <c r="C6712">
        <v>94.02</v>
      </c>
      <c r="D6712">
        <v>1215.98</v>
      </c>
    </row>
    <row r="6713" spans="1:4" x14ac:dyDescent="0.25">
      <c r="A6713">
        <v>793330000</v>
      </c>
      <c r="B6713">
        <v>863</v>
      </c>
      <c r="C6713">
        <v>52.02</v>
      </c>
      <c r="D6713">
        <v>810.98</v>
      </c>
    </row>
    <row r="6714" spans="1:4" x14ac:dyDescent="0.25">
      <c r="A6714">
        <v>793346074</v>
      </c>
      <c r="B6714">
        <v>474</v>
      </c>
      <c r="C6714">
        <v>74.14</v>
      </c>
      <c r="D6714">
        <v>399.86</v>
      </c>
    </row>
    <row r="6715" spans="1:4" x14ac:dyDescent="0.25">
      <c r="A6715">
        <v>768217310</v>
      </c>
      <c r="B6715">
        <v>17000</v>
      </c>
      <c r="C6715">
        <v>2874.46</v>
      </c>
      <c r="D6715">
        <v>14125.54</v>
      </c>
    </row>
    <row r="6716" spans="1:4" x14ac:dyDescent="0.25">
      <c r="A6716">
        <v>768217320</v>
      </c>
      <c r="B6716">
        <v>17000</v>
      </c>
      <c r="C6716">
        <v>4113.3500000000004</v>
      </c>
      <c r="D6716">
        <v>12886.65</v>
      </c>
    </row>
    <row r="6717" spans="1:4" x14ac:dyDescent="0.25">
      <c r="A6717">
        <v>739761100</v>
      </c>
      <c r="B6717">
        <v>464.16</v>
      </c>
      <c r="C6717">
        <v>207.6</v>
      </c>
      <c r="D6717">
        <v>256.56</v>
      </c>
    </row>
    <row r="6718" spans="1:4" x14ac:dyDescent="0.25">
      <c r="A6718">
        <v>732820000</v>
      </c>
      <c r="B6718">
        <v>3669.12</v>
      </c>
      <c r="C6718">
        <v>168.08</v>
      </c>
      <c r="D6718">
        <v>3501.04</v>
      </c>
    </row>
    <row r="6719" spans="1:4" x14ac:dyDescent="0.25">
      <c r="A6719">
        <v>766081010</v>
      </c>
      <c r="B6719">
        <v>3347</v>
      </c>
      <c r="C6719">
        <v>105.39</v>
      </c>
      <c r="D6719">
        <v>3241.61</v>
      </c>
    </row>
    <row r="6720" spans="1:4" x14ac:dyDescent="0.25">
      <c r="A6720">
        <v>770580000</v>
      </c>
      <c r="B6720">
        <v>1598</v>
      </c>
      <c r="C6720">
        <v>89.66</v>
      </c>
      <c r="D6720">
        <v>1508.34</v>
      </c>
    </row>
    <row r="6721" spans="1:4" x14ac:dyDescent="0.25">
      <c r="A6721">
        <v>739561100</v>
      </c>
      <c r="B6721">
        <v>3870.38</v>
      </c>
      <c r="C6721">
        <v>773.11</v>
      </c>
      <c r="D6721">
        <v>3097.27</v>
      </c>
    </row>
    <row r="6722" spans="1:4" x14ac:dyDescent="0.25">
      <c r="A6722">
        <v>734910000</v>
      </c>
      <c r="B6722">
        <v>2998.8</v>
      </c>
      <c r="C6722">
        <v>626.6</v>
      </c>
      <c r="D6722">
        <v>2372.1999999999998</v>
      </c>
    </row>
    <row r="6723" spans="1:4" x14ac:dyDescent="0.25">
      <c r="A6723">
        <v>764262000</v>
      </c>
      <c r="B6723">
        <v>1230.4000000000001</v>
      </c>
      <c r="C6723">
        <v>135.24</v>
      </c>
      <c r="D6723">
        <v>1095.1600000000001</v>
      </c>
    </row>
    <row r="6724" spans="1:4" x14ac:dyDescent="0.25">
      <c r="A6724">
        <v>738561000</v>
      </c>
      <c r="B6724">
        <v>802.94</v>
      </c>
      <c r="C6724">
        <v>248.27</v>
      </c>
      <c r="D6724">
        <v>554.66999999999996</v>
      </c>
    </row>
    <row r="6725" spans="1:4" x14ac:dyDescent="0.25">
      <c r="A6725">
        <v>733671000</v>
      </c>
      <c r="B6725">
        <v>722.74</v>
      </c>
      <c r="C6725">
        <v>119.66</v>
      </c>
      <c r="D6725">
        <v>603.08000000000004</v>
      </c>
    </row>
    <row r="6726" spans="1:4" x14ac:dyDescent="0.25">
      <c r="A6726">
        <v>777601000</v>
      </c>
      <c r="B6726">
        <v>543.29999999999995</v>
      </c>
      <c r="C6726">
        <v>144.04</v>
      </c>
      <c r="D6726">
        <v>399.26</v>
      </c>
    </row>
    <row r="6727" spans="1:4" x14ac:dyDescent="0.25">
      <c r="A6727">
        <v>734311100</v>
      </c>
      <c r="B6727">
        <v>381.48</v>
      </c>
      <c r="C6727">
        <v>33.700000000000003</v>
      </c>
      <c r="D6727">
        <v>347.78</v>
      </c>
    </row>
    <row r="6728" spans="1:4" x14ac:dyDescent="0.25">
      <c r="A6728">
        <v>770200000</v>
      </c>
      <c r="B6728">
        <v>666</v>
      </c>
      <c r="C6728">
        <v>42.41</v>
      </c>
      <c r="D6728">
        <v>623.59</v>
      </c>
    </row>
    <row r="6729" spans="1:4" x14ac:dyDescent="0.25">
      <c r="A6729">
        <v>764861000</v>
      </c>
      <c r="B6729">
        <v>1923</v>
      </c>
      <c r="C6729">
        <v>76.05</v>
      </c>
      <c r="D6729">
        <v>1846.95</v>
      </c>
    </row>
    <row r="6730" spans="1:4" x14ac:dyDescent="0.25">
      <c r="A6730">
        <v>777601000</v>
      </c>
      <c r="B6730">
        <v>386.72</v>
      </c>
      <c r="C6730">
        <v>72.02</v>
      </c>
      <c r="D6730">
        <v>314.7</v>
      </c>
    </row>
    <row r="6731" spans="1:4" x14ac:dyDescent="0.25">
      <c r="A6731">
        <v>754465000</v>
      </c>
      <c r="B6731">
        <v>6249.54</v>
      </c>
      <c r="C6731">
        <v>1364.71</v>
      </c>
      <c r="D6731">
        <v>4884.83</v>
      </c>
    </row>
    <row r="6732" spans="1:4" x14ac:dyDescent="0.25">
      <c r="A6732">
        <v>754045000</v>
      </c>
      <c r="B6732">
        <v>3950.64</v>
      </c>
      <c r="C6732">
        <v>1096.8900000000001</v>
      </c>
      <c r="D6732">
        <v>2853.75</v>
      </c>
    </row>
    <row r="6733" spans="1:4" x14ac:dyDescent="0.25">
      <c r="A6733">
        <v>764643054</v>
      </c>
      <c r="B6733">
        <v>4467.24</v>
      </c>
      <c r="C6733">
        <v>2084.66</v>
      </c>
      <c r="D6733">
        <v>2382.58</v>
      </c>
    </row>
    <row r="6734" spans="1:4" x14ac:dyDescent="0.25">
      <c r="A6734">
        <v>764643052</v>
      </c>
      <c r="B6734">
        <v>3235.95</v>
      </c>
      <c r="C6734">
        <v>1501.92</v>
      </c>
      <c r="D6734">
        <v>1734.03</v>
      </c>
    </row>
    <row r="6735" spans="1:4" x14ac:dyDescent="0.25">
      <c r="A6735">
        <v>733403300</v>
      </c>
      <c r="B6735">
        <v>2323.1999999999998</v>
      </c>
      <c r="C6735">
        <v>215.46</v>
      </c>
      <c r="D6735">
        <v>2107.7399999999998</v>
      </c>
    </row>
    <row r="6736" spans="1:4" x14ac:dyDescent="0.25">
      <c r="A6736">
        <v>764261000</v>
      </c>
      <c r="B6736">
        <v>424</v>
      </c>
      <c r="C6736">
        <v>22.9</v>
      </c>
      <c r="D6736">
        <v>401.1</v>
      </c>
    </row>
    <row r="6737" spans="1:4" x14ac:dyDescent="0.25">
      <c r="A6737">
        <v>733741000</v>
      </c>
      <c r="B6737">
        <v>816</v>
      </c>
      <c r="C6737">
        <v>238.13</v>
      </c>
      <c r="D6737">
        <v>577.87</v>
      </c>
    </row>
    <row r="6738" spans="1:4" x14ac:dyDescent="0.25">
      <c r="A6738">
        <v>726000240</v>
      </c>
      <c r="B6738">
        <v>126770.4</v>
      </c>
      <c r="C6738">
        <v>46592.78</v>
      </c>
      <c r="D6738">
        <v>80177.62</v>
      </c>
    </row>
    <row r="6739" spans="1:4" x14ac:dyDescent="0.25">
      <c r="A6739">
        <v>726020005</v>
      </c>
      <c r="B6739">
        <v>110613.6</v>
      </c>
      <c r="C6739">
        <v>26962.98</v>
      </c>
      <c r="D6739">
        <v>83650.62</v>
      </c>
    </row>
    <row r="6740" spans="1:4" x14ac:dyDescent="0.25">
      <c r="A6740">
        <v>738561000</v>
      </c>
      <c r="B6740">
        <v>582.4</v>
      </c>
      <c r="C6740">
        <v>124.14</v>
      </c>
      <c r="D6740">
        <v>458.26</v>
      </c>
    </row>
    <row r="6741" spans="1:4" x14ac:dyDescent="0.25">
      <c r="A6741">
        <v>792730000</v>
      </c>
      <c r="B6741">
        <v>547.4</v>
      </c>
      <c r="C6741">
        <v>62.56</v>
      </c>
      <c r="D6741">
        <v>484.84</v>
      </c>
    </row>
    <row r="6742" spans="1:4" x14ac:dyDescent="0.25">
      <c r="A6742">
        <v>764762000</v>
      </c>
      <c r="B6742">
        <v>508</v>
      </c>
      <c r="C6742">
        <v>30.29</v>
      </c>
      <c r="D6742">
        <v>477.71</v>
      </c>
    </row>
    <row r="6743" spans="1:4" x14ac:dyDescent="0.25">
      <c r="A6743">
        <v>764601000</v>
      </c>
      <c r="B6743">
        <v>326</v>
      </c>
      <c r="C6743">
        <v>13.29</v>
      </c>
      <c r="D6743">
        <v>312.70999999999998</v>
      </c>
    </row>
    <row r="6744" spans="1:4" x14ac:dyDescent="0.25">
      <c r="A6744">
        <v>764521000</v>
      </c>
      <c r="B6744">
        <v>320</v>
      </c>
      <c r="C6744">
        <v>13.3</v>
      </c>
      <c r="D6744">
        <v>306.7</v>
      </c>
    </row>
    <row r="6745" spans="1:4" x14ac:dyDescent="0.25">
      <c r="A6745">
        <v>793260074</v>
      </c>
      <c r="B6745">
        <v>328.5</v>
      </c>
      <c r="C6745">
        <v>39.17</v>
      </c>
      <c r="D6745">
        <v>289.33</v>
      </c>
    </row>
    <row r="6746" spans="1:4" x14ac:dyDescent="0.25">
      <c r="A6746">
        <v>777601000</v>
      </c>
      <c r="B6746">
        <v>223.71</v>
      </c>
      <c r="C6746">
        <v>72.02</v>
      </c>
      <c r="D6746">
        <v>151.69</v>
      </c>
    </row>
    <row r="6747" spans="1:4" x14ac:dyDescent="0.25">
      <c r="A6747">
        <v>726000062</v>
      </c>
      <c r="B6747">
        <v>1211838</v>
      </c>
      <c r="C6747">
        <v>944838.76</v>
      </c>
      <c r="D6747">
        <v>266999.24</v>
      </c>
    </row>
    <row r="6748" spans="1:4" x14ac:dyDescent="0.25">
      <c r="A6748">
        <v>727063007</v>
      </c>
      <c r="B6748">
        <v>300081</v>
      </c>
      <c r="C6748">
        <v>221460.21</v>
      </c>
      <c r="D6748">
        <v>78620.789999999994</v>
      </c>
    </row>
    <row r="6749" spans="1:4" x14ac:dyDescent="0.25">
      <c r="A6749">
        <v>764521000</v>
      </c>
      <c r="B6749">
        <v>133222</v>
      </c>
      <c r="C6749">
        <v>54468.93</v>
      </c>
      <c r="D6749">
        <v>78753.070000000007</v>
      </c>
    </row>
    <row r="6750" spans="1:4" x14ac:dyDescent="0.25">
      <c r="A6750">
        <v>768022000</v>
      </c>
      <c r="B6750">
        <v>115520</v>
      </c>
      <c r="C6750">
        <v>64239.41</v>
      </c>
      <c r="D6750">
        <v>51280.59</v>
      </c>
    </row>
    <row r="6751" spans="1:4" x14ac:dyDescent="0.25">
      <c r="A6751">
        <v>764341000</v>
      </c>
      <c r="B6751">
        <v>66602</v>
      </c>
      <c r="C6751">
        <v>37208.36</v>
      </c>
      <c r="D6751">
        <v>29393.64</v>
      </c>
    </row>
    <row r="6752" spans="1:4" x14ac:dyDescent="0.25">
      <c r="A6752">
        <v>727000060</v>
      </c>
      <c r="B6752">
        <v>62880</v>
      </c>
      <c r="C6752">
        <v>52418.38</v>
      </c>
      <c r="D6752">
        <v>10461.620000000001</v>
      </c>
    </row>
    <row r="6753" spans="1:4" x14ac:dyDescent="0.25">
      <c r="A6753">
        <v>793000000</v>
      </c>
      <c r="B6753">
        <v>43274.400000000001</v>
      </c>
      <c r="C6753">
        <v>21804.26</v>
      </c>
      <c r="D6753">
        <v>21470.14</v>
      </c>
    </row>
    <row r="6754" spans="1:4" x14ac:dyDescent="0.25">
      <c r="A6754">
        <v>764347010</v>
      </c>
      <c r="B6754">
        <v>38884</v>
      </c>
      <c r="C6754">
        <v>18700.95</v>
      </c>
      <c r="D6754">
        <v>20183.05</v>
      </c>
    </row>
    <row r="6755" spans="1:4" x14ac:dyDescent="0.25">
      <c r="A6755">
        <v>764521073</v>
      </c>
      <c r="B6755">
        <v>29348</v>
      </c>
      <c r="C6755">
        <v>28380</v>
      </c>
      <c r="D6755">
        <v>968</v>
      </c>
    </row>
    <row r="6756" spans="1:4" x14ac:dyDescent="0.25">
      <c r="A6756">
        <v>764521061</v>
      </c>
      <c r="B6756">
        <v>21344</v>
      </c>
      <c r="C6756">
        <v>20448</v>
      </c>
      <c r="D6756">
        <v>896</v>
      </c>
    </row>
    <row r="6757" spans="1:4" x14ac:dyDescent="0.25">
      <c r="A6757">
        <v>739951051</v>
      </c>
      <c r="B6757">
        <v>17157.919999999998</v>
      </c>
      <c r="C6757">
        <v>12256.36</v>
      </c>
      <c r="D6757">
        <v>4901.5600000000004</v>
      </c>
    </row>
    <row r="6758" spans="1:4" x14ac:dyDescent="0.25">
      <c r="A6758">
        <v>766166000</v>
      </c>
      <c r="B6758">
        <v>9840</v>
      </c>
      <c r="C6758">
        <v>4449.4799999999996</v>
      </c>
      <c r="D6758">
        <v>5390.52</v>
      </c>
    </row>
    <row r="6759" spans="1:4" x14ac:dyDescent="0.25">
      <c r="A6759">
        <v>764481000</v>
      </c>
      <c r="B6759">
        <v>6480</v>
      </c>
      <c r="C6759">
        <v>3596.55</v>
      </c>
      <c r="D6759">
        <v>2883.45</v>
      </c>
    </row>
    <row r="6760" spans="1:4" x14ac:dyDescent="0.25">
      <c r="A6760">
        <v>726000240</v>
      </c>
      <c r="B6760">
        <v>2700</v>
      </c>
      <c r="C6760">
        <v>2091.85</v>
      </c>
      <c r="D6760">
        <v>608.15</v>
      </c>
    </row>
    <row r="6761" spans="1:4" x14ac:dyDescent="0.25">
      <c r="A6761">
        <v>764342000</v>
      </c>
      <c r="B6761">
        <v>2656</v>
      </c>
      <c r="C6761">
        <v>1489.52</v>
      </c>
      <c r="D6761">
        <v>1166.48</v>
      </c>
    </row>
    <row r="6762" spans="1:4" x14ac:dyDescent="0.25">
      <c r="A6762">
        <v>734851000</v>
      </c>
      <c r="B6762">
        <v>1352.33</v>
      </c>
      <c r="C6762">
        <v>570.9</v>
      </c>
      <c r="D6762">
        <v>781.43</v>
      </c>
    </row>
    <row r="6763" spans="1:4" x14ac:dyDescent="0.25">
      <c r="A6763">
        <v>766122000</v>
      </c>
      <c r="B6763">
        <v>1086</v>
      </c>
      <c r="C6763">
        <v>345.15</v>
      </c>
      <c r="D6763">
        <v>740.85</v>
      </c>
    </row>
    <row r="6764" spans="1:4" x14ac:dyDescent="0.25">
      <c r="A6764">
        <v>768211000</v>
      </c>
      <c r="B6764">
        <v>500</v>
      </c>
      <c r="C6764">
        <v>467.78</v>
      </c>
      <c r="D6764">
        <v>32.22</v>
      </c>
    </row>
    <row r="6765" spans="1:4" x14ac:dyDescent="0.25">
      <c r="A6765">
        <v>764522000</v>
      </c>
      <c r="B6765">
        <v>200.1</v>
      </c>
      <c r="C6765">
        <v>80.16</v>
      </c>
      <c r="D6765">
        <v>119.94</v>
      </c>
    </row>
    <row r="6766" spans="1:4" x14ac:dyDescent="0.25">
      <c r="A6766">
        <v>764481000</v>
      </c>
      <c r="B6766">
        <v>346</v>
      </c>
      <c r="C6766">
        <v>16.940000000000001</v>
      </c>
      <c r="D6766">
        <v>329.06</v>
      </c>
    </row>
    <row r="6767" spans="1:4" x14ac:dyDescent="0.25">
      <c r="A6767">
        <v>768540000</v>
      </c>
      <c r="B6767">
        <v>9055.2000000000007</v>
      </c>
      <c r="C6767">
        <v>2565.63</v>
      </c>
      <c r="D6767">
        <v>6489.57</v>
      </c>
    </row>
    <row r="6768" spans="1:4" x14ac:dyDescent="0.25">
      <c r="A6768">
        <v>768530000</v>
      </c>
      <c r="B6768">
        <v>8962.2000000000007</v>
      </c>
      <c r="C6768">
        <v>2562.3200000000002</v>
      </c>
      <c r="D6768">
        <v>6399.88</v>
      </c>
    </row>
    <row r="6769" spans="1:4" x14ac:dyDescent="0.25">
      <c r="A6769">
        <v>768511000</v>
      </c>
      <c r="B6769">
        <v>8940</v>
      </c>
      <c r="C6769">
        <v>2563.0500000000002</v>
      </c>
      <c r="D6769">
        <v>6376.95</v>
      </c>
    </row>
    <row r="6770" spans="1:4" x14ac:dyDescent="0.25">
      <c r="A6770">
        <v>764522000</v>
      </c>
      <c r="B6770">
        <v>666</v>
      </c>
      <c r="C6770">
        <v>26.72</v>
      </c>
      <c r="D6770">
        <v>639.28</v>
      </c>
    </row>
    <row r="6771" spans="1:4" x14ac:dyDescent="0.25">
      <c r="A6771">
        <v>779900912</v>
      </c>
      <c r="B6771">
        <v>232</v>
      </c>
      <c r="C6771">
        <v>0</v>
      </c>
      <c r="D6771">
        <v>232</v>
      </c>
    </row>
    <row r="6772" spans="1:4" x14ac:dyDescent="0.25">
      <c r="A6772">
        <v>779900911</v>
      </c>
      <c r="B6772">
        <v>116</v>
      </c>
      <c r="C6772">
        <v>0</v>
      </c>
      <c r="D6772">
        <v>116</v>
      </c>
    </row>
    <row r="6773" spans="1:4" x14ac:dyDescent="0.25">
      <c r="A6773">
        <v>733182300</v>
      </c>
      <c r="B6773">
        <v>99316.800000000003</v>
      </c>
      <c r="C6773">
        <v>34104.199999999997</v>
      </c>
      <c r="D6773">
        <v>65212.6</v>
      </c>
    </row>
    <row r="6774" spans="1:4" x14ac:dyDescent="0.25">
      <c r="A6774">
        <v>764821000</v>
      </c>
      <c r="B6774">
        <v>819</v>
      </c>
      <c r="C6774">
        <v>322.51</v>
      </c>
      <c r="D6774">
        <v>496.49</v>
      </c>
    </row>
    <row r="6775" spans="1:4" x14ac:dyDescent="0.25">
      <c r="A6775">
        <v>764781000</v>
      </c>
      <c r="B6775">
        <v>318</v>
      </c>
      <c r="C6775">
        <v>118.32</v>
      </c>
      <c r="D6775">
        <v>199.68</v>
      </c>
    </row>
    <row r="6776" spans="1:4" x14ac:dyDescent="0.25">
      <c r="A6776">
        <v>726020033</v>
      </c>
      <c r="B6776">
        <v>1841764.8</v>
      </c>
      <c r="C6776">
        <v>1483084.98</v>
      </c>
      <c r="D6776">
        <v>358679.82</v>
      </c>
    </row>
    <row r="6777" spans="1:4" x14ac:dyDescent="0.25">
      <c r="A6777">
        <v>726020009</v>
      </c>
      <c r="B6777">
        <v>1061860.8</v>
      </c>
      <c r="C6777">
        <v>875649.81</v>
      </c>
      <c r="D6777">
        <v>186210.99</v>
      </c>
    </row>
    <row r="6778" spans="1:4" x14ac:dyDescent="0.25">
      <c r="A6778">
        <v>726020023</v>
      </c>
      <c r="B6778">
        <v>225735.6</v>
      </c>
      <c r="C6778">
        <v>179382.66</v>
      </c>
      <c r="D6778">
        <v>46352.94</v>
      </c>
    </row>
    <row r="6779" spans="1:4" x14ac:dyDescent="0.25">
      <c r="A6779">
        <v>726000240</v>
      </c>
      <c r="B6779">
        <v>108527.03999999999</v>
      </c>
      <c r="C6779">
        <v>75478.27</v>
      </c>
      <c r="D6779">
        <v>33048.769999999997</v>
      </c>
    </row>
    <row r="6780" spans="1:4" x14ac:dyDescent="0.25">
      <c r="A6780">
        <v>793000000</v>
      </c>
      <c r="B6780">
        <v>21572.400000000001</v>
      </c>
      <c r="C6780">
        <v>11281.38</v>
      </c>
      <c r="D6780">
        <v>10291.02</v>
      </c>
    </row>
    <row r="6781" spans="1:4" x14ac:dyDescent="0.25">
      <c r="A6781">
        <v>777904402</v>
      </c>
      <c r="B6781">
        <v>1098</v>
      </c>
      <c r="C6781">
        <v>745.52</v>
      </c>
      <c r="D6781">
        <v>352.48</v>
      </c>
    </row>
    <row r="6782" spans="1:4" x14ac:dyDescent="0.25">
      <c r="A6782">
        <v>793060300</v>
      </c>
      <c r="B6782">
        <v>392.4</v>
      </c>
      <c r="C6782">
        <v>198.83</v>
      </c>
      <c r="D6782">
        <v>193.57</v>
      </c>
    </row>
    <row r="6783" spans="1:4" x14ac:dyDescent="0.25">
      <c r="A6783">
        <v>733464500</v>
      </c>
      <c r="B6783">
        <v>298</v>
      </c>
      <c r="C6783">
        <v>29.52</v>
      </c>
      <c r="D6783">
        <v>268.48</v>
      </c>
    </row>
    <row r="6784" spans="1:4" x14ac:dyDescent="0.25">
      <c r="A6784">
        <v>762134000</v>
      </c>
      <c r="B6784">
        <v>232819.16</v>
      </c>
      <c r="C6784">
        <v>99634.79</v>
      </c>
      <c r="D6784">
        <v>133184.37</v>
      </c>
    </row>
    <row r="6785" spans="1:4" x14ac:dyDescent="0.25">
      <c r="A6785">
        <v>762114000</v>
      </c>
      <c r="B6785">
        <v>36000</v>
      </c>
      <c r="C6785">
        <v>17985.68</v>
      </c>
      <c r="D6785">
        <v>18014.32</v>
      </c>
    </row>
    <row r="6786" spans="1:4" x14ac:dyDescent="0.25">
      <c r="A6786">
        <v>718500000</v>
      </c>
      <c r="B6786">
        <v>4114.5600000000004</v>
      </c>
      <c r="C6786">
        <v>1288.26</v>
      </c>
      <c r="D6786">
        <v>2826.3</v>
      </c>
    </row>
    <row r="6787" spans="1:4" x14ac:dyDescent="0.25">
      <c r="A6787">
        <v>764821000</v>
      </c>
      <c r="B6787">
        <v>115</v>
      </c>
      <c r="C6787">
        <v>30.72</v>
      </c>
      <c r="D6787">
        <v>84.28</v>
      </c>
    </row>
    <row r="6788" spans="1:4" x14ac:dyDescent="0.25">
      <c r="A6788">
        <v>770280000</v>
      </c>
      <c r="B6788">
        <v>4043.75</v>
      </c>
      <c r="C6788">
        <v>310.89</v>
      </c>
      <c r="D6788">
        <v>3732.86</v>
      </c>
    </row>
    <row r="6789" spans="1:4" x14ac:dyDescent="0.25">
      <c r="A6789">
        <v>733510000</v>
      </c>
      <c r="B6789">
        <v>9456</v>
      </c>
      <c r="C6789">
        <v>3401.46</v>
      </c>
      <c r="D6789">
        <v>6054.54</v>
      </c>
    </row>
    <row r="6790" spans="1:4" x14ac:dyDescent="0.25">
      <c r="A6790">
        <v>777901100</v>
      </c>
      <c r="B6790">
        <v>5280.24</v>
      </c>
      <c r="C6790">
        <v>1870.6</v>
      </c>
      <c r="D6790">
        <v>3409.64</v>
      </c>
    </row>
    <row r="6791" spans="1:4" x14ac:dyDescent="0.25">
      <c r="A6791">
        <v>777902300</v>
      </c>
      <c r="B6791">
        <v>2640.12</v>
      </c>
      <c r="C6791">
        <v>982.01</v>
      </c>
      <c r="D6791">
        <v>1658.11</v>
      </c>
    </row>
    <row r="6792" spans="1:4" x14ac:dyDescent="0.25">
      <c r="A6792">
        <v>733525500</v>
      </c>
      <c r="B6792">
        <v>1319.5</v>
      </c>
      <c r="C6792">
        <v>130.06</v>
      </c>
      <c r="D6792">
        <v>1189.44</v>
      </c>
    </row>
    <row r="6793" spans="1:4" x14ac:dyDescent="0.25">
      <c r="A6793">
        <v>764643054</v>
      </c>
      <c r="B6793">
        <v>30406.32</v>
      </c>
      <c r="C6793">
        <v>3713.98</v>
      </c>
      <c r="D6793">
        <v>26692.34</v>
      </c>
    </row>
    <row r="6794" spans="1:4" x14ac:dyDescent="0.25">
      <c r="A6794">
        <v>764643100</v>
      </c>
      <c r="B6794">
        <v>3049.2</v>
      </c>
      <c r="C6794">
        <v>1059.9000000000001</v>
      </c>
      <c r="D6794">
        <v>1989.3</v>
      </c>
    </row>
    <row r="6795" spans="1:4" x14ac:dyDescent="0.25">
      <c r="A6795">
        <v>764643054</v>
      </c>
      <c r="B6795">
        <v>5715.36</v>
      </c>
      <c r="C6795">
        <v>698.28</v>
      </c>
      <c r="D6795">
        <v>5017.08</v>
      </c>
    </row>
    <row r="6796" spans="1:4" x14ac:dyDescent="0.25">
      <c r="A6796">
        <v>764706120</v>
      </c>
      <c r="B6796">
        <v>2222.64</v>
      </c>
      <c r="C6796">
        <v>326.91000000000003</v>
      </c>
      <c r="D6796">
        <v>1895.73</v>
      </c>
    </row>
    <row r="6797" spans="1:4" x14ac:dyDescent="0.25">
      <c r="A6797">
        <v>764643052</v>
      </c>
      <c r="B6797">
        <v>1372.14</v>
      </c>
      <c r="C6797">
        <v>166.88</v>
      </c>
      <c r="D6797">
        <v>1205.26</v>
      </c>
    </row>
    <row r="6798" spans="1:4" x14ac:dyDescent="0.25">
      <c r="A6798">
        <v>770720000</v>
      </c>
      <c r="B6798">
        <v>3528</v>
      </c>
      <c r="C6798">
        <v>108.47</v>
      </c>
      <c r="D6798">
        <v>3419.53</v>
      </c>
    </row>
    <row r="6799" spans="1:4" x14ac:dyDescent="0.25">
      <c r="A6799">
        <v>771500000</v>
      </c>
      <c r="B6799">
        <v>2911.5</v>
      </c>
      <c r="C6799">
        <v>165.39</v>
      </c>
      <c r="D6799">
        <v>2746.11</v>
      </c>
    </row>
    <row r="6800" spans="1:4" x14ac:dyDescent="0.25">
      <c r="A6800">
        <v>734890000</v>
      </c>
      <c r="B6800">
        <v>2769</v>
      </c>
      <c r="C6800">
        <v>623.07000000000005</v>
      </c>
      <c r="D6800">
        <v>2145.9299999999998</v>
      </c>
    </row>
    <row r="6801" spans="1:4" x14ac:dyDescent="0.25">
      <c r="A6801">
        <v>768222000</v>
      </c>
      <c r="B6801">
        <v>1610</v>
      </c>
      <c r="C6801">
        <v>139.91999999999999</v>
      </c>
      <c r="D6801">
        <v>1470.08</v>
      </c>
    </row>
    <row r="6802" spans="1:4" x14ac:dyDescent="0.25">
      <c r="A6802">
        <v>739741100</v>
      </c>
      <c r="B6802">
        <v>16803.84</v>
      </c>
      <c r="C6802">
        <v>5258.78</v>
      </c>
      <c r="D6802">
        <v>11545.06</v>
      </c>
    </row>
    <row r="6803" spans="1:4" x14ac:dyDescent="0.25">
      <c r="A6803">
        <v>780650000</v>
      </c>
      <c r="B6803">
        <v>3682.8</v>
      </c>
      <c r="C6803">
        <v>1607.94</v>
      </c>
      <c r="D6803">
        <v>2074.86</v>
      </c>
    </row>
    <row r="6804" spans="1:4" x14ac:dyDescent="0.25">
      <c r="A6804">
        <v>780630000</v>
      </c>
      <c r="B6804">
        <v>3192.28</v>
      </c>
      <c r="C6804">
        <v>1541.26</v>
      </c>
      <c r="D6804">
        <v>1651.02</v>
      </c>
    </row>
    <row r="6805" spans="1:4" x14ac:dyDescent="0.25">
      <c r="A6805">
        <v>767990000</v>
      </c>
      <c r="B6805">
        <v>1848.96</v>
      </c>
      <c r="C6805">
        <v>679.42</v>
      </c>
      <c r="D6805">
        <v>1169.54</v>
      </c>
    </row>
    <row r="6806" spans="1:4" x14ac:dyDescent="0.25">
      <c r="A6806">
        <v>770810000</v>
      </c>
      <c r="B6806">
        <v>657.9</v>
      </c>
      <c r="C6806">
        <v>19.12</v>
      </c>
      <c r="D6806">
        <v>638.78</v>
      </c>
    </row>
    <row r="6807" spans="1:4" x14ac:dyDescent="0.25">
      <c r="A6807">
        <v>734211200</v>
      </c>
      <c r="B6807">
        <v>371.99</v>
      </c>
      <c r="C6807">
        <v>46.75</v>
      </c>
      <c r="D6807">
        <v>325.24</v>
      </c>
    </row>
    <row r="6808" spans="1:4" x14ac:dyDescent="0.25">
      <c r="A6808">
        <v>764902000</v>
      </c>
      <c r="B6808">
        <v>119</v>
      </c>
      <c r="C6808">
        <v>63.86</v>
      </c>
      <c r="D6808">
        <v>55.14</v>
      </c>
    </row>
    <row r="6809" spans="1:4" x14ac:dyDescent="0.25">
      <c r="A6809">
        <v>766121000</v>
      </c>
      <c r="B6809">
        <v>1750</v>
      </c>
      <c r="C6809">
        <v>54.5</v>
      </c>
      <c r="D6809">
        <v>1695.5</v>
      </c>
    </row>
    <row r="6810" spans="1:4" x14ac:dyDescent="0.25">
      <c r="A6810">
        <v>734910000</v>
      </c>
      <c r="B6810">
        <v>1748.5</v>
      </c>
      <c r="C6810">
        <v>260.23</v>
      </c>
      <c r="D6810">
        <v>1488.27</v>
      </c>
    </row>
    <row r="6811" spans="1:4" x14ac:dyDescent="0.25">
      <c r="A6811">
        <v>733151500</v>
      </c>
      <c r="B6811">
        <v>450</v>
      </c>
      <c r="C6811">
        <v>47.69</v>
      </c>
      <c r="D6811">
        <v>402.31</v>
      </c>
    </row>
    <row r="6812" spans="1:4" x14ac:dyDescent="0.25">
      <c r="A6812">
        <v>718501000</v>
      </c>
      <c r="B6812">
        <v>1768</v>
      </c>
      <c r="C6812">
        <v>269.38</v>
      </c>
      <c r="D6812">
        <v>1498.62</v>
      </c>
    </row>
    <row r="6813" spans="1:4" x14ac:dyDescent="0.25">
      <c r="A6813">
        <v>777642000</v>
      </c>
      <c r="B6813">
        <v>135</v>
      </c>
      <c r="C6813">
        <v>31.68</v>
      </c>
      <c r="D6813">
        <v>103.32</v>
      </c>
    </row>
    <row r="6814" spans="1:4" x14ac:dyDescent="0.25">
      <c r="A6814">
        <v>733525500</v>
      </c>
      <c r="B6814">
        <v>752.5</v>
      </c>
      <c r="C6814">
        <v>70.39</v>
      </c>
      <c r="D6814">
        <v>682.11</v>
      </c>
    </row>
    <row r="6815" spans="1:4" x14ac:dyDescent="0.25">
      <c r="A6815">
        <v>733464500</v>
      </c>
      <c r="B6815">
        <v>596</v>
      </c>
      <c r="C6815">
        <v>59.04</v>
      </c>
      <c r="D6815">
        <v>536.96</v>
      </c>
    </row>
    <row r="6816" spans="1:4" x14ac:dyDescent="0.25">
      <c r="A6816">
        <v>754087000</v>
      </c>
      <c r="B6816">
        <v>57127.92</v>
      </c>
      <c r="C6816">
        <v>26276.42</v>
      </c>
      <c r="D6816">
        <v>30851.5</v>
      </c>
    </row>
    <row r="6817" spans="1:4" x14ac:dyDescent="0.25">
      <c r="A6817">
        <v>754067000</v>
      </c>
      <c r="B6817">
        <v>24933</v>
      </c>
      <c r="C6817">
        <v>12524.03</v>
      </c>
      <c r="D6817">
        <v>12408.97</v>
      </c>
    </row>
    <row r="6818" spans="1:4" x14ac:dyDescent="0.25">
      <c r="A6818">
        <v>754327000</v>
      </c>
      <c r="B6818">
        <v>21562.23</v>
      </c>
      <c r="C6818">
        <v>9517.7099999999991</v>
      </c>
      <c r="D6818">
        <v>12044.52</v>
      </c>
    </row>
    <row r="6819" spans="1:4" x14ac:dyDescent="0.25">
      <c r="A6819">
        <v>779957815</v>
      </c>
      <c r="B6819">
        <v>20976.240000000002</v>
      </c>
      <c r="C6819">
        <v>10411.719999999999</v>
      </c>
      <c r="D6819">
        <v>10564.52</v>
      </c>
    </row>
    <row r="6820" spans="1:4" x14ac:dyDescent="0.25">
      <c r="A6820">
        <v>754107000</v>
      </c>
      <c r="B6820">
        <v>20880</v>
      </c>
      <c r="C6820">
        <v>8799.58</v>
      </c>
      <c r="D6820">
        <v>12080.42</v>
      </c>
    </row>
    <row r="6821" spans="1:4" x14ac:dyDescent="0.25">
      <c r="A6821">
        <v>754127000</v>
      </c>
      <c r="B6821">
        <v>12216.36</v>
      </c>
      <c r="C6821">
        <v>5808</v>
      </c>
      <c r="D6821">
        <v>6408.36</v>
      </c>
    </row>
    <row r="6822" spans="1:4" x14ac:dyDescent="0.25">
      <c r="A6822">
        <v>754077000</v>
      </c>
      <c r="B6822">
        <v>10839</v>
      </c>
      <c r="C6822">
        <v>5138.53</v>
      </c>
      <c r="D6822">
        <v>5700.47</v>
      </c>
    </row>
    <row r="6823" spans="1:4" x14ac:dyDescent="0.25">
      <c r="A6823">
        <v>770372000</v>
      </c>
      <c r="B6823">
        <v>10796.8</v>
      </c>
      <c r="C6823">
        <v>706.61</v>
      </c>
      <c r="D6823">
        <v>10090.19</v>
      </c>
    </row>
    <row r="6824" spans="1:4" x14ac:dyDescent="0.25">
      <c r="A6824">
        <v>764821000</v>
      </c>
      <c r="B6824">
        <v>8520.75</v>
      </c>
      <c r="C6824">
        <v>923.88</v>
      </c>
      <c r="D6824">
        <v>7596.87</v>
      </c>
    </row>
    <row r="6825" spans="1:4" x14ac:dyDescent="0.25">
      <c r="A6825">
        <v>742641500</v>
      </c>
      <c r="B6825">
        <v>8120</v>
      </c>
      <c r="C6825">
        <v>1207.02</v>
      </c>
      <c r="D6825">
        <v>6912.98</v>
      </c>
    </row>
    <row r="6826" spans="1:4" x14ac:dyDescent="0.25">
      <c r="A6826">
        <v>764901000</v>
      </c>
      <c r="B6826">
        <v>6840</v>
      </c>
      <c r="C6826">
        <v>774.92</v>
      </c>
      <c r="D6826">
        <v>6065.08</v>
      </c>
    </row>
    <row r="6827" spans="1:4" x14ac:dyDescent="0.25">
      <c r="A6827">
        <v>770510000</v>
      </c>
      <c r="B6827">
        <v>6008.75</v>
      </c>
      <c r="C6827">
        <v>372.5</v>
      </c>
      <c r="D6827">
        <v>5636.25</v>
      </c>
    </row>
    <row r="6828" spans="1:4" x14ac:dyDescent="0.25">
      <c r="A6828">
        <v>733403200</v>
      </c>
      <c r="B6828">
        <v>5672.7</v>
      </c>
      <c r="C6828">
        <v>627.19000000000005</v>
      </c>
      <c r="D6828">
        <v>5045.51</v>
      </c>
    </row>
    <row r="6829" spans="1:4" x14ac:dyDescent="0.25">
      <c r="A6829">
        <v>770380000</v>
      </c>
      <c r="B6829">
        <v>5349.6</v>
      </c>
      <c r="C6829">
        <v>379.43</v>
      </c>
      <c r="D6829">
        <v>4970.17</v>
      </c>
    </row>
    <row r="6830" spans="1:4" x14ac:dyDescent="0.25">
      <c r="A6830">
        <v>770600000</v>
      </c>
      <c r="B6830">
        <v>5275.56</v>
      </c>
      <c r="C6830">
        <v>367.58</v>
      </c>
      <c r="D6830">
        <v>4907.9799999999996</v>
      </c>
    </row>
    <row r="6831" spans="1:4" x14ac:dyDescent="0.25">
      <c r="A6831">
        <v>754317000</v>
      </c>
      <c r="B6831">
        <v>4712.3999999999996</v>
      </c>
      <c r="C6831">
        <v>2018.9</v>
      </c>
      <c r="D6831">
        <v>2693.5</v>
      </c>
    </row>
    <row r="6832" spans="1:4" x14ac:dyDescent="0.25">
      <c r="A6832">
        <v>734851000</v>
      </c>
      <c r="B6832">
        <v>4675.5600000000004</v>
      </c>
      <c r="C6832">
        <v>1096.78</v>
      </c>
      <c r="D6832">
        <v>3578.78</v>
      </c>
    </row>
    <row r="6833" spans="1:4" x14ac:dyDescent="0.25">
      <c r="A6833">
        <v>754307000</v>
      </c>
      <c r="B6833">
        <v>4343.72</v>
      </c>
      <c r="C6833">
        <v>1976.52</v>
      </c>
      <c r="D6833">
        <v>2367.1999999999998</v>
      </c>
    </row>
    <row r="6834" spans="1:4" x14ac:dyDescent="0.25">
      <c r="A6834">
        <v>739681200</v>
      </c>
      <c r="B6834">
        <v>4004.64</v>
      </c>
      <c r="C6834">
        <v>1516.92</v>
      </c>
      <c r="D6834">
        <v>2487.7199999999998</v>
      </c>
    </row>
    <row r="6835" spans="1:4" x14ac:dyDescent="0.25">
      <c r="A6835">
        <v>754287000</v>
      </c>
      <c r="B6835">
        <v>3971.2</v>
      </c>
      <c r="C6835">
        <v>1669.96</v>
      </c>
      <c r="D6835">
        <v>2301.2399999999998</v>
      </c>
    </row>
    <row r="6836" spans="1:4" x14ac:dyDescent="0.25">
      <c r="A6836">
        <v>779951269</v>
      </c>
      <c r="B6836">
        <v>3450.48</v>
      </c>
      <c r="C6836">
        <v>1685</v>
      </c>
      <c r="D6836">
        <v>1765.48</v>
      </c>
    </row>
    <row r="6837" spans="1:4" x14ac:dyDescent="0.25">
      <c r="A6837">
        <v>754097000</v>
      </c>
      <c r="B6837">
        <v>3422.72</v>
      </c>
      <c r="C6837">
        <v>1559.05</v>
      </c>
      <c r="D6837">
        <v>1863.67</v>
      </c>
    </row>
    <row r="6838" spans="1:4" x14ac:dyDescent="0.25">
      <c r="A6838">
        <v>727000025</v>
      </c>
      <c r="B6838">
        <v>3417</v>
      </c>
      <c r="C6838">
        <v>438.56</v>
      </c>
      <c r="D6838">
        <v>2978.44</v>
      </c>
    </row>
    <row r="6839" spans="1:4" x14ac:dyDescent="0.25">
      <c r="A6839">
        <v>770560000</v>
      </c>
      <c r="B6839">
        <v>3286.2</v>
      </c>
      <c r="C6839">
        <v>261.68</v>
      </c>
      <c r="D6839">
        <v>3024.52</v>
      </c>
    </row>
    <row r="6840" spans="1:4" x14ac:dyDescent="0.25">
      <c r="A6840">
        <v>779957702</v>
      </c>
      <c r="B6840">
        <v>3153.92</v>
      </c>
      <c r="C6840">
        <v>2359.6</v>
      </c>
      <c r="D6840">
        <v>794.32</v>
      </c>
    </row>
    <row r="6841" spans="1:4" x14ac:dyDescent="0.25">
      <c r="A6841">
        <v>770580000</v>
      </c>
      <c r="B6841">
        <v>2228.85</v>
      </c>
      <c r="C6841">
        <v>174.39</v>
      </c>
      <c r="D6841">
        <v>2054.46</v>
      </c>
    </row>
    <row r="6842" spans="1:4" x14ac:dyDescent="0.25">
      <c r="A6842">
        <v>739561000</v>
      </c>
      <c r="B6842">
        <v>2052</v>
      </c>
      <c r="C6842">
        <v>511.32</v>
      </c>
      <c r="D6842">
        <v>1540.68</v>
      </c>
    </row>
    <row r="6843" spans="1:4" x14ac:dyDescent="0.25">
      <c r="A6843">
        <v>754267000</v>
      </c>
      <c r="B6843">
        <v>1756.8</v>
      </c>
      <c r="C6843">
        <v>809.76</v>
      </c>
      <c r="D6843">
        <v>947.04</v>
      </c>
    </row>
    <row r="6844" spans="1:4" x14ac:dyDescent="0.25">
      <c r="A6844">
        <v>753987000</v>
      </c>
      <c r="B6844">
        <v>1620.96</v>
      </c>
      <c r="C6844">
        <v>866.36</v>
      </c>
      <c r="D6844">
        <v>754.6</v>
      </c>
    </row>
    <row r="6845" spans="1:4" x14ac:dyDescent="0.25">
      <c r="A6845">
        <v>734611100</v>
      </c>
      <c r="B6845">
        <v>1552.02</v>
      </c>
      <c r="C6845">
        <v>350.48</v>
      </c>
      <c r="D6845">
        <v>1201.54</v>
      </c>
    </row>
    <row r="6846" spans="1:4" x14ac:dyDescent="0.25">
      <c r="A6846">
        <v>754047000</v>
      </c>
      <c r="B6846">
        <v>1431</v>
      </c>
      <c r="C6846">
        <v>876.14</v>
      </c>
      <c r="D6846">
        <v>554.86</v>
      </c>
    </row>
    <row r="6847" spans="1:4" x14ac:dyDescent="0.25">
      <c r="A6847">
        <v>770540000</v>
      </c>
      <c r="B6847">
        <v>1264.3800000000001</v>
      </c>
      <c r="C6847">
        <v>89.8</v>
      </c>
      <c r="D6847">
        <v>1174.58</v>
      </c>
    </row>
    <row r="6848" spans="1:4" x14ac:dyDescent="0.25">
      <c r="A6848">
        <v>779957703</v>
      </c>
      <c r="B6848">
        <v>1150.5999999999999</v>
      </c>
      <c r="C6848">
        <v>781.22</v>
      </c>
      <c r="D6848">
        <v>369.38</v>
      </c>
    </row>
    <row r="6849" spans="1:4" x14ac:dyDescent="0.25">
      <c r="A6849">
        <v>739564300</v>
      </c>
      <c r="B6849">
        <v>1066.82</v>
      </c>
      <c r="C6849">
        <v>247.97</v>
      </c>
      <c r="D6849">
        <v>818.85</v>
      </c>
    </row>
    <row r="6850" spans="1:4" x14ac:dyDescent="0.25">
      <c r="A6850">
        <v>733403100</v>
      </c>
      <c r="B6850">
        <v>999.75</v>
      </c>
      <c r="C6850">
        <v>122.6</v>
      </c>
      <c r="D6850">
        <v>877.15</v>
      </c>
    </row>
    <row r="6851" spans="1:4" x14ac:dyDescent="0.25">
      <c r="A6851">
        <v>753997000</v>
      </c>
      <c r="B6851">
        <v>933.52</v>
      </c>
      <c r="C6851">
        <v>417.54</v>
      </c>
      <c r="D6851">
        <v>515.98</v>
      </c>
    </row>
    <row r="6852" spans="1:4" x14ac:dyDescent="0.25">
      <c r="A6852">
        <v>779958694</v>
      </c>
      <c r="B6852">
        <v>850.4</v>
      </c>
      <c r="C6852">
        <v>412.57</v>
      </c>
      <c r="D6852">
        <v>437.83</v>
      </c>
    </row>
    <row r="6853" spans="1:4" x14ac:dyDescent="0.25">
      <c r="A6853">
        <v>754297000</v>
      </c>
      <c r="B6853">
        <v>771.6</v>
      </c>
      <c r="C6853">
        <v>313.45999999999998</v>
      </c>
      <c r="D6853">
        <v>458.14</v>
      </c>
    </row>
    <row r="6854" spans="1:4" x14ac:dyDescent="0.25">
      <c r="A6854">
        <v>727000140</v>
      </c>
      <c r="B6854">
        <v>726</v>
      </c>
      <c r="C6854">
        <v>83.57</v>
      </c>
      <c r="D6854">
        <v>642.42999999999995</v>
      </c>
    </row>
    <row r="6855" spans="1:4" x14ac:dyDescent="0.25">
      <c r="A6855">
        <v>754187000</v>
      </c>
      <c r="B6855">
        <v>589.44000000000005</v>
      </c>
      <c r="C6855">
        <v>288.5</v>
      </c>
      <c r="D6855">
        <v>300.94</v>
      </c>
    </row>
    <row r="6856" spans="1:4" x14ac:dyDescent="0.25">
      <c r="A6856">
        <v>770210000</v>
      </c>
      <c r="B6856">
        <v>560</v>
      </c>
      <c r="C6856">
        <v>60.64</v>
      </c>
      <c r="D6856">
        <v>499.36</v>
      </c>
    </row>
    <row r="6857" spans="1:4" x14ac:dyDescent="0.25">
      <c r="A6857">
        <v>764521000</v>
      </c>
      <c r="B6857">
        <v>319.5</v>
      </c>
      <c r="C6857">
        <v>39.81</v>
      </c>
      <c r="D6857">
        <v>279.69</v>
      </c>
    </row>
    <row r="6858" spans="1:4" x14ac:dyDescent="0.25">
      <c r="A6858">
        <v>770220000</v>
      </c>
      <c r="B6858">
        <v>303.60000000000002</v>
      </c>
      <c r="C6858">
        <v>27.35</v>
      </c>
      <c r="D6858">
        <v>276.25</v>
      </c>
    </row>
    <row r="6859" spans="1:4" x14ac:dyDescent="0.25">
      <c r="A6859">
        <v>734651200</v>
      </c>
      <c r="B6859">
        <v>198.5</v>
      </c>
      <c r="C6859">
        <v>37</v>
      </c>
      <c r="D6859">
        <v>161.5</v>
      </c>
    </row>
    <row r="6860" spans="1:4" x14ac:dyDescent="0.25">
      <c r="A6860">
        <v>754247000</v>
      </c>
      <c r="B6860">
        <v>164.16</v>
      </c>
      <c r="C6860">
        <v>91.37</v>
      </c>
      <c r="D6860">
        <v>72.790000000000006</v>
      </c>
    </row>
    <row r="6861" spans="1:4" x14ac:dyDescent="0.25">
      <c r="A6861">
        <v>754197000</v>
      </c>
      <c r="B6861">
        <v>159.68</v>
      </c>
      <c r="C6861">
        <v>70.989999999999995</v>
      </c>
      <c r="D6861">
        <v>88.69</v>
      </c>
    </row>
    <row r="6862" spans="1:4" x14ac:dyDescent="0.25">
      <c r="A6862">
        <v>753967000</v>
      </c>
      <c r="B6862">
        <v>158.76</v>
      </c>
      <c r="C6862">
        <v>78.39</v>
      </c>
      <c r="D6862">
        <v>80.37</v>
      </c>
    </row>
    <row r="6863" spans="1:4" x14ac:dyDescent="0.25">
      <c r="A6863">
        <v>777601000</v>
      </c>
      <c r="B6863">
        <v>1980.2</v>
      </c>
      <c r="C6863">
        <v>333.65</v>
      </c>
      <c r="D6863">
        <v>1646.55</v>
      </c>
    </row>
    <row r="6864" spans="1:4" x14ac:dyDescent="0.25">
      <c r="A6864">
        <v>770200000</v>
      </c>
      <c r="B6864">
        <v>2979</v>
      </c>
      <c r="C6864">
        <v>210.45</v>
      </c>
      <c r="D6864">
        <v>2768.55</v>
      </c>
    </row>
    <row r="6865" spans="1:4" x14ac:dyDescent="0.25">
      <c r="A6865">
        <v>737871000</v>
      </c>
      <c r="B6865">
        <v>2937.12</v>
      </c>
      <c r="C6865">
        <v>279.74</v>
      </c>
      <c r="D6865">
        <v>2657.38</v>
      </c>
    </row>
    <row r="6866" spans="1:4" x14ac:dyDescent="0.25">
      <c r="A6866">
        <v>739541000</v>
      </c>
      <c r="B6866">
        <v>587.52</v>
      </c>
      <c r="C6866">
        <v>90.5</v>
      </c>
      <c r="D6866">
        <v>497.02</v>
      </c>
    </row>
    <row r="6867" spans="1:4" x14ac:dyDescent="0.25">
      <c r="A6867">
        <v>739561000</v>
      </c>
      <c r="B6867">
        <v>492.48</v>
      </c>
      <c r="C6867">
        <v>86.19</v>
      </c>
      <c r="D6867">
        <v>406.29</v>
      </c>
    </row>
    <row r="6868" spans="1:4" x14ac:dyDescent="0.25">
      <c r="A6868">
        <v>739450000</v>
      </c>
      <c r="B6868">
        <v>482.04</v>
      </c>
      <c r="C6868">
        <v>125.58</v>
      </c>
      <c r="D6868">
        <v>356.46</v>
      </c>
    </row>
    <row r="6869" spans="1:4" x14ac:dyDescent="0.25">
      <c r="A6869">
        <v>771170000</v>
      </c>
      <c r="B6869">
        <v>3900</v>
      </c>
      <c r="C6869">
        <v>1094.68</v>
      </c>
      <c r="D6869">
        <v>2805.32</v>
      </c>
    </row>
    <row r="6870" spans="1:4" x14ac:dyDescent="0.25">
      <c r="A6870">
        <v>771172000</v>
      </c>
      <c r="B6870">
        <v>600</v>
      </c>
      <c r="C6870">
        <v>167.93</v>
      </c>
      <c r="D6870">
        <v>432.07</v>
      </c>
    </row>
    <row r="6871" spans="1:4" x14ac:dyDescent="0.25">
      <c r="A6871">
        <v>740283502</v>
      </c>
      <c r="B6871">
        <v>13134</v>
      </c>
      <c r="C6871">
        <v>1989.86</v>
      </c>
      <c r="D6871">
        <v>11144.14</v>
      </c>
    </row>
    <row r="6872" spans="1:4" x14ac:dyDescent="0.25">
      <c r="A6872">
        <v>733151500</v>
      </c>
      <c r="B6872">
        <v>3766</v>
      </c>
      <c r="C6872">
        <v>667.69</v>
      </c>
      <c r="D6872">
        <v>3098.31</v>
      </c>
    </row>
    <row r="6873" spans="1:4" x14ac:dyDescent="0.25">
      <c r="A6873">
        <v>764902000</v>
      </c>
      <c r="B6873">
        <v>1336.5</v>
      </c>
      <c r="C6873">
        <v>483.12</v>
      </c>
      <c r="D6873">
        <v>853.38</v>
      </c>
    </row>
    <row r="6874" spans="1:4" x14ac:dyDescent="0.25">
      <c r="A6874">
        <v>740382101</v>
      </c>
      <c r="B6874">
        <v>871.2</v>
      </c>
      <c r="C6874">
        <v>505.66</v>
      </c>
      <c r="D6874">
        <v>365.54</v>
      </c>
    </row>
    <row r="6875" spans="1:4" x14ac:dyDescent="0.25">
      <c r="A6875">
        <v>764821020</v>
      </c>
      <c r="B6875">
        <v>232020</v>
      </c>
      <c r="C6875">
        <v>113512.95</v>
      </c>
      <c r="D6875">
        <v>118507.05</v>
      </c>
    </row>
    <row r="6876" spans="1:4" x14ac:dyDescent="0.25">
      <c r="A6876">
        <v>779989340</v>
      </c>
      <c r="B6876">
        <v>220320</v>
      </c>
      <c r="C6876">
        <v>153833.4</v>
      </c>
      <c r="D6876">
        <v>66486.600000000006</v>
      </c>
    </row>
    <row r="6877" spans="1:4" x14ac:dyDescent="0.25">
      <c r="A6877">
        <v>764901056</v>
      </c>
      <c r="B6877">
        <v>204078</v>
      </c>
      <c r="C6877">
        <v>102671.6</v>
      </c>
      <c r="D6877">
        <v>101406.39999999999</v>
      </c>
    </row>
    <row r="6878" spans="1:4" x14ac:dyDescent="0.25">
      <c r="A6878">
        <v>764521012</v>
      </c>
      <c r="B6878">
        <v>134010</v>
      </c>
      <c r="C6878">
        <v>73994.81</v>
      </c>
      <c r="D6878">
        <v>60015.19</v>
      </c>
    </row>
    <row r="6879" spans="1:4" x14ac:dyDescent="0.25">
      <c r="A6879">
        <v>766006116</v>
      </c>
      <c r="B6879">
        <v>116046.01</v>
      </c>
      <c r="C6879">
        <v>73307.06</v>
      </c>
      <c r="D6879">
        <v>42738.95</v>
      </c>
    </row>
    <row r="6880" spans="1:4" x14ac:dyDescent="0.25">
      <c r="A6880">
        <v>764864020</v>
      </c>
      <c r="B6880">
        <v>111888</v>
      </c>
      <c r="C6880">
        <v>59648.160000000003</v>
      </c>
      <c r="D6880">
        <v>52239.839999999997</v>
      </c>
    </row>
    <row r="6881" spans="1:4" x14ac:dyDescent="0.25">
      <c r="A6881">
        <v>764605012</v>
      </c>
      <c r="B6881">
        <v>76356</v>
      </c>
      <c r="C6881">
        <v>40571.519999999997</v>
      </c>
      <c r="D6881">
        <v>35784.480000000003</v>
      </c>
    </row>
    <row r="6882" spans="1:4" x14ac:dyDescent="0.25">
      <c r="A6882">
        <v>764901012</v>
      </c>
      <c r="B6882">
        <v>70625</v>
      </c>
      <c r="C6882">
        <v>35748.519999999997</v>
      </c>
      <c r="D6882">
        <v>34876.480000000003</v>
      </c>
    </row>
    <row r="6883" spans="1:4" x14ac:dyDescent="0.25">
      <c r="A6883">
        <v>764821400</v>
      </c>
      <c r="B6883">
        <v>67442.399999999994</v>
      </c>
      <c r="C6883">
        <v>33444.68</v>
      </c>
      <c r="D6883">
        <v>33997.72</v>
      </c>
    </row>
    <row r="6884" spans="1:4" x14ac:dyDescent="0.25">
      <c r="A6884">
        <v>768242510</v>
      </c>
      <c r="B6884">
        <v>55796</v>
      </c>
      <c r="C6884">
        <v>24223.51</v>
      </c>
      <c r="D6884">
        <v>31572.49</v>
      </c>
    </row>
    <row r="6885" spans="1:4" x14ac:dyDescent="0.25">
      <c r="A6885">
        <v>766122500</v>
      </c>
      <c r="B6885">
        <v>54051.839999999997</v>
      </c>
      <c r="C6885">
        <v>34642.22</v>
      </c>
      <c r="D6885">
        <v>19409.62</v>
      </c>
    </row>
    <row r="6886" spans="1:4" x14ac:dyDescent="0.25">
      <c r="A6886">
        <v>764906200</v>
      </c>
      <c r="B6886">
        <v>48816</v>
      </c>
      <c r="C6886">
        <v>24365.5</v>
      </c>
      <c r="D6886">
        <v>24450.5</v>
      </c>
    </row>
    <row r="6887" spans="1:4" x14ac:dyDescent="0.25">
      <c r="A6887">
        <v>768221012</v>
      </c>
      <c r="B6887">
        <v>35085</v>
      </c>
      <c r="C6887">
        <v>15599.51</v>
      </c>
      <c r="D6887">
        <v>19485.490000000002</v>
      </c>
    </row>
    <row r="6888" spans="1:4" x14ac:dyDescent="0.25">
      <c r="A6888">
        <v>764528300</v>
      </c>
      <c r="B6888">
        <v>32901.120000000003</v>
      </c>
      <c r="C6888">
        <v>17852</v>
      </c>
      <c r="D6888">
        <v>15049.12</v>
      </c>
    </row>
    <row r="6889" spans="1:4" x14ac:dyDescent="0.25">
      <c r="A6889">
        <v>764785122</v>
      </c>
      <c r="B6889">
        <v>32490</v>
      </c>
      <c r="C6889">
        <v>20091.240000000002</v>
      </c>
      <c r="D6889">
        <v>12398.76</v>
      </c>
    </row>
    <row r="6890" spans="1:4" x14ac:dyDescent="0.25">
      <c r="A6890">
        <v>766001200</v>
      </c>
      <c r="B6890">
        <v>31320</v>
      </c>
      <c r="C6890">
        <v>24214.68</v>
      </c>
      <c r="D6890">
        <v>7105.32</v>
      </c>
    </row>
    <row r="6891" spans="1:4" x14ac:dyDescent="0.25">
      <c r="A6891">
        <v>779989336</v>
      </c>
      <c r="B6891">
        <v>29664</v>
      </c>
      <c r="C6891">
        <v>25212.44</v>
      </c>
      <c r="D6891">
        <v>4451.5600000000004</v>
      </c>
    </row>
    <row r="6892" spans="1:4" x14ac:dyDescent="0.25">
      <c r="A6892">
        <v>764601012</v>
      </c>
      <c r="B6892">
        <v>29325</v>
      </c>
      <c r="C6892">
        <v>15791.86</v>
      </c>
      <c r="D6892">
        <v>13533.14</v>
      </c>
    </row>
    <row r="6893" spans="1:4" x14ac:dyDescent="0.25">
      <c r="A6893">
        <v>764349000</v>
      </c>
      <c r="B6893">
        <v>26180</v>
      </c>
      <c r="C6893">
        <v>16054.61</v>
      </c>
      <c r="D6893">
        <v>10125.39</v>
      </c>
    </row>
    <row r="6894" spans="1:4" x14ac:dyDescent="0.25">
      <c r="A6894">
        <v>764261120</v>
      </c>
      <c r="B6894">
        <v>23870</v>
      </c>
      <c r="C6894">
        <v>13806.62</v>
      </c>
      <c r="D6894">
        <v>10063.379999999999</v>
      </c>
    </row>
    <row r="6895" spans="1:4" x14ac:dyDescent="0.25">
      <c r="A6895">
        <v>764829220</v>
      </c>
      <c r="B6895">
        <v>21888</v>
      </c>
      <c r="C6895">
        <v>10783.29</v>
      </c>
      <c r="D6895">
        <v>11104.71</v>
      </c>
    </row>
    <row r="6896" spans="1:4" x14ac:dyDescent="0.25">
      <c r="A6896">
        <v>764901050</v>
      </c>
      <c r="B6896">
        <v>21696</v>
      </c>
      <c r="C6896">
        <v>12130.39</v>
      </c>
      <c r="D6896">
        <v>9565.61</v>
      </c>
    </row>
    <row r="6897" spans="1:4" x14ac:dyDescent="0.25">
      <c r="A6897">
        <v>764561020</v>
      </c>
      <c r="B6897">
        <v>19392</v>
      </c>
      <c r="C6897">
        <v>9790.4</v>
      </c>
      <c r="D6897">
        <v>9601.6</v>
      </c>
    </row>
    <row r="6898" spans="1:4" x14ac:dyDescent="0.25">
      <c r="A6898">
        <v>764345061</v>
      </c>
      <c r="B6898">
        <v>15912</v>
      </c>
      <c r="C6898">
        <v>9047.17</v>
      </c>
      <c r="D6898">
        <v>6864.83</v>
      </c>
    </row>
    <row r="6899" spans="1:4" x14ac:dyDescent="0.25">
      <c r="A6899">
        <v>764602512</v>
      </c>
      <c r="B6899">
        <v>15300</v>
      </c>
      <c r="C6899">
        <v>8117.31</v>
      </c>
      <c r="D6899">
        <v>7182.69</v>
      </c>
    </row>
    <row r="6900" spans="1:4" x14ac:dyDescent="0.25">
      <c r="A6900">
        <v>764901000</v>
      </c>
      <c r="B6900">
        <v>15255</v>
      </c>
      <c r="C6900">
        <v>8647.7000000000007</v>
      </c>
      <c r="D6900">
        <v>6607.3</v>
      </c>
    </row>
    <row r="6901" spans="1:4" x14ac:dyDescent="0.25">
      <c r="A6901">
        <v>768121010</v>
      </c>
      <c r="B6901">
        <v>13370</v>
      </c>
      <c r="C6901">
        <v>5329.9</v>
      </c>
      <c r="D6901">
        <v>8040.1</v>
      </c>
    </row>
    <row r="6902" spans="1:4" x14ac:dyDescent="0.25">
      <c r="A6902">
        <v>764862600</v>
      </c>
      <c r="B6902">
        <v>12144</v>
      </c>
      <c r="C6902">
        <v>5758.99</v>
      </c>
      <c r="D6902">
        <v>6385.01</v>
      </c>
    </row>
    <row r="6903" spans="1:4" x14ac:dyDescent="0.25">
      <c r="A6903">
        <v>764521000</v>
      </c>
      <c r="B6903">
        <v>11340</v>
      </c>
      <c r="C6903">
        <v>7166.37</v>
      </c>
      <c r="D6903">
        <v>4173.63</v>
      </c>
    </row>
    <row r="6904" spans="1:4" x14ac:dyDescent="0.25">
      <c r="A6904">
        <v>764481220</v>
      </c>
      <c r="B6904">
        <v>10950</v>
      </c>
      <c r="C6904">
        <v>7623.68</v>
      </c>
      <c r="D6904">
        <v>3326.32</v>
      </c>
    </row>
    <row r="6905" spans="1:4" x14ac:dyDescent="0.25">
      <c r="A6905">
        <v>766046000</v>
      </c>
      <c r="B6905">
        <v>9828</v>
      </c>
      <c r="C6905">
        <v>5618.93</v>
      </c>
      <c r="D6905">
        <v>4209.07</v>
      </c>
    </row>
    <row r="6906" spans="1:4" x14ac:dyDescent="0.25">
      <c r="A6906">
        <v>766162300</v>
      </c>
      <c r="B6906">
        <v>9100</v>
      </c>
      <c r="C6906">
        <v>6294.53</v>
      </c>
      <c r="D6906">
        <v>2805.47</v>
      </c>
    </row>
    <row r="6907" spans="1:4" x14ac:dyDescent="0.25">
      <c r="A6907">
        <v>779989420</v>
      </c>
      <c r="B6907">
        <v>8280</v>
      </c>
      <c r="C6907">
        <v>5396.86</v>
      </c>
      <c r="D6907">
        <v>2883.14</v>
      </c>
    </row>
    <row r="6908" spans="1:4" x14ac:dyDescent="0.25">
      <c r="A6908">
        <v>764862400</v>
      </c>
      <c r="B6908">
        <v>8064</v>
      </c>
      <c r="C6908">
        <v>4266.45</v>
      </c>
      <c r="D6908">
        <v>3797.55</v>
      </c>
    </row>
    <row r="6909" spans="1:4" x14ac:dyDescent="0.25">
      <c r="A6909">
        <v>764822000</v>
      </c>
      <c r="B6909">
        <v>7353</v>
      </c>
      <c r="C6909">
        <v>4098.3599999999997</v>
      </c>
      <c r="D6909">
        <v>3254.64</v>
      </c>
    </row>
    <row r="6910" spans="1:4" x14ac:dyDescent="0.25">
      <c r="A6910">
        <v>764781300</v>
      </c>
      <c r="B6910">
        <v>5544</v>
      </c>
      <c r="C6910">
        <v>3469.65</v>
      </c>
      <c r="D6910">
        <v>2074.35</v>
      </c>
    </row>
    <row r="6911" spans="1:4" x14ac:dyDescent="0.25">
      <c r="A6911">
        <v>764563100</v>
      </c>
      <c r="B6911">
        <v>5328</v>
      </c>
      <c r="C6911">
        <v>2482.6999999999998</v>
      </c>
      <c r="D6911">
        <v>2845.3</v>
      </c>
    </row>
    <row r="6912" spans="1:4" x14ac:dyDescent="0.25">
      <c r="A6912">
        <v>764902301</v>
      </c>
      <c r="B6912">
        <v>4972</v>
      </c>
      <c r="C6912">
        <v>2541.8000000000002</v>
      </c>
      <c r="D6912">
        <v>2430.1999999999998</v>
      </c>
    </row>
    <row r="6913" spans="1:4" x14ac:dyDescent="0.25">
      <c r="A6913">
        <v>764785130</v>
      </c>
      <c r="B6913">
        <v>4480</v>
      </c>
      <c r="C6913">
        <v>2760.76</v>
      </c>
      <c r="D6913">
        <v>1719.24</v>
      </c>
    </row>
    <row r="6914" spans="1:4" x14ac:dyDescent="0.25">
      <c r="A6914">
        <v>764821300</v>
      </c>
      <c r="B6914">
        <v>3420</v>
      </c>
      <c r="C6914">
        <v>1682.88</v>
      </c>
      <c r="D6914">
        <v>1737.12</v>
      </c>
    </row>
    <row r="6915" spans="1:4" x14ac:dyDescent="0.25">
      <c r="A6915">
        <v>766081200</v>
      </c>
      <c r="B6915">
        <v>3200</v>
      </c>
      <c r="C6915">
        <v>1519.32</v>
      </c>
      <c r="D6915">
        <v>1680.68</v>
      </c>
    </row>
    <row r="6916" spans="1:4" x14ac:dyDescent="0.25">
      <c r="A6916">
        <v>764803000</v>
      </c>
      <c r="B6916">
        <v>3150</v>
      </c>
      <c r="C6916">
        <v>1661.96</v>
      </c>
      <c r="D6916">
        <v>1488.04</v>
      </c>
    </row>
    <row r="6917" spans="1:4" x14ac:dyDescent="0.25">
      <c r="A6917">
        <v>764861300</v>
      </c>
      <c r="B6917">
        <v>2520</v>
      </c>
      <c r="C6917">
        <v>1352.9</v>
      </c>
      <c r="D6917">
        <v>1167.0999999999999</v>
      </c>
    </row>
    <row r="6918" spans="1:4" x14ac:dyDescent="0.25">
      <c r="A6918">
        <v>766081016</v>
      </c>
      <c r="B6918">
        <v>2304</v>
      </c>
      <c r="C6918">
        <v>1092.47</v>
      </c>
      <c r="D6918">
        <v>1211.53</v>
      </c>
    </row>
    <row r="6919" spans="1:4" x14ac:dyDescent="0.25">
      <c r="A6919">
        <v>768211000</v>
      </c>
      <c r="B6919">
        <v>70</v>
      </c>
      <c r="C6919">
        <v>23.39</v>
      </c>
      <c r="D6919">
        <v>46.61</v>
      </c>
    </row>
    <row r="6920" spans="1:4" x14ac:dyDescent="0.25">
      <c r="A6920">
        <v>768111000</v>
      </c>
      <c r="B6920">
        <v>44</v>
      </c>
      <c r="C6920">
        <v>15.38</v>
      </c>
      <c r="D6920">
        <v>28.62</v>
      </c>
    </row>
    <row r="6921" spans="1:4" x14ac:dyDescent="0.25">
      <c r="A6921">
        <v>770210000</v>
      </c>
      <c r="B6921">
        <v>460</v>
      </c>
      <c r="C6921">
        <v>31.52</v>
      </c>
      <c r="D6921">
        <v>428.48</v>
      </c>
    </row>
    <row r="6922" spans="1:4" x14ac:dyDescent="0.25">
      <c r="A6922">
        <v>754864016</v>
      </c>
      <c r="B6922">
        <v>491413.86</v>
      </c>
      <c r="C6922">
        <v>377394.44</v>
      </c>
      <c r="D6922">
        <v>114019.42</v>
      </c>
    </row>
    <row r="6923" spans="1:4" x14ac:dyDescent="0.25">
      <c r="A6923">
        <v>768221000</v>
      </c>
      <c r="B6923">
        <v>411732</v>
      </c>
      <c r="C6923">
        <v>159990.19</v>
      </c>
      <c r="D6923">
        <v>251741.81</v>
      </c>
    </row>
    <row r="6924" spans="1:4" x14ac:dyDescent="0.25">
      <c r="A6924">
        <v>779958212</v>
      </c>
      <c r="B6924">
        <v>200475</v>
      </c>
      <c r="C6924">
        <v>96348.62</v>
      </c>
      <c r="D6924">
        <v>104126.38</v>
      </c>
    </row>
    <row r="6925" spans="1:4" x14ac:dyDescent="0.25">
      <c r="A6925">
        <v>766121000</v>
      </c>
      <c r="B6925">
        <v>199800</v>
      </c>
      <c r="C6925">
        <v>116694.75</v>
      </c>
      <c r="D6925">
        <v>83105.25</v>
      </c>
    </row>
    <row r="6926" spans="1:4" x14ac:dyDescent="0.25">
      <c r="A6926">
        <v>754844006</v>
      </c>
      <c r="B6926">
        <v>192535.2</v>
      </c>
      <c r="C6926">
        <v>133772.19</v>
      </c>
      <c r="D6926">
        <v>58763.01</v>
      </c>
    </row>
    <row r="6927" spans="1:4" x14ac:dyDescent="0.25">
      <c r="A6927">
        <v>764821000</v>
      </c>
      <c r="B6927">
        <v>109520</v>
      </c>
      <c r="C6927">
        <v>45851.87</v>
      </c>
      <c r="D6927">
        <v>63668.13</v>
      </c>
    </row>
    <row r="6928" spans="1:4" x14ac:dyDescent="0.25">
      <c r="A6928">
        <v>764901000</v>
      </c>
      <c r="B6928">
        <v>109520</v>
      </c>
      <c r="C6928">
        <v>47651.16</v>
      </c>
      <c r="D6928">
        <v>61868.84</v>
      </c>
    </row>
    <row r="6929" spans="1:4" x14ac:dyDescent="0.25">
      <c r="A6929">
        <v>793330000</v>
      </c>
      <c r="B6929">
        <v>98919</v>
      </c>
      <c r="C6929">
        <v>19866.009999999998</v>
      </c>
      <c r="D6929">
        <v>79052.990000000005</v>
      </c>
    </row>
    <row r="6930" spans="1:4" x14ac:dyDescent="0.25">
      <c r="A6930">
        <v>779957821</v>
      </c>
      <c r="B6930">
        <v>83174.399999999994</v>
      </c>
      <c r="C6930">
        <v>53602.44</v>
      </c>
      <c r="D6930">
        <v>29571.96</v>
      </c>
    </row>
    <row r="6931" spans="1:4" x14ac:dyDescent="0.25">
      <c r="A6931">
        <v>754884006</v>
      </c>
      <c r="B6931">
        <v>72111.600000000006</v>
      </c>
      <c r="C6931">
        <v>43737.31</v>
      </c>
      <c r="D6931">
        <v>28374.29</v>
      </c>
    </row>
    <row r="6932" spans="1:4" x14ac:dyDescent="0.25">
      <c r="A6932">
        <v>764601000</v>
      </c>
      <c r="B6932">
        <v>67160</v>
      </c>
      <c r="C6932">
        <v>32320.98</v>
      </c>
      <c r="D6932">
        <v>34839.019999999997</v>
      </c>
    </row>
    <row r="6933" spans="1:4" x14ac:dyDescent="0.25">
      <c r="A6933">
        <v>754844005</v>
      </c>
      <c r="B6933">
        <v>62762.7</v>
      </c>
      <c r="C6933">
        <v>43166.04</v>
      </c>
      <c r="D6933">
        <v>19596.66</v>
      </c>
    </row>
    <row r="6934" spans="1:4" x14ac:dyDescent="0.25">
      <c r="A6934">
        <v>754904006</v>
      </c>
      <c r="B6934">
        <v>53410.5</v>
      </c>
      <c r="C6934">
        <v>27415.8</v>
      </c>
      <c r="D6934">
        <v>25994.7</v>
      </c>
    </row>
    <row r="6935" spans="1:4" x14ac:dyDescent="0.25">
      <c r="A6935">
        <v>779959405</v>
      </c>
      <c r="B6935">
        <v>43036</v>
      </c>
      <c r="C6935">
        <v>44094.36</v>
      </c>
      <c r="D6935">
        <v>-1058.3599999999999</v>
      </c>
    </row>
    <row r="6936" spans="1:4" x14ac:dyDescent="0.25">
      <c r="A6936">
        <v>779958205</v>
      </c>
      <c r="B6936">
        <v>37350</v>
      </c>
      <c r="C6936">
        <v>18889.2</v>
      </c>
      <c r="D6936">
        <v>18460.8</v>
      </c>
    </row>
    <row r="6937" spans="1:4" x14ac:dyDescent="0.25">
      <c r="A6937">
        <v>718500000</v>
      </c>
      <c r="B6937">
        <v>34160.639999999999</v>
      </c>
      <c r="C6937">
        <v>10960.16</v>
      </c>
      <c r="D6937">
        <v>23200.48</v>
      </c>
    </row>
    <row r="6938" spans="1:4" x14ac:dyDescent="0.25">
      <c r="A6938">
        <v>771500000</v>
      </c>
      <c r="B6938">
        <v>29436.75</v>
      </c>
      <c r="C6938">
        <v>3612.13</v>
      </c>
      <c r="D6938">
        <v>25824.62</v>
      </c>
    </row>
    <row r="6939" spans="1:4" x14ac:dyDescent="0.25">
      <c r="A6939">
        <v>718501000</v>
      </c>
      <c r="B6939">
        <v>28288</v>
      </c>
      <c r="C6939">
        <v>8642.0499999999993</v>
      </c>
      <c r="D6939">
        <v>19645.95</v>
      </c>
    </row>
    <row r="6940" spans="1:4" x14ac:dyDescent="0.25">
      <c r="A6940">
        <v>779959402</v>
      </c>
      <c r="B6940">
        <v>27993.599999999999</v>
      </c>
      <c r="C6940">
        <v>27528.6</v>
      </c>
      <c r="D6940">
        <v>465</v>
      </c>
    </row>
    <row r="6941" spans="1:4" x14ac:dyDescent="0.25">
      <c r="A6941">
        <v>733211000</v>
      </c>
      <c r="B6941">
        <v>27060</v>
      </c>
      <c r="C6941">
        <v>10658.09</v>
      </c>
      <c r="D6941">
        <v>16401.91</v>
      </c>
    </row>
    <row r="6942" spans="1:4" x14ac:dyDescent="0.25">
      <c r="A6942">
        <v>779958200</v>
      </c>
      <c r="B6942">
        <v>26298</v>
      </c>
      <c r="C6942">
        <v>11825.5</v>
      </c>
      <c r="D6942">
        <v>14472.5</v>
      </c>
    </row>
    <row r="6943" spans="1:4" x14ac:dyDescent="0.25">
      <c r="A6943">
        <v>754924013</v>
      </c>
      <c r="B6943">
        <v>23424</v>
      </c>
      <c r="C6943">
        <v>14577.03</v>
      </c>
      <c r="D6943">
        <v>8846.9699999999993</v>
      </c>
    </row>
    <row r="6944" spans="1:4" x14ac:dyDescent="0.25">
      <c r="A6944">
        <v>764901073</v>
      </c>
      <c r="B6944">
        <v>20720</v>
      </c>
      <c r="C6944">
        <v>20412</v>
      </c>
      <c r="D6944">
        <v>308</v>
      </c>
    </row>
    <row r="6945" spans="1:4" x14ac:dyDescent="0.25">
      <c r="A6945">
        <v>795551000</v>
      </c>
      <c r="B6945">
        <v>20240</v>
      </c>
      <c r="C6945">
        <v>14233.08</v>
      </c>
      <c r="D6945">
        <v>6006.92</v>
      </c>
    </row>
    <row r="6946" spans="1:4" x14ac:dyDescent="0.25">
      <c r="A6946">
        <v>779959403</v>
      </c>
      <c r="B6946">
        <v>19640</v>
      </c>
      <c r="C6946">
        <v>16458.84</v>
      </c>
      <c r="D6946">
        <v>3181.16</v>
      </c>
    </row>
    <row r="6947" spans="1:4" x14ac:dyDescent="0.25">
      <c r="A6947">
        <v>779980291</v>
      </c>
      <c r="B6947">
        <v>18101.16</v>
      </c>
      <c r="C6947">
        <v>13629.55</v>
      </c>
      <c r="D6947">
        <v>4471.6099999999997</v>
      </c>
    </row>
    <row r="6948" spans="1:4" x14ac:dyDescent="0.25">
      <c r="A6948">
        <v>766081010</v>
      </c>
      <c r="B6948">
        <v>17920</v>
      </c>
      <c r="C6948">
        <v>9610.09</v>
      </c>
      <c r="D6948">
        <v>8309.91</v>
      </c>
    </row>
    <row r="6949" spans="1:4" x14ac:dyDescent="0.25">
      <c r="A6949">
        <v>768041000</v>
      </c>
      <c r="B6949">
        <v>16520</v>
      </c>
      <c r="C6949">
        <v>6998.83</v>
      </c>
      <c r="D6949">
        <v>9521.17</v>
      </c>
    </row>
    <row r="6950" spans="1:4" x14ac:dyDescent="0.25">
      <c r="A6950">
        <v>764481000</v>
      </c>
      <c r="B6950">
        <v>13068</v>
      </c>
      <c r="C6950">
        <v>6871.85</v>
      </c>
      <c r="D6950">
        <v>6196.15</v>
      </c>
    </row>
    <row r="6951" spans="1:4" x14ac:dyDescent="0.25">
      <c r="A6951">
        <v>767970140</v>
      </c>
      <c r="B6951">
        <v>11875</v>
      </c>
      <c r="C6951">
        <v>4612.3599999999997</v>
      </c>
      <c r="D6951">
        <v>7262.64</v>
      </c>
    </row>
    <row r="6952" spans="1:4" x14ac:dyDescent="0.25">
      <c r="A6952">
        <v>779957176</v>
      </c>
      <c r="B6952">
        <v>11815.2</v>
      </c>
      <c r="C6952">
        <v>10542.14</v>
      </c>
      <c r="D6952">
        <v>1273.06</v>
      </c>
    </row>
    <row r="6953" spans="1:4" x14ac:dyDescent="0.25">
      <c r="A6953">
        <v>768231000</v>
      </c>
      <c r="B6953">
        <v>10956</v>
      </c>
      <c r="C6953">
        <v>3481.07</v>
      </c>
      <c r="D6953">
        <v>7474.93</v>
      </c>
    </row>
    <row r="6954" spans="1:4" x14ac:dyDescent="0.25">
      <c r="A6954">
        <v>718551000</v>
      </c>
      <c r="B6954">
        <v>10608</v>
      </c>
      <c r="C6954">
        <v>3265.44</v>
      </c>
      <c r="D6954">
        <v>7342.56</v>
      </c>
    </row>
    <row r="6955" spans="1:4" x14ac:dyDescent="0.25">
      <c r="A6955">
        <v>764221000</v>
      </c>
      <c r="B6955">
        <v>9720</v>
      </c>
      <c r="C6955">
        <v>6071.86</v>
      </c>
      <c r="D6955">
        <v>3648.14</v>
      </c>
    </row>
    <row r="6956" spans="1:4" x14ac:dyDescent="0.25">
      <c r="A6956">
        <v>779959412</v>
      </c>
      <c r="B6956">
        <v>9540</v>
      </c>
      <c r="C6956">
        <v>4508.63</v>
      </c>
      <c r="D6956">
        <v>5031.37</v>
      </c>
    </row>
    <row r="6957" spans="1:4" x14ac:dyDescent="0.25">
      <c r="A6957">
        <v>771404000</v>
      </c>
      <c r="B6957">
        <v>9192.75</v>
      </c>
      <c r="C6957">
        <v>558.12</v>
      </c>
      <c r="D6957">
        <v>8634.6299999999992</v>
      </c>
    </row>
    <row r="6958" spans="1:4" x14ac:dyDescent="0.25">
      <c r="A6958">
        <v>764821073</v>
      </c>
      <c r="B6958">
        <v>8880</v>
      </c>
      <c r="C6958">
        <v>8748</v>
      </c>
      <c r="D6958">
        <v>132</v>
      </c>
    </row>
    <row r="6959" spans="1:4" x14ac:dyDescent="0.25">
      <c r="A6959">
        <v>779959406</v>
      </c>
      <c r="B6959">
        <v>8808.7999999999993</v>
      </c>
      <c r="C6959">
        <v>9123.56</v>
      </c>
      <c r="D6959">
        <v>-314.76</v>
      </c>
    </row>
    <row r="6960" spans="1:4" x14ac:dyDescent="0.25">
      <c r="A6960">
        <v>779957053</v>
      </c>
      <c r="B6960">
        <v>8800</v>
      </c>
      <c r="C6960">
        <v>6134.68</v>
      </c>
      <c r="D6960">
        <v>2665.32</v>
      </c>
    </row>
    <row r="6961" spans="1:4" x14ac:dyDescent="0.25">
      <c r="A6961">
        <v>793260074</v>
      </c>
      <c r="B6961">
        <v>7960</v>
      </c>
      <c r="C6961">
        <v>3133.48</v>
      </c>
      <c r="D6961">
        <v>4826.5200000000004</v>
      </c>
    </row>
    <row r="6962" spans="1:4" x14ac:dyDescent="0.25">
      <c r="A6962">
        <v>779956945</v>
      </c>
      <c r="B6962">
        <v>6612</v>
      </c>
      <c r="C6962">
        <v>5187.55</v>
      </c>
      <c r="D6962">
        <v>1424.45</v>
      </c>
    </row>
    <row r="6963" spans="1:4" x14ac:dyDescent="0.25">
      <c r="A6963">
        <v>764521000</v>
      </c>
      <c r="B6963">
        <v>6600</v>
      </c>
      <c r="C6963">
        <v>3191.29</v>
      </c>
      <c r="D6963">
        <v>3408.71</v>
      </c>
    </row>
    <row r="6964" spans="1:4" x14ac:dyDescent="0.25">
      <c r="A6964">
        <v>779957820</v>
      </c>
      <c r="B6964">
        <v>5856</v>
      </c>
      <c r="C6964">
        <v>4560.16</v>
      </c>
      <c r="D6964">
        <v>1295.8399999999999</v>
      </c>
    </row>
    <row r="6965" spans="1:4" x14ac:dyDescent="0.25">
      <c r="A6965">
        <v>779958210</v>
      </c>
      <c r="B6965">
        <v>5662.8</v>
      </c>
      <c r="C6965">
        <v>4760.1499999999996</v>
      </c>
      <c r="D6965">
        <v>902.65</v>
      </c>
    </row>
    <row r="6966" spans="1:4" x14ac:dyDescent="0.25">
      <c r="A6966">
        <v>771502000</v>
      </c>
      <c r="B6966">
        <v>5607</v>
      </c>
      <c r="C6966">
        <v>687.06</v>
      </c>
      <c r="D6966">
        <v>4919.9399999999996</v>
      </c>
    </row>
    <row r="6967" spans="1:4" x14ac:dyDescent="0.25">
      <c r="A6967">
        <v>779959401</v>
      </c>
      <c r="B6967">
        <v>5077.4399999999996</v>
      </c>
      <c r="C6967">
        <v>4837.88</v>
      </c>
      <c r="D6967">
        <v>239.56</v>
      </c>
    </row>
    <row r="6968" spans="1:4" x14ac:dyDescent="0.25">
      <c r="A6968">
        <v>727000025</v>
      </c>
      <c r="B6968">
        <v>4789.5</v>
      </c>
      <c r="C6968">
        <v>2901.73</v>
      </c>
      <c r="D6968">
        <v>1887.77</v>
      </c>
    </row>
    <row r="6969" spans="1:4" x14ac:dyDescent="0.25">
      <c r="A6969">
        <v>768121000</v>
      </c>
      <c r="B6969">
        <v>4740</v>
      </c>
      <c r="C6969">
        <v>1761.36</v>
      </c>
      <c r="D6969">
        <v>2978.64</v>
      </c>
    </row>
    <row r="6970" spans="1:4" x14ac:dyDescent="0.25">
      <c r="A6970">
        <v>734651200</v>
      </c>
      <c r="B6970">
        <v>3972</v>
      </c>
      <c r="C6970">
        <v>1763.9</v>
      </c>
      <c r="D6970">
        <v>2208.1</v>
      </c>
    </row>
    <row r="6971" spans="1:4" x14ac:dyDescent="0.25">
      <c r="A6971">
        <v>779958211</v>
      </c>
      <c r="B6971">
        <v>3938.4</v>
      </c>
      <c r="C6971">
        <v>3574.84</v>
      </c>
      <c r="D6971">
        <v>363.56</v>
      </c>
    </row>
    <row r="6972" spans="1:4" x14ac:dyDescent="0.25">
      <c r="A6972">
        <v>733464500</v>
      </c>
      <c r="B6972">
        <v>3920</v>
      </c>
      <c r="C6972">
        <v>1180.77</v>
      </c>
      <c r="D6972">
        <v>2739.23</v>
      </c>
    </row>
    <row r="6973" spans="1:4" x14ac:dyDescent="0.25">
      <c r="A6973">
        <v>776131000</v>
      </c>
      <c r="B6973">
        <v>2860</v>
      </c>
      <c r="C6973">
        <v>2602.1999999999998</v>
      </c>
      <c r="D6973">
        <v>257.8</v>
      </c>
    </row>
    <row r="6974" spans="1:4" x14ac:dyDescent="0.25">
      <c r="A6974">
        <v>779957054</v>
      </c>
      <c r="B6974">
        <v>2700</v>
      </c>
      <c r="C6974">
        <v>1919.82</v>
      </c>
      <c r="D6974">
        <v>780.18</v>
      </c>
    </row>
    <row r="6975" spans="1:4" x14ac:dyDescent="0.25">
      <c r="A6975">
        <v>779956598</v>
      </c>
      <c r="B6975">
        <v>2643.84</v>
      </c>
      <c r="C6975">
        <v>1719.54</v>
      </c>
      <c r="D6975">
        <v>924.3</v>
      </c>
    </row>
    <row r="6976" spans="1:4" x14ac:dyDescent="0.25">
      <c r="A6976">
        <v>779958201</v>
      </c>
      <c r="B6976">
        <v>2629.6</v>
      </c>
      <c r="C6976">
        <v>1374.32</v>
      </c>
      <c r="D6976">
        <v>1255.28</v>
      </c>
    </row>
    <row r="6977" spans="1:4" x14ac:dyDescent="0.25">
      <c r="A6977">
        <v>770722000</v>
      </c>
      <c r="B6977">
        <v>2476</v>
      </c>
      <c r="C6977">
        <v>171.52</v>
      </c>
      <c r="D6977">
        <v>2304.48</v>
      </c>
    </row>
    <row r="6978" spans="1:4" x14ac:dyDescent="0.25">
      <c r="A6978">
        <v>734311100</v>
      </c>
      <c r="B6978">
        <v>2432.4</v>
      </c>
      <c r="C6978">
        <v>529.52</v>
      </c>
      <c r="D6978">
        <v>1902.88</v>
      </c>
    </row>
    <row r="6979" spans="1:4" x14ac:dyDescent="0.25">
      <c r="A6979">
        <v>777601000</v>
      </c>
      <c r="B6979">
        <v>1999.84</v>
      </c>
      <c r="C6979">
        <v>1072.97</v>
      </c>
      <c r="D6979">
        <v>926.87</v>
      </c>
    </row>
    <row r="6980" spans="1:4" x14ac:dyDescent="0.25">
      <c r="A6980">
        <v>777642000</v>
      </c>
      <c r="B6980">
        <v>1984</v>
      </c>
      <c r="C6980">
        <v>1013.44</v>
      </c>
      <c r="D6980">
        <v>970.56</v>
      </c>
    </row>
    <row r="6981" spans="1:4" x14ac:dyDescent="0.25">
      <c r="A6981">
        <v>764341000</v>
      </c>
      <c r="B6981">
        <v>1640</v>
      </c>
      <c r="C6981">
        <v>917.4</v>
      </c>
      <c r="D6981">
        <v>722.6</v>
      </c>
    </row>
    <row r="6982" spans="1:4" x14ac:dyDescent="0.25">
      <c r="A6982">
        <v>771152000</v>
      </c>
      <c r="B6982">
        <v>1291</v>
      </c>
      <c r="C6982">
        <v>90.76</v>
      </c>
      <c r="D6982">
        <v>1200.24</v>
      </c>
    </row>
    <row r="6983" spans="1:4" x14ac:dyDescent="0.25">
      <c r="A6983">
        <v>770850000</v>
      </c>
      <c r="B6983">
        <v>1238</v>
      </c>
      <c r="C6983">
        <v>94.48</v>
      </c>
      <c r="D6983">
        <v>1143.52</v>
      </c>
    </row>
    <row r="6984" spans="1:4" x14ac:dyDescent="0.25">
      <c r="A6984">
        <v>771000000</v>
      </c>
      <c r="B6984">
        <v>1232</v>
      </c>
      <c r="C6984">
        <v>82.45</v>
      </c>
      <c r="D6984">
        <v>1149.55</v>
      </c>
    </row>
    <row r="6985" spans="1:4" x14ac:dyDescent="0.25">
      <c r="A6985">
        <v>776101000</v>
      </c>
      <c r="B6985">
        <v>1180</v>
      </c>
      <c r="C6985">
        <v>914.2</v>
      </c>
      <c r="D6985">
        <v>265.8</v>
      </c>
    </row>
    <row r="6986" spans="1:4" x14ac:dyDescent="0.25">
      <c r="A6986">
        <v>734910000</v>
      </c>
      <c r="B6986">
        <v>1110</v>
      </c>
      <c r="C6986">
        <v>513.48</v>
      </c>
      <c r="D6986">
        <v>596.52</v>
      </c>
    </row>
    <row r="6987" spans="1:4" x14ac:dyDescent="0.25">
      <c r="A6987">
        <v>764861000</v>
      </c>
      <c r="B6987">
        <v>1070</v>
      </c>
      <c r="C6987">
        <v>507</v>
      </c>
      <c r="D6987">
        <v>563</v>
      </c>
    </row>
    <row r="6988" spans="1:4" x14ac:dyDescent="0.25">
      <c r="A6988">
        <v>771100000</v>
      </c>
      <c r="B6988">
        <v>719</v>
      </c>
      <c r="C6988">
        <v>44.75</v>
      </c>
      <c r="D6988">
        <v>674.25</v>
      </c>
    </row>
    <row r="6989" spans="1:4" x14ac:dyDescent="0.25">
      <c r="A6989">
        <v>771102000</v>
      </c>
      <c r="B6989">
        <v>719</v>
      </c>
      <c r="C6989">
        <v>45.96</v>
      </c>
      <c r="D6989">
        <v>673.04</v>
      </c>
    </row>
    <row r="6990" spans="1:4" x14ac:dyDescent="0.25">
      <c r="A6990">
        <v>764762000</v>
      </c>
      <c r="B6990">
        <v>672</v>
      </c>
      <c r="C6990">
        <v>363.51</v>
      </c>
      <c r="D6990">
        <v>308.49</v>
      </c>
    </row>
    <row r="6991" spans="1:4" x14ac:dyDescent="0.25">
      <c r="A6991">
        <v>733211050</v>
      </c>
      <c r="B6991">
        <v>492</v>
      </c>
      <c r="C6991">
        <v>198.78</v>
      </c>
      <c r="D6991">
        <v>293.22000000000003</v>
      </c>
    </row>
    <row r="6992" spans="1:4" x14ac:dyDescent="0.25">
      <c r="A6992">
        <v>734890000</v>
      </c>
      <c r="B6992">
        <v>453.56</v>
      </c>
      <c r="C6992">
        <v>198.96</v>
      </c>
      <c r="D6992">
        <v>254.6</v>
      </c>
    </row>
    <row r="6993" spans="1:4" x14ac:dyDescent="0.25">
      <c r="A6993">
        <v>733423700</v>
      </c>
      <c r="B6993">
        <v>249.6</v>
      </c>
      <c r="C6993">
        <v>72.44</v>
      </c>
      <c r="D6993">
        <v>177.16</v>
      </c>
    </row>
    <row r="6994" spans="1:4" x14ac:dyDescent="0.25">
      <c r="A6994">
        <v>733444200</v>
      </c>
      <c r="B6994">
        <v>204</v>
      </c>
      <c r="C6994">
        <v>69.38</v>
      </c>
      <c r="D6994">
        <v>134.62</v>
      </c>
    </row>
    <row r="6995" spans="1:4" x14ac:dyDescent="0.25">
      <c r="A6995">
        <v>764342000</v>
      </c>
      <c r="B6995">
        <v>168</v>
      </c>
      <c r="C6995">
        <v>91.56</v>
      </c>
      <c r="D6995">
        <v>76.44</v>
      </c>
    </row>
    <row r="6996" spans="1:4" x14ac:dyDescent="0.25">
      <c r="A6996">
        <v>733742000</v>
      </c>
      <c r="B6996">
        <v>136</v>
      </c>
      <c r="C6996">
        <v>81.75</v>
      </c>
      <c r="D6996">
        <v>54.25</v>
      </c>
    </row>
    <row r="6997" spans="1:4" x14ac:dyDescent="0.25">
      <c r="A6997">
        <v>735602000</v>
      </c>
      <c r="B6997">
        <v>63680</v>
      </c>
      <c r="C6997">
        <v>10981.19</v>
      </c>
      <c r="D6997">
        <v>52698.81</v>
      </c>
    </row>
    <row r="6998" spans="1:4" x14ac:dyDescent="0.25">
      <c r="A6998">
        <v>735890000</v>
      </c>
      <c r="B6998">
        <v>20700</v>
      </c>
      <c r="C6998">
        <v>4773.62</v>
      </c>
      <c r="D6998">
        <v>15926.38</v>
      </c>
    </row>
    <row r="6999" spans="1:4" x14ac:dyDescent="0.25">
      <c r="A6999">
        <v>764706120</v>
      </c>
      <c r="B6999">
        <v>2346.12</v>
      </c>
      <c r="C6999">
        <v>588.9</v>
      </c>
      <c r="D6999">
        <v>1757.22</v>
      </c>
    </row>
    <row r="7000" spans="1:4" x14ac:dyDescent="0.25">
      <c r="A7000">
        <v>777601000</v>
      </c>
      <c r="B7000">
        <v>386.72</v>
      </c>
      <c r="C7000">
        <v>72.02</v>
      </c>
      <c r="D7000">
        <v>314.7</v>
      </c>
    </row>
    <row r="7001" spans="1:4" x14ac:dyDescent="0.25">
      <c r="A7001">
        <v>777601000</v>
      </c>
      <c r="B7001">
        <v>3726.6</v>
      </c>
      <c r="C7001">
        <v>587.95000000000005</v>
      </c>
      <c r="D7001">
        <v>3138.65</v>
      </c>
    </row>
    <row r="7002" spans="1:4" x14ac:dyDescent="0.25">
      <c r="A7002">
        <v>739541100</v>
      </c>
      <c r="B7002">
        <v>685.44</v>
      </c>
      <c r="C7002">
        <v>104.83</v>
      </c>
      <c r="D7002">
        <v>580.61</v>
      </c>
    </row>
    <row r="7003" spans="1:4" x14ac:dyDescent="0.25">
      <c r="A7003">
        <v>770830000</v>
      </c>
      <c r="B7003">
        <v>2122</v>
      </c>
      <c r="C7003">
        <v>71.739999999999995</v>
      </c>
      <c r="D7003">
        <v>2050.2600000000002</v>
      </c>
    </row>
    <row r="7004" spans="1:4" x14ac:dyDescent="0.25">
      <c r="A7004">
        <v>724003000</v>
      </c>
      <c r="B7004">
        <v>1391</v>
      </c>
      <c r="C7004">
        <v>163.63999999999999</v>
      </c>
      <c r="D7004">
        <v>1227.3599999999999</v>
      </c>
    </row>
    <row r="7005" spans="1:4" x14ac:dyDescent="0.25">
      <c r="A7005">
        <v>734311100</v>
      </c>
      <c r="B7005">
        <v>404.36</v>
      </c>
      <c r="C7005">
        <v>35.299999999999997</v>
      </c>
      <c r="D7005">
        <v>369.06</v>
      </c>
    </row>
    <row r="7006" spans="1:4" x14ac:dyDescent="0.25">
      <c r="A7006">
        <v>724121200</v>
      </c>
      <c r="B7006">
        <v>334</v>
      </c>
      <c r="C7006">
        <v>89.77</v>
      </c>
      <c r="D7006">
        <v>244.23</v>
      </c>
    </row>
    <row r="7007" spans="1:4" x14ac:dyDescent="0.25">
      <c r="A7007">
        <v>735890000</v>
      </c>
      <c r="B7007">
        <v>287.5</v>
      </c>
      <c r="C7007">
        <v>49.73</v>
      </c>
      <c r="D7007">
        <v>237.77</v>
      </c>
    </row>
    <row r="7008" spans="1:4" x14ac:dyDescent="0.25">
      <c r="A7008">
        <v>764821000</v>
      </c>
      <c r="B7008">
        <v>2136</v>
      </c>
      <c r="C7008">
        <v>375.72</v>
      </c>
      <c r="D7008">
        <v>1760.28</v>
      </c>
    </row>
    <row r="7009" spans="1:4" x14ac:dyDescent="0.25">
      <c r="A7009">
        <v>764901000</v>
      </c>
      <c r="B7009">
        <v>1408</v>
      </c>
      <c r="C7009">
        <v>256.23</v>
      </c>
      <c r="D7009">
        <v>1151.77</v>
      </c>
    </row>
    <row r="7010" spans="1:4" x14ac:dyDescent="0.25">
      <c r="A7010">
        <v>768251210</v>
      </c>
      <c r="B7010">
        <v>212672.25</v>
      </c>
      <c r="C7010">
        <v>115835.03</v>
      </c>
      <c r="D7010">
        <v>96837.22</v>
      </c>
    </row>
    <row r="7011" spans="1:4" x14ac:dyDescent="0.25">
      <c r="A7011">
        <v>768141000</v>
      </c>
      <c r="B7011">
        <v>65855</v>
      </c>
      <c r="C7011">
        <v>32697.61</v>
      </c>
      <c r="D7011">
        <v>33157.39</v>
      </c>
    </row>
    <row r="7012" spans="1:4" x14ac:dyDescent="0.25">
      <c r="A7012">
        <v>766594001</v>
      </c>
      <c r="B7012">
        <v>12430</v>
      </c>
      <c r="C7012">
        <v>6333.51</v>
      </c>
      <c r="D7012">
        <v>6096.49</v>
      </c>
    </row>
    <row r="7013" spans="1:4" x14ac:dyDescent="0.25">
      <c r="A7013">
        <v>764901000</v>
      </c>
      <c r="B7013">
        <v>11016</v>
      </c>
      <c r="C7013">
        <v>5188.62</v>
      </c>
      <c r="D7013">
        <v>5827.38</v>
      </c>
    </row>
    <row r="7014" spans="1:4" x14ac:dyDescent="0.25">
      <c r="A7014">
        <v>766594000</v>
      </c>
      <c r="B7014">
        <v>7458</v>
      </c>
      <c r="C7014">
        <v>4180.84</v>
      </c>
      <c r="D7014">
        <v>3277.16</v>
      </c>
    </row>
    <row r="7015" spans="1:4" x14ac:dyDescent="0.25">
      <c r="A7015">
        <v>766481000</v>
      </c>
      <c r="B7015">
        <v>3000</v>
      </c>
      <c r="C7015">
        <v>1559.97</v>
      </c>
      <c r="D7015">
        <v>1440.03</v>
      </c>
    </row>
    <row r="7016" spans="1:4" x14ac:dyDescent="0.25">
      <c r="A7016">
        <v>734311100</v>
      </c>
      <c r="B7016">
        <v>381.48</v>
      </c>
      <c r="C7016">
        <v>33.700000000000003</v>
      </c>
      <c r="D7016">
        <v>347.78</v>
      </c>
    </row>
    <row r="7017" spans="1:4" x14ac:dyDescent="0.25">
      <c r="A7017">
        <v>779958209</v>
      </c>
      <c r="B7017">
        <v>26785.3</v>
      </c>
      <c r="C7017">
        <v>6696.46</v>
      </c>
      <c r="D7017">
        <v>20088.84</v>
      </c>
    </row>
    <row r="7018" spans="1:4" x14ac:dyDescent="0.25">
      <c r="A7018">
        <v>792700000</v>
      </c>
      <c r="B7018">
        <v>647192</v>
      </c>
      <c r="C7018">
        <v>411296.51</v>
      </c>
      <c r="D7018">
        <v>235895.49</v>
      </c>
    </row>
    <row r="7019" spans="1:4" x14ac:dyDescent="0.25">
      <c r="A7019">
        <v>726000240</v>
      </c>
      <c r="B7019">
        <v>412201.2</v>
      </c>
      <c r="C7019">
        <v>211353.44</v>
      </c>
      <c r="D7019">
        <v>200847.76</v>
      </c>
    </row>
    <row r="7020" spans="1:4" x14ac:dyDescent="0.25">
      <c r="A7020">
        <v>726020019</v>
      </c>
      <c r="B7020">
        <v>260201</v>
      </c>
      <c r="C7020">
        <v>129375.64</v>
      </c>
      <c r="D7020">
        <v>130825.36</v>
      </c>
    </row>
    <row r="7021" spans="1:4" x14ac:dyDescent="0.25">
      <c r="A7021">
        <v>764821000</v>
      </c>
      <c r="B7021">
        <v>175854</v>
      </c>
      <c r="C7021">
        <v>68816.509999999995</v>
      </c>
      <c r="D7021">
        <v>107037.49</v>
      </c>
    </row>
    <row r="7022" spans="1:4" x14ac:dyDescent="0.25">
      <c r="A7022">
        <v>764901050</v>
      </c>
      <c r="B7022">
        <v>153022</v>
      </c>
      <c r="C7022">
        <v>62219.46</v>
      </c>
      <c r="D7022">
        <v>90802.54</v>
      </c>
    </row>
    <row r="7023" spans="1:4" x14ac:dyDescent="0.25">
      <c r="A7023">
        <v>726020015</v>
      </c>
      <c r="B7023">
        <v>143592</v>
      </c>
      <c r="C7023">
        <v>73663.820000000007</v>
      </c>
      <c r="D7023">
        <v>69928.179999999993</v>
      </c>
    </row>
    <row r="7024" spans="1:4" x14ac:dyDescent="0.25">
      <c r="A7024">
        <v>754447000</v>
      </c>
      <c r="B7024">
        <v>131349.6</v>
      </c>
      <c r="C7024">
        <v>53512.89</v>
      </c>
      <c r="D7024">
        <v>77836.710000000006</v>
      </c>
    </row>
    <row r="7025" spans="1:4" x14ac:dyDescent="0.25">
      <c r="A7025">
        <v>768221000</v>
      </c>
      <c r="B7025">
        <v>107836.5</v>
      </c>
      <c r="C7025">
        <v>39985.49</v>
      </c>
      <c r="D7025">
        <v>67851.009999999995</v>
      </c>
    </row>
    <row r="7026" spans="1:4" x14ac:dyDescent="0.25">
      <c r="A7026">
        <v>715000000</v>
      </c>
      <c r="B7026">
        <v>89236.25</v>
      </c>
      <c r="C7026">
        <v>38120.79</v>
      </c>
      <c r="D7026">
        <v>51115.46</v>
      </c>
    </row>
    <row r="7027" spans="1:4" x14ac:dyDescent="0.25">
      <c r="A7027">
        <v>763991000</v>
      </c>
      <c r="B7027">
        <v>79271.199999999997</v>
      </c>
      <c r="C7027">
        <v>72806.81</v>
      </c>
      <c r="D7027">
        <v>6464.39</v>
      </c>
    </row>
    <row r="7028" spans="1:4" x14ac:dyDescent="0.25">
      <c r="A7028">
        <v>768021000</v>
      </c>
      <c r="B7028">
        <v>77606</v>
      </c>
      <c r="C7028">
        <v>37999.67</v>
      </c>
      <c r="D7028">
        <v>39606.33</v>
      </c>
    </row>
    <row r="7029" spans="1:4" x14ac:dyDescent="0.25">
      <c r="A7029">
        <v>768141000</v>
      </c>
      <c r="B7029">
        <v>66240</v>
      </c>
      <c r="C7029">
        <v>27006.99</v>
      </c>
      <c r="D7029">
        <v>39233.01</v>
      </c>
    </row>
    <row r="7030" spans="1:4" x14ac:dyDescent="0.25">
      <c r="A7030">
        <v>733211000</v>
      </c>
      <c r="B7030">
        <v>58636</v>
      </c>
      <c r="C7030">
        <v>22105.42</v>
      </c>
      <c r="D7030">
        <v>36530.58</v>
      </c>
    </row>
    <row r="7031" spans="1:4" x14ac:dyDescent="0.25">
      <c r="A7031">
        <v>764521000</v>
      </c>
      <c r="B7031">
        <v>52001.5</v>
      </c>
      <c r="C7031">
        <v>21780.18</v>
      </c>
      <c r="D7031">
        <v>30221.32</v>
      </c>
    </row>
    <row r="7032" spans="1:4" x14ac:dyDescent="0.25">
      <c r="A7032">
        <v>768751000</v>
      </c>
      <c r="B7032">
        <v>42672.4</v>
      </c>
      <c r="C7032">
        <v>21585.13</v>
      </c>
      <c r="D7032">
        <v>21087.27</v>
      </c>
    </row>
    <row r="7033" spans="1:4" x14ac:dyDescent="0.25">
      <c r="A7033">
        <v>793330000</v>
      </c>
      <c r="B7033">
        <v>41661</v>
      </c>
      <c r="C7033">
        <v>9061.5</v>
      </c>
      <c r="D7033">
        <v>32599.5</v>
      </c>
    </row>
    <row r="7034" spans="1:4" x14ac:dyDescent="0.25">
      <c r="A7034">
        <v>764822000</v>
      </c>
      <c r="B7034">
        <v>40047</v>
      </c>
      <c r="C7034">
        <v>15897.88</v>
      </c>
      <c r="D7034">
        <v>24149.119999999999</v>
      </c>
    </row>
    <row r="7035" spans="1:4" x14ac:dyDescent="0.25">
      <c r="A7035">
        <v>764901000</v>
      </c>
      <c r="B7035">
        <v>39687</v>
      </c>
      <c r="C7035">
        <v>16589.84</v>
      </c>
      <c r="D7035">
        <v>23097.16</v>
      </c>
    </row>
    <row r="7036" spans="1:4" x14ac:dyDescent="0.25">
      <c r="A7036">
        <v>740063000</v>
      </c>
      <c r="B7036">
        <v>37100.28</v>
      </c>
      <c r="C7036">
        <v>14199.26</v>
      </c>
      <c r="D7036">
        <v>22901.02</v>
      </c>
    </row>
    <row r="7037" spans="1:4" x14ac:dyDescent="0.25">
      <c r="A7037">
        <v>768241000</v>
      </c>
      <c r="B7037">
        <v>35130.5</v>
      </c>
      <c r="C7037">
        <v>10583.13</v>
      </c>
      <c r="D7037">
        <v>24547.37</v>
      </c>
    </row>
    <row r="7038" spans="1:4" x14ac:dyDescent="0.25">
      <c r="A7038">
        <v>777902700</v>
      </c>
      <c r="B7038">
        <v>34790.14</v>
      </c>
      <c r="C7038">
        <v>15927.42</v>
      </c>
      <c r="D7038">
        <v>18862.72</v>
      </c>
    </row>
    <row r="7039" spans="1:4" x14ac:dyDescent="0.25">
      <c r="A7039">
        <v>733383500</v>
      </c>
      <c r="B7039">
        <v>34324.400000000001</v>
      </c>
      <c r="C7039">
        <v>6235.97</v>
      </c>
      <c r="D7039">
        <v>28088.43</v>
      </c>
    </row>
    <row r="7040" spans="1:4" x14ac:dyDescent="0.25">
      <c r="A7040">
        <v>733444210</v>
      </c>
      <c r="B7040">
        <v>33180</v>
      </c>
      <c r="C7040">
        <v>7791.53</v>
      </c>
      <c r="D7040">
        <v>25388.47</v>
      </c>
    </row>
    <row r="7041" spans="1:4" x14ac:dyDescent="0.25">
      <c r="A7041">
        <v>777601000</v>
      </c>
      <c r="B7041">
        <v>32561.81</v>
      </c>
      <c r="C7041">
        <v>11606.94</v>
      </c>
      <c r="D7041">
        <v>20954.87</v>
      </c>
    </row>
    <row r="7042" spans="1:4" x14ac:dyDescent="0.25">
      <c r="A7042">
        <v>734910000</v>
      </c>
      <c r="B7042">
        <v>32455.5</v>
      </c>
      <c r="C7042">
        <v>2124.4</v>
      </c>
      <c r="D7042">
        <v>30331.1</v>
      </c>
    </row>
    <row r="7043" spans="1:4" x14ac:dyDescent="0.25">
      <c r="A7043">
        <v>764481000</v>
      </c>
      <c r="B7043">
        <v>31662</v>
      </c>
      <c r="C7043">
        <v>15427.61</v>
      </c>
      <c r="D7043">
        <v>16234.39</v>
      </c>
    </row>
    <row r="7044" spans="1:4" x14ac:dyDescent="0.25">
      <c r="A7044">
        <v>792062000</v>
      </c>
      <c r="B7044">
        <v>31290.080000000002</v>
      </c>
      <c r="C7044">
        <v>16393.939999999999</v>
      </c>
      <c r="D7044">
        <v>14896.14</v>
      </c>
    </row>
    <row r="7045" spans="1:4" x14ac:dyDescent="0.25">
      <c r="A7045">
        <v>730710500</v>
      </c>
      <c r="B7045">
        <v>26862.5</v>
      </c>
      <c r="C7045">
        <v>11292.77</v>
      </c>
      <c r="D7045">
        <v>15569.73</v>
      </c>
    </row>
    <row r="7046" spans="1:4" x14ac:dyDescent="0.25">
      <c r="A7046">
        <v>733211050</v>
      </c>
      <c r="B7046">
        <v>26280</v>
      </c>
      <c r="C7046">
        <v>10374.25</v>
      </c>
      <c r="D7046">
        <v>15905.75</v>
      </c>
    </row>
    <row r="7047" spans="1:4" x14ac:dyDescent="0.25">
      <c r="A7047">
        <v>792735000</v>
      </c>
      <c r="B7047">
        <v>25609.51</v>
      </c>
      <c r="C7047">
        <v>11117.12</v>
      </c>
      <c r="D7047">
        <v>14492.39</v>
      </c>
    </row>
    <row r="7048" spans="1:4" x14ac:dyDescent="0.25">
      <c r="A7048">
        <v>733151500</v>
      </c>
      <c r="B7048">
        <v>24612</v>
      </c>
      <c r="C7048">
        <v>7615.62</v>
      </c>
      <c r="D7048">
        <v>16996.38</v>
      </c>
    </row>
    <row r="7049" spans="1:4" x14ac:dyDescent="0.25">
      <c r="A7049">
        <v>768121000</v>
      </c>
      <c r="B7049">
        <v>24540</v>
      </c>
      <c r="C7049">
        <v>11060.97</v>
      </c>
      <c r="D7049">
        <v>13479.03</v>
      </c>
    </row>
    <row r="7050" spans="1:4" x14ac:dyDescent="0.25">
      <c r="A7050">
        <v>727000140</v>
      </c>
      <c r="B7050">
        <v>24397.200000000001</v>
      </c>
      <c r="C7050">
        <v>12993.21</v>
      </c>
      <c r="D7050">
        <v>11403.99</v>
      </c>
    </row>
    <row r="7051" spans="1:4" x14ac:dyDescent="0.25">
      <c r="A7051">
        <v>768211000</v>
      </c>
      <c r="B7051">
        <v>23922</v>
      </c>
      <c r="C7051">
        <v>666.96</v>
      </c>
      <c r="D7051">
        <v>23255.040000000001</v>
      </c>
    </row>
    <row r="7052" spans="1:4" x14ac:dyDescent="0.25">
      <c r="A7052">
        <v>733151600</v>
      </c>
      <c r="B7052">
        <v>22326</v>
      </c>
      <c r="C7052">
        <v>6765.41</v>
      </c>
      <c r="D7052">
        <v>15560.59</v>
      </c>
    </row>
    <row r="7053" spans="1:4" x14ac:dyDescent="0.25">
      <c r="A7053">
        <v>733464510</v>
      </c>
      <c r="B7053">
        <v>21410</v>
      </c>
      <c r="C7053">
        <v>4338.63</v>
      </c>
      <c r="D7053">
        <v>17071.37</v>
      </c>
    </row>
    <row r="7054" spans="1:4" x14ac:dyDescent="0.25">
      <c r="A7054">
        <v>764341000</v>
      </c>
      <c r="B7054">
        <v>20298</v>
      </c>
      <c r="C7054">
        <v>10501.91</v>
      </c>
      <c r="D7054">
        <v>9796.09</v>
      </c>
    </row>
    <row r="7055" spans="1:4" x14ac:dyDescent="0.25">
      <c r="A7055">
        <v>768251210</v>
      </c>
      <c r="B7055">
        <v>19657</v>
      </c>
      <c r="C7055">
        <v>9854.86</v>
      </c>
      <c r="D7055">
        <v>9802.14</v>
      </c>
    </row>
    <row r="7056" spans="1:4" x14ac:dyDescent="0.25">
      <c r="A7056">
        <v>766121000</v>
      </c>
      <c r="B7056">
        <v>19625</v>
      </c>
      <c r="C7056">
        <v>7175.97</v>
      </c>
      <c r="D7056">
        <v>12449.03</v>
      </c>
    </row>
    <row r="7057" spans="1:4" x14ac:dyDescent="0.25">
      <c r="A7057">
        <v>764601000</v>
      </c>
      <c r="B7057">
        <v>18550.5</v>
      </c>
      <c r="C7057">
        <v>7611.65</v>
      </c>
      <c r="D7057">
        <v>10938.85</v>
      </c>
    </row>
    <row r="7058" spans="1:4" x14ac:dyDescent="0.25">
      <c r="A7058">
        <v>720290010</v>
      </c>
      <c r="B7058">
        <v>18510</v>
      </c>
      <c r="C7058">
        <v>9959.26</v>
      </c>
      <c r="D7058">
        <v>8550.74</v>
      </c>
    </row>
    <row r="7059" spans="1:4" x14ac:dyDescent="0.25">
      <c r="A7059">
        <v>734351200</v>
      </c>
      <c r="B7059">
        <v>18152.7</v>
      </c>
      <c r="C7059">
        <v>2115.23</v>
      </c>
      <c r="D7059">
        <v>16037.47</v>
      </c>
    </row>
    <row r="7060" spans="1:4" x14ac:dyDescent="0.25">
      <c r="A7060">
        <v>734990000</v>
      </c>
      <c r="B7060">
        <v>17952</v>
      </c>
      <c r="C7060">
        <v>82.95</v>
      </c>
      <c r="D7060">
        <v>17869.05</v>
      </c>
    </row>
    <row r="7061" spans="1:4" x14ac:dyDescent="0.25">
      <c r="A7061">
        <v>768750000</v>
      </c>
      <c r="B7061">
        <v>17172</v>
      </c>
      <c r="C7061">
        <v>9869.56</v>
      </c>
      <c r="D7061">
        <v>7302.44</v>
      </c>
    </row>
    <row r="7062" spans="1:4" x14ac:dyDescent="0.25">
      <c r="A7062">
        <v>754867000</v>
      </c>
      <c r="B7062">
        <v>16170.9</v>
      </c>
      <c r="C7062">
        <v>4963.92</v>
      </c>
      <c r="D7062">
        <v>11206.98</v>
      </c>
    </row>
    <row r="7063" spans="1:4" x14ac:dyDescent="0.25">
      <c r="A7063">
        <v>779951110</v>
      </c>
      <c r="B7063">
        <v>16140.6</v>
      </c>
      <c r="C7063">
        <v>4350.5200000000004</v>
      </c>
      <c r="D7063">
        <v>11790.08</v>
      </c>
    </row>
    <row r="7064" spans="1:4" x14ac:dyDescent="0.25">
      <c r="A7064">
        <v>764522000</v>
      </c>
      <c r="B7064">
        <v>15785</v>
      </c>
      <c r="C7064">
        <v>6580.39</v>
      </c>
      <c r="D7064">
        <v>9204.61</v>
      </c>
    </row>
    <row r="7065" spans="1:4" x14ac:dyDescent="0.25">
      <c r="A7065">
        <v>764781000</v>
      </c>
      <c r="B7065">
        <v>15507</v>
      </c>
      <c r="C7065">
        <v>7407.42</v>
      </c>
      <c r="D7065">
        <v>8099.58</v>
      </c>
    </row>
    <row r="7066" spans="1:4" x14ac:dyDescent="0.25">
      <c r="A7066">
        <v>734173000</v>
      </c>
      <c r="B7066">
        <v>14894.5</v>
      </c>
      <c r="C7066">
        <v>5921.36</v>
      </c>
      <c r="D7066">
        <v>8973.14</v>
      </c>
    </row>
    <row r="7067" spans="1:4" x14ac:dyDescent="0.25">
      <c r="A7067">
        <v>734311100</v>
      </c>
      <c r="B7067">
        <v>14757</v>
      </c>
      <c r="C7067">
        <v>2193.7800000000002</v>
      </c>
      <c r="D7067">
        <v>12563.22</v>
      </c>
    </row>
    <row r="7068" spans="1:4" x14ac:dyDescent="0.25">
      <c r="A7068">
        <v>733423710</v>
      </c>
      <c r="B7068">
        <v>13990.4</v>
      </c>
      <c r="C7068">
        <v>3665.51</v>
      </c>
      <c r="D7068">
        <v>10324.89</v>
      </c>
    </row>
    <row r="7069" spans="1:4" x14ac:dyDescent="0.25">
      <c r="A7069">
        <v>770830000</v>
      </c>
      <c r="B7069">
        <v>13489</v>
      </c>
      <c r="C7069">
        <v>526.54999999999995</v>
      </c>
      <c r="D7069">
        <v>12962.45</v>
      </c>
    </row>
    <row r="7070" spans="1:4" x14ac:dyDescent="0.25">
      <c r="A7070">
        <v>777902610</v>
      </c>
      <c r="B7070">
        <v>13350.84</v>
      </c>
      <c r="C7070">
        <v>6325.54</v>
      </c>
      <c r="D7070">
        <v>7025.3</v>
      </c>
    </row>
    <row r="7071" spans="1:4" x14ac:dyDescent="0.25">
      <c r="A7071">
        <v>779988283</v>
      </c>
      <c r="B7071">
        <v>11700</v>
      </c>
      <c r="C7071">
        <v>6950.84</v>
      </c>
      <c r="D7071">
        <v>4749.16</v>
      </c>
    </row>
    <row r="7072" spans="1:4" x14ac:dyDescent="0.25">
      <c r="A7072">
        <v>764342000</v>
      </c>
      <c r="B7072">
        <v>10630</v>
      </c>
      <c r="C7072">
        <v>5326.08</v>
      </c>
      <c r="D7072">
        <v>5303.92</v>
      </c>
    </row>
    <row r="7073" spans="1:4" x14ac:dyDescent="0.25">
      <c r="A7073">
        <v>764605000</v>
      </c>
      <c r="B7073">
        <v>9814</v>
      </c>
      <c r="C7073">
        <v>3865.77</v>
      </c>
      <c r="D7073">
        <v>5948.23</v>
      </c>
    </row>
    <row r="7074" spans="1:4" x14ac:dyDescent="0.25">
      <c r="A7074">
        <v>768031000</v>
      </c>
      <c r="B7074">
        <v>9570</v>
      </c>
      <c r="C7074">
        <v>4616.3100000000004</v>
      </c>
      <c r="D7074">
        <v>4953.6899999999996</v>
      </c>
    </row>
    <row r="7075" spans="1:4" x14ac:dyDescent="0.25">
      <c r="A7075">
        <v>733725500</v>
      </c>
      <c r="B7075">
        <v>9040</v>
      </c>
      <c r="C7075">
        <v>4077.58</v>
      </c>
      <c r="D7075">
        <v>4962.42</v>
      </c>
    </row>
    <row r="7076" spans="1:4" x14ac:dyDescent="0.25">
      <c r="A7076">
        <v>733464500</v>
      </c>
      <c r="B7076">
        <v>8683</v>
      </c>
      <c r="C7076">
        <v>1710.77</v>
      </c>
      <c r="D7076">
        <v>6972.23</v>
      </c>
    </row>
    <row r="7077" spans="1:4" x14ac:dyDescent="0.25">
      <c r="A7077">
        <v>728030000</v>
      </c>
      <c r="B7077">
        <v>8294.4</v>
      </c>
      <c r="C7077">
        <v>21393.71</v>
      </c>
      <c r="D7077">
        <v>-13099.31</v>
      </c>
    </row>
    <row r="7078" spans="1:4" x14ac:dyDescent="0.25">
      <c r="A7078">
        <v>779957925</v>
      </c>
      <c r="B7078">
        <v>7337.2</v>
      </c>
      <c r="C7078">
        <v>4690.84</v>
      </c>
      <c r="D7078">
        <v>2646.36</v>
      </c>
    </row>
    <row r="7079" spans="1:4" x14ac:dyDescent="0.25">
      <c r="A7079">
        <v>764261000</v>
      </c>
      <c r="B7079">
        <v>6907</v>
      </c>
      <c r="C7079">
        <v>3332.45</v>
      </c>
      <c r="D7079">
        <v>3574.55</v>
      </c>
    </row>
    <row r="7080" spans="1:4" x14ac:dyDescent="0.25">
      <c r="A7080">
        <v>793060000</v>
      </c>
      <c r="B7080">
        <v>6793.2</v>
      </c>
      <c r="C7080">
        <v>1812.6</v>
      </c>
      <c r="D7080">
        <v>4980.6000000000004</v>
      </c>
    </row>
    <row r="7081" spans="1:4" x14ac:dyDescent="0.25">
      <c r="A7081">
        <v>770220000</v>
      </c>
      <c r="B7081">
        <v>6426</v>
      </c>
      <c r="C7081">
        <v>1455.79</v>
      </c>
      <c r="D7081">
        <v>4970.21</v>
      </c>
    </row>
    <row r="7082" spans="1:4" x14ac:dyDescent="0.25">
      <c r="A7082">
        <v>732429400</v>
      </c>
      <c r="B7082">
        <v>6415</v>
      </c>
      <c r="C7082">
        <v>2305.2199999999998</v>
      </c>
      <c r="D7082">
        <v>4109.78</v>
      </c>
    </row>
    <row r="7083" spans="1:4" x14ac:dyDescent="0.25">
      <c r="A7083">
        <v>777902600</v>
      </c>
      <c r="B7083">
        <v>6387.22</v>
      </c>
      <c r="C7083">
        <v>2740.88</v>
      </c>
      <c r="D7083">
        <v>3646.34</v>
      </c>
    </row>
    <row r="7084" spans="1:4" x14ac:dyDescent="0.25">
      <c r="A7084">
        <v>734211200</v>
      </c>
      <c r="B7084">
        <v>5930.08</v>
      </c>
      <c r="C7084">
        <v>780.79</v>
      </c>
      <c r="D7084">
        <v>5149.29</v>
      </c>
    </row>
    <row r="7085" spans="1:4" x14ac:dyDescent="0.25">
      <c r="A7085">
        <v>764781040</v>
      </c>
      <c r="B7085">
        <v>5783</v>
      </c>
      <c r="C7085">
        <v>2807.22</v>
      </c>
      <c r="D7085">
        <v>2975.78</v>
      </c>
    </row>
    <row r="7086" spans="1:4" x14ac:dyDescent="0.25">
      <c r="A7086">
        <v>734830000</v>
      </c>
      <c r="B7086">
        <v>5437.5</v>
      </c>
      <c r="C7086">
        <v>1130.6500000000001</v>
      </c>
      <c r="D7086">
        <v>4306.8500000000004</v>
      </c>
    </row>
    <row r="7087" spans="1:4" x14ac:dyDescent="0.25">
      <c r="A7087">
        <v>733403230</v>
      </c>
      <c r="B7087">
        <v>4917</v>
      </c>
      <c r="C7087">
        <v>662.14</v>
      </c>
      <c r="D7087">
        <v>4254.8599999999997</v>
      </c>
    </row>
    <row r="7088" spans="1:4" x14ac:dyDescent="0.25">
      <c r="A7088">
        <v>770510000</v>
      </c>
      <c r="B7088">
        <v>4862.5</v>
      </c>
      <c r="C7088">
        <v>888.6</v>
      </c>
      <c r="D7088">
        <v>3973.9</v>
      </c>
    </row>
    <row r="7089" spans="1:4" x14ac:dyDescent="0.25">
      <c r="A7089">
        <v>733464400</v>
      </c>
      <c r="B7089">
        <v>4827</v>
      </c>
      <c r="C7089">
        <v>1327.68</v>
      </c>
      <c r="D7089">
        <v>3499.32</v>
      </c>
    </row>
    <row r="7090" spans="1:4" x14ac:dyDescent="0.25">
      <c r="A7090">
        <v>739454500</v>
      </c>
      <c r="B7090">
        <v>4569.6000000000004</v>
      </c>
      <c r="C7090">
        <v>3383.32</v>
      </c>
      <c r="D7090">
        <v>1186.28</v>
      </c>
    </row>
    <row r="7091" spans="1:4" x14ac:dyDescent="0.25">
      <c r="A7091">
        <v>740123000</v>
      </c>
      <c r="B7091">
        <v>4452</v>
      </c>
      <c r="C7091">
        <v>1280.0999999999999</v>
      </c>
      <c r="D7091">
        <v>3171.9</v>
      </c>
    </row>
    <row r="7092" spans="1:4" x14ac:dyDescent="0.25">
      <c r="A7092">
        <v>733423720</v>
      </c>
      <c r="B7092">
        <v>4211.2</v>
      </c>
      <c r="C7092">
        <v>1048.21</v>
      </c>
      <c r="D7092">
        <v>3162.99</v>
      </c>
    </row>
    <row r="7093" spans="1:4" x14ac:dyDescent="0.25">
      <c r="A7093">
        <v>733141200</v>
      </c>
      <c r="B7093">
        <v>3908</v>
      </c>
      <c r="C7093">
        <v>1089.5999999999999</v>
      </c>
      <c r="D7093">
        <v>2818.4</v>
      </c>
    </row>
    <row r="7094" spans="1:4" x14ac:dyDescent="0.25">
      <c r="A7094">
        <v>771100000</v>
      </c>
      <c r="B7094">
        <v>3651</v>
      </c>
      <c r="C7094">
        <v>146.94</v>
      </c>
      <c r="D7094">
        <v>3504.06</v>
      </c>
    </row>
    <row r="7095" spans="1:4" x14ac:dyDescent="0.25">
      <c r="A7095">
        <v>766122000</v>
      </c>
      <c r="B7095">
        <v>3562</v>
      </c>
      <c r="C7095">
        <v>1495.64</v>
      </c>
      <c r="D7095">
        <v>2066.36</v>
      </c>
    </row>
    <row r="7096" spans="1:4" x14ac:dyDescent="0.25">
      <c r="A7096">
        <v>764864000</v>
      </c>
      <c r="B7096">
        <v>3470</v>
      </c>
      <c r="C7096">
        <v>1466.67</v>
      </c>
      <c r="D7096">
        <v>2003.33</v>
      </c>
    </row>
    <row r="7097" spans="1:4" x14ac:dyDescent="0.25">
      <c r="A7097">
        <v>766162000</v>
      </c>
      <c r="B7097">
        <v>3466</v>
      </c>
      <c r="C7097">
        <v>1777.02</v>
      </c>
      <c r="D7097">
        <v>1688.98</v>
      </c>
    </row>
    <row r="7098" spans="1:4" x14ac:dyDescent="0.25">
      <c r="A7098">
        <v>777904301</v>
      </c>
      <c r="B7098">
        <v>3369.29</v>
      </c>
      <c r="C7098">
        <v>1527.08</v>
      </c>
      <c r="D7098">
        <v>1842.21</v>
      </c>
    </row>
    <row r="7099" spans="1:4" x14ac:dyDescent="0.25">
      <c r="A7099">
        <v>770280000</v>
      </c>
      <c r="B7099">
        <v>3338.75</v>
      </c>
      <c r="C7099">
        <v>938.81</v>
      </c>
      <c r="D7099">
        <v>2399.94</v>
      </c>
    </row>
    <row r="7100" spans="1:4" x14ac:dyDescent="0.25">
      <c r="A7100">
        <v>771320000</v>
      </c>
      <c r="B7100">
        <v>3133</v>
      </c>
      <c r="C7100">
        <v>684.5</v>
      </c>
      <c r="D7100">
        <v>2448.5</v>
      </c>
    </row>
    <row r="7101" spans="1:4" x14ac:dyDescent="0.25">
      <c r="A7101">
        <v>770260000</v>
      </c>
      <c r="B7101">
        <v>3100.5</v>
      </c>
      <c r="C7101">
        <v>760.13</v>
      </c>
      <c r="D7101">
        <v>2340.37</v>
      </c>
    </row>
    <row r="7102" spans="1:4" x14ac:dyDescent="0.25">
      <c r="A7102">
        <v>770530000</v>
      </c>
      <c r="B7102">
        <v>3060</v>
      </c>
      <c r="C7102">
        <v>763.04</v>
      </c>
      <c r="D7102">
        <v>2296.96</v>
      </c>
    </row>
    <row r="7103" spans="1:4" x14ac:dyDescent="0.25">
      <c r="A7103">
        <v>739457000</v>
      </c>
      <c r="B7103">
        <v>2998.8</v>
      </c>
      <c r="C7103">
        <v>1823.43</v>
      </c>
      <c r="D7103">
        <v>1175.3699999999999</v>
      </c>
    </row>
    <row r="7104" spans="1:4" x14ac:dyDescent="0.25">
      <c r="A7104">
        <v>733525500</v>
      </c>
      <c r="B7104">
        <v>2985</v>
      </c>
      <c r="C7104">
        <v>682.46</v>
      </c>
      <c r="D7104">
        <v>2302.54</v>
      </c>
    </row>
    <row r="7105" spans="1:4" x14ac:dyDescent="0.25">
      <c r="A7105">
        <v>770520000</v>
      </c>
      <c r="B7105">
        <v>2859</v>
      </c>
      <c r="C7105">
        <v>611.74</v>
      </c>
      <c r="D7105">
        <v>2247.2600000000002</v>
      </c>
    </row>
    <row r="7106" spans="1:4" x14ac:dyDescent="0.25">
      <c r="A7106">
        <v>764564000</v>
      </c>
      <c r="B7106">
        <v>2817</v>
      </c>
      <c r="C7106">
        <v>1172.21</v>
      </c>
      <c r="D7106">
        <v>1644.79</v>
      </c>
    </row>
    <row r="7107" spans="1:4" x14ac:dyDescent="0.25">
      <c r="A7107">
        <v>764302000</v>
      </c>
      <c r="B7107">
        <v>2766</v>
      </c>
      <c r="C7107">
        <v>1375.28</v>
      </c>
      <c r="D7107">
        <v>1390.72</v>
      </c>
    </row>
    <row r="7108" spans="1:4" x14ac:dyDescent="0.25">
      <c r="A7108">
        <v>733444200</v>
      </c>
      <c r="B7108">
        <v>2702</v>
      </c>
      <c r="C7108">
        <v>644.16999999999996</v>
      </c>
      <c r="D7108">
        <v>2057.83</v>
      </c>
    </row>
    <row r="7109" spans="1:4" x14ac:dyDescent="0.25">
      <c r="A7109">
        <v>764561000</v>
      </c>
      <c r="B7109">
        <v>2686</v>
      </c>
      <c r="C7109">
        <v>1106.03</v>
      </c>
      <c r="D7109">
        <v>1579.97</v>
      </c>
    </row>
    <row r="7110" spans="1:4" x14ac:dyDescent="0.25">
      <c r="A7110">
        <v>734751200</v>
      </c>
      <c r="B7110">
        <v>2568.6</v>
      </c>
      <c r="C7110">
        <v>448.68</v>
      </c>
      <c r="D7110">
        <v>2119.92</v>
      </c>
    </row>
    <row r="7111" spans="1:4" x14ac:dyDescent="0.25">
      <c r="A7111">
        <v>770410000</v>
      </c>
      <c r="B7111">
        <v>2568</v>
      </c>
      <c r="C7111">
        <v>592.85</v>
      </c>
      <c r="D7111">
        <v>1975.15</v>
      </c>
    </row>
    <row r="7112" spans="1:4" x14ac:dyDescent="0.25">
      <c r="A7112">
        <v>768250020</v>
      </c>
      <c r="B7112">
        <v>2520</v>
      </c>
      <c r="C7112">
        <v>846.94</v>
      </c>
      <c r="D7112">
        <v>1673.06</v>
      </c>
    </row>
    <row r="7113" spans="1:4" x14ac:dyDescent="0.25">
      <c r="A7113">
        <v>777903100</v>
      </c>
      <c r="B7113">
        <v>2382.87</v>
      </c>
      <c r="C7113">
        <v>973.14</v>
      </c>
      <c r="D7113">
        <v>1409.73</v>
      </c>
    </row>
    <row r="7114" spans="1:4" x14ac:dyDescent="0.25">
      <c r="A7114">
        <v>770240000</v>
      </c>
      <c r="B7114">
        <v>2321.25</v>
      </c>
      <c r="C7114">
        <v>543.74</v>
      </c>
      <c r="D7114">
        <v>1777.51</v>
      </c>
    </row>
    <row r="7115" spans="1:4" x14ac:dyDescent="0.25">
      <c r="A7115">
        <v>792785000</v>
      </c>
      <c r="B7115">
        <v>2289.6</v>
      </c>
      <c r="C7115">
        <v>531.30999999999995</v>
      </c>
      <c r="D7115">
        <v>1758.29</v>
      </c>
    </row>
    <row r="7116" spans="1:4" x14ac:dyDescent="0.25">
      <c r="A7116">
        <v>793000000</v>
      </c>
      <c r="B7116">
        <v>2214</v>
      </c>
      <c r="C7116">
        <v>626.14</v>
      </c>
      <c r="D7116">
        <v>1587.86</v>
      </c>
    </row>
    <row r="7117" spans="1:4" x14ac:dyDescent="0.25">
      <c r="A7117">
        <v>793060300</v>
      </c>
      <c r="B7117">
        <v>2214</v>
      </c>
      <c r="C7117">
        <v>596.48</v>
      </c>
      <c r="D7117">
        <v>1617.52</v>
      </c>
    </row>
    <row r="7118" spans="1:4" x14ac:dyDescent="0.25">
      <c r="A7118">
        <v>768142000</v>
      </c>
      <c r="B7118">
        <v>2070</v>
      </c>
      <c r="C7118">
        <v>503.1</v>
      </c>
      <c r="D7118">
        <v>1566.9</v>
      </c>
    </row>
    <row r="7119" spans="1:4" x14ac:dyDescent="0.25">
      <c r="A7119">
        <v>770850000</v>
      </c>
      <c r="B7119">
        <v>2042</v>
      </c>
      <c r="C7119">
        <v>94.48</v>
      </c>
      <c r="D7119">
        <v>1947.52</v>
      </c>
    </row>
    <row r="7120" spans="1:4" x14ac:dyDescent="0.25">
      <c r="A7120">
        <v>764820600</v>
      </c>
      <c r="B7120">
        <v>1944</v>
      </c>
      <c r="C7120">
        <v>700.07</v>
      </c>
      <c r="D7120">
        <v>1243.93</v>
      </c>
    </row>
    <row r="7121" spans="1:4" x14ac:dyDescent="0.25">
      <c r="A7121">
        <v>770440000</v>
      </c>
      <c r="B7121">
        <v>1932.2</v>
      </c>
      <c r="C7121">
        <v>314.85000000000002</v>
      </c>
      <c r="D7121">
        <v>1617.35</v>
      </c>
    </row>
    <row r="7122" spans="1:4" x14ac:dyDescent="0.25">
      <c r="A7122">
        <v>770340000</v>
      </c>
      <c r="B7122">
        <v>1836</v>
      </c>
      <c r="C7122">
        <v>684.06</v>
      </c>
      <c r="D7122">
        <v>1151.94</v>
      </c>
    </row>
    <row r="7123" spans="1:4" x14ac:dyDescent="0.25">
      <c r="A7123">
        <v>739561100</v>
      </c>
      <c r="B7123">
        <v>1753.92</v>
      </c>
      <c r="C7123">
        <v>759.83</v>
      </c>
      <c r="D7123">
        <v>994.09</v>
      </c>
    </row>
    <row r="7124" spans="1:4" x14ac:dyDescent="0.25">
      <c r="A7124">
        <v>740402402</v>
      </c>
      <c r="B7124">
        <v>1630</v>
      </c>
      <c r="C7124">
        <v>411.01</v>
      </c>
      <c r="D7124">
        <v>1218.99</v>
      </c>
    </row>
    <row r="7125" spans="1:4" x14ac:dyDescent="0.25">
      <c r="A7125">
        <v>720271000</v>
      </c>
      <c r="B7125">
        <v>1620</v>
      </c>
      <c r="C7125">
        <v>950.75</v>
      </c>
      <c r="D7125">
        <v>669.25</v>
      </c>
    </row>
    <row r="7126" spans="1:4" x14ac:dyDescent="0.25">
      <c r="A7126">
        <v>764221000</v>
      </c>
      <c r="B7126">
        <v>1490</v>
      </c>
      <c r="C7126">
        <v>945.62</v>
      </c>
      <c r="D7126">
        <v>544.38</v>
      </c>
    </row>
    <row r="7127" spans="1:4" x14ac:dyDescent="0.25">
      <c r="A7127">
        <v>734890000</v>
      </c>
      <c r="B7127">
        <v>1400.7</v>
      </c>
      <c r="C7127">
        <v>397.93</v>
      </c>
      <c r="D7127">
        <v>1002.77</v>
      </c>
    </row>
    <row r="7128" spans="1:4" x14ac:dyDescent="0.25">
      <c r="A7128">
        <v>770560000</v>
      </c>
      <c r="B7128">
        <v>1246</v>
      </c>
      <c r="C7128">
        <v>261.68</v>
      </c>
      <c r="D7128">
        <v>984.32</v>
      </c>
    </row>
    <row r="7129" spans="1:4" x14ac:dyDescent="0.25">
      <c r="A7129">
        <v>733742000</v>
      </c>
      <c r="B7129">
        <v>1120</v>
      </c>
      <c r="C7129">
        <v>256.8</v>
      </c>
      <c r="D7129">
        <v>863.2</v>
      </c>
    </row>
    <row r="7130" spans="1:4" x14ac:dyDescent="0.25">
      <c r="A7130">
        <v>792760000</v>
      </c>
      <c r="B7130">
        <v>1097.5999999999999</v>
      </c>
      <c r="C7130">
        <v>291.55</v>
      </c>
      <c r="D7130">
        <v>806.05</v>
      </c>
    </row>
    <row r="7131" spans="1:4" x14ac:dyDescent="0.25">
      <c r="A7131">
        <v>764482000</v>
      </c>
      <c r="B7131">
        <v>1085</v>
      </c>
      <c r="C7131">
        <v>528.48</v>
      </c>
      <c r="D7131">
        <v>556.52</v>
      </c>
    </row>
    <row r="7132" spans="1:4" x14ac:dyDescent="0.25">
      <c r="A7132">
        <v>726020009</v>
      </c>
      <c r="B7132">
        <v>1062</v>
      </c>
      <c r="C7132">
        <v>250.61</v>
      </c>
      <c r="D7132">
        <v>811.39</v>
      </c>
    </row>
    <row r="7133" spans="1:4" x14ac:dyDescent="0.25">
      <c r="A7133">
        <v>739452000</v>
      </c>
      <c r="B7133">
        <v>973.98</v>
      </c>
      <c r="C7133">
        <v>437.16</v>
      </c>
      <c r="D7133">
        <v>536.82000000000005</v>
      </c>
    </row>
    <row r="7134" spans="1:4" x14ac:dyDescent="0.25">
      <c r="A7134">
        <v>792702000</v>
      </c>
      <c r="B7134">
        <v>967.5</v>
      </c>
      <c r="C7134">
        <v>567.27</v>
      </c>
      <c r="D7134">
        <v>400.23</v>
      </c>
    </row>
    <row r="7135" spans="1:4" x14ac:dyDescent="0.25">
      <c r="A7135">
        <v>770540000</v>
      </c>
      <c r="B7135">
        <v>887.61</v>
      </c>
      <c r="C7135">
        <v>369.56</v>
      </c>
      <c r="D7135">
        <v>518.04999999999995</v>
      </c>
    </row>
    <row r="7136" spans="1:4" x14ac:dyDescent="0.25">
      <c r="A7136">
        <v>733525600</v>
      </c>
      <c r="B7136">
        <v>887.5</v>
      </c>
      <c r="C7136">
        <v>202.03</v>
      </c>
      <c r="D7136">
        <v>685.47</v>
      </c>
    </row>
    <row r="7137" spans="1:4" x14ac:dyDescent="0.25">
      <c r="A7137">
        <v>766081010</v>
      </c>
      <c r="B7137">
        <v>792</v>
      </c>
      <c r="C7137">
        <v>138.03</v>
      </c>
      <c r="D7137">
        <v>653.97</v>
      </c>
    </row>
    <row r="7138" spans="1:4" x14ac:dyDescent="0.25">
      <c r="A7138">
        <v>764461006</v>
      </c>
      <c r="B7138">
        <v>782</v>
      </c>
      <c r="C7138">
        <v>499.43</v>
      </c>
      <c r="D7138">
        <v>282.57</v>
      </c>
    </row>
    <row r="7139" spans="1:4" x14ac:dyDescent="0.25">
      <c r="A7139">
        <v>733444300</v>
      </c>
      <c r="B7139">
        <v>770</v>
      </c>
      <c r="C7139">
        <v>230.85</v>
      </c>
      <c r="D7139">
        <v>539.15</v>
      </c>
    </row>
    <row r="7140" spans="1:4" x14ac:dyDescent="0.25">
      <c r="A7140">
        <v>764301000</v>
      </c>
      <c r="B7140">
        <v>770</v>
      </c>
      <c r="C7140">
        <v>419.48</v>
      </c>
      <c r="D7140">
        <v>350.52</v>
      </c>
    </row>
    <row r="7141" spans="1:4" x14ac:dyDescent="0.25">
      <c r="A7141">
        <v>733182390</v>
      </c>
      <c r="B7141">
        <v>731.03</v>
      </c>
      <c r="C7141">
        <v>191.39</v>
      </c>
      <c r="D7141">
        <v>539.64</v>
      </c>
    </row>
    <row r="7142" spans="1:4" x14ac:dyDescent="0.25">
      <c r="A7142">
        <v>734900000</v>
      </c>
      <c r="B7142">
        <v>722.4</v>
      </c>
      <c r="C7142">
        <v>342.05</v>
      </c>
      <c r="D7142">
        <v>380.35</v>
      </c>
    </row>
    <row r="7143" spans="1:4" x14ac:dyDescent="0.25">
      <c r="A7143">
        <v>727063018</v>
      </c>
      <c r="B7143">
        <v>690</v>
      </c>
      <c r="C7143">
        <v>254.14</v>
      </c>
      <c r="D7143">
        <v>435.86</v>
      </c>
    </row>
    <row r="7144" spans="1:4" x14ac:dyDescent="0.25">
      <c r="A7144">
        <v>779956806</v>
      </c>
      <c r="B7144">
        <v>654.5</v>
      </c>
      <c r="C7144">
        <v>299.36</v>
      </c>
      <c r="D7144">
        <v>355.14</v>
      </c>
    </row>
    <row r="7145" spans="1:4" x14ac:dyDescent="0.25">
      <c r="A7145">
        <v>768222000</v>
      </c>
      <c r="B7145">
        <v>654</v>
      </c>
      <c r="C7145">
        <v>244.03</v>
      </c>
      <c r="D7145">
        <v>409.97</v>
      </c>
    </row>
    <row r="7146" spans="1:4" x14ac:dyDescent="0.25">
      <c r="A7146">
        <v>733721000</v>
      </c>
      <c r="B7146">
        <v>646</v>
      </c>
      <c r="C7146">
        <v>326.18</v>
      </c>
      <c r="D7146">
        <v>319.82</v>
      </c>
    </row>
    <row r="7147" spans="1:4" x14ac:dyDescent="0.25">
      <c r="A7147">
        <v>768212000</v>
      </c>
      <c r="B7147">
        <v>630</v>
      </c>
      <c r="C7147">
        <v>231.18</v>
      </c>
      <c r="D7147">
        <v>398.82</v>
      </c>
    </row>
    <row r="7148" spans="1:4" x14ac:dyDescent="0.25">
      <c r="A7148">
        <v>770810000</v>
      </c>
      <c r="B7148">
        <v>626</v>
      </c>
      <c r="C7148">
        <v>17.190000000000001</v>
      </c>
      <c r="D7148">
        <v>608.80999999999995</v>
      </c>
    </row>
    <row r="7149" spans="1:4" x14ac:dyDescent="0.25">
      <c r="A7149">
        <v>777583000</v>
      </c>
      <c r="B7149">
        <v>599.79999999999995</v>
      </c>
      <c r="C7149">
        <v>21.5</v>
      </c>
      <c r="D7149">
        <v>578.29999999999995</v>
      </c>
    </row>
    <row r="7150" spans="1:4" x14ac:dyDescent="0.25">
      <c r="A7150">
        <v>770210000</v>
      </c>
      <c r="B7150">
        <v>520</v>
      </c>
      <c r="C7150">
        <v>121.27</v>
      </c>
      <c r="D7150">
        <v>398.73</v>
      </c>
    </row>
    <row r="7151" spans="1:4" x14ac:dyDescent="0.25">
      <c r="A7151">
        <v>724003000</v>
      </c>
      <c r="B7151">
        <v>478.5</v>
      </c>
      <c r="C7151">
        <v>81.819999999999993</v>
      </c>
      <c r="D7151">
        <v>396.68</v>
      </c>
    </row>
    <row r="7152" spans="1:4" x14ac:dyDescent="0.25">
      <c r="A7152">
        <v>734711100</v>
      </c>
      <c r="B7152">
        <v>463.48</v>
      </c>
      <c r="C7152">
        <v>94.75</v>
      </c>
      <c r="D7152">
        <v>368.73</v>
      </c>
    </row>
    <row r="7153" spans="1:4" x14ac:dyDescent="0.25">
      <c r="A7153">
        <v>733141300</v>
      </c>
      <c r="B7153">
        <v>444</v>
      </c>
      <c r="C7153">
        <v>139.46</v>
      </c>
      <c r="D7153">
        <v>304.54000000000002</v>
      </c>
    </row>
    <row r="7154" spans="1:4" x14ac:dyDescent="0.25">
      <c r="A7154">
        <v>770400000</v>
      </c>
      <c r="B7154">
        <v>437.5</v>
      </c>
      <c r="C7154">
        <v>92.44</v>
      </c>
      <c r="D7154">
        <v>345.06</v>
      </c>
    </row>
    <row r="7155" spans="1:4" x14ac:dyDescent="0.25">
      <c r="A7155">
        <v>739541100</v>
      </c>
      <c r="B7155">
        <v>420</v>
      </c>
      <c r="C7155">
        <v>83.57</v>
      </c>
      <c r="D7155">
        <v>336.43</v>
      </c>
    </row>
    <row r="7156" spans="1:4" x14ac:dyDescent="0.25">
      <c r="A7156">
        <v>734030000</v>
      </c>
      <c r="B7156">
        <v>405</v>
      </c>
      <c r="C7156">
        <v>157.54</v>
      </c>
      <c r="D7156">
        <v>247.46</v>
      </c>
    </row>
    <row r="7157" spans="1:4" x14ac:dyDescent="0.25">
      <c r="A7157">
        <v>770200000</v>
      </c>
      <c r="B7157">
        <v>369</v>
      </c>
      <c r="C7157">
        <v>83.2</v>
      </c>
      <c r="D7157">
        <v>285.8</v>
      </c>
    </row>
    <row r="7158" spans="1:4" x14ac:dyDescent="0.25">
      <c r="A7158">
        <v>739541000</v>
      </c>
      <c r="B7158">
        <v>360</v>
      </c>
      <c r="C7158">
        <v>71.62</v>
      </c>
      <c r="D7158">
        <v>288.38</v>
      </c>
    </row>
    <row r="7159" spans="1:4" x14ac:dyDescent="0.25">
      <c r="A7159">
        <v>741021000</v>
      </c>
      <c r="B7159">
        <v>354.48</v>
      </c>
      <c r="C7159">
        <v>44.39</v>
      </c>
      <c r="D7159">
        <v>310.08999999999997</v>
      </c>
    </row>
    <row r="7160" spans="1:4" x14ac:dyDescent="0.25">
      <c r="A7160">
        <v>764862000</v>
      </c>
      <c r="B7160">
        <v>351</v>
      </c>
      <c r="C7160">
        <v>150.16</v>
      </c>
      <c r="D7160">
        <v>200.84</v>
      </c>
    </row>
    <row r="7161" spans="1:4" x14ac:dyDescent="0.25">
      <c r="A7161">
        <v>734040000</v>
      </c>
      <c r="B7161">
        <v>281</v>
      </c>
      <c r="C7161">
        <v>121.56</v>
      </c>
      <c r="D7161">
        <v>159.44</v>
      </c>
    </row>
    <row r="7162" spans="1:4" x14ac:dyDescent="0.25">
      <c r="A7162">
        <v>770372000</v>
      </c>
      <c r="B7162">
        <v>280</v>
      </c>
      <c r="C7162">
        <v>44.11</v>
      </c>
      <c r="D7162">
        <v>235.89</v>
      </c>
    </row>
    <row r="7163" spans="1:4" x14ac:dyDescent="0.25">
      <c r="A7163">
        <v>779951023</v>
      </c>
      <c r="B7163">
        <v>253.5</v>
      </c>
      <c r="C7163">
        <v>114.45</v>
      </c>
      <c r="D7163">
        <v>139.05000000000001</v>
      </c>
    </row>
    <row r="7164" spans="1:4" x14ac:dyDescent="0.25">
      <c r="A7164">
        <v>770380000</v>
      </c>
      <c r="B7164">
        <v>232.4</v>
      </c>
      <c r="C7164">
        <v>51.37</v>
      </c>
      <c r="D7164">
        <v>181.03</v>
      </c>
    </row>
    <row r="7165" spans="1:4" x14ac:dyDescent="0.25">
      <c r="A7165">
        <v>764906000</v>
      </c>
      <c r="B7165">
        <v>216</v>
      </c>
      <c r="C7165">
        <v>65.44</v>
      </c>
      <c r="D7165">
        <v>150.56</v>
      </c>
    </row>
    <row r="7166" spans="1:4" x14ac:dyDescent="0.25">
      <c r="A7166">
        <v>770392000</v>
      </c>
      <c r="B7166">
        <v>176</v>
      </c>
      <c r="C7166">
        <v>35.15</v>
      </c>
      <c r="D7166">
        <v>140.85</v>
      </c>
    </row>
    <row r="7167" spans="1:4" x14ac:dyDescent="0.25">
      <c r="A7167">
        <v>764761000</v>
      </c>
      <c r="B7167">
        <v>174</v>
      </c>
      <c r="C7167">
        <v>95.58</v>
      </c>
      <c r="D7167">
        <v>78.42</v>
      </c>
    </row>
    <row r="7168" spans="1:4" x14ac:dyDescent="0.25">
      <c r="A7168">
        <v>733423700</v>
      </c>
      <c r="B7168">
        <v>150.4</v>
      </c>
      <c r="C7168">
        <v>36.22</v>
      </c>
      <c r="D7168">
        <v>114.18</v>
      </c>
    </row>
    <row r="7169" spans="1:4" x14ac:dyDescent="0.25">
      <c r="A7169">
        <v>733423800</v>
      </c>
      <c r="B7169">
        <v>150.4</v>
      </c>
      <c r="C7169">
        <v>38.28</v>
      </c>
      <c r="D7169">
        <v>112.12</v>
      </c>
    </row>
    <row r="7170" spans="1:4" x14ac:dyDescent="0.25">
      <c r="A7170">
        <v>764527200</v>
      </c>
      <c r="B7170">
        <v>138</v>
      </c>
      <c r="C7170">
        <v>69.69</v>
      </c>
      <c r="D7170">
        <v>68.31</v>
      </c>
    </row>
    <row r="7171" spans="1:4" x14ac:dyDescent="0.25">
      <c r="A7171">
        <v>764861000</v>
      </c>
      <c r="B7171">
        <v>121</v>
      </c>
      <c r="C7171">
        <v>51.96</v>
      </c>
      <c r="D7171">
        <v>69.040000000000006</v>
      </c>
    </row>
    <row r="7172" spans="1:4" x14ac:dyDescent="0.25">
      <c r="A7172">
        <v>768224000</v>
      </c>
      <c r="B7172">
        <v>83</v>
      </c>
      <c r="C7172">
        <v>41.19</v>
      </c>
      <c r="D7172">
        <v>41.81</v>
      </c>
    </row>
    <row r="7173" spans="1:4" x14ac:dyDescent="0.25">
      <c r="A7173">
        <v>764525000</v>
      </c>
      <c r="B7173">
        <v>69</v>
      </c>
      <c r="C7173">
        <v>37.6</v>
      </c>
      <c r="D7173">
        <v>31.4</v>
      </c>
    </row>
    <row r="7174" spans="1:4" x14ac:dyDescent="0.25">
      <c r="A7174">
        <v>764602000</v>
      </c>
      <c r="B7174">
        <v>66.5</v>
      </c>
      <c r="C7174">
        <v>26.5</v>
      </c>
      <c r="D7174">
        <v>40</v>
      </c>
    </row>
    <row r="7175" spans="1:4" x14ac:dyDescent="0.25">
      <c r="A7175">
        <v>734162000</v>
      </c>
      <c r="B7175">
        <v>53.4</v>
      </c>
      <c r="C7175">
        <v>41.18</v>
      </c>
      <c r="D7175">
        <v>12.22</v>
      </c>
    </row>
    <row r="7176" spans="1:4" x14ac:dyDescent="0.25">
      <c r="A7176">
        <v>770565000</v>
      </c>
      <c r="B7176">
        <v>13015</v>
      </c>
      <c r="C7176">
        <v>1502.22</v>
      </c>
      <c r="D7176">
        <v>11512.78</v>
      </c>
    </row>
    <row r="7177" spans="1:4" x14ac:dyDescent="0.25">
      <c r="A7177">
        <v>770511000</v>
      </c>
      <c r="B7177">
        <v>1214.75</v>
      </c>
      <c r="C7177">
        <v>95.48</v>
      </c>
      <c r="D7177">
        <v>1119.27</v>
      </c>
    </row>
    <row r="7178" spans="1:4" x14ac:dyDescent="0.25">
      <c r="A7178">
        <v>770601000</v>
      </c>
      <c r="B7178">
        <v>948.15</v>
      </c>
      <c r="C7178">
        <v>96.32</v>
      </c>
      <c r="D7178">
        <v>851.83</v>
      </c>
    </row>
    <row r="7179" spans="1:4" x14ac:dyDescent="0.25">
      <c r="A7179">
        <v>770560000</v>
      </c>
      <c r="B7179">
        <v>746</v>
      </c>
      <c r="C7179">
        <v>89.5</v>
      </c>
      <c r="D7179">
        <v>656.5</v>
      </c>
    </row>
    <row r="7180" spans="1:4" x14ac:dyDescent="0.25">
      <c r="A7180">
        <v>726000062</v>
      </c>
      <c r="B7180">
        <v>21000</v>
      </c>
      <c r="C7180">
        <v>11670.09</v>
      </c>
      <c r="D7180">
        <v>9329.91</v>
      </c>
    </row>
    <row r="7181" spans="1:4" x14ac:dyDescent="0.25">
      <c r="A7181">
        <v>770260000</v>
      </c>
      <c r="B7181">
        <v>1957.5</v>
      </c>
      <c r="C7181">
        <v>140.66</v>
      </c>
      <c r="D7181">
        <v>1816.84</v>
      </c>
    </row>
    <row r="7182" spans="1:4" x14ac:dyDescent="0.25">
      <c r="A7182">
        <v>777601000</v>
      </c>
      <c r="B7182">
        <v>287.95</v>
      </c>
      <c r="C7182">
        <v>58.8</v>
      </c>
      <c r="D7182">
        <v>229.15</v>
      </c>
    </row>
    <row r="7183" spans="1:4" x14ac:dyDescent="0.25">
      <c r="A7183">
        <v>733151500</v>
      </c>
      <c r="B7183">
        <v>1550</v>
      </c>
      <c r="C7183">
        <v>244.87</v>
      </c>
      <c r="D7183">
        <v>1305.1300000000001</v>
      </c>
    </row>
    <row r="7184" spans="1:4" x14ac:dyDescent="0.25">
      <c r="A7184">
        <v>734311100</v>
      </c>
      <c r="B7184">
        <v>404.36</v>
      </c>
      <c r="C7184">
        <v>35.299999999999997</v>
      </c>
      <c r="D7184">
        <v>369.06</v>
      </c>
    </row>
    <row r="7185" spans="1:4" x14ac:dyDescent="0.25">
      <c r="A7185">
        <v>768242010</v>
      </c>
      <c r="B7185">
        <v>182008</v>
      </c>
      <c r="C7185">
        <v>81440.56</v>
      </c>
      <c r="D7185">
        <v>100567.44</v>
      </c>
    </row>
    <row r="7186" spans="1:4" x14ac:dyDescent="0.25">
      <c r="A7186">
        <v>768242000</v>
      </c>
      <c r="B7186">
        <v>78485</v>
      </c>
      <c r="C7186">
        <v>47824.83</v>
      </c>
      <c r="D7186">
        <v>30660.17</v>
      </c>
    </row>
    <row r="7187" spans="1:4" x14ac:dyDescent="0.25">
      <c r="A7187">
        <v>734751200</v>
      </c>
      <c r="B7187">
        <v>36897</v>
      </c>
      <c r="C7187">
        <v>14414.92</v>
      </c>
      <c r="D7187">
        <v>22482.080000000002</v>
      </c>
    </row>
    <row r="7188" spans="1:4" x14ac:dyDescent="0.25">
      <c r="A7188">
        <v>768222200</v>
      </c>
      <c r="B7188">
        <v>15228</v>
      </c>
      <c r="C7188">
        <v>7923.84</v>
      </c>
      <c r="D7188">
        <v>7304.16</v>
      </c>
    </row>
    <row r="7189" spans="1:4" x14ac:dyDescent="0.25">
      <c r="A7189">
        <v>733725500</v>
      </c>
      <c r="B7189">
        <v>572</v>
      </c>
      <c r="C7189">
        <v>103.53</v>
      </c>
      <c r="D7189">
        <v>468.47</v>
      </c>
    </row>
    <row r="7190" spans="1:4" x14ac:dyDescent="0.25">
      <c r="A7190">
        <v>768211000</v>
      </c>
      <c r="B7190">
        <v>282</v>
      </c>
      <c r="C7190">
        <v>140.34</v>
      </c>
      <c r="D7190">
        <v>141.66</v>
      </c>
    </row>
    <row r="7191" spans="1:4" x14ac:dyDescent="0.25">
      <c r="A7191">
        <v>733182400</v>
      </c>
      <c r="B7191">
        <v>7489.8</v>
      </c>
      <c r="C7191">
        <v>1095.03</v>
      </c>
      <c r="D7191">
        <v>6394.77</v>
      </c>
    </row>
    <row r="7192" spans="1:4" x14ac:dyDescent="0.25">
      <c r="A7192">
        <v>754055000</v>
      </c>
      <c r="B7192">
        <v>1483.44</v>
      </c>
      <c r="C7192">
        <v>879.81</v>
      </c>
      <c r="D7192">
        <v>603.63</v>
      </c>
    </row>
    <row r="7193" spans="1:4" x14ac:dyDescent="0.25">
      <c r="A7193">
        <v>764522000</v>
      </c>
      <c r="B7193">
        <v>552</v>
      </c>
      <c r="C7193">
        <v>157.41</v>
      </c>
      <c r="D7193">
        <v>394.59</v>
      </c>
    </row>
    <row r="7194" spans="1:4" x14ac:dyDescent="0.25">
      <c r="A7194">
        <v>734651200</v>
      </c>
      <c r="B7194">
        <v>365.85</v>
      </c>
      <c r="C7194">
        <v>111</v>
      </c>
      <c r="D7194">
        <v>254.85</v>
      </c>
    </row>
    <row r="7195" spans="1:4" x14ac:dyDescent="0.25">
      <c r="A7195">
        <v>733151500</v>
      </c>
      <c r="B7195">
        <v>326</v>
      </c>
      <c r="C7195">
        <v>54.11</v>
      </c>
      <c r="D7195">
        <v>271.89</v>
      </c>
    </row>
    <row r="7196" spans="1:4" x14ac:dyDescent="0.25">
      <c r="A7196">
        <v>770372000</v>
      </c>
      <c r="B7196">
        <v>1022</v>
      </c>
      <c r="C7196">
        <v>53.11</v>
      </c>
      <c r="D7196">
        <v>968.89</v>
      </c>
    </row>
    <row r="7197" spans="1:4" x14ac:dyDescent="0.25">
      <c r="A7197">
        <v>777904301</v>
      </c>
      <c r="B7197">
        <v>8515.75</v>
      </c>
      <c r="C7197">
        <v>2701.75</v>
      </c>
      <c r="D7197">
        <v>5814</v>
      </c>
    </row>
    <row r="7198" spans="1:4" x14ac:dyDescent="0.25">
      <c r="A7198">
        <v>733151500</v>
      </c>
      <c r="B7198">
        <v>262</v>
      </c>
      <c r="C7198">
        <v>54.11</v>
      </c>
      <c r="D7198">
        <v>207.89</v>
      </c>
    </row>
    <row r="7199" spans="1:4" x14ac:dyDescent="0.25">
      <c r="A7199">
        <v>777601000</v>
      </c>
      <c r="B7199">
        <v>203.26</v>
      </c>
      <c r="C7199">
        <v>58.8</v>
      </c>
      <c r="D7199">
        <v>144.46</v>
      </c>
    </row>
    <row r="7200" spans="1:4" x14ac:dyDescent="0.25">
      <c r="A7200">
        <v>734751200</v>
      </c>
      <c r="B7200">
        <v>1662.6</v>
      </c>
      <c r="C7200">
        <v>226.24</v>
      </c>
      <c r="D7200">
        <v>1436.36</v>
      </c>
    </row>
    <row r="7201" spans="1:4" x14ac:dyDescent="0.25">
      <c r="A7201">
        <v>792730000</v>
      </c>
      <c r="B7201">
        <v>1094.8</v>
      </c>
      <c r="C7201">
        <v>125.12</v>
      </c>
      <c r="D7201">
        <v>969.68</v>
      </c>
    </row>
    <row r="7202" spans="1:4" x14ac:dyDescent="0.25">
      <c r="A7202">
        <v>768121000</v>
      </c>
      <c r="B7202">
        <v>503</v>
      </c>
      <c r="C7202">
        <v>28.76</v>
      </c>
      <c r="D7202">
        <v>474.24</v>
      </c>
    </row>
    <row r="7203" spans="1:4" x14ac:dyDescent="0.25">
      <c r="A7203">
        <v>734611100</v>
      </c>
      <c r="B7203">
        <v>178.72</v>
      </c>
      <c r="C7203">
        <v>26.96</v>
      </c>
      <c r="D7203">
        <v>151.76</v>
      </c>
    </row>
    <row r="7204" spans="1:4" x14ac:dyDescent="0.25">
      <c r="A7204">
        <v>734711100</v>
      </c>
      <c r="B7204">
        <v>178.72</v>
      </c>
      <c r="C7204">
        <v>27.04</v>
      </c>
      <c r="D7204">
        <v>151.68</v>
      </c>
    </row>
    <row r="7205" spans="1:4" x14ac:dyDescent="0.25">
      <c r="A7205">
        <v>764521000</v>
      </c>
      <c r="B7205">
        <v>320</v>
      </c>
      <c r="C7205">
        <v>13.3</v>
      </c>
      <c r="D7205">
        <v>306.7</v>
      </c>
    </row>
    <row r="7206" spans="1:4" x14ac:dyDescent="0.25">
      <c r="A7206">
        <v>764633510</v>
      </c>
      <c r="B7206">
        <v>2197.44</v>
      </c>
      <c r="C7206">
        <v>456.72</v>
      </c>
      <c r="D7206">
        <v>1740.72</v>
      </c>
    </row>
    <row r="7207" spans="1:4" x14ac:dyDescent="0.25">
      <c r="A7207">
        <v>726000062</v>
      </c>
      <c r="B7207">
        <v>969660</v>
      </c>
      <c r="C7207">
        <v>714928.1</v>
      </c>
      <c r="D7207">
        <v>254731.9</v>
      </c>
    </row>
    <row r="7208" spans="1:4" x14ac:dyDescent="0.25">
      <c r="A7208">
        <v>764601000</v>
      </c>
      <c r="B7208">
        <v>56508</v>
      </c>
      <c r="C7208">
        <v>8457.08</v>
      </c>
      <c r="D7208">
        <v>48050.92</v>
      </c>
    </row>
    <row r="7209" spans="1:4" x14ac:dyDescent="0.25">
      <c r="A7209">
        <v>727000060</v>
      </c>
      <c r="B7209">
        <v>45900</v>
      </c>
      <c r="C7209">
        <v>35739.81</v>
      </c>
      <c r="D7209">
        <v>10160.19</v>
      </c>
    </row>
    <row r="7210" spans="1:4" x14ac:dyDescent="0.25">
      <c r="A7210">
        <v>764821000</v>
      </c>
      <c r="B7210">
        <v>45683</v>
      </c>
      <c r="C7210">
        <v>16879.02</v>
      </c>
      <c r="D7210">
        <v>28803.98</v>
      </c>
    </row>
    <row r="7211" spans="1:4" x14ac:dyDescent="0.25">
      <c r="A7211">
        <v>737851000</v>
      </c>
      <c r="B7211">
        <v>32498.560000000001</v>
      </c>
      <c r="C7211">
        <v>16918.439999999999</v>
      </c>
      <c r="D7211">
        <v>15580.12</v>
      </c>
    </row>
    <row r="7212" spans="1:4" x14ac:dyDescent="0.25">
      <c r="A7212">
        <v>764781000</v>
      </c>
      <c r="B7212">
        <v>20506.400000000001</v>
      </c>
      <c r="C7212">
        <v>9210.7800000000007</v>
      </c>
      <c r="D7212">
        <v>11295.62</v>
      </c>
    </row>
    <row r="7213" spans="1:4" x14ac:dyDescent="0.25">
      <c r="A7213">
        <v>766121000</v>
      </c>
      <c r="B7213">
        <v>20291</v>
      </c>
      <c r="C7213">
        <v>4966.45</v>
      </c>
      <c r="D7213">
        <v>15324.55</v>
      </c>
    </row>
    <row r="7214" spans="1:4" x14ac:dyDescent="0.25">
      <c r="A7214">
        <v>737321000</v>
      </c>
      <c r="B7214">
        <v>15601.92</v>
      </c>
      <c r="C7214">
        <v>9155.16</v>
      </c>
      <c r="D7214">
        <v>6446.76</v>
      </c>
    </row>
    <row r="7215" spans="1:4" x14ac:dyDescent="0.25">
      <c r="A7215">
        <v>764521000</v>
      </c>
      <c r="B7215">
        <v>13109.2</v>
      </c>
      <c r="C7215">
        <v>5873.97</v>
      </c>
      <c r="D7215">
        <v>7235.23</v>
      </c>
    </row>
    <row r="7216" spans="1:4" x14ac:dyDescent="0.25">
      <c r="A7216">
        <v>764901000</v>
      </c>
      <c r="B7216">
        <v>12577.2</v>
      </c>
      <c r="C7216">
        <v>4891.16</v>
      </c>
      <c r="D7216">
        <v>7686.04</v>
      </c>
    </row>
    <row r="7217" spans="1:4" x14ac:dyDescent="0.25">
      <c r="A7217">
        <v>734173000</v>
      </c>
      <c r="B7217">
        <v>11961</v>
      </c>
      <c r="C7217">
        <v>5031.1499999999996</v>
      </c>
      <c r="D7217">
        <v>6929.85</v>
      </c>
    </row>
    <row r="7218" spans="1:4" x14ac:dyDescent="0.25">
      <c r="A7218">
        <v>768750000</v>
      </c>
      <c r="B7218">
        <v>8970</v>
      </c>
      <c r="C7218">
        <v>9269.1299999999992</v>
      </c>
      <c r="D7218">
        <v>-299.13</v>
      </c>
    </row>
    <row r="7219" spans="1:4" x14ac:dyDescent="0.25">
      <c r="A7219">
        <v>734211200</v>
      </c>
      <c r="B7219">
        <v>4655.74</v>
      </c>
      <c r="C7219">
        <v>1300.42</v>
      </c>
      <c r="D7219">
        <v>3355.32</v>
      </c>
    </row>
    <row r="7220" spans="1:4" x14ac:dyDescent="0.25">
      <c r="A7220">
        <v>739781100</v>
      </c>
      <c r="B7220">
        <v>3398.4</v>
      </c>
      <c r="C7220">
        <v>3108.6</v>
      </c>
      <c r="D7220">
        <v>289.8</v>
      </c>
    </row>
    <row r="7221" spans="1:4" x14ac:dyDescent="0.25">
      <c r="A7221">
        <v>764822000</v>
      </c>
      <c r="B7221">
        <v>3012</v>
      </c>
      <c r="C7221">
        <v>1119.56</v>
      </c>
      <c r="D7221">
        <v>1892.44</v>
      </c>
    </row>
    <row r="7222" spans="1:4" x14ac:dyDescent="0.25">
      <c r="A7222">
        <v>768750010</v>
      </c>
      <c r="B7222">
        <v>2700</v>
      </c>
      <c r="C7222">
        <v>2800.31</v>
      </c>
      <c r="D7222">
        <v>-100.31</v>
      </c>
    </row>
    <row r="7223" spans="1:4" x14ac:dyDescent="0.25">
      <c r="A7223">
        <v>733151600</v>
      </c>
      <c r="B7223">
        <v>1974</v>
      </c>
      <c r="C7223">
        <v>963.87</v>
      </c>
      <c r="D7223">
        <v>1010.13</v>
      </c>
    </row>
    <row r="7224" spans="1:4" x14ac:dyDescent="0.25">
      <c r="A7224">
        <v>733211050</v>
      </c>
      <c r="B7224">
        <v>1890</v>
      </c>
      <c r="C7224">
        <v>1248.6199999999999</v>
      </c>
      <c r="D7224">
        <v>641.38</v>
      </c>
    </row>
    <row r="7225" spans="1:4" x14ac:dyDescent="0.25">
      <c r="A7225">
        <v>764821161</v>
      </c>
      <c r="B7225">
        <v>1700</v>
      </c>
      <c r="C7225">
        <v>1488</v>
      </c>
      <c r="D7225">
        <v>212</v>
      </c>
    </row>
    <row r="7226" spans="1:4" x14ac:dyDescent="0.25">
      <c r="A7226">
        <v>764901061</v>
      </c>
      <c r="B7226">
        <v>1690</v>
      </c>
      <c r="C7226">
        <v>1492</v>
      </c>
      <c r="D7226">
        <v>198</v>
      </c>
    </row>
    <row r="7227" spans="1:4" x14ac:dyDescent="0.25">
      <c r="A7227">
        <v>764481000</v>
      </c>
      <c r="B7227">
        <v>1280</v>
      </c>
      <c r="C7227">
        <v>677.64</v>
      </c>
      <c r="D7227">
        <v>602.36</v>
      </c>
    </row>
    <row r="7228" spans="1:4" x14ac:dyDescent="0.25">
      <c r="A7228">
        <v>734910000</v>
      </c>
      <c r="B7228">
        <v>767.7</v>
      </c>
      <c r="C7228">
        <v>318.54000000000002</v>
      </c>
      <c r="D7228">
        <v>449.16</v>
      </c>
    </row>
    <row r="7229" spans="1:4" x14ac:dyDescent="0.25">
      <c r="A7229">
        <v>764561000</v>
      </c>
      <c r="B7229">
        <v>736</v>
      </c>
      <c r="C7229">
        <v>354.84</v>
      </c>
      <c r="D7229">
        <v>381.16</v>
      </c>
    </row>
    <row r="7230" spans="1:4" x14ac:dyDescent="0.25">
      <c r="A7230">
        <v>727000140</v>
      </c>
      <c r="B7230">
        <v>708</v>
      </c>
      <c r="C7230">
        <v>483.86</v>
      </c>
      <c r="D7230">
        <v>224.14</v>
      </c>
    </row>
    <row r="7231" spans="1:4" x14ac:dyDescent="0.25">
      <c r="A7231">
        <v>764902000</v>
      </c>
      <c r="B7231">
        <v>507</v>
      </c>
      <c r="C7231">
        <v>193.26</v>
      </c>
      <c r="D7231">
        <v>313.74</v>
      </c>
    </row>
    <row r="7232" spans="1:4" x14ac:dyDescent="0.25">
      <c r="A7232">
        <v>792620000</v>
      </c>
      <c r="B7232">
        <v>428</v>
      </c>
      <c r="C7232">
        <v>86.74</v>
      </c>
      <c r="D7232">
        <v>341.26</v>
      </c>
    </row>
    <row r="7233" spans="1:4" x14ac:dyDescent="0.25">
      <c r="A7233">
        <v>764261000</v>
      </c>
      <c r="B7233">
        <v>344</v>
      </c>
      <c r="C7233">
        <v>183.16</v>
      </c>
      <c r="D7233">
        <v>160.84</v>
      </c>
    </row>
    <row r="7234" spans="1:4" x14ac:dyDescent="0.25">
      <c r="A7234">
        <v>739541000</v>
      </c>
      <c r="B7234">
        <v>240.48</v>
      </c>
      <c r="C7234">
        <v>71.62</v>
      </c>
      <c r="D7234">
        <v>168.86</v>
      </c>
    </row>
    <row r="7235" spans="1:4" x14ac:dyDescent="0.25">
      <c r="A7235">
        <v>768221000</v>
      </c>
      <c r="B7235">
        <v>324709.8</v>
      </c>
      <c r="C7235">
        <v>143235.79</v>
      </c>
      <c r="D7235">
        <v>181474.01</v>
      </c>
    </row>
    <row r="7236" spans="1:4" x14ac:dyDescent="0.25">
      <c r="A7236">
        <v>768211000</v>
      </c>
      <c r="B7236">
        <v>147384</v>
      </c>
      <c r="C7236">
        <v>79798</v>
      </c>
      <c r="D7236">
        <v>67586</v>
      </c>
    </row>
    <row r="7237" spans="1:4" x14ac:dyDescent="0.25">
      <c r="A7237">
        <v>764861000</v>
      </c>
      <c r="B7237">
        <v>136476.62</v>
      </c>
      <c r="C7237">
        <v>65438.45</v>
      </c>
      <c r="D7237">
        <v>71038.17</v>
      </c>
    </row>
    <row r="7238" spans="1:4" x14ac:dyDescent="0.25">
      <c r="A7238">
        <v>764821000</v>
      </c>
      <c r="B7238">
        <v>106955</v>
      </c>
      <c r="C7238">
        <v>39520.86</v>
      </c>
      <c r="D7238">
        <v>67434.14</v>
      </c>
    </row>
    <row r="7239" spans="1:4" x14ac:dyDescent="0.25">
      <c r="A7239">
        <v>777905414</v>
      </c>
      <c r="B7239">
        <v>74297.740000000005</v>
      </c>
      <c r="C7239">
        <v>45869.08</v>
      </c>
      <c r="D7239">
        <v>28428.66</v>
      </c>
    </row>
    <row r="7240" spans="1:4" x14ac:dyDescent="0.25">
      <c r="A7240">
        <v>768222000</v>
      </c>
      <c r="B7240">
        <v>64732.800000000003</v>
      </c>
      <c r="C7240">
        <v>28565.439999999999</v>
      </c>
      <c r="D7240">
        <v>36167.360000000001</v>
      </c>
    </row>
    <row r="7241" spans="1:4" x14ac:dyDescent="0.25">
      <c r="A7241">
        <v>768241000</v>
      </c>
      <c r="B7241">
        <v>44093.599999999999</v>
      </c>
      <c r="C7241">
        <v>19480.87</v>
      </c>
      <c r="D7241">
        <v>24612.73</v>
      </c>
    </row>
    <row r="7242" spans="1:4" x14ac:dyDescent="0.25">
      <c r="A7242">
        <v>777905413</v>
      </c>
      <c r="B7242">
        <v>41344.160000000003</v>
      </c>
      <c r="C7242">
        <v>25491.66</v>
      </c>
      <c r="D7242">
        <v>15852.5</v>
      </c>
    </row>
    <row r="7243" spans="1:4" x14ac:dyDescent="0.25">
      <c r="A7243">
        <v>764901000</v>
      </c>
      <c r="B7243">
        <v>41064</v>
      </c>
      <c r="C7243">
        <v>15971.2</v>
      </c>
      <c r="D7243">
        <v>25092.799999999999</v>
      </c>
    </row>
    <row r="7244" spans="1:4" x14ac:dyDescent="0.25">
      <c r="A7244">
        <v>763902000</v>
      </c>
      <c r="B7244">
        <v>39333.599999999999</v>
      </c>
      <c r="C7244">
        <v>26420.86</v>
      </c>
      <c r="D7244">
        <v>12912.74</v>
      </c>
    </row>
    <row r="7245" spans="1:4" x14ac:dyDescent="0.25">
      <c r="A7245">
        <v>768232500</v>
      </c>
      <c r="B7245">
        <v>37658.519999999997</v>
      </c>
      <c r="C7245">
        <v>12176.01</v>
      </c>
      <c r="D7245">
        <v>25482.51</v>
      </c>
    </row>
    <row r="7246" spans="1:4" x14ac:dyDescent="0.25">
      <c r="A7246">
        <v>777901100</v>
      </c>
      <c r="B7246">
        <v>37361.519999999997</v>
      </c>
      <c r="C7246">
        <v>18893.04</v>
      </c>
      <c r="D7246">
        <v>18468.48</v>
      </c>
    </row>
    <row r="7247" spans="1:4" x14ac:dyDescent="0.25">
      <c r="A7247">
        <v>777901000</v>
      </c>
      <c r="B7247">
        <v>31928.28</v>
      </c>
      <c r="C7247">
        <v>2224.7600000000002</v>
      </c>
      <c r="D7247">
        <v>29703.52</v>
      </c>
    </row>
    <row r="7248" spans="1:4" x14ac:dyDescent="0.25">
      <c r="A7248">
        <v>764781000</v>
      </c>
      <c r="B7248">
        <v>26778</v>
      </c>
      <c r="C7248">
        <v>12006.54</v>
      </c>
      <c r="D7248">
        <v>14771.46</v>
      </c>
    </row>
    <row r="7249" spans="1:4" x14ac:dyDescent="0.25">
      <c r="A7249">
        <v>777905410</v>
      </c>
      <c r="B7249">
        <v>18305.04</v>
      </c>
      <c r="C7249">
        <v>11528.7</v>
      </c>
      <c r="D7249">
        <v>6776.34</v>
      </c>
    </row>
    <row r="7250" spans="1:4" x14ac:dyDescent="0.25">
      <c r="A7250">
        <v>793330000</v>
      </c>
      <c r="B7250">
        <v>17764</v>
      </c>
      <c r="C7250">
        <v>4849.55</v>
      </c>
      <c r="D7250">
        <v>12914.45</v>
      </c>
    </row>
    <row r="7251" spans="1:4" x14ac:dyDescent="0.25">
      <c r="A7251">
        <v>771320000</v>
      </c>
      <c r="B7251">
        <v>16318.14</v>
      </c>
      <c r="C7251">
        <v>3052.75</v>
      </c>
      <c r="D7251">
        <v>13265.39</v>
      </c>
    </row>
    <row r="7252" spans="1:4" x14ac:dyDescent="0.25">
      <c r="A7252">
        <v>733211000</v>
      </c>
      <c r="B7252">
        <v>16236</v>
      </c>
      <c r="C7252">
        <v>10343.6</v>
      </c>
      <c r="D7252">
        <v>5892.4</v>
      </c>
    </row>
    <row r="7253" spans="1:4" x14ac:dyDescent="0.25">
      <c r="A7253">
        <v>764822000</v>
      </c>
      <c r="B7253">
        <v>14816</v>
      </c>
      <c r="C7253">
        <v>5535.17</v>
      </c>
      <c r="D7253">
        <v>9280.83</v>
      </c>
    </row>
    <row r="7254" spans="1:4" x14ac:dyDescent="0.25">
      <c r="A7254">
        <v>768121000</v>
      </c>
      <c r="B7254">
        <v>14674</v>
      </c>
      <c r="C7254">
        <v>7478.46</v>
      </c>
      <c r="D7254">
        <v>7195.54</v>
      </c>
    </row>
    <row r="7255" spans="1:4" x14ac:dyDescent="0.25">
      <c r="A7255">
        <v>739641100</v>
      </c>
      <c r="B7255">
        <v>13378.91</v>
      </c>
      <c r="C7255">
        <v>12690.47</v>
      </c>
      <c r="D7255">
        <v>688.44</v>
      </c>
    </row>
    <row r="7256" spans="1:4" x14ac:dyDescent="0.25">
      <c r="A7256">
        <v>792702000</v>
      </c>
      <c r="B7256">
        <v>11928.75</v>
      </c>
      <c r="C7256">
        <v>5707.65</v>
      </c>
      <c r="D7256">
        <v>6221.1</v>
      </c>
    </row>
    <row r="7257" spans="1:4" x14ac:dyDescent="0.25">
      <c r="A7257">
        <v>777903100</v>
      </c>
      <c r="B7257">
        <v>11139.66</v>
      </c>
      <c r="C7257">
        <v>5838.84</v>
      </c>
      <c r="D7257">
        <v>5300.82</v>
      </c>
    </row>
    <row r="7258" spans="1:4" x14ac:dyDescent="0.25">
      <c r="A7258">
        <v>764822020</v>
      </c>
      <c r="B7258">
        <v>10624</v>
      </c>
      <c r="C7258">
        <v>3985.28</v>
      </c>
      <c r="D7258">
        <v>6638.72</v>
      </c>
    </row>
    <row r="7259" spans="1:4" x14ac:dyDescent="0.25">
      <c r="A7259">
        <v>792730000</v>
      </c>
      <c r="B7259">
        <v>10350</v>
      </c>
      <c r="C7259">
        <v>2815.2</v>
      </c>
      <c r="D7259">
        <v>7534.8</v>
      </c>
    </row>
    <row r="7260" spans="1:4" x14ac:dyDescent="0.25">
      <c r="A7260">
        <v>777905412</v>
      </c>
      <c r="B7260">
        <v>9540.75</v>
      </c>
      <c r="C7260">
        <v>7109.2</v>
      </c>
      <c r="D7260">
        <v>2431.5500000000002</v>
      </c>
    </row>
    <row r="7261" spans="1:4" x14ac:dyDescent="0.25">
      <c r="A7261">
        <v>733151500</v>
      </c>
      <c r="B7261">
        <v>9487</v>
      </c>
      <c r="C7261">
        <v>4612.16</v>
      </c>
      <c r="D7261">
        <v>4874.84</v>
      </c>
    </row>
    <row r="7262" spans="1:4" x14ac:dyDescent="0.25">
      <c r="A7262">
        <v>764561000</v>
      </c>
      <c r="B7262">
        <v>9275.6</v>
      </c>
      <c r="C7262">
        <v>4369.42</v>
      </c>
      <c r="D7262">
        <v>4906.18</v>
      </c>
    </row>
    <row r="7263" spans="1:4" x14ac:dyDescent="0.25">
      <c r="A7263">
        <v>777601000</v>
      </c>
      <c r="B7263">
        <v>9011.92</v>
      </c>
      <c r="C7263">
        <v>3101.3</v>
      </c>
      <c r="D7263">
        <v>5910.62</v>
      </c>
    </row>
    <row r="7264" spans="1:4" x14ac:dyDescent="0.25">
      <c r="A7264">
        <v>764301000</v>
      </c>
      <c r="B7264">
        <v>7580.8</v>
      </c>
      <c r="C7264">
        <v>4398.96</v>
      </c>
      <c r="D7264">
        <v>3181.84</v>
      </c>
    </row>
    <row r="7265" spans="1:4" x14ac:dyDescent="0.25">
      <c r="A7265">
        <v>777905401</v>
      </c>
      <c r="B7265">
        <v>7533.4</v>
      </c>
      <c r="C7265">
        <v>4893.58</v>
      </c>
      <c r="D7265">
        <v>2639.82</v>
      </c>
    </row>
    <row r="7266" spans="1:4" x14ac:dyDescent="0.25">
      <c r="A7266">
        <v>733525500</v>
      </c>
      <c r="B7266">
        <v>6772.5</v>
      </c>
      <c r="C7266">
        <v>2784.21</v>
      </c>
      <c r="D7266">
        <v>3988.29</v>
      </c>
    </row>
    <row r="7267" spans="1:4" x14ac:dyDescent="0.25">
      <c r="A7267">
        <v>764521000</v>
      </c>
      <c r="B7267">
        <v>6691.2</v>
      </c>
      <c r="C7267">
        <v>2975.22</v>
      </c>
      <c r="D7267">
        <v>3715.98</v>
      </c>
    </row>
    <row r="7268" spans="1:4" x14ac:dyDescent="0.25">
      <c r="A7268">
        <v>792783000</v>
      </c>
      <c r="B7268">
        <v>5671.8</v>
      </c>
      <c r="C7268">
        <v>2160.29</v>
      </c>
      <c r="D7268">
        <v>3511.51</v>
      </c>
    </row>
    <row r="7269" spans="1:4" x14ac:dyDescent="0.25">
      <c r="A7269">
        <v>770372000</v>
      </c>
      <c r="B7269">
        <v>5551</v>
      </c>
      <c r="C7269">
        <v>636.42999999999995</v>
      </c>
      <c r="D7269">
        <v>4914.57</v>
      </c>
    </row>
    <row r="7270" spans="1:4" x14ac:dyDescent="0.25">
      <c r="A7270">
        <v>733525600</v>
      </c>
      <c r="B7270">
        <v>5107.5</v>
      </c>
      <c r="C7270">
        <v>2108.02</v>
      </c>
      <c r="D7270">
        <v>2999.48</v>
      </c>
    </row>
    <row r="7271" spans="1:4" x14ac:dyDescent="0.25">
      <c r="A7271">
        <v>792760000</v>
      </c>
      <c r="B7271">
        <v>4198.32</v>
      </c>
      <c r="C7271">
        <v>1632.68</v>
      </c>
      <c r="D7271">
        <v>2565.64</v>
      </c>
    </row>
    <row r="7272" spans="1:4" x14ac:dyDescent="0.25">
      <c r="A7272">
        <v>739741100</v>
      </c>
      <c r="B7272">
        <v>3904.7</v>
      </c>
      <c r="C7272">
        <v>3150.3</v>
      </c>
      <c r="D7272">
        <v>754.4</v>
      </c>
    </row>
    <row r="7273" spans="1:4" x14ac:dyDescent="0.25">
      <c r="A7273">
        <v>739781100</v>
      </c>
      <c r="B7273">
        <v>3588.96</v>
      </c>
      <c r="C7273">
        <v>4217.79</v>
      </c>
      <c r="D7273">
        <v>-628.83000000000004</v>
      </c>
    </row>
    <row r="7274" spans="1:4" x14ac:dyDescent="0.25">
      <c r="A7274">
        <v>739661100</v>
      </c>
      <c r="B7274">
        <v>3530.88</v>
      </c>
      <c r="C7274">
        <v>3611.91</v>
      </c>
      <c r="D7274">
        <v>-81.03</v>
      </c>
    </row>
    <row r="7275" spans="1:4" x14ac:dyDescent="0.25">
      <c r="A7275">
        <v>733510000</v>
      </c>
      <c r="B7275">
        <v>3315</v>
      </c>
      <c r="C7275">
        <v>2255.65</v>
      </c>
      <c r="D7275">
        <v>1059.3499999999999</v>
      </c>
    </row>
    <row r="7276" spans="1:4" x14ac:dyDescent="0.25">
      <c r="A7276">
        <v>733211050</v>
      </c>
      <c r="B7276">
        <v>3244</v>
      </c>
      <c r="C7276">
        <v>2180.4499999999998</v>
      </c>
      <c r="D7276">
        <v>1063.55</v>
      </c>
    </row>
    <row r="7277" spans="1:4" x14ac:dyDescent="0.25">
      <c r="A7277">
        <v>777144000</v>
      </c>
      <c r="B7277">
        <v>3194.4</v>
      </c>
      <c r="C7277">
        <v>3546.4</v>
      </c>
      <c r="D7277">
        <v>-352</v>
      </c>
    </row>
    <row r="7278" spans="1:4" x14ac:dyDescent="0.25">
      <c r="A7278">
        <v>792785000</v>
      </c>
      <c r="B7278">
        <v>2966.4</v>
      </c>
      <c r="C7278">
        <v>1062.6199999999999</v>
      </c>
      <c r="D7278">
        <v>1903.78</v>
      </c>
    </row>
    <row r="7279" spans="1:4" x14ac:dyDescent="0.25">
      <c r="A7279">
        <v>792764000</v>
      </c>
      <c r="B7279">
        <v>2464.8000000000002</v>
      </c>
      <c r="C7279">
        <v>859.56</v>
      </c>
      <c r="D7279">
        <v>1605.24</v>
      </c>
    </row>
    <row r="7280" spans="1:4" x14ac:dyDescent="0.25">
      <c r="A7280">
        <v>764261000</v>
      </c>
      <c r="B7280">
        <v>2408</v>
      </c>
      <c r="C7280">
        <v>1285.68</v>
      </c>
      <c r="D7280">
        <v>1122.32</v>
      </c>
    </row>
    <row r="7281" spans="1:4" x14ac:dyDescent="0.25">
      <c r="A7281">
        <v>733511000</v>
      </c>
      <c r="B7281">
        <v>2403</v>
      </c>
      <c r="C7281">
        <v>1490.32</v>
      </c>
      <c r="D7281">
        <v>912.68</v>
      </c>
    </row>
    <row r="7282" spans="1:4" x14ac:dyDescent="0.25">
      <c r="A7282">
        <v>764481000</v>
      </c>
      <c r="B7282">
        <v>2376.6</v>
      </c>
      <c r="C7282">
        <v>1255.5</v>
      </c>
      <c r="D7282">
        <v>1121.0999999999999</v>
      </c>
    </row>
    <row r="7283" spans="1:4" x14ac:dyDescent="0.25">
      <c r="A7283">
        <v>733505200</v>
      </c>
      <c r="B7283">
        <v>2296</v>
      </c>
      <c r="C7283">
        <v>1038.06</v>
      </c>
      <c r="D7283">
        <v>1257.94</v>
      </c>
    </row>
    <row r="7284" spans="1:4" x14ac:dyDescent="0.25">
      <c r="A7284">
        <v>777715000</v>
      </c>
      <c r="B7284">
        <v>1939.2</v>
      </c>
      <c r="C7284">
        <v>1100.8</v>
      </c>
      <c r="D7284">
        <v>838.4</v>
      </c>
    </row>
    <row r="7285" spans="1:4" x14ac:dyDescent="0.25">
      <c r="A7285">
        <v>739561200</v>
      </c>
      <c r="B7285">
        <v>1842.28</v>
      </c>
      <c r="C7285">
        <v>1038.6600000000001</v>
      </c>
      <c r="D7285">
        <v>803.62</v>
      </c>
    </row>
    <row r="7286" spans="1:4" x14ac:dyDescent="0.25">
      <c r="A7286">
        <v>764601000</v>
      </c>
      <c r="B7286">
        <v>1733.2</v>
      </c>
      <c r="C7286">
        <v>736.87</v>
      </c>
      <c r="D7286">
        <v>996.33</v>
      </c>
    </row>
    <row r="7287" spans="1:4" x14ac:dyDescent="0.25">
      <c r="A7287">
        <v>777140073</v>
      </c>
      <c r="B7287">
        <v>1733.16</v>
      </c>
      <c r="C7287">
        <v>861.75</v>
      </c>
      <c r="D7287">
        <v>871.41</v>
      </c>
    </row>
    <row r="7288" spans="1:4" x14ac:dyDescent="0.25">
      <c r="A7288">
        <v>770570000</v>
      </c>
      <c r="B7288">
        <v>1662</v>
      </c>
      <c r="C7288">
        <v>190.82</v>
      </c>
      <c r="D7288">
        <v>1471.18</v>
      </c>
    </row>
    <row r="7289" spans="1:4" x14ac:dyDescent="0.25">
      <c r="A7289">
        <v>718501000</v>
      </c>
      <c r="B7289">
        <v>1591.5</v>
      </c>
      <c r="C7289">
        <v>404.07</v>
      </c>
      <c r="D7289">
        <v>1187.43</v>
      </c>
    </row>
    <row r="7290" spans="1:4" x14ac:dyDescent="0.25">
      <c r="A7290">
        <v>770510000</v>
      </c>
      <c r="B7290">
        <v>1567.5</v>
      </c>
      <c r="C7290">
        <v>144.6</v>
      </c>
      <c r="D7290">
        <v>1422.9</v>
      </c>
    </row>
    <row r="7291" spans="1:4" x14ac:dyDescent="0.25">
      <c r="A7291">
        <v>738521000</v>
      </c>
      <c r="B7291">
        <v>1514.88</v>
      </c>
      <c r="C7291">
        <v>1291.08</v>
      </c>
      <c r="D7291">
        <v>223.8</v>
      </c>
    </row>
    <row r="7292" spans="1:4" x14ac:dyDescent="0.25">
      <c r="A7292">
        <v>739681100</v>
      </c>
      <c r="B7292">
        <v>1355.94</v>
      </c>
      <c r="C7292">
        <v>1863</v>
      </c>
      <c r="D7292">
        <v>-507.06</v>
      </c>
    </row>
    <row r="7293" spans="1:4" x14ac:dyDescent="0.25">
      <c r="A7293">
        <v>738401000</v>
      </c>
      <c r="B7293">
        <v>1237.68</v>
      </c>
      <c r="C7293">
        <v>844.14</v>
      </c>
      <c r="D7293">
        <v>393.54</v>
      </c>
    </row>
    <row r="7294" spans="1:4" x14ac:dyDescent="0.25">
      <c r="A7294">
        <v>738361000</v>
      </c>
      <c r="B7294">
        <v>963.87</v>
      </c>
      <c r="C7294">
        <v>1255.58</v>
      </c>
      <c r="D7294">
        <v>-291.70999999999998</v>
      </c>
    </row>
    <row r="7295" spans="1:4" x14ac:dyDescent="0.25">
      <c r="A7295">
        <v>737251000</v>
      </c>
      <c r="B7295">
        <v>910.8</v>
      </c>
      <c r="C7295">
        <v>300.69</v>
      </c>
      <c r="D7295">
        <v>610.11</v>
      </c>
    </row>
    <row r="7296" spans="1:4" x14ac:dyDescent="0.25">
      <c r="A7296">
        <v>764522000</v>
      </c>
      <c r="B7296">
        <v>833.8</v>
      </c>
      <c r="C7296">
        <v>370.2</v>
      </c>
      <c r="D7296">
        <v>463.6</v>
      </c>
    </row>
    <row r="7297" spans="1:4" x14ac:dyDescent="0.25">
      <c r="A7297">
        <v>764781040</v>
      </c>
      <c r="B7297">
        <v>678</v>
      </c>
      <c r="C7297">
        <v>292.91000000000003</v>
      </c>
      <c r="D7297">
        <v>385.09</v>
      </c>
    </row>
    <row r="7298" spans="1:4" x14ac:dyDescent="0.25">
      <c r="A7298">
        <v>739561000</v>
      </c>
      <c r="B7298">
        <v>602.20000000000005</v>
      </c>
      <c r="C7298">
        <v>344.76</v>
      </c>
      <c r="D7298">
        <v>257.44</v>
      </c>
    </row>
    <row r="7299" spans="1:4" x14ac:dyDescent="0.25">
      <c r="A7299">
        <v>768231000</v>
      </c>
      <c r="B7299">
        <v>558</v>
      </c>
      <c r="C7299">
        <v>251.1</v>
      </c>
      <c r="D7299">
        <v>306.89999999999998</v>
      </c>
    </row>
    <row r="7300" spans="1:4" x14ac:dyDescent="0.25">
      <c r="A7300">
        <v>733141200</v>
      </c>
      <c r="B7300">
        <v>464</v>
      </c>
      <c r="C7300">
        <v>267.92</v>
      </c>
      <c r="D7300">
        <v>196.08</v>
      </c>
    </row>
    <row r="7301" spans="1:4" x14ac:dyDescent="0.25">
      <c r="A7301">
        <v>739561100</v>
      </c>
      <c r="B7301">
        <v>341.04</v>
      </c>
      <c r="C7301">
        <v>199.92</v>
      </c>
      <c r="D7301">
        <v>141.12</v>
      </c>
    </row>
    <row r="7302" spans="1:4" x14ac:dyDescent="0.25">
      <c r="A7302">
        <v>738561000</v>
      </c>
      <c r="B7302">
        <v>183.36</v>
      </c>
      <c r="C7302">
        <v>124.14</v>
      </c>
      <c r="D7302">
        <v>59.22</v>
      </c>
    </row>
    <row r="7303" spans="1:4" x14ac:dyDescent="0.25">
      <c r="A7303">
        <v>764461006</v>
      </c>
      <c r="B7303">
        <v>80</v>
      </c>
      <c r="C7303">
        <v>55.88</v>
      </c>
      <c r="D7303">
        <v>24.12</v>
      </c>
    </row>
    <row r="7304" spans="1:4" x14ac:dyDescent="0.25">
      <c r="A7304">
        <v>779984172</v>
      </c>
      <c r="B7304">
        <v>580</v>
      </c>
      <c r="C7304">
        <v>196</v>
      </c>
      <c r="D7304">
        <v>384</v>
      </c>
    </row>
    <row r="7305" spans="1:4" x14ac:dyDescent="0.25">
      <c r="A7305">
        <v>762104000</v>
      </c>
      <c r="B7305">
        <v>88833.72</v>
      </c>
      <c r="C7305">
        <v>41705.550000000003</v>
      </c>
      <c r="D7305">
        <v>47128.17</v>
      </c>
    </row>
    <row r="7306" spans="1:4" x14ac:dyDescent="0.25">
      <c r="A7306">
        <v>718501000</v>
      </c>
      <c r="B7306">
        <v>16650</v>
      </c>
      <c r="C7306">
        <v>4040.67</v>
      </c>
      <c r="D7306">
        <v>12609.33</v>
      </c>
    </row>
    <row r="7307" spans="1:4" x14ac:dyDescent="0.25">
      <c r="A7307">
        <v>779951086</v>
      </c>
      <c r="B7307">
        <v>4386</v>
      </c>
      <c r="C7307">
        <v>2193</v>
      </c>
      <c r="D7307">
        <v>2193</v>
      </c>
    </row>
    <row r="7308" spans="1:4" x14ac:dyDescent="0.25">
      <c r="A7308">
        <v>779959870</v>
      </c>
      <c r="B7308">
        <v>1895.5</v>
      </c>
      <c r="C7308">
        <v>985.29</v>
      </c>
      <c r="D7308">
        <v>910.21</v>
      </c>
    </row>
    <row r="7309" spans="1:4" x14ac:dyDescent="0.25">
      <c r="A7309">
        <v>779957054</v>
      </c>
      <c r="B7309">
        <v>1504.5</v>
      </c>
      <c r="C7309">
        <v>753.15</v>
      </c>
      <c r="D7309">
        <v>751.35</v>
      </c>
    </row>
    <row r="7310" spans="1:4" x14ac:dyDescent="0.25">
      <c r="A7310">
        <v>734311100</v>
      </c>
      <c r="B7310">
        <v>1373.03</v>
      </c>
      <c r="C7310">
        <v>272.83</v>
      </c>
      <c r="D7310">
        <v>1100.2</v>
      </c>
    </row>
    <row r="7311" spans="1:4" x14ac:dyDescent="0.25">
      <c r="A7311">
        <v>733525500</v>
      </c>
      <c r="B7311">
        <v>1280</v>
      </c>
      <c r="C7311">
        <v>260.12</v>
      </c>
      <c r="D7311">
        <v>1019.88</v>
      </c>
    </row>
    <row r="7312" spans="1:4" x14ac:dyDescent="0.25">
      <c r="A7312">
        <v>734910000</v>
      </c>
      <c r="B7312">
        <v>851.4</v>
      </c>
      <c r="C7312">
        <v>261.95999999999998</v>
      </c>
      <c r="D7312">
        <v>589.44000000000005</v>
      </c>
    </row>
    <row r="7313" spans="1:4" x14ac:dyDescent="0.25">
      <c r="A7313">
        <v>733211000</v>
      </c>
      <c r="B7313">
        <v>239.3</v>
      </c>
      <c r="C7313">
        <v>53.2</v>
      </c>
      <c r="D7313">
        <v>186.1</v>
      </c>
    </row>
    <row r="7314" spans="1:4" x14ac:dyDescent="0.25">
      <c r="A7314">
        <v>779221000</v>
      </c>
      <c r="B7314">
        <v>112.94</v>
      </c>
      <c r="C7314">
        <v>29.42</v>
      </c>
      <c r="D7314">
        <v>83.52</v>
      </c>
    </row>
    <row r="7315" spans="1:4" x14ac:dyDescent="0.25">
      <c r="A7315">
        <v>766121000</v>
      </c>
      <c r="B7315">
        <v>4840</v>
      </c>
      <c r="C7315">
        <v>1915.91</v>
      </c>
      <c r="D7315">
        <v>2924.09</v>
      </c>
    </row>
    <row r="7316" spans="1:4" x14ac:dyDescent="0.25">
      <c r="A7316">
        <v>754164100</v>
      </c>
      <c r="B7316">
        <v>614952.36</v>
      </c>
      <c r="C7316">
        <v>391805.75</v>
      </c>
      <c r="D7316">
        <v>223146.61</v>
      </c>
    </row>
    <row r="7317" spans="1:4" x14ac:dyDescent="0.25">
      <c r="A7317">
        <v>781580000</v>
      </c>
      <c r="B7317">
        <v>410399.88</v>
      </c>
      <c r="C7317">
        <v>244057.44</v>
      </c>
      <c r="D7317">
        <v>166342.44</v>
      </c>
    </row>
    <row r="7318" spans="1:4" x14ac:dyDescent="0.25">
      <c r="A7318">
        <v>764821000</v>
      </c>
      <c r="B7318">
        <v>246768</v>
      </c>
      <c r="C7318">
        <v>104565.58</v>
      </c>
      <c r="D7318">
        <v>142202.42000000001</v>
      </c>
    </row>
    <row r="7319" spans="1:4" x14ac:dyDescent="0.25">
      <c r="A7319">
        <v>734910000</v>
      </c>
      <c r="B7319">
        <v>231168</v>
      </c>
      <c r="C7319">
        <v>111034.5</v>
      </c>
      <c r="D7319">
        <v>120133.5</v>
      </c>
    </row>
    <row r="7320" spans="1:4" x14ac:dyDescent="0.25">
      <c r="A7320">
        <v>764901000</v>
      </c>
      <c r="B7320">
        <v>163410</v>
      </c>
      <c r="C7320">
        <v>72196.11</v>
      </c>
      <c r="D7320">
        <v>91213.89</v>
      </c>
    </row>
    <row r="7321" spans="1:4" x14ac:dyDescent="0.25">
      <c r="A7321">
        <v>764601000</v>
      </c>
      <c r="B7321">
        <v>156392.5</v>
      </c>
      <c r="C7321">
        <v>73691.19</v>
      </c>
      <c r="D7321">
        <v>82701.31</v>
      </c>
    </row>
    <row r="7322" spans="1:4" x14ac:dyDescent="0.25">
      <c r="A7322">
        <v>793330000</v>
      </c>
      <c r="B7322">
        <v>108495</v>
      </c>
      <c r="C7322">
        <v>25980.01</v>
      </c>
      <c r="D7322">
        <v>82514.990000000005</v>
      </c>
    </row>
    <row r="7323" spans="1:4" x14ac:dyDescent="0.25">
      <c r="A7323">
        <v>766121000</v>
      </c>
      <c r="B7323">
        <v>103703</v>
      </c>
      <c r="C7323">
        <v>59651.17</v>
      </c>
      <c r="D7323">
        <v>44051.83</v>
      </c>
    </row>
    <row r="7324" spans="1:4" x14ac:dyDescent="0.25">
      <c r="A7324">
        <v>766261000</v>
      </c>
      <c r="B7324">
        <v>77990</v>
      </c>
      <c r="C7324">
        <v>44176.49</v>
      </c>
      <c r="D7324">
        <v>33813.51</v>
      </c>
    </row>
    <row r="7325" spans="1:4" x14ac:dyDescent="0.25">
      <c r="A7325">
        <v>764781000</v>
      </c>
      <c r="B7325">
        <v>75300</v>
      </c>
      <c r="C7325">
        <v>32083.84</v>
      </c>
      <c r="D7325">
        <v>43216.160000000003</v>
      </c>
    </row>
    <row r="7326" spans="1:4" x14ac:dyDescent="0.25">
      <c r="A7326">
        <v>764861000</v>
      </c>
      <c r="B7326">
        <v>70604.5</v>
      </c>
      <c r="C7326">
        <v>31082.560000000001</v>
      </c>
      <c r="D7326">
        <v>39521.94</v>
      </c>
    </row>
    <row r="7327" spans="1:4" x14ac:dyDescent="0.25">
      <c r="A7327">
        <v>764481000</v>
      </c>
      <c r="B7327">
        <v>69819.899999999994</v>
      </c>
      <c r="C7327">
        <v>35820.519999999997</v>
      </c>
      <c r="D7327">
        <v>33999.379999999997</v>
      </c>
    </row>
    <row r="7328" spans="1:4" x14ac:dyDescent="0.25">
      <c r="A7328">
        <v>733464500</v>
      </c>
      <c r="B7328">
        <v>68190</v>
      </c>
      <c r="C7328">
        <v>19933.32</v>
      </c>
      <c r="D7328">
        <v>48256.68</v>
      </c>
    </row>
    <row r="7329" spans="1:4" x14ac:dyDescent="0.25">
      <c r="A7329">
        <v>777601000</v>
      </c>
      <c r="B7329">
        <v>60993.279999999999</v>
      </c>
      <c r="C7329">
        <v>33402.71</v>
      </c>
      <c r="D7329">
        <v>27590.57</v>
      </c>
    </row>
    <row r="7330" spans="1:4" x14ac:dyDescent="0.25">
      <c r="A7330">
        <v>733211000</v>
      </c>
      <c r="B7330">
        <v>59064</v>
      </c>
      <c r="C7330">
        <v>23984.36</v>
      </c>
      <c r="D7330">
        <v>35079.64</v>
      </c>
    </row>
    <row r="7331" spans="1:4" x14ac:dyDescent="0.25">
      <c r="A7331">
        <v>766122000</v>
      </c>
      <c r="B7331">
        <v>54960</v>
      </c>
      <c r="C7331">
        <v>34514.559999999998</v>
      </c>
      <c r="D7331">
        <v>20445.439999999999</v>
      </c>
    </row>
    <row r="7332" spans="1:4" x14ac:dyDescent="0.25">
      <c r="A7332">
        <v>734990000</v>
      </c>
      <c r="B7332">
        <v>50399.6</v>
      </c>
      <c r="C7332">
        <v>19640.91</v>
      </c>
      <c r="D7332">
        <v>30758.69</v>
      </c>
    </row>
    <row r="7333" spans="1:4" x14ac:dyDescent="0.25">
      <c r="A7333">
        <v>715000000</v>
      </c>
      <c r="B7333">
        <v>48645</v>
      </c>
      <c r="C7333">
        <v>14304.88</v>
      </c>
      <c r="D7333">
        <v>34340.120000000003</v>
      </c>
    </row>
    <row r="7334" spans="1:4" x14ac:dyDescent="0.25">
      <c r="A7334">
        <v>793000000</v>
      </c>
      <c r="B7334">
        <v>41344.800000000003</v>
      </c>
      <c r="C7334">
        <v>17369.599999999999</v>
      </c>
      <c r="D7334">
        <v>23975.200000000001</v>
      </c>
    </row>
    <row r="7335" spans="1:4" x14ac:dyDescent="0.25">
      <c r="A7335">
        <v>764521000</v>
      </c>
      <c r="B7335">
        <v>36570</v>
      </c>
      <c r="C7335">
        <v>18126.080000000002</v>
      </c>
      <c r="D7335">
        <v>18443.919999999998</v>
      </c>
    </row>
    <row r="7336" spans="1:4" x14ac:dyDescent="0.25">
      <c r="A7336">
        <v>764821161</v>
      </c>
      <c r="B7336">
        <v>35610</v>
      </c>
      <c r="C7336">
        <v>38539.199999999997</v>
      </c>
      <c r="D7336">
        <v>-2929.2</v>
      </c>
    </row>
    <row r="7337" spans="1:4" x14ac:dyDescent="0.25">
      <c r="A7337">
        <v>770222000</v>
      </c>
      <c r="B7337">
        <v>35510.5</v>
      </c>
      <c r="C7337">
        <v>6537.16</v>
      </c>
      <c r="D7337">
        <v>28973.34</v>
      </c>
    </row>
    <row r="7338" spans="1:4" x14ac:dyDescent="0.25">
      <c r="A7338">
        <v>779988108</v>
      </c>
      <c r="B7338">
        <v>30723</v>
      </c>
      <c r="C7338">
        <v>0</v>
      </c>
      <c r="D7338">
        <v>30723</v>
      </c>
    </row>
    <row r="7339" spans="1:4" x14ac:dyDescent="0.25">
      <c r="A7339">
        <v>754204010</v>
      </c>
      <c r="B7339">
        <v>29702.76</v>
      </c>
      <c r="C7339">
        <v>11835.98</v>
      </c>
      <c r="D7339">
        <v>17866.78</v>
      </c>
    </row>
    <row r="7340" spans="1:4" x14ac:dyDescent="0.25">
      <c r="A7340">
        <v>764561000</v>
      </c>
      <c r="B7340">
        <v>28485</v>
      </c>
      <c r="C7340">
        <v>14379.03</v>
      </c>
      <c r="D7340">
        <v>14105.97</v>
      </c>
    </row>
    <row r="7341" spans="1:4" x14ac:dyDescent="0.25">
      <c r="A7341">
        <v>718501000</v>
      </c>
      <c r="B7341">
        <v>25613</v>
      </c>
      <c r="C7341">
        <v>7814.71</v>
      </c>
      <c r="D7341">
        <v>17798.29</v>
      </c>
    </row>
    <row r="7342" spans="1:4" x14ac:dyDescent="0.25">
      <c r="A7342">
        <v>770220000</v>
      </c>
      <c r="B7342">
        <v>25329</v>
      </c>
      <c r="C7342">
        <v>4715.2</v>
      </c>
      <c r="D7342">
        <v>20613.8</v>
      </c>
    </row>
    <row r="7343" spans="1:4" x14ac:dyDescent="0.25">
      <c r="A7343">
        <v>719500000</v>
      </c>
      <c r="B7343">
        <v>25164</v>
      </c>
      <c r="C7343">
        <v>8986.91</v>
      </c>
      <c r="D7343">
        <v>16177.09</v>
      </c>
    </row>
    <row r="7344" spans="1:4" x14ac:dyDescent="0.25">
      <c r="A7344">
        <v>754754020</v>
      </c>
      <c r="B7344">
        <v>24024</v>
      </c>
      <c r="C7344">
        <v>12331.05</v>
      </c>
      <c r="D7344">
        <v>11692.95</v>
      </c>
    </row>
    <row r="7345" spans="1:4" x14ac:dyDescent="0.25">
      <c r="A7345">
        <v>770230000</v>
      </c>
      <c r="B7345">
        <v>23625</v>
      </c>
      <c r="C7345">
        <v>5089.05</v>
      </c>
      <c r="D7345">
        <v>18535.95</v>
      </c>
    </row>
    <row r="7346" spans="1:4" x14ac:dyDescent="0.25">
      <c r="A7346">
        <v>754727000</v>
      </c>
      <c r="B7346">
        <v>23338.799999999999</v>
      </c>
      <c r="C7346">
        <v>8440.6200000000008</v>
      </c>
      <c r="D7346">
        <v>14898.18</v>
      </c>
    </row>
    <row r="7347" spans="1:4" x14ac:dyDescent="0.25">
      <c r="A7347">
        <v>770240000</v>
      </c>
      <c r="B7347">
        <v>23145</v>
      </c>
      <c r="C7347">
        <v>4733.8900000000003</v>
      </c>
      <c r="D7347">
        <v>18411.11</v>
      </c>
    </row>
    <row r="7348" spans="1:4" x14ac:dyDescent="0.25">
      <c r="A7348">
        <v>795900120</v>
      </c>
      <c r="B7348">
        <v>19720.8</v>
      </c>
      <c r="C7348">
        <v>6211.62</v>
      </c>
      <c r="D7348">
        <v>13509.18</v>
      </c>
    </row>
    <row r="7349" spans="1:4" x14ac:dyDescent="0.25">
      <c r="A7349">
        <v>764901061</v>
      </c>
      <c r="B7349">
        <v>18000</v>
      </c>
      <c r="C7349">
        <v>17904</v>
      </c>
      <c r="D7349">
        <v>96</v>
      </c>
    </row>
    <row r="7350" spans="1:4" x14ac:dyDescent="0.25">
      <c r="A7350">
        <v>754887000</v>
      </c>
      <c r="B7350">
        <v>17952.72</v>
      </c>
      <c r="C7350">
        <v>5094.63</v>
      </c>
      <c r="D7350">
        <v>12858.09</v>
      </c>
    </row>
    <row r="7351" spans="1:4" x14ac:dyDescent="0.25">
      <c r="A7351">
        <v>733444200</v>
      </c>
      <c r="B7351">
        <v>17636</v>
      </c>
      <c r="C7351">
        <v>6268.89</v>
      </c>
      <c r="D7351">
        <v>11367.11</v>
      </c>
    </row>
    <row r="7352" spans="1:4" x14ac:dyDescent="0.25">
      <c r="A7352">
        <v>724281200</v>
      </c>
      <c r="B7352">
        <v>16622</v>
      </c>
      <c r="C7352">
        <v>8534.7999999999993</v>
      </c>
      <c r="D7352">
        <v>8087.2</v>
      </c>
    </row>
    <row r="7353" spans="1:4" x14ac:dyDescent="0.25">
      <c r="A7353">
        <v>779984659</v>
      </c>
      <c r="B7353">
        <v>15675</v>
      </c>
      <c r="C7353">
        <v>7015.86</v>
      </c>
      <c r="D7353">
        <v>8659.14</v>
      </c>
    </row>
    <row r="7354" spans="1:4" x14ac:dyDescent="0.25">
      <c r="A7354">
        <v>759671000</v>
      </c>
      <c r="B7354">
        <v>14469</v>
      </c>
      <c r="C7354">
        <v>4988.41</v>
      </c>
      <c r="D7354">
        <v>9480.59</v>
      </c>
    </row>
    <row r="7355" spans="1:4" x14ac:dyDescent="0.25">
      <c r="A7355">
        <v>766231000</v>
      </c>
      <c r="B7355">
        <v>14330</v>
      </c>
      <c r="C7355">
        <v>8519.74</v>
      </c>
      <c r="D7355">
        <v>5810.26</v>
      </c>
    </row>
    <row r="7356" spans="1:4" x14ac:dyDescent="0.25">
      <c r="A7356">
        <v>754164005</v>
      </c>
      <c r="B7356">
        <v>13158.12</v>
      </c>
      <c r="C7356">
        <v>11430.59</v>
      </c>
      <c r="D7356">
        <v>1727.53</v>
      </c>
    </row>
    <row r="7357" spans="1:4" x14ac:dyDescent="0.25">
      <c r="A7357">
        <v>734173000</v>
      </c>
      <c r="B7357">
        <v>13120</v>
      </c>
      <c r="C7357">
        <v>6467.94</v>
      </c>
      <c r="D7357">
        <v>6652.06</v>
      </c>
    </row>
    <row r="7358" spans="1:4" x14ac:dyDescent="0.25">
      <c r="A7358">
        <v>764821073</v>
      </c>
      <c r="B7358">
        <v>12000</v>
      </c>
      <c r="C7358">
        <v>11664</v>
      </c>
      <c r="D7358">
        <v>336</v>
      </c>
    </row>
    <row r="7359" spans="1:4" x14ac:dyDescent="0.25">
      <c r="A7359">
        <v>733525500</v>
      </c>
      <c r="B7359">
        <v>11410</v>
      </c>
      <c r="C7359">
        <v>3066.43</v>
      </c>
      <c r="D7359">
        <v>8343.57</v>
      </c>
    </row>
    <row r="7360" spans="1:4" x14ac:dyDescent="0.25">
      <c r="A7360">
        <v>764341000</v>
      </c>
      <c r="B7360">
        <v>11217</v>
      </c>
      <c r="C7360">
        <v>6593.03</v>
      </c>
      <c r="D7360">
        <v>4623.97</v>
      </c>
    </row>
    <row r="7361" spans="1:4" x14ac:dyDescent="0.25">
      <c r="A7361">
        <v>737912200</v>
      </c>
      <c r="B7361">
        <v>11172</v>
      </c>
      <c r="C7361">
        <v>4456.4399999999996</v>
      </c>
      <c r="D7361">
        <v>6715.56</v>
      </c>
    </row>
    <row r="7362" spans="1:4" x14ac:dyDescent="0.25">
      <c r="A7362">
        <v>754867000</v>
      </c>
      <c r="B7362">
        <v>10637.81</v>
      </c>
      <c r="C7362">
        <v>3728.48</v>
      </c>
      <c r="D7362">
        <v>6909.33</v>
      </c>
    </row>
    <row r="7363" spans="1:4" x14ac:dyDescent="0.25">
      <c r="A7363">
        <v>734311100</v>
      </c>
      <c r="B7363">
        <v>10570.43</v>
      </c>
      <c r="C7363">
        <v>2231.35</v>
      </c>
      <c r="D7363">
        <v>8339.08</v>
      </c>
    </row>
    <row r="7364" spans="1:4" x14ac:dyDescent="0.25">
      <c r="A7364">
        <v>764781040</v>
      </c>
      <c r="B7364">
        <v>9930</v>
      </c>
      <c r="C7364">
        <v>4214.4399999999996</v>
      </c>
      <c r="D7364">
        <v>5715.56</v>
      </c>
    </row>
    <row r="7365" spans="1:4" x14ac:dyDescent="0.25">
      <c r="A7365">
        <v>718500000</v>
      </c>
      <c r="B7365">
        <v>9596.16</v>
      </c>
      <c r="C7365">
        <v>2911.3</v>
      </c>
      <c r="D7365">
        <v>6684.86</v>
      </c>
    </row>
    <row r="7366" spans="1:4" x14ac:dyDescent="0.25">
      <c r="A7366">
        <v>777902300</v>
      </c>
      <c r="B7366">
        <v>9343.32</v>
      </c>
      <c r="C7366">
        <v>4124.4399999999996</v>
      </c>
      <c r="D7366">
        <v>5218.88</v>
      </c>
    </row>
    <row r="7367" spans="1:4" x14ac:dyDescent="0.25">
      <c r="A7367">
        <v>733505300</v>
      </c>
      <c r="B7367">
        <v>8020</v>
      </c>
      <c r="C7367">
        <v>2393.58</v>
      </c>
      <c r="D7367">
        <v>5626.42</v>
      </c>
    </row>
    <row r="7368" spans="1:4" x14ac:dyDescent="0.25">
      <c r="A7368">
        <v>733525600</v>
      </c>
      <c r="B7368">
        <v>6815</v>
      </c>
      <c r="C7368">
        <v>1879.4</v>
      </c>
      <c r="D7368">
        <v>4935.6000000000004</v>
      </c>
    </row>
    <row r="7369" spans="1:4" x14ac:dyDescent="0.25">
      <c r="A7369">
        <v>724003000</v>
      </c>
      <c r="B7369">
        <v>6628.2</v>
      </c>
      <c r="C7369">
        <v>1113.96</v>
      </c>
      <c r="D7369">
        <v>5514.24</v>
      </c>
    </row>
    <row r="7370" spans="1:4" x14ac:dyDescent="0.25">
      <c r="A7370">
        <v>779986562</v>
      </c>
      <c r="B7370">
        <v>6411</v>
      </c>
      <c r="C7370">
        <v>3453.17</v>
      </c>
      <c r="D7370">
        <v>2957.83</v>
      </c>
    </row>
    <row r="7371" spans="1:4" x14ac:dyDescent="0.25">
      <c r="A7371">
        <v>764261000</v>
      </c>
      <c r="B7371">
        <v>6351</v>
      </c>
      <c r="C7371">
        <v>3438.54</v>
      </c>
      <c r="D7371">
        <v>2912.46</v>
      </c>
    </row>
    <row r="7372" spans="1:4" x14ac:dyDescent="0.25">
      <c r="A7372">
        <v>777992000</v>
      </c>
      <c r="B7372">
        <v>6332.16</v>
      </c>
      <c r="C7372">
        <v>2601.36</v>
      </c>
      <c r="D7372">
        <v>3730.8</v>
      </c>
    </row>
    <row r="7373" spans="1:4" x14ac:dyDescent="0.25">
      <c r="A7373">
        <v>754647000</v>
      </c>
      <c r="B7373">
        <v>5715.36</v>
      </c>
      <c r="C7373">
        <v>2596.2399999999998</v>
      </c>
      <c r="D7373">
        <v>3119.12</v>
      </c>
    </row>
    <row r="7374" spans="1:4" x14ac:dyDescent="0.25">
      <c r="A7374">
        <v>733211050</v>
      </c>
      <c r="B7374">
        <v>5299</v>
      </c>
      <c r="C7374">
        <v>2509.7199999999998</v>
      </c>
      <c r="D7374">
        <v>2789.28</v>
      </c>
    </row>
    <row r="7375" spans="1:4" x14ac:dyDescent="0.25">
      <c r="A7375">
        <v>777902700</v>
      </c>
      <c r="B7375">
        <v>5194.9799999999996</v>
      </c>
      <c r="C7375">
        <v>2283.11</v>
      </c>
      <c r="D7375">
        <v>2911.87</v>
      </c>
    </row>
    <row r="7376" spans="1:4" x14ac:dyDescent="0.25">
      <c r="A7376">
        <v>740382201</v>
      </c>
      <c r="B7376">
        <v>5060</v>
      </c>
      <c r="C7376">
        <v>3552.23</v>
      </c>
      <c r="D7376">
        <v>1507.77</v>
      </c>
    </row>
    <row r="7377" spans="1:4" x14ac:dyDescent="0.25">
      <c r="A7377">
        <v>764822000</v>
      </c>
      <c r="B7377">
        <v>4896</v>
      </c>
      <c r="C7377">
        <v>2091.89</v>
      </c>
      <c r="D7377">
        <v>2804.11</v>
      </c>
    </row>
    <row r="7378" spans="1:4" x14ac:dyDescent="0.25">
      <c r="A7378">
        <v>734830000</v>
      </c>
      <c r="B7378">
        <v>4554</v>
      </c>
      <c r="C7378">
        <v>1634.76</v>
      </c>
      <c r="D7378">
        <v>2919.24</v>
      </c>
    </row>
    <row r="7379" spans="1:4" x14ac:dyDescent="0.25">
      <c r="A7379">
        <v>764901073</v>
      </c>
      <c r="B7379">
        <v>4500</v>
      </c>
      <c r="C7379">
        <v>4374</v>
      </c>
      <c r="D7379">
        <v>126</v>
      </c>
    </row>
    <row r="7380" spans="1:4" x14ac:dyDescent="0.25">
      <c r="A7380">
        <v>770380000</v>
      </c>
      <c r="B7380">
        <v>3744</v>
      </c>
      <c r="C7380">
        <v>616.46</v>
      </c>
      <c r="D7380">
        <v>3127.54</v>
      </c>
    </row>
    <row r="7381" spans="1:4" x14ac:dyDescent="0.25">
      <c r="A7381">
        <v>780280000</v>
      </c>
      <c r="B7381">
        <v>3448.8</v>
      </c>
      <c r="C7381">
        <v>1263.72</v>
      </c>
      <c r="D7381">
        <v>2185.08</v>
      </c>
    </row>
    <row r="7382" spans="1:4" x14ac:dyDescent="0.25">
      <c r="A7382">
        <v>779984680</v>
      </c>
      <c r="B7382">
        <v>3225.6</v>
      </c>
      <c r="C7382">
        <v>1292.0999999999999</v>
      </c>
      <c r="D7382">
        <v>1933.5</v>
      </c>
    </row>
    <row r="7383" spans="1:4" x14ac:dyDescent="0.25">
      <c r="A7383">
        <v>764482000</v>
      </c>
      <c r="B7383">
        <v>3061.2</v>
      </c>
      <c r="C7383">
        <v>1576.91</v>
      </c>
      <c r="D7383">
        <v>1484.29</v>
      </c>
    </row>
    <row r="7384" spans="1:4" x14ac:dyDescent="0.25">
      <c r="A7384">
        <v>766162000</v>
      </c>
      <c r="B7384">
        <v>2908.5</v>
      </c>
      <c r="C7384">
        <v>1674.67</v>
      </c>
      <c r="D7384">
        <v>1233.83</v>
      </c>
    </row>
    <row r="7385" spans="1:4" x14ac:dyDescent="0.25">
      <c r="A7385">
        <v>734851000</v>
      </c>
      <c r="B7385">
        <v>2896.14</v>
      </c>
      <c r="C7385">
        <v>1188.2</v>
      </c>
      <c r="D7385">
        <v>1707.94</v>
      </c>
    </row>
    <row r="7386" spans="1:4" x14ac:dyDescent="0.25">
      <c r="A7386">
        <v>770560000</v>
      </c>
      <c r="B7386">
        <v>2888</v>
      </c>
      <c r="C7386">
        <v>433.86</v>
      </c>
      <c r="D7386">
        <v>2454.14</v>
      </c>
    </row>
    <row r="7387" spans="1:4" x14ac:dyDescent="0.25">
      <c r="A7387">
        <v>780680000</v>
      </c>
      <c r="B7387">
        <v>2874</v>
      </c>
      <c r="C7387">
        <v>1093.28</v>
      </c>
      <c r="D7387">
        <v>1780.72</v>
      </c>
    </row>
    <row r="7388" spans="1:4" x14ac:dyDescent="0.25">
      <c r="A7388">
        <v>767960000</v>
      </c>
      <c r="B7388">
        <v>2746.63</v>
      </c>
      <c r="C7388">
        <v>924.98</v>
      </c>
      <c r="D7388">
        <v>1821.65</v>
      </c>
    </row>
    <row r="7389" spans="1:4" x14ac:dyDescent="0.25">
      <c r="A7389">
        <v>754467000</v>
      </c>
      <c r="B7389">
        <v>2711.52</v>
      </c>
      <c r="C7389">
        <v>1067.44</v>
      </c>
      <c r="D7389">
        <v>1644.08</v>
      </c>
    </row>
    <row r="7390" spans="1:4" x14ac:dyDescent="0.25">
      <c r="A7390">
        <v>770372000</v>
      </c>
      <c r="B7390">
        <v>2632</v>
      </c>
      <c r="C7390">
        <v>362.77</v>
      </c>
      <c r="D7390">
        <v>2269.23</v>
      </c>
    </row>
    <row r="7391" spans="1:4" x14ac:dyDescent="0.25">
      <c r="A7391">
        <v>770026100</v>
      </c>
      <c r="B7391">
        <v>2262.5</v>
      </c>
      <c r="C7391">
        <v>363.21</v>
      </c>
      <c r="D7391">
        <v>1899.29</v>
      </c>
    </row>
    <row r="7392" spans="1:4" x14ac:dyDescent="0.25">
      <c r="A7392">
        <v>779989696</v>
      </c>
      <c r="B7392">
        <v>2258.4</v>
      </c>
      <c r="C7392">
        <v>941.37</v>
      </c>
      <c r="D7392">
        <v>1317.03</v>
      </c>
    </row>
    <row r="7393" spans="1:4" x14ac:dyDescent="0.25">
      <c r="A7393">
        <v>734611100</v>
      </c>
      <c r="B7393">
        <v>2088.3000000000002</v>
      </c>
      <c r="C7393">
        <v>1107.02</v>
      </c>
      <c r="D7393">
        <v>981.28</v>
      </c>
    </row>
    <row r="7394" spans="1:4" x14ac:dyDescent="0.25">
      <c r="A7394">
        <v>777904301</v>
      </c>
      <c r="B7394">
        <v>2074</v>
      </c>
      <c r="C7394">
        <v>939.75</v>
      </c>
      <c r="D7394">
        <v>1134.25</v>
      </c>
    </row>
    <row r="7395" spans="1:4" x14ac:dyDescent="0.25">
      <c r="A7395">
        <v>770260000</v>
      </c>
      <c r="B7395">
        <v>2052</v>
      </c>
      <c r="C7395">
        <v>421.98</v>
      </c>
      <c r="D7395">
        <v>1630.02</v>
      </c>
    </row>
    <row r="7396" spans="1:4" x14ac:dyDescent="0.25">
      <c r="A7396">
        <v>766081010</v>
      </c>
      <c r="B7396">
        <v>1892</v>
      </c>
      <c r="C7396">
        <v>929.06</v>
      </c>
      <c r="D7396">
        <v>962.94</v>
      </c>
    </row>
    <row r="7397" spans="1:4" x14ac:dyDescent="0.25">
      <c r="A7397">
        <v>727000025</v>
      </c>
      <c r="B7397">
        <v>1813.5</v>
      </c>
      <c r="C7397">
        <v>1098.7</v>
      </c>
      <c r="D7397">
        <v>714.8</v>
      </c>
    </row>
    <row r="7398" spans="1:4" x14ac:dyDescent="0.25">
      <c r="A7398">
        <v>779959414</v>
      </c>
      <c r="B7398">
        <v>1762.5</v>
      </c>
      <c r="C7398">
        <v>699.7</v>
      </c>
      <c r="D7398">
        <v>1062.8</v>
      </c>
    </row>
    <row r="7399" spans="1:4" x14ac:dyDescent="0.25">
      <c r="A7399">
        <v>733505200</v>
      </c>
      <c r="B7399">
        <v>1620</v>
      </c>
      <c r="C7399">
        <v>458.66</v>
      </c>
      <c r="D7399">
        <v>1161.3399999999999</v>
      </c>
    </row>
    <row r="7400" spans="1:4" x14ac:dyDescent="0.25">
      <c r="A7400">
        <v>770200000</v>
      </c>
      <c r="B7400">
        <v>1449</v>
      </c>
      <c r="C7400">
        <v>296.89999999999998</v>
      </c>
      <c r="D7400">
        <v>1152.0999999999999</v>
      </c>
    </row>
    <row r="7401" spans="1:4" x14ac:dyDescent="0.25">
      <c r="A7401">
        <v>733403100</v>
      </c>
      <c r="B7401">
        <v>1307.2</v>
      </c>
      <c r="C7401">
        <v>490.39</v>
      </c>
      <c r="D7401">
        <v>816.81</v>
      </c>
    </row>
    <row r="7402" spans="1:4" x14ac:dyDescent="0.25">
      <c r="A7402">
        <v>734211200</v>
      </c>
      <c r="B7402">
        <v>1293.0999999999999</v>
      </c>
      <c r="C7402">
        <v>302.27</v>
      </c>
      <c r="D7402">
        <v>990.83</v>
      </c>
    </row>
    <row r="7403" spans="1:4" x14ac:dyDescent="0.25">
      <c r="A7403">
        <v>764262000</v>
      </c>
      <c r="B7403">
        <v>1193</v>
      </c>
      <c r="C7403">
        <v>631.52</v>
      </c>
      <c r="D7403">
        <v>561.48</v>
      </c>
    </row>
    <row r="7404" spans="1:4" x14ac:dyDescent="0.25">
      <c r="A7404">
        <v>775171000</v>
      </c>
      <c r="B7404">
        <v>1115</v>
      </c>
      <c r="C7404">
        <v>534.67999999999995</v>
      </c>
      <c r="D7404">
        <v>580.32000000000005</v>
      </c>
    </row>
    <row r="7405" spans="1:4" x14ac:dyDescent="0.25">
      <c r="A7405">
        <v>770850000</v>
      </c>
      <c r="B7405">
        <v>1102</v>
      </c>
      <c r="C7405">
        <v>84.12</v>
      </c>
      <c r="D7405">
        <v>1017.88</v>
      </c>
    </row>
    <row r="7406" spans="1:4" x14ac:dyDescent="0.25">
      <c r="A7406">
        <v>775131000</v>
      </c>
      <c r="B7406">
        <v>1052.0999999999999</v>
      </c>
      <c r="C7406">
        <v>505.47</v>
      </c>
      <c r="D7406">
        <v>546.63</v>
      </c>
    </row>
    <row r="7407" spans="1:4" x14ac:dyDescent="0.25">
      <c r="A7407">
        <v>733151600</v>
      </c>
      <c r="B7407">
        <v>1040</v>
      </c>
      <c r="C7407">
        <v>345.92</v>
      </c>
      <c r="D7407">
        <v>694.08</v>
      </c>
    </row>
    <row r="7408" spans="1:4" x14ac:dyDescent="0.25">
      <c r="A7408">
        <v>733671000</v>
      </c>
      <c r="B7408">
        <v>974.4</v>
      </c>
      <c r="C7408">
        <v>225.1</v>
      </c>
      <c r="D7408">
        <v>749.3</v>
      </c>
    </row>
    <row r="7409" spans="1:4" x14ac:dyDescent="0.25">
      <c r="A7409">
        <v>765661000</v>
      </c>
      <c r="B7409">
        <v>890</v>
      </c>
      <c r="C7409">
        <v>318.14999999999998</v>
      </c>
      <c r="D7409">
        <v>571.85</v>
      </c>
    </row>
    <row r="7410" spans="1:4" x14ac:dyDescent="0.25">
      <c r="A7410">
        <v>754924010</v>
      </c>
      <c r="B7410">
        <v>847.08</v>
      </c>
      <c r="C7410">
        <v>346.12</v>
      </c>
      <c r="D7410">
        <v>500.96</v>
      </c>
    </row>
    <row r="7411" spans="1:4" x14ac:dyDescent="0.25">
      <c r="A7411">
        <v>770392000</v>
      </c>
      <c r="B7411">
        <v>732</v>
      </c>
      <c r="C7411">
        <v>124.53</v>
      </c>
      <c r="D7411">
        <v>607.47</v>
      </c>
    </row>
    <row r="7412" spans="1:4" x14ac:dyDescent="0.25">
      <c r="A7412">
        <v>764901050</v>
      </c>
      <c r="B7412">
        <v>720</v>
      </c>
      <c r="C7412">
        <v>315.89999999999998</v>
      </c>
      <c r="D7412">
        <v>404.1</v>
      </c>
    </row>
    <row r="7413" spans="1:4" x14ac:dyDescent="0.25">
      <c r="A7413">
        <v>770510000</v>
      </c>
      <c r="B7413">
        <v>715</v>
      </c>
      <c r="C7413">
        <v>82.78</v>
      </c>
      <c r="D7413">
        <v>632.22</v>
      </c>
    </row>
    <row r="7414" spans="1:4" x14ac:dyDescent="0.25">
      <c r="A7414">
        <v>779958220</v>
      </c>
      <c r="B7414">
        <v>709.31</v>
      </c>
      <c r="C7414">
        <v>269.8</v>
      </c>
      <c r="D7414">
        <v>439.51</v>
      </c>
    </row>
    <row r="7415" spans="1:4" x14ac:dyDescent="0.25">
      <c r="A7415">
        <v>727063000</v>
      </c>
      <c r="B7415">
        <v>651.12</v>
      </c>
      <c r="C7415">
        <v>246.69</v>
      </c>
      <c r="D7415">
        <v>404.43</v>
      </c>
    </row>
    <row r="7416" spans="1:4" x14ac:dyDescent="0.25">
      <c r="A7416">
        <v>727063016</v>
      </c>
      <c r="B7416">
        <v>651.12</v>
      </c>
      <c r="C7416">
        <v>245.43</v>
      </c>
      <c r="D7416">
        <v>405.69</v>
      </c>
    </row>
    <row r="7417" spans="1:4" x14ac:dyDescent="0.25">
      <c r="A7417">
        <v>734810000</v>
      </c>
      <c r="B7417">
        <v>612</v>
      </c>
      <c r="C7417">
        <v>428.86</v>
      </c>
      <c r="D7417">
        <v>183.14</v>
      </c>
    </row>
    <row r="7418" spans="1:4" x14ac:dyDescent="0.25">
      <c r="A7418">
        <v>724261200</v>
      </c>
      <c r="B7418">
        <v>604</v>
      </c>
      <c r="C7418">
        <v>156.4</v>
      </c>
      <c r="D7418">
        <v>447.6</v>
      </c>
    </row>
    <row r="7419" spans="1:4" x14ac:dyDescent="0.25">
      <c r="A7419">
        <v>779959413</v>
      </c>
      <c r="B7419">
        <v>600</v>
      </c>
      <c r="C7419">
        <v>300.81</v>
      </c>
      <c r="D7419">
        <v>299.19</v>
      </c>
    </row>
    <row r="7420" spans="1:4" x14ac:dyDescent="0.25">
      <c r="A7420">
        <v>764605000</v>
      </c>
      <c r="B7420">
        <v>530</v>
      </c>
      <c r="C7420">
        <v>258.77999999999997</v>
      </c>
      <c r="D7420">
        <v>271.22000000000003</v>
      </c>
    </row>
    <row r="7421" spans="1:4" x14ac:dyDescent="0.25">
      <c r="A7421">
        <v>780600000</v>
      </c>
      <c r="B7421">
        <v>480.96</v>
      </c>
      <c r="C7421">
        <v>264.67</v>
      </c>
      <c r="D7421">
        <v>216.29</v>
      </c>
    </row>
    <row r="7422" spans="1:4" x14ac:dyDescent="0.25">
      <c r="A7422">
        <v>779221000</v>
      </c>
      <c r="B7422">
        <v>478.92</v>
      </c>
      <c r="C7422">
        <v>122.4</v>
      </c>
      <c r="D7422">
        <v>356.52</v>
      </c>
    </row>
    <row r="7423" spans="1:4" x14ac:dyDescent="0.25">
      <c r="A7423">
        <v>734751200</v>
      </c>
      <c r="B7423">
        <v>475.5</v>
      </c>
      <c r="C7423">
        <v>224.34</v>
      </c>
      <c r="D7423">
        <v>251.16</v>
      </c>
    </row>
    <row r="7424" spans="1:4" x14ac:dyDescent="0.25">
      <c r="A7424">
        <v>792650000</v>
      </c>
      <c r="B7424">
        <v>436</v>
      </c>
      <c r="C7424">
        <v>228.7</v>
      </c>
      <c r="D7424">
        <v>207.3</v>
      </c>
    </row>
    <row r="7425" spans="1:4" x14ac:dyDescent="0.25">
      <c r="A7425">
        <v>739561100</v>
      </c>
      <c r="B7425">
        <v>431.76</v>
      </c>
      <c r="C7425">
        <v>186.64</v>
      </c>
      <c r="D7425">
        <v>245.12</v>
      </c>
    </row>
    <row r="7426" spans="1:4" x14ac:dyDescent="0.25">
      <c r="A7426">
        <v>770830000</v>
      </c>
      <c r="B7426">
        <v>415</v>
      </c>
      <c r="C7426">
        <v>30.97</v>
      </c>
      <c r="D7426">
        <v>384.03</v>
      </c>
    </row>
    <row r="7427" spans="1:4" x14ac:dyDescent="0.25">
      <c r="A7427">
        <v>724311200</v>
      </c>
      <c r="B7427">
        <v>328</v>
      </c>
      <c r="C7427">
        <v>154.28</v>
      </c>
      <c r="D7427">
        <v>173.72</v>
      </c>
    </row>
    <row r="7428" spans="1:4" x14ac:dyDescent="0.25">
      <c r="A7428">
        <v>733151500</v>
      </c>
      <c r="B7428">
        <v>304</v>
      </c>
      <c r="C7428">
        <v>108.22</v>
      </c>
      <c r="D7428">
        <v>195.78</v>
      </c>
    </row>
    <row r="7429" spans="1:4" x14ac:dyDescent="0.25">
      <c r="A7429">
        <v>733141200</v>
      </c>
      <c r="B7429">
        <v>288</v>
      </c>
      <c r="C7429">
        <v>119.94</v>
      </c>
      <c r="D7429">
        <v>168.06</v>
      </c>
    </row>
    <row r="7430" spans="1:4" x14ac:dyDescent="0.25">
      <c r="A7430">
        <v>793260074</v>
      </c>
      <c r="B7430">
        <v>283.5</v>
      </c>
      <c r="C7430">
        <v>122.49</v>
      </c>
      <c r="D7430">
        <v>161.01</v>
      </c>
    </row>
    <row r="7431" spans="1:4" x14ac:dyDescent="0.25">
      <c r="A7431">
        <v>774981100</v>
      </c>
      <c r="B7431">
        <v>280</v>
      </c>
      <c r="C7431">
        <v>98.09</v>
      </c>
      <c r="D7431">
        <v>181.91</v>
      </c>
    </row>
    <row r="7432" spans="1:4" x14ac:dyDescent="0.25">
      <c r="A7432">
        <v>727000440</v>
      </c>
      <c r="B7432">
        <v>248</v>
      </c>
      <c r="C7432">
        <v>111.25</v>
      </c>
      <c r="D7432">
        <v>136.75</v>
      </c>
    </row>
    <row r="7433" spans="1:4" x14ac:dyDescent="0.25">
      <c r="A7433">
        <v>733721000</v>
      </c>
      <c r="B7433">
        <v>240</v>
      </c>
      <c r="C7433">
        <v>97.79</v>
      </c>
      <c r="D7433">
        <v>142.21</v>
      </c>
    </row>
    <row r="7434" spans="1:4" x14ac:dyDescent="0.25">
      <c r="A7434">
        <v>764761000</v>
      </c>
      <c r="B7434">
        <v>232</v>
      </c>
      <c r="C7434">
        <v>122.86</v>
      </c>
      <c r="D7434">
        <v>109.14</v>
      </c>
    </row>
    <row r="7435" spans="1:4" x14ac:dyDescent="0.25">
      <c r="A7435">
        <v>780620000</v>
      </c>
      <c r="B7435">
        <v>213.5</v>
      </c>
      <c r="C7435">
        <v>109.18</v>
      </c>
      <c r="D7435">
        <v>104.32</v>
      </c>
    </row>
    <row r="7436" spans="1:4" x14ac:dyDescent="0.25">
      <c r="A7436">
        <v>777650000</v>
      </c>
      <c r="B7436">
        <v>203.7</v>
      </c>
      <c r="C7436">
        <v>142.66</v>
      </c>
      <c r="D7436">
        <v>61.04</v>
      </c>
    </row>
    <row r="7437" spans="1:4" x14ac:dyDescent="0.25">
      <c r="A7437">
        <v>727000140</v>
      </c>
      <c r="B7437">
        <v>186</v>
      </c>
      <c r="C7437">
        <v>83.57</v>
      </c>
      <c r="D7437">
        <v>102.43</v>
      </c>
    </row>
    <row r="7438" spans="1:4" x14ac:dyDescent="0.25">
      <c r="A7438">
        <v>733212000</v>
      </c>
      <c r="B7438">
        <v>181.5</v>
      </c>
      <c r="C7438">
        <v>92.84</v>
      </c>
      <c r="D7438">
        <v>88.66</v>
      </c>
    </row>
    <row r="7439" spans="1:4" x14ac:dyDescent="0.25">
      <c r="A7439">
        <v>734711100</v>
      </c>
      <c r="B7439">
        <v>77.83</v>
      </c>
      <c r="C7439">
        <v>40.72</v>
      </c>
      <c r="D7439">
        <v>37.11</v>
      </c>
    </row>
    <row r="7440" spans="1:4" x14ac:dyDescent="0.25">
      <c r="A7440">
        <v>734900000</v>
      </c>
      <c r="B7440">
        <v>71.400000000000006</v>
      </c>
      <c r="C7440">
        <v>56.73</v>
      </c>
      <c r="D7440">
        <v>14.67</v>
      </c>
    </row>
    <row r="7441" spans="1:4" x14ac:dyDescent="0.25">
      <c r="A7441">
        <v>777642000</v>
      </c>
      <c r="B7441">
        <v>62</v>
      </c>
      <c r="C7441">
        <v>31.67</v>
      </c>
      <c r="D7441">
        <v>30.33</v>
      </c>
    </row>
    <row r="7442" spans="1:4" x14ac:dyDescent="0.25">
      <c r="A7442">
        <v>764643052</v>
      </c>
      <c r="B7442">
        <v>8981.2800000000007</v>
      </c>
      <c r="C7442">
        <v>4251.43</v>
      </c>
      <c r="D7442">
        <v>4729.8500000000004</v>
      </c>
    </row>
    <row r="7443" spans="1:4" x14ac:dyDescent="0.25">
      <c r="A7443">
        <v>764643100</v>
      </c>
      <c r="B7443">
        <v>4153.97</v>
      </c>
      <c r="C7443">
        <v>5511.48</v>
      </c>
      <c r="D7443">
        <v>-1357.51</v>
      </c>
    </row>
    <row r="7444" spans="1:4" x14ac:dyDescent="0.25">
      <c r="A7444">
        <v>764901000</v>
      </c>
      <c r="B7444">
        <v>20715.25</v>
      </c>
      <c r="C7444">
        <v>4793.13</v>
      </c>
      <c r="D7444">
        <v>15922.12</v>
      </c>
    </row>
    <row r="7445" spans="1:4" x14ac:dyDescent="0.25">
      <c r="A7445">
        <v>768221000</v>
      </c>
      <c r="B7445">
        <v>16116</v>
      </c>
      <c r="C7445">
        <v>6063.46</v>
      </c>
      <c r="D7445">
        <v>10052.540000000001</v>
      </c>
    </row>
    <row r="7446" spans="1:4" x14ac:dyDescent="0.25">
      <c r="A7446">
        <v>733525600</v>
      </c>
      <c r="B7446">
        <v>13300</v>
      </c>
      <c r="C7446">
        <v>3352.26</v>
      </c>
      <c r="D7446">
        <v>9947.74</v>
      </c>
    </row>
    <row r="7447" spans="1:4" x14ac:dyDescent="0.25">
      <c r="A7447">
        <v>730710500</v>
      </c>
      <c r="B7447">
        <v>9284</v>
      </c>
      <c r="C7447">
        <v>3122.36</v>
      </c>
      <c r="D7447">
        <v>6161.64</v>
      </c>
    </row>
    <row r="7448" spans="1:4" x14ac:dyDescent="0.25">
      <c r="A7448">
        <v>764261000</v>
      </c>
      <c r="B7448">
        <v>4622.5</v>
      </c>
      <c r="C7448">
        <v>1433.86</v>
      </c>
      <c r="D7448">
        <v>3188.64</v>
      </c>
    </row>
    <row r="7449" spans="1:4" x14ac:dyDescent="0.25">
      <c r="A7449">
        <v>732429400</v>
      </c>
      <c r="B7449">
        <v>2672</v>
      </c>
      <c r="C7449">
        <v>794.28</v>
      </c>
      <c r="D7449">
        <v>1877.72</v>
      </c>
    </row>
    <row r="7450" spans="1:4" x14ac:dyDescent="0.25">
      <c r="A7450">
        <v>764821000</v>
      </c>
      <c r="B7450">
        <v>2460</v>
      </c>
      <c r="C7450">
        <v>626.21</v>
      </c>
      <c r="D7450">
        <v>1833.79</v>
      </c>
    </row>
    <row r="7451" spans="1:4" x14ac:dyDescent="0.25">
      <c r="A7451">
        <v>764461006</v>
      </c>
      <c r="B7451">
        <v>2056</v>
      </c>
      <c r="C7451">
        <v>769.82</v>
      </c>
      <c r="D7451">
        <v>1286.18</v>
      </c>
    </row>
    <row r="7452" spans="1:4" x14ac:dyDescent="0.25">
      <c r="A7452">
        <v>764521000</v>
      </c>
      <c r="B7452">
        <v>1184.5</v>
      </c>
      <c r="C7452">
        <v>305.83</v>
      </c>
      <c r="D7452">
        <v>878.67</v>
      </c>
    </row>
    <row r="7453" spans="1:4" x14ac:dyDescent="0.25">
      <c r="A7453">
        <v>733211050</v>
      </c>
      <c r="B7453">
        <v>952</v>
      </c>
      <c r="C7453">
        <v>478.33</v>
      </c>
      <c r="D7453">
        <v>473.67</v>
      </c>
    </row>
    <row r="7454" spans="1:4" x14ac:dyDescent="0.25">
      <c r="A7454">
        <v>764781000</v>
      </c>
      <c r="B7454">
        <v>620</v>
      </c>
      <c r="C7454">
        <v>204.45</v>
      </c>
      <c r="D7454">
        <v>415.55</v>
      </c>
    </row>
    <row r="7455" spans="1:4" x14ac:dyDescent="0.25">
      <c r="A7455">
        <v>733151600</v>
      </c>
      <c r="B7455">
        <v>576</v>
      </c>
      <c r="C7455">
        <v>212.46</v>
      </c>
      <c r="D7455">
        <v>363.54</v>
      </c>
    </row>
    <row r="7456" spans="1:4" x14ac:dyDescent="0.25">
      <c r="A7456">
        <v>764461006</v>
      </c>
      <c r="B7456">
        <v>1120</v>
      </c>
      <c r="C7456">
        <v>415.62</v>
      </c>
      <c r="D7456">
        <v>704.38</v>
      </c>
    </row>
    <row r="7457" spans="1:4" x14ac:dyDescent="0.25">
      <c r="A7457">
        <v>737851000</v>
      </c>
      <c r="B7457">
        <v>12236.8</v>
      </c>
      <c r="C7457">
        <v>5305.6</v>
      </c>
      <c r="D7457">
        <v>6931.2</v>
      </c>
    </row>
    <row r="7458" spans="1:4" x14ac:dyDescent="0.25">
      <c r="A7458">
        <v>766162000</v>
      </c>
      <c r="B7458">
        <v>3075</v>
      </c>
      <c r="C7458">
        <v>311.10000000000002</v>
      </c>
      <c r="D7458">
        <v>2763.9</v>
      </c>
    </row>
    <row r="7459" spans="1:4" x14ac:dyDescent="0.25">
      <c r="A7459">
        <v>734822000</v>
      </c>
      <c r="B7459">
        <v>494</v>
      </c>
      <c r="C7459">
        <v>67.47</v>
      </c>
      <c r="D7459">
        <v>426.53</v>
      </c>
    </row>
    <row r="7460" spans="1:4" x14ac:dyDescent="0.25">
      <c r="A7460">
        <v>734211200</v>
      </c>
      <c r="B7460">
        <v>437.64</v>
      </c>
      <c r="C7460">
        <v>46.75</v>
      </c>
      <c r="D7460">
        <v>390.89</v>
      </c>
    </row>
    <row r="7461" spans="1:4" x14ac:dyDescent="0.25">
      <c r="A7461">
        <v>734351200</v>
      </c>
      <c r="B7461">
        <v>917.85</v>
      </c>
      <c r="C7461">
        <v>69.73</v>
      </c>
      <c r="D7461">
        <v>848.12</v>
      </c>
    </row>
    <row r="7462" spans="1:4" x14ac:dyDescent="0.25">
      <c r="A7462">
        <v>737912200</v>
      </c>
      <c r="B7462">
        <v>523</v>
      </c>
      <c r="C7462">
        <v>86.72</v>
      </c>
      <c r="D7462">
        <v>436.28</v>
      </c>
    </row>
    <row r="7463" spans="1:4" x14ac:dyDescent="0.25">
      <c r="A7463">
        <v>726020018</v>
      </c>
      <c r="B7463">
        <v>25500</v>
      </c>
      <c r="C7463">
        <v>12032.49</v>
      </c>
      <c r="D7463">
        <v>13467.51</v>
      </c>
    </row>
    <row r="7464" spans="1:4" x14ac:dyDescent="0.25">
      <c r="A7464">
        <v>733484800</v>
      </c>
      <c r="B7464">
        <v>6320</v>
      </c>
      <c r="C7464">
        <v>780.71</v>
      </c>
      <c r="D7464">
        <v>5539.29</v>
      </c>
    </row>
    <row r="7465" spans="1:4" x14ac:dyDescent="0.25">
      <c r="A7465">
        <v>771002000</v>
      </c>
      <c r="B7465">
        <v>496.4</v>
      </c>
      <c r="C7465">
        <v>19.3</v>
      </c>
      <c r="D7465">
        <v>477.1</v>
      </c>
    </row>
    <row r="7466" spans="1:4" x14ac:dyDescent="0.25">
      <c r="A7466">
        <v>735657000</v>
      </c>
      <c r="B7466">
        <v>14256</v>
      </c>
      <c r="C7466">
        <v>10565.89</v>
      </c>
      <c r="D7466">
        <v>3690.11</v>
      </c>
    </row>
    <row r="7467" spans="1:4" x14ac:dyDescent="0.25">
      <c r="A7467">
        <v>735655000</v>
      </c>
      <c r="B7467">
        <v>8325.2000000000007</v>
      </c>
      <c r="C7467">
        <v>6239.17</v>
      </c>
      <c r="D7467">
        <v>2086.0300000000002</v>
      </c>
    </row>
    <row r="7468" spans="1:4" x14ac:dyDescent="0.25">
      <c r="A7468">
        <v>734990000</v>
      </c>
      <c r="B7468">
        <v>438.72</v>
      </c>
      <c r="C7468">
        <v>328.65</v>
      </c>
      <c r="D7468">
        <v>110.07</v>
      </c>
    </row>
    <row r="7469" spans="1:4" x14ac:dyDescent="0.25">
      <c r="A7469">
        <v>734211200</v>
      </c>
      <c r="B7469">
        <v>31.55</v>
      </c>
      <c r="C7469">
        <v>23.38</v>
      </c>
      <c r="D7469">
        <v>8.17</v>
      </c>
    </row>
    <row r="7470" spans="1:4" x14ac:dyDescent="0.25">
      <c r="A7470">
        <v>732820000</v>
      </c>
      <c r="B7470">
        <v>205.97</v>
      </c>
      <c r="C7470">
        <v>147.02000000000001</v>
      </c>
      <c r="D7470">
        <v>58.95</v>
      </c>
    </row>
    <row r="7471" spans="1:4" x14ac:dyDescent="0.25">
      <c r="A7471">
        <v>777601000</v>
      </c>
      <c r="B7471">
        <v>72.02</v>
      </c>
      <c r="C7471">
        <v>72.02</v>
      </c>
      <c r="D7471">
        <v>0</v>
      </c>
    </row>
    <row r="7472" spans="1:4" x14ac:dyDescent="0.25">
      <c r="A7472">
        <v>777601000</v>
      </c>
      <c r="B7472">
        <v>2049.6</v>
      </c>
      <c r="C7472">
        <v>293.98</v>
      </c>
      <c r="D7472">
        <v>1755.62</v>
      </c>
    </row>
    <row r="7473" spans="1:4" x14ac:dyDescent="0.25">
      <c r="A7473">
        <v>735602000</v>
      </c>
      <c r="B7473">
        <v>72051</v>
      </c>
      <c r="C7473">
        <v>27654.85</v>
      </c>
      <c r="D7473">
        <v>44396.15</v>
      </c>
    </row>
    <row r="7474" spans="1:4" x14ac:dyDescent="0.25">
      <c r="A7474">
        <v>733423600</v>
      </c>
      <c r="B7474">
        <v>800</v>
      </c>
      <c r="C7474">
        <v>90.16</v>
      </c>
      <c r="D7474">
        <v>709.84</v>
      </c>
    </row>
    <row r="7475" spans="1:4" x14ac:dyDescent="0.25">
      <c r="A7475">
        <v>737550200</v>
      </c>
      <c r="B7475">
        <v>1419.6</v>
      </c>
      <c r="C7475">
        <v>383.16</v>
      </c>
      <c r="D7475">
        <v>1036.44</v>
      </c>
    </row>
    <row r="7476" spans="1:4" x14ac:dyDescent="0.25">
      <c r="A7476">
        <v>779980780</v>
      </c>
      <c r="B7476">
        <v>920.4</v>
      </c>
      <c r="C7476">
        <v>271.92</v>
      </c>
      <c r="D7476">
        <v>648.48</v>
      </c>
    </row>
    <row r="7477" spans="1:4" x14ac:dyDescent="0.25">
      <c r="A7477">
        <v>737550600</v>
      </c>
      <c r="B7477">
        <v>707.7</v>
      </c>
      <c r="C7477">
        <v>198.28</v>
      </c>
      <c r="D7477">
        <v>509.42</v>
      </c>
    </row>
    <row r="7478" spans="1:4" x14ac:dyDescent="0.25">
      <c r="A7478">
        <v>737550000</v>
      </c>
      <c r="B7478">
        <v>687.92</v>
      </c>
      <c r="C7478">
        <v>445.77</v>
      </c>
      <c r="D7478">
        <v>242.15</v>
      </c>
    </row>
    <row r="7479" spans="1:4" x14ac:dyDescent="0.25">
      <c r="A7479">
        <v>737550400</v>
      </c>
      <c r="B7479">
        <v>589.20000000000005</v>
      </c>
      <c r="C7479">
        <v>35.229999999999997</v>
      </c>
      <c r="D7479">
        <v>553.97</v>
      </c>
    </row>
    <row r="7480" spans="1:4" x14ac:dyDescent="0.25">
      <c r="A7480">
        <v>779980770</v>
      </c>
      <c r="B7480">
        <v>273.60000000000002</v>
      </c>
      <c r="C7480">
        <v>143.63999999999999</v>
      </c>
      <c r="D7480">
        <v>129.96</v>
      </c>
    </row>
    <row r="7481" spans="1:4" x14ac:dyDescent="0.25">
      <c r="A7481">
        <v>768231012</v>
      </c>
      <c r="B7481">
        <v>2983.5</v>
      </c>
      <c r="C7481">
        <v>2084.16</v>
      </c>
      <c r="D7481">
        <v>899.34</v>
      </c>
    </row>
    <row r="7482" spans="1:4" x14ac:dyDescent="0.25">
      <c r="A7482">
        <v>768241102</v>
      </c>
      <c r="B7482">
        <v>1300.5</v>
      </c>
      <c r="C7482">
        <v>894.78</v>
      </c>
      <c r="D7482">
        <v>405.72</v>
      </c>
    </row>
    <row r="7483" spans="1:4" x14ac:dyDescent="0.25">
      <c r="A7483">
        <v>770360000</v>
      </c>
      <c r="B7483">
        <v>17892</v>
      </c>
      <c r="C7483">
        <v>1301.57</v>
      </c>
      <c r="D7483">
        <v>16590.43</v>
      </c>
    </row>
    <row r="7484" spans="1:4" x14ac:dyDescent="0.25">
      <c r="A7484">
        <v>734761300</v>
      </c>
      <c r="B7484">
        <v>9568.35</v>
      </c>
      <c r="C7484">
        <v>3414.51</v>
      </c>
      <c r="D7484">
        <v>6153.84</v>
      </c>
    </row>
    <row r="7485" spans="1:4" x14ac:dyDescent="0.25">
      <c r="A7485">
        <v>784320000</v>
      </c>
      <c r="B7485">
        <v>22943.52</v>
      </c>
      <c r="C7485">
        <v>11241.56</v>
      </c>
      <c r="D7485">
        <v>11701.96</v>
      </c>
    </row>
    <row r="7486" spans="1:4" x14ac:dyDescent="0.25">
      <c r="A7486">
        <v>784360000</v>
      </c>
      <c r="B7486">
        <v>21715.599999999999</v>
      </c>
      <c r="C7486">
        <v>10641.82</v>
      </c>
      <c r="D7486">
        <v>11073.78</v>
      </c>
    </row>
    <row r="7487" spans="1:4" x14ac:dyDescent="0.25">
      <c r="A7487">
        <v>780690000</v>
      </c>
      <c r="B7487">
        <v>16376</v>
      </c>
      <c r="C7487">
        <v>8030.18</v>
      </c>
      <c r="D7487">
        <v>8345.82</v>
      </c>
    </row>
    <row r="7488" spans="1:4" x14ac:dyDescent="0.25">
      <c r="A7488">
        <v>764821000</v>
      </c>
      <c r="B7488">
        <v>2706</v>
      </c>
      <c r="C7488">
        <v>675.74</v>
      </c>
      <c r="D7488">
        <v>2030.26</v>
      </c>
    </row>
    <row r="7489" spans="1:4" x14ac:dyDescent="0.25">
      <c r="A7489">
        <v>779957846</v>
      </c>
      <c r="B7489">
        <v>691.25</v>
      </c>
      <c r="C7489">
        <v>356.38</v>
      </c>
      <c r="D7489">
        <v>334.87</v>
      </c>
    </row>
    <row r="7490" spans="1:4" x14ac:dyDescent="0.25">
      <c r="A7490">
        <v>735602000</v>
      </c>
      <c r="B7490">
        <v>6300</v>
      </c>
      <c r="C7490">
        <v>1510.19</v>
      </c>
      <c r="D7490">
        <v>4789.8100000000004</v>
      </c>
    </row>
    <row r="7491" spans="1:4" x14ac:dyDescent="0.25">
      <c r="A7491">
        <v>770600000</v>
      </c>
      <c r="B7491">
        <v>1554.35</v>
      </c>
      <c r="C7491">
        <v>96.32</v>
      </c>
      <c r="D7491">
        <v>1458.03</v>
      </c>
    </row>
    <row r="7492" spans="1:4" x14ac:dyDescent="0.25">
      <c r="A7492">
        <v>733586500</v>
      </c>
      <c r="B7492">
        <v>30864.959999999999</v>
      </c>
      <c r="C7492">
        <v>6757.46</v>
      </c>
      <c r="D7492">
        <v>24107.5</v>
      </c>
    </row>
    <row r="7493" spans="1:4" x14ac:dyDescent="0.25">
      <c r="A7493">
        <v>779988364</v>
      </c>
      <c r="B7493">
        <v>72544.5</v>
      </c>
      <c r="C7493">
        <v>23827.66</v>
      </c>
      <c r="D7493">
        <v>48716.84</v>
      </c>
    </row>
    <row r="7494" spans="1:4" x14ac:dyDescent="0.25">
      <c r="A7494">
        <v>734751200</v>
      </c>
      <c r="B7494">
        <v>41616.959999999999</v>
      </c>
      <c r="C7494">
        <v>8669.2099999999991</v>
      </c>
      <c r="D7494">
        <v>32947.75</v>
      </c>
    </row>
    <row r="7495" spans="1:4" x14ac:dyDescent="0.25">
      <c r="A7495">
        <v>740402402</v>
      </c>
      <c r="B7495">
        <v>717.5</v>
      </c>
      <c r="C7495">
        <v>193.66</v>
      </c>
      <c r="D7495">
        <v>523.84</v>
      </c>
    </row>
    <row r="7496" spans="1:4" x14ac:dyDescent="0.25">
      <c r="A7496">
        <v>779988364</v>
      </c>
      <c r="B7496">
        <v>214.75</v>
      </c>
      <c r="C7496">
        <v>44.61</v>
      </c>
      <c r="D7496">
        <v>170.14</v>
      </c>
    </row>
    <row r="7497" spans="1:4" x14ac:dyDescent="0.25">
      <c r="A7497">
        <v>793000010</v>
      </c>
      <c r="B7497">
        <v>328593.59999999998</v>
      </c>
      <c r="C7497">
        <v>100675.55</v>
      </c>
      <c r="D7497">
        <v>227918.05</v>
      </c>
    </row>
    <row r="7498" spans="1:4" x14ac:dyDescent="0.25">
      <c r="A7498">
        <v>726020007</v>
      </c>
      <c r="B7498">
        <v>29048.240000000002</v>
      </c>
      <c r="C7498">
        <v>6836.88</v>
      </c>
      <c r="D7498">
        <v>22211.360000000001</v>
      </c>
    </row>
    <row r="7499" spans="1:4" x14ac:dyDescent="0.25">
      <c r="A7499">
        <v>727000060</v>
      </c>
      <c r="B7499">
        <v>56025</v>
      </c>
      <c r="C7499">
        <v>18352.93</v>
      </c>
      <c r="D7499">
        <v>37672.07</v>
      </c>
    </row>
    <row r="7500" spans="1:4" x14ac:dyDescent="0.25">
      <c r="A7500">
        <v>727080000</v>
      </c>
      <c r="B7500">
        <v>40230</v>
      </c>
      <c r="C7500">
        <v>5100.5200000000004</v>
      </c>
      <c r="D7500">
        <v>35129.480000000003</v>
      </c>
    </row>
    <row r="7501" spans="1:4" x14ac:dyDescent="0.25">
      <c r="A7501">
        <v>724261200</v>
      </c>
      <c r="B7501">
        <v>1572</v>
      </c>
      <c r="C7501">
        <v>156.4</v>
      </c>
      <c r="D7501">
        <v>1415.6</v>
      </c>
    </row>
    <row r="7502" spans="1:4" x14ac:dyDescent="0.25">
      <c r="A7502">
        <v>793330000</v>
      </c>
      <c r="B7502">
        <v>1194</v>
      </c>
      <c r="C7502">
        <v>318.08</v>
      </c>
      <c r="D7502">
        <v>875.92</v>
      </c>
    </row>
    <row r="7503" spans="1:4" x14ac:dyDescent="0.25">
      <c r="A7503">
        <v>768242900</v>
      </c>
      <c r="B7503">
        <v>37701.31</v>
      </c>
      <c r="C7503">
        <v>25073.3</v>
      </c>
      <c r="D7503">
        <v>12628.01</v>
      </c>
    </row>
    <row r="7504" spans="1:4" x14ac:dyDescent="0.25">
      <c r="A7504">
        <v>735602115</v>
      </c>
      <c r="B7504">
        <v>35208</v>
      </c>
      <c r="C7504">
        <v>9446.25</v>
      </c>
      <c r="D7504">
        <v>25761.75</v>
      </c>
    </row>
    <row r="7505" spans="1:4" x14ac:dyDescent="0.25">
      <c r="A7505">
        <v>735602000</v>
      </c>
      <c r="B7505">
        <v>11736</v>
      </c>
      <c r="C7505">
        <v>3026.06</v>
      </c>
      <c r="D7505">
        <v>8709.94</v>
      </c>
    </row>
    <row r="7506" spans="1:4" x14ac:dyDescent="0.25">
      <c r="A7506">
        <v>764040000</v>
      </c>
      <c r="B7506">
        <v>75142.080000000002</v>
      </c>
      <c r="C7506">
        <v>48204.12</v>
      </c>
      <c r="D7506">
        <v>26937.96</v>
      </c>
    </row>
    <row r="7507" spans="1:4" x14ac:dyDescent="0.25">
      <c r="A7507">
        <v>719500000</v>
      </c>
      <c r="B7507">
        <v>38196</v>
      </c>
      <c r="C7507">
        <v>26960.76</v>
      </c>
      <c r="D7507">
        <v>11235.24</v>
      </c>
    </row>
    <row r="7508" spans="1:4" x14ac:dyDescent="0.25">
      <c r="A7508">
        <v>793410000</v>
      </c>
      <c r="B7508">
        <v>31758.720000000001</v>
      </c>
      <c r="C7508">
        <v>22684.71</v>
      </c>
      <c r="D7508">
        <v>9074.01</v>
      </c>
    </row>
    <row r="7509" spans="1:4" x14ac:dyDescent="0.25">
      <c r="A7509">
        <v>727041000</v>
      </c>
      <c r="B7509">
        <v>18195.84</v>
      </c>
      <c r="C7509">
        <v>10261.92</v>
      </c>
      <c r="D7509">
        <v>7933.92</v>
      </c>
    </row>
    <row r="7510" spans="1:4" x14ac:dyDescent="0.25">
      <c r="A7510">
        <v>777650000</v>
      </c>
      <c r="B7510">
        <v>6879.3</v>
      </c>
      <c r="C7510">
        <v>4914.0600000000004</v>
      </c>
      <c r="D7510">
        <v>1965.24</v>
      </c>
    </row>
    <row r="7511" spans="1:4" x14ac:dyDescent="0.25">
      <c r="A7511">
        <v>733525500</v>
      </c>
      <c r="B7511">
        <v>1532.5</v>
      </c>
      <c r="C7511">
        <v>1126.96</v>
      </c>
      <c r="D7511">
        <v>405.54</v>
      </c>
    </row>
    <row r="7512" spans="1:4" x14ac:dyDescent="0.25">
      <c r="A7512">
        <v>733403200</v>
      </c>
      <c r="B7512">
        <v>897.6</v>
      </c>
      <c r="C7512">
        <v>396.68</v>
      </c>
      <c r="D7512">
        <v>500.92</v>
      </c>
    </row>
    <row r="7513" spans="1:4" x14ac:dyDescent="0.25">
      <c r="A7513">
        <v>733423600</v>
      </c>
      <c r="B7513">
        <v>829.44</v>
      </c>
      <c r="C7513">
        <v>592.76</v>
      </c>
      <c r="D7513">
        <v>236.68</v>
      </c>
    </row>
    <row r="7514" spans="1:4" x14ac:dyDescent="0.25">
      <c r="A7514">
        <v>792410000</v>
      </c>
      <c r="B7514">
        <v>719.19</v>
      </c>
      <c r="C7514">
        <v>513.69000000000005</v>
      </c>
      <c r="D7514">
        <v>205.5</v>
      </c>
    </row>
    <row r="7515" spans="1:4" x14ac:dyDescent="0.25">
      <c r="A7515">
        <v>734810000</v>
      </c>
      <c r="B7515">
        <v>686.22</v>
      </c>
      <c r="C7515">
        <v>490.14</v>
      </c>
      <c r="D7515">
        <v>196.08</v>
      </c>
    </row>
    <row r="7516" spans="1:4" x14ac:dyDescent="0.25">
      <c r="A7516">
        <v>792420000</v>
      </c>
      <c r="B7516">
        <v>667.19</v>
      </c>
      <c r="C7516">
        <v>476.5</v>
      </c>
      <c r="D7516">
        <v>190.69</v>
      </c>
    </row>
    <row r="7517" spans="1:4" x14ac:dyDescent="0.25">
      <c r="A7517">
        <v>793320074</v>
      </c>
      <c r="B7517">
        <v>344.4</v>
      </c>
      <c r="C7517">
        <v>245.8</v>
      </c>
      <c r="D7517">
        <v>98.6</v>
      </c>
    </row>
    <row r="7518" spans="1:4" x14ac:dyDescent="0.25">
      <c r="A7518">
        <v>733423700</v>
      </c>
      <c r="B7518">
        <v>252.16</v>
      </c>
      <c r="C7518">
        <v>181.02</v>
      </c>
      <c r="D7518">
        <v>71.14</v>
      </c>
    </row>
    <row r="7519" spans="1:4" x14ac:dyDescent="0.25">
      <c r="A7519">
        <v>734851000</v>
      </c>
      <c r="B7519">
        <v>138.65</v>
      </c>
      <c r="C7519">
        <v>98.9</v>
      </c>
      <c r="D7519">
        <v>39.75</v>
      </c>
    </row>
    <row r="7520" spans="1:4" x14ac:dyDescent="0.25">
      <c r="A7520">
        <v>734822000</v>
      </c>
      <c r="B7520">
        <v>94.5</v>
      </c>
      <c r="C7520">
        <v>67.47</v>
      </c>
      <c r="D7520">
        <v>27.03</v>
      </c>
    </row>
    <row r="7521" spans="1:4" x14ac:dyDescent="0.25">
      <c r="A7521">
        <v>740402402</v>
      </c>
      <c r="B7521">
        <v>3225</v>
      </c>
      <c r="C7521">
        <v>652.04999999999995</v>
      </c>
      <c r="D7521">
        <v>2572.9499999999998</v>
      </c>
    </row>
    <row r="7522" spans="1:4" x14ac:dyDescent="0.25">
      <c r="A7522">
        <v>740382201</v>
      </c>
      <c r="B7522">
        <v>1663</v>
      </c>
      <c r="C7522">
        <v>1188.57</v>
      </c>
      <c r="D7522">
        <v>474.43</v>
      </c>
    </row>
    <row r="7523" spans="1:4" x14ac:dyDescent="0.25">
      <c r="A7523">
        <v>779181000</v>
      </c>
      <c r="B7523">
        <v>255.92</v>
      </c>
      <c r="C7523">
        <v>41.25</v>
      </c>
      <c r="D7523">
        <v>214.67</v>
      </c>
    </row>
    <row r="7524" spans="1:4" x14ac:dyDescent="0.25">
      <c r="A7524">
        <v>734173000</v>
      </c>
      <c r="B7524">
        <v>66636</v>
      </c>
      <c r="C7524">
        <v>20693.52</v>
      </c>
      <c r="D7524">
        <v>45942.48</v>
      </c>
    </row>
    <row r="7525" spans="1:4" x14ac:dyDescent="0.25">
      <c r="A7525">
        <v>777642000</v>
      </c>
      <c r="B7525">
        <v>22056</v>
      </c>
      <c r="C7525">
        <v>8772</v>
      </c>
      <c r="D7525">
        <v>13284</v>
      </c>
    </row>
    <row r="7526" spans="1:4" x14ac:dyDescent="0.25">
      <c r="A7526">
        <v>733221400</v>
      </c>
      <c r="B7526">
        <v>21402.720000000001</v>
      </c>
      <c r="C7526">
        <v>5139.2</v>
      </c>
      <c r="D7526">
        <v>16263.52</v>
      </c>
    </row>
    <row r="7527" spans="1:4" x14ac:dyDescent="0.25">
      <c r="A7527">
        <v>733151500</v>
      </c>
      <c r="B7527">
        <v>6624</v>
      </c>
      <c r="C7527">
        <v>1907.68</v>
      </c>
      <c r="D7527">
        <v>4716.32</v>
      </c>
    </row>
    <row r="7528" spans="1:4" x14ac:dyDescent="0.25">
      <c r="A7528">
        <v>770260000</v>
      </c>
      <c r="B7528">
        <v>4221.45</v>
      </c>
      <c r="C7528">
        <v>616.77</v>
      </c>
      <c r="D7528">
        <v>3604.68</v>
      </c>
    </row>
    <row r="7529" spans="1:4" x14ac:dyDescent="0.25">
      <c r="A7529">
        <v>770280000</v>
      </c>
      <c r="B7529">
        <v>4200</v>
      </c>
      <c r="C7529">
        <v>615.64</v>
      </c>
      <c r="D7529">
        <v>3584.36</v>
      </c>
    </row>
    <row r="7530" spans="1:4" x14ac:dyDescent="0.25">
      <c r="A7530">
        <v>770240000</v>
      </c>
      <c r="B7530">
        <v>3197.26</v>
      </c>
      <c r="C7530">
        <v>405.78</v>
      </c>
      <c r="D7530">
        <v>2791.48</v>
      </c>
    </row>
    <row r="7531" spans="1:4" x14ac:dyDescent="0.25">
      <c r="A7531">
        <v>733211050</v>
      </c>
      <c r="B7531">
        <v>2376</v>
      </c>
      <c r="C7531">
        <v>993.92</v>
      </c>
      <c r="D7531">
        <v>1382.08</v>
      </c>
    </row>
    <row r="7532" spans="1:4" x14ac:dyDescent="0.25">
      <c r="A7532">
        <v>770200000</v>
      </c>
      <c r="B7532">
        <v>1285.2</v>
      </c>
      <c r="C7532">
        <v>163.13999999999999</v>
      </c>
      <c r="D7532">
        <v>1122.06</v>
      </c>
    </row>
    <row r="7533" spans="1:4" x14ac:dyDescent="0.25">
      <c r="A7533">
        <v>770220000</v>
      </c>
      <c r="B7533">
        <v>957.6</v>
      </c>
      <c r="C7533">
        <v>109.38</v>
      </c>
      <c r="D7533">
        <v>848.22</v>
      </c>
    </row>
    <row r="7534" spans="1:4" x14ac:dyDescent="0.25">
      <c r="A7534">
        <v>770210000</v>
      </c>
      <c r="B7534">
        <v>896</v>
      </c>
      <c r="C7534">
        <v>121.26</v>
      </c>
      <c r="D7534">
        <v>774.74</v>
      </c>
    </row>
    <row r="7535" spans="1:4" x14ac:dyDescent="0.25">
      <c r="A7535">
        <v>766041100</v>
      </c>
      <c r="B7535">
        <v>28032</v>
      </c>
      <c r="C7535">
        <v>16648.93</v>
      </c>
      <c r="D7535">
        <v>11383.07</v>
      </c>
    </row>
    <row r="7536" spans="1:4" x14ac:dyDescent="0.25">
      <c r="A7536">
        <v>734851000</v>
      </c>
      <c r="B7536">
        <v>16920</v>
      </c>
      <c r="C7536">
        <v>6580.66</v>
      </c>
      <c r="D7536">
        <v>10339.34</v>
      </c>
    </row>
    <row r="7537" spans="1:4" x14ac:dyDescent="0.25">
      <c r="A7537">
        <v>766163100</v>
      </c>
      <c r="B7537">
        <v>1451.52</v>
      </c>
      <c r="C7537">
        <v>995.98</v>
      </c>
      <c r="D7537">
        <v>455.54</v>
      </c>
    </row>
    <row r="7538" spans="1:4" x14ac:dyDescent="0.25">
      <c r="A7538">
        <v>770722000</v>
      </c>
      <c r="B7538">
        <v>15375</v>
      </c>
      <c r="C7538">
        <v>1072.03</v>
      </c>
      <c r="D7538">
        <v>14302.97</v>
      </c>
    </row>
    <row r="7539" spans="1:4" x14ac:dyDescent="0.25">
      <c r="A7539">
        <v>764821027</v>
      </c>
      <c r="B7539">
        <v>32900</v>
      </c>
      <c r="C7539">
        <v>12113.9</v>
      </c>
      <c r="D7539">
        <v>20786.099999999999</v>
      </c>
    </row>
    <row r="7540" spans="1:4" x14ac:dyDescent="0.25">
      <c r="A7540">
        <v>774661000</v>
      </c>
      <c r="B7540">
        <v>3630</v>
      </c>
      <c r="C7540">
        <v>692.62</v>
      </c>
      <c r="D7540">
        <v>2937.38</v>
      </c>
    </row>
    <row r="7541" spans="1:4" x14ac:dyDescent="0.25">
      <c r="A7541">
        <v>774901000</v>
      </c>
      <c r="B7541">
        <v>3000</v>
      </c>
      <c r="C7541">
        <v>593.54</v>
      </c>
      <c r="D7541">
        <v>2406.46</v>
      </c>
    </row>
    <row r="7542" spans="1:4" x14ac:dyDescent="0.25">
      <c r="A7542">
        <v>777642000</v>
      </c>
      <c r="B7542">
        <v>1080</v>
      </c>
      <c r="C7542">
        <v>316.7</v>
      </c>
      <c r="D7542">
        <v>763.3</v>
      </c>
    </row>
    <row r="7543" spans="1:4" x14ac:dyDescent="0.25">
      <c r="A7543">
        <v>733444200</v>
      </c>
      <c r="B7543">
        <v>6976</v>
      </c>
      <c r="C7543">
        <v>850.08</v>
      </c>
      <c r="D7543">
        <v>6125.92</v>
      </c>
    </row>
    <row r="7544" spans="1:4" x14ac:dyDescent="0.25">
      <c r="A7544">
        <v>777780074</v>
      </c>
      <c r="B7544">
        <v>1842.74</v>
      </c>
      <c r="C7544">
        <v>400.4</v>
      </c>
      <c r="D7544">
        <v>1442.34</v>
      </c>
    </row>
    <row r="7545" spans="1:4" x14ac:dyDescent="0.25">
      <c r="A7545">
        <v>739541000</v>
      </c>
      <c r="B7545">
        <v>564.48</v>
      </c>
      <c r="C7545">
        <v>71.62</v>
      </c>
      <c r="D7545">
        <v>492.86</v>
      </c>
    </row>
    <row r="7546" spans="1:4" x14ac:dyDescent="0.25">
      <c r="A7546">
        <v>740382201</v>
      </c>
      <c r="B7546">
        <v>8700</v>
      </c>
      <c r="C7546">
        <v>2377.14</v>
      </c>
      <c r="D7546">
        <v>6322.86</v>
      </c>
    </row>
    <row r="7547" spans="1:4" x14ac:dyDescent="0.25">
      <c r="A7547">
        <v>734751200</v>
      </c>
      <c r="B7547">
        <v>12180</v>
      </c>
      <c r="C7547">
        <v>2634.44</v>
      </c>
      <c r="D7547">
        <v>9545.56</v>
      </c>
    </row>
    <row r="7548" spans="1:4" x14ac:dyDescent="0.25">
      <c r="A7548">
        <v>764601000</v>
      </c>
      <c r="B7548">
        <v>57631.5</v>
      </c>
      <c r="C7548">
        <v>37812.31</v>
      </c>
      <c r="D7548">
        <v>19819.189999999999</v>
      </c>
    </row>
    <row r="7549" spans="1:4" x14ac:dyDescent="0.25">
      <c r="A7549">
        <v>764901000</v>
      </c>
      <c r="B7549">
        <v>42016</v>
      </c>
      <c r="C7549">
        <v>26863.48</v>
      </c>
      <c r="D7549">
        <v>15152.52</v>
      </c>
    </row>
    <row r="7550" spans="1:4" x14ac:dyDescent="0.25">
      <c r="A7550">
        <v>766162000</v>
      </c>
      <c r="B7550">
        <v>28200</v>
      </c>
      <c r="C7550">
        <v>28103.56</v>
      </c>
      <c r="D7550">
        <v>96.44</v>
      </c>
    </row>
    <row r="7551" spans="1:4" x14ac:dyDescent="0.25">
      <c r="A7551">
        <v>737915000</v>
      </c>
      <c r="B7551">
        <v>6918.75</v>
      </c>
      <c r="C7551">
        <v>4549.63</v>
      </c>
      <c r="D7551">
        <v>2369.12</v>
      </c>
    </row>
    <row r="7552" spans="1:4" x14ac:dyDescent="0.25">
      <c r="A7552">
        <v>733525500</v>
      </c>
      <c r="B7552">
        <v>972.5</v>
      </c>
      <c r="C7552">
        <v>703.93</v>
      </c>
      <c r="D7552">
        <v>268.57</v>
      </c>
    </row>
    <row r="7553" spans="1:4" x14ac:dyDescent="0.25">
      <c r="A7553">
        <v>734611100</v>
      </c>
      <c r="B7553">
        <v>910</v>
      </c>
      <c r="C7553">
        <v>673.91</v>
      </c>
      <c r="D7553">
        <v>236.09</v>
      </c>
    </row>
    <row r="7554" spans="1:4" x14ac:dyDescent="0.25">
      <c r="A7554">
        <v>734211200</v>
      </c>
      <c r="B7554">
        <v>770.75</v>
      </c>
      <c r="C7554">
        <v>570.94000000000005</v>
      </c>
      <c r="D7554">
        <v>199.81</v>
      </c>
    </row>
    <row r="7555" spans="1:4" x14ac:dyDescent="0.25">
      <c r="A7555">
        <v>793060300</v>
      </c>
      <c r="B7555">
        <v>91.48</v>
      </c>
      <c r="C7555">
        <v>68.05</v>
      </c>
      <c r="D7555">
        <v>23.43</v>
      </c>
    </row>
    <row r="7556" spans="1:4" x14ac:dyDescent="0.25">
      <c r="A7556">
        <v>735602000</v>
      </c>
      <c r="B7556">
        <v>26835.599999999999</v>
      </c>
      <c r="C7556">
        <v>19165.060000000001</v>
      </c>
      <c r="D7556">
        <v>7670.54</v>
      </c>
    </row>
    <row r="7557" spans="1:4" x14ac:dyDescent="0.25">
      <c r="A7557">
        <v>764902000</v>
      </c>
      <c r="B7557">
        <v>8046</v>
      </c>
      <c r="C7557">
        <v>5746.84</v>
      </c>
      <c r="D7557">
        <v>2299.16</v>
      </c>
    </row>
    <row r="7558" spans="1:4" x14ac:dyDescent="0.25">
      <c r="A7558">
        <v>732820000</v>
      </c>
      <c r="B7558">
        <v>235.2</v>
      </c>
      <c r="C7558">
        <v>168.08</v>
      </c>
      <c r="D7558">
        <v>67.12</v>
      </c>
    </row>
    <row r="7559" spans="1:4" x14ac:dyDescent="0.25">
      <c r="A7559">
        <v>734030000</v>
      </c>
      <c r="B7559">
        <v>220.5</v>
      </c>
      <c r="C7559">
        <v>157.54</v>
      </c>
      <c r="D7559">
        <v>62.96</v>
      </c>
    </row>
    <row r="7560" spans="1:4" x14ac:dyDescent="0.25">
      <c r="A7560">
        <v>734751200</v>
      </c>
      <c r="B7560">
        <v>19817.5</v>
      </c>
      <c r="C7560">
        <v>3770.74</v>
      </c>
      <c r="D7560">
        <v>16046.76</v>
      </c>
    </row>
    <row r="7561" spans="1:4" x14ac:dyDescent="0.25">
      <c r="A7561">
        <v>779988364</v>
      </c>
      <c r="B7561">
        <v>214.8</v>
      </c>
      <c r="C7561">
        <v>45.22</v>
      </c>
      <c r="D7561">
        <v>169.58</v>
      </c>
    </row>
    <row r="7562" spans="1:4" x14ac:dyDescent="0.25">
      <c r="A7562">
        <v>735602115</v>
      </c>
      <c r="B7562">
        <v>17419.599999999999</v>
      </c>
      <c r="C7562">
        <v>12944.86</v>
      </c>
      <c r="D7562">
        <v>4474.74</v>
      </c>
    </row>
    <row r="7563" spans="1:4" x14ac:dyDescent="0.25">
      <c r="A7563">
        <v>735602116</v>
      </c>
      <c r="B7563">
        <v>12740</v>
      </c>
      <c r="C7563">
        <v>9410.36</v>
      </c>
      <c r="D7563">
        <v>3329.64</v>
      </c>
    </row>
    <row r="7564" spans="1:4" x14ac:dyDescent="0.25">
      <c r="A7564">
        <v>735602110</v>
      </c>
      <c r="B7564">
        <v>3920</v>
      </c>
      <c r="C7564">
        <v>2800.22</v>
      </c>
      <c r="D7564">
        <v>1119.78</v>
      </c>
    </row>
    <row r="7565" spans="1:4" x14ac:dyDescent="0.25">
      <c r="A7565">
        <v>735602000</v>
      </c>
      <c r="B7565">
        <v>1294.7</v>
      </c>
      <c r="C7565">
        <v>924.63</v>
      </c>
      <c r="D7565">
        <v>370.07</v>
      </c>
    </row>
    <row r="7566" spans="1:4" x14ac:dyDescent="0.25">
      <c r="A7566">
        <v>793160000</v>
      </c>
      <c r="B7566">
        <v>37523.26</v>
      </c>
      <c r="C7566">
        <v>26801.84</v>
      </c>
      <c r="D7566">
        <v>10721.42</v>
      </c>
    </row>
    <row r="7567" spans="1:4" x14ac:dyDescent="0.25">
      <c r="A7567">
        <v>726020007</v>
      </c>
      <c r="B7567">
        <v>2481.84</v>
      </c>
      <c r="C7567">
        <v>1694.63</v>
      </c>
      <c r="D7567">
        <v>787.21</v>
      </c>
    </row>
    <row r="7568" spans="1:4" x14ac:dyDescent="0.25">
      <c r="A7568">
        <v>723960000</v>
      </c>
      <c r="B7568">
        <v>494</v>
      </c>
      <c r="C7568">
        <v>352.92</v>
      </c>
      <c r="D7568">
        <v>141.08000000000001</v>
      </c>
    </row>
    <row r="7569" spans="1:4" x14ac:dyDescent="0.25">
      <c r="A7569">
        <v>720219100</v>
      </c>
      <c r="B7569">
        <v>202.95</v>
      </c>
      <c r="C7569">
        <v>145.47</v>
      </c>
      <c r="D7569">
        <v>57.48</v>
      </c>
    </row>
    <row r="7570" spans="1:4" x14ac:dyDescent="0.25">
      <c r="A7570">
        <v>732905000</v>
      </c>
      <c r="B7570">
        <v>197.23</v>
      </c>
      <c r="C7570">
        <v>140.83000000000001</v>
      </c>
      <c r="D7570">
        <v>56.4</v>
      </c>
    </row>
    <row r="7571" spans="1:4" x14ac:dyDescent="0.25">
      <c r="A7571">
        <v>793409000</v>
      </c>
      <c r="B7571">
        <v>27048.71</v>
      </c>
      <c r="C7571">
        <v>19320.73</v>
      </c>
      <c r="D7571">
        <v>7727.98</v>
      </c>
    </row>
    <row r="7572" spans="1:4" x14ac:dyDescent="0.25">
      <c r="A7572">
        <v>793408000</v>
      </c>
      <c r="B7572">
        <v>21003.18</v>
      </c>
      <c r="C7572">
        <v>15002.56</v>
      </c>
      <c r="D7572">
        <v>6000.62</v>
      </c>
    </row>
    <row r="7573" spans="1:4" x14ac:dyDescent="0.25">
      <c r="A7573">
        <v>734311100</v>
      </c>
      <c r="B7573">
        <v>6691.08</v>
      </c>
      <c r="C7573">
        <v>587.29999999999995</v>
      </c>
      <c r="D7573">
        <v>6103.78</v>
      </c>
    </row>
    <row r="7574" spans="1:4" x14ac:dyDescent="0.25">
      <c r="A7574">
        <v>733403200</v>
      </c>
      <c r="B7574">
        <v>29376.6</v>
      </c>
      <c r="C7574">
        <v>2677.57</v>
      </c>
      <c r="D7574">
        <v>26699.03</v>
      </c>
    </row>
    <row r="7575" spans="1:4" x14ac:dyDescent="0.25">
      <c r="A7575">
        <v>733586600</v>
      </c>
      <c r="B7575">
        <v>514771.20000000001</v>
      </c>
      <c r="C7575">
        <v>328196.46000000002</v>
      </c>
      <c r="D7575">
        <v>186574.74</v>
      </c>
    </row>
    <row r="7576" spans="1:4" x14ac:dyDescent="0.25">
      <c r="A7576">
        <v>733571000</v>
      </c>
      <c r="B7576">
        <v>172566.72</v>
      </c>
      <c r="C7576">
        <v>125708.88</v>
      </c>
      <c r="D7576">
        <v>46857.84</v>
      </c>
    </row>
    <row r="7577" spans="1:4" x14ac:dyDescent="0.25">
      <c r="A7577">
        <v>733403300</v>
      </c>
      <c r="B7577">
        <v>145368.95999999999</v>
      </c>
      <c r="C7577">
        <v>68065.19</v>
      </c>
      <c r="D7577">
        <v>77303.77</v>
      </c>
    </row>
    <row r="7578" spans="1:4" x14ac:dyDescent="0.25">
      <c r="A7578">
        <v>733566300</v>
      </c>
      <c r="B7578">
        <v>12355.2</v>
      </c>
      <c r="C7578">
        <v>7137.6</v>
      </c>
      <c r="D7578">
        <v>5217.6000000000004</v>
      </c>
    </row>
    <row r="7579" spans="1:4" x14ac:dyDescent="0.25">
      <c r="A7579">
        <v>733464900</v>
      </c>
      <c r="B7579">
        <v>7109.4</v>
      </c>
      <c r="C7579">
        <v>4933.6099999999997</v>
      </c>
      <c r="D7579">
        <v>2175.79</v>
      </c>
    </row>
    <row r="7580" spans="1:4" x14ac:dyDescent="0.25">
      <c r="A7580">
        <v>764781000</v>
      </c>
      <c r="B7580">
        <v>6874</v>
      </c>
      <c r="C7580">
        <v>3867.56</v>
      </c>
      <c r="D7580">
        <v>3006.44</v>
      </c>
    </row>
    <row r="7581" spans="1:4" x14ac:dyDescent="0.25">
      <c r="A7581">
        <v>733490600</v>
      </c>
      <c r="B7581">
        <v>4328</v>
      </c>
      <c r="C7581">
        <v>2388.36</v>
      </c>
      <c r="D7581">
        <v>1939.64</v>
      </c>
    </row>
    <row r="7582" spans="1:4" x14ac:dyDescent="0.25">
      <c r="A7582">
        <v>733496000</v>
      </c>
      <c r="B7582">
        <v>4328</v>
      </c>
      <c r="C7582">
        <v>2388.36</v>
      </c>
      <c r="D7582">
        <v>1939.64</v>
      </c>
    </row>
    <row r="7583" spans="1:4" x14ac:dyDescent="0.25">
      <c r="A7583">
        <v>764821000</v>
      </c>
      <c r="B7583">
        <v>2402</v>
      </c>
      <c r="C7583">
        <v>933.36</v>
      </c>
      <c r="D7583">
        <v>1468.64</v>
      </c>
    </row>
    <row r="7584" spans="1:4" x14ac:dyDescent="0.25">
      <c r="A7584">
        <v>732662000</v>
      </c>
      <c r="B7584">
        <v>1119.02</v>
      </c>
      <c r="C7584">
        <v>210.44</v>
      </c>
      <c r="D7584">
        <v>908.58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D499FB9E-B265-4EB0-9D84-1FBF9247EC1B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denco</vt:lpstr>
      <vt:lpstr>most loyal customer</vt:lpstr>
      <vt:lpstr>highest contribution</vt:lpstr>
      <vt:lpstr>part_num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gupta</dc:creator>
  <cp:lastModifiedBy>User</cp:lastModifiedBy>
  <dcterms:created xsi:type="dcterms:W3CDTF">2020-07-24T17:52:10Z</dcterms:created>
  <dcterms:modified xsi:type="dcterms:W3CDTF">2020-07-24T17:52:19Z</dcterms:modified>
</cp:coreProperties>
</file>