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 hidePivotFieldList="1"/>
  <xr:revisionPtr revIDLastSave="562" documentId="11_0B1D56BE9CDCCE836B02CE7A5FB0D4A9BBFD1C62" xr6:coauthVersionLast="47" xr6:coauthVersionMax="47" xr10:uidLastSave="{B0AD0561-3792-47B7-9366-9174CA360BFA}"/>
  <bookViews>
    <workbookView xWindow="240" yWindow="105" windowWidth="14805" windowHeight="8010" firstSheet="3" activeTab="4" xr2:uid="{00000000-000D-0000-FFFF-FFFF00000000}"/>
  </bookViews>
  <sheets>
    <sheet name="Data" sheetId="1" r:id="rId1"/>
    <sheet name="pivot chart1" sheetId="2" r:id="rId2"/>
    <sheet name="pivot chart 2" sheetId="6" r:id="rId3"/>
    <sheet name="pivot chart 3" sheetId="7" r:id="rId4"/>
    <sheet name="pivot chart 4" sheetId="8" r:id="rId5"/>
  </sheets>
  <definedNames>
    <definedName name="_xlnm._FilterDatabase" localSheetId="0" hidden="1">Data!$A$1:$H$1</definedName>
  </definedNames>
  <calcPr calcId="191028"/>
  <pivotCaches>
    <pivotCache cacheId="163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<sst xmlns="http://schemas.openxmlformats.org/spreadsheetml/2006/main" count="128" uniqueCount="34">
  <si>
    <t xml:space="preserve">car model </t>
  </si>
  <si>
    <t xml:space="preserve">year </t>
  </si>
  <si>
    <t>hand</t>
  </si>
  <si>
    <t>colour</t>
  </si>
  <si>
    <t>Gear</t>
  </si>
  <si>
    <t xml:space="preserve">Agency </t>
  </si>
  <si>
    <t xml:space="preserve">tag price </t>
  </si>
  <si>
    <t xml:space="preserve">final price </t>
  </si>
  <si>
    <t xml:space="preserve">toyata yaris </t>
  </si>
  <si>
    <t xml:space="preserve">blue </t>
  </si>
  <si>
    <t xml:space="preserve">automatic </t>
  </si>
  <si>
    <t>manchester</t>
  </si>
  <si>
    <t xml:space="preserve">mini cooper </t>
  </si>
  <si>
    <t xml:space="preserve">black </t>
  </si>
  <si>
    <t xml:space="preserve">manual </t>
  </si>
  <si>
    <t xml:space="preserve">london </t>
  </si>
  <si>
    <t xml:space="preserve">hyundai sonata </t>
  </si>
  <si>
    <t xml:space="preserve">ford edge </t>
  </si>
  <si>
    <t>red</t>
  </si>
  <si>
    <t>hyundai i25</t>
  </si>
  <si>
    <t xml:space="preserve">yellow </t>
  </si>
  <si>
    <t xml:space="preserve">birmingham </t>
  </si>
  <si>
    <t xml:space="preserve">liverpool </t>
  </si>
  <si>
    <t xml:space="preserve">Sum of final price </t>
  </si>
  <si>
    <t xml:space="preserve">Sum of tag price </t>
  </si>
  <si>
    <t>ford edge  Total</t>
  </si>
  <si>
    <t>hyundai i25 Total</t>
  </si>
  <si>
    <t>hyundai sonata  Total</t>
  </si>
  <si>
    <t>mini cooper  Total</t>
  </si>
  <si>
    <t>toyata yaris  Total</t>
  </si>
  <si>
    <t>Grand Total</t>
  </si>
  <si>
    <t>Count of Gear</t>
  </si>
  <si>
    <t>Count of colour</t>
  </si>
  <si>
    <t>Sum of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</si>
</sst>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9"/>
      <color theme="1"/>
      <name val="Helvetic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2" fillId="0" borderId="0" xfId="0" applyNumberFormat="1" applyFo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table.xlsx]pivot chart1!PivotTable1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chart1'!$C$3</c:f>
              <c:strCache>
                <c:ptCount val="1"/>
                <c:pt idx="0">
                  <c:v>Sum of final price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chart1'!$A$4:$B$22</c:f>
              <c:multiLvlStrCache>
                <c:ptCount val="13"/>
                <c:lvl>
                  <c:pt idx="0">
                    <c:v>birmingham </c:v>
                  </c:pt>
                  <c:pt idx="1">
                    <c:v>manchester</c:v>
                  </c:pt>
                  <c:pt idx="2">
                    <c:v>birmingham </c:v>
                  </c:pt>
                  <c:pt idx="3">
                    <c:v>liverpool </c:v>
                  </c:pt>
                  <c:pt idx="4">
                    <c:v>london </c:v>
                  </c:pt>
                  <c:pt idx="5">
                    <c:v>birmingham </c:v>
                  </c:pt>
                  <c:pt idx="6">
                    <c:v>liverpool </c:v>
                  </c:pt>
                  <c:pt idx="7">
                    <c:v>london </c:v>
                  </c:pt>
                  <c:pt idx="8">
                    <c:v>manchester</c:v>
                  </c:pt>
                  <c:pt idx="9">
                    <c:v>birmingham </c:v>
                  </c:pt>
                  <c:pt idx="10">
                    <c:v>london </c:v>
                  </c:pt>
                  <c:pt idx="11">
                    <c:v>manchester</c:v>
                  </c:pt>
                  <c:pt idx="12">
                    <c:v>manchester</c:v>
                  </c:pt>
                </c:lvl>
                <c:lvl>
                  <c:pt idx="0">
                    <c:v>ford edge </c:v>
                  </c:pt>
                  <c:pt idx="2">
                    <c:v>hyundai i25</c:v>
                  </c:pt>
                  <c:pt idx="5">
                    <c:v>hyundai sonata </c:v>
                  </c:pt>
                  <c:pt idx="9">
                    <c:v>mini cooper </c:v>
                  </c:pt>
                  <c:pt idx="12">
                    <c:v>toyata yaris </c:v>
                  </c:pt>
                </c:lvl>
              </c:multiLvlStrCache>
            </c:multiLvlStrRef>
          </c:cat>
          <c:val>
            <c:numRef>
              <c:f>'pivot chart1'!$C$4:$C$22</c:f>
              <c:numCache>
                <c:formatCode>General</c:formatCode>
                <c:ptCount val="13"/>
                <c:pt idx="0">
                  <c:v>21100</c:v>
                </c:pt>
                <c:pt idx="1">
                  <c:v>18600</c:v>
                </c:pt>
                <c:pt idx="2">
                  <c:v>14400</c:v>
                </c:pt>
                <c:pt idx="3">
                  <c:v>12400</c:v>
                </c:pt>
                <c:pt idx="4">
                  <c:v>24100</c:v>
                </c:pt>
                <c:pt idx="5">
                  <c:v>9200</c:v>
                </c:pt>
                <c:pt idx="6">
                  <c:v>9500</c:v>
                </c:pt>
                <c:pt idx="7">
                  <c:v>8600</c:v>
                </c:pt>
                <c:pt idx="8">
                  <c:v>9600</c:v>
                </c:pt>
                <c:pt idx="9">
                  <c:v>18700</c:v>
                </c:pt>
                <c:pt idx="10">
                  <c:v>19500</c:v>
                </c:pt>
                <c:pt idx="11">
                  <c:v>20300</c:v>
                </c:pt>
                <c:pt idx="12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3-47B8-8EBF-F2E7B793579B}"/>
            </c:ext>
          </c:extLst>
        </c:ser>
        <c:ser>
          <c:idx val="1"/>
          <c:order val="1"/>
          <c:tx>
            <c:strRef>
              <c:f>'pivot chart1'!$D$3</c:f>
              <c:strCache>
                <c:ptCount val="1"/>
                <c:pt idx="0">
                  <c:v>Sum of tag price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chart1'!$A$4:$B$22</c:f>
              <c:multiLvlStrCache>
                <c:ptCount val="13"/>
                <c:lvl>
                  <c:pt idx="0">
                    <c:v>birmingham </c:v>
                  </c:pt>
                  <c:pt idx="1">
                    <c:v>manchester</c:v>
                  </c:pt>
                  <c:pt idx="2">
                    <c:v>birmingham </c:v>
                  </c:pt>
                  <c:pt idx="3">
                    <c:v>liverpool </c:v>
                  </c:pt>
                  <c:pt idx="4">
                    <c:v>london </c:v>
                  </c:pt>
                  <c:pt idx="5">
                    <c:v>birmingham </c:v>
                  </c:pt>
                  <c:pt idx="6">
                    <c:v>liverpool </c:v>
                  </c:pt>
                  <c:pt idx="7">
                    <c:v>london </c:v>
                  </c:pt>
                  <c:pt idx="8">
                    <c:v>manchester</c:v>
                  </c:pt>
                  <c:pt idx="9">
                    <c:v>birmingham </c:v>
                  </c:pt>
                  <c:pt idx="10">
                    <c:v>london </c:v>
                  </c:pt>
                  <c:pt idx="11">
                    <c:v>manchester</c:v>
                  </c:pt>
                  <c:pt idx="12">
                    <c:v>manchester</c:v>
                  </c:pt>
                </c:lvl>
                <c:lvl>
                  <c:pt idx="0">
                    <c:v>ford edge </c:v>
                  </c:pt>
                  <c:pt idx="2">
                    <c:v>hyundai i25</c:v>
                  </c:pt>
                  <c:pt idx="5">
                    <c:v>hyundai sonata </c:v>
                  </c:pt>
                  <c:pt idx="9">
                    <c:v>mini cooper </c:v>
                  </c:pt>
                  <c:pt idx="12">
                    <c:v>toyata yaris </c:v>
                  </c:pt>
                </c:lvl>
              </c:multiLvlStrCache>
            </c:multiLvlStrRef>
          </c:cat>
          <c:val>
            <c:numRef>
              <c:f>'pivot chart1'!$D$4:$D$22</c:f>
              <c:numCache>
                <c:formatCode>General</c:formatCode>
                <c:ptCount val="13"/>
                <c:pt idx="0">
                  <c:v>22000</c:v>
                </c:pt>
                <c:pt idx="1">
                  <c:v>22000</c:v>
                </c:pt>
                <c:pt idx="2">
                  <c:v>14500</c:v>
                </c:pt>
                <c:pt idx="3">
                  <c:v>14500</c:v>
                </c:pt>
                <c:pt idx="4">
                  <c:v>29000</c:v>
                </c:pt>
                <c:pt idx="5">
                  <c:v>9700</c:v>
                </c:pt>
                <c:pt idx="6">
                  <c:v>9700</c:v>
                </c:pt>
                <c:pt idx="7">
                  <c:v>9700</c:v>
                </c:pt>
                <c:pt idx="8">
                  <c:v>9700</c:v>
                </c:pt>
                <c:pt idx="9">
                  <c:v>21000</c:v>
                </c:pt>
                <c:pt idx="10">
                  <c:v>21000</c:v>
                </c:pt>
                <c:pt idx="11">
                  <c:v>21000</c:v>
                </c:pt>
                <c:pt idx="12">
                  <c:v>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EC-4017-B060-1E4DB732E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189767"/>
        <c:axId val="1860844039"/>
      </c:barChart>
      <c:catAx>
        <c:axId val="1763189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44039"/>
        <c:crosses val="autoZero"/>
        <c:auto val="1"/>
        <c:lblAlgn val="ctr"/>
        <c:lblOffset val="100"/>
        <c:noMultiLvlLbl val="0"/>
      </c:catAx>
      <c:valAx>
        <c:axId val="1860844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189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table.xlsx]pivot chart 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 2'!$B$3:$B$4</c:f>
              <c:strCache>
                <c:ptCount val="1"/>
                <c:pt idx="0">
                  <c:v>automatic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chart 2'!$A$5:$A$10</c:f>
              <c:strCache>
                <c:ptCount val="5"/>
                <c:pt idx="0">
                  <c:v>ford edge </c:v>
                </c:pt>
                <c:pt idx="1">
                  <c:v>hyundai i25</c:v>
                </c:pt>
                <c:pt idx="2">
                  <c:v>hyundai sonata </c:v>
                </c:pt>
                <c:pt idx="3">
                  <c:v>mini cooper </c:v>
                </c:pt>
                <c:pt idx="4">
                  <c:v>toyata yaris </c:v>
                </c:pt>
              </c:strCache>
            </c:strRef>
          </c:cat>
          <c:val>
            <c:numRef>
              <c:f>'pivot chart 2'!$B$5:$B$10</c:f>
              <c:numCache>
                <c:formatCode>General</c:formatCode>
                <c:ptCount val="5"/>
                <c:pt idx="1">
                  <c:v>1</c:v>
                </c:pt>
                <c:pt idx="2">
                  <c:v>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8-4971-8F12-833CECA3A79F}"/>
            </c:ext>
          </c:extLst>
        </c:ser>
        <c:ser>
          <c:idx val="1"/>
          <c:order val="1"/>
          <c:tx>
            <c:strRef>
              <c:f>'pivot chart 2'!$C$3:$C$4</c:f>
              <c:strCache>
                <c:ptCount val="1"/>
                <c:pt idx="0">
                  <c:v>manual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chart 2'!$A$5:$A$10</c:f>
              <c:strCache>
                <c:ptCount val="5"/>
                <c:pt idx="0">
                  <c:v>ford edge </c:v>
                </c:pt>
                <c:pt idx="1">
                  <c:v>hyundai i25</c:v>
                </c:pt>
                <c:pt idx="2">
                  <c:v>hyundai sonata </c:v>
                </c:pt>
                <c:pt idx="3">
                  <c:v>mini cooper </c:v>
                </c:pt>
                <c:pt idx="4">
                  <c:v>toyata yaris </c:v>
                </c:pt>
              </c:strCache>
            </c:strRef>
          </c:cat>
          <c:val>
            <c:numRef>
              <c:f>'pivot chart 2'!$C$5:$C$10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B8-4971-8F12-833CECA3A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396999"/>
        <c:axId val="1835606024"/>
      </c:lineChart>
      <c:catAx>
        <c:axId val="1869396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06024"/>
        <c:crosses val="autoZero"/>
        <c:auto val="1"/>
        <c:lblAlgn val="ctr"/>
        <c:lblOffset val="100"/>
        <c:noMultiLvlLbl val="0"/>
      </c:catAx>
      <c:valAx>
        <c:axId val="183560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396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table.xlsx]pivot chart 3!PivotTable6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3'!$B$3:$B$4</c:f>
              <c:strCache>
                <c:ptCount val="1"/>
                <c:pt idx="0">
                  <c:v>black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3'!$A$5:$A$10</c:f>
              <c:strCache>
                <c:ptCount val="5"/>
                <c:pt idx="0">
                  <c:v>ford edge </c:v>
                </c:pt>
                <c:pt idx="1">
                  <c:v>hyundai i25</c:v>
                </c:pt>
                <c:pt idx="2">
                  <c:v>hyundai sonata </c:v>
                </c:pt>
                <c:pt idx="3">
                  <c:v>mini cooper </c:v>
                </c:pt>
                <c:pt idx="4">
                  <c:v>toyata yaris </c:v>
                </c:pt>
              </c:strCache>
            </c:strRef>
          </c:cat>
          <c:val>
            <c:numRef>
              <c:f>'pivot chart 3'!$B$5:$B$10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8-4E3E-AC4E-A6D70E2E5B4C}"/>
            </c:ext>
          </c:extLst>
        </c:ser>
        <c:ser>
          <c:idx val="1"/>
          <c:order val="1"/>
          <c:tx>
            <c:strRef>
              <c:f>'pivot chart 3'!$C$3:$C$4</c:f>
              <c:strCache>
                <c:ptCount val="1"/>
                <c:pt idx="0">
                  <c:v>blue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3'!$A$5:$A$10</c:f>
              <c:strCache>
                <c:ptCount val="5"/>
                <c:pt idx="0">
                  <c:v>ford edge </c:v>
                </c:pt>
                <c:pt idx="1">
                  <c:v>hyundai i25</c:v>
                </c:pt>
                <c:pt idx="2">
                  <c:v>hyundai sonata </c:v>
                </c:pt>
                <c:pt idx="3">
                  <c:v>mini cooper </c:v>
                </c:pt>
                <c:pt idx="4">
                  <c:v>toyata yaris </c:v>
                </c:pt>
              </c:strCache>
            </c:strRef>
          </c:cat>
          <c:val>
            <c:numRef>
              <c:f>'pivot chart 3'!$C$5:$C$10</c:f>
              <c:numCache>
                <c:formatCode>General</c:formatCode>
                <c:ptCount val="5"/>
                <c:pt idx="2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A8-4E3E-AC4E-A6D70E2E5B4C}"/>
            </c:ext>
          </c:extLst>
        </c:ser>
        <c:ser>
          <c:idx val="2"/>
          <c:order val="2"/>
          <c:tx>
            <c:strRef>
              <c:f>'pivot chart 3'!$D$3:$D$4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3'!$A$5:$A$10</c:f>
              <c:strCache>
                <c:ptCount val="5"/>
                <c:pt idx="0">
                  <c:v>ford edge </c:v>
                </c:pt>
                <c:pt idx="1">
                  <c:v>hyundai i25</c:v>
                </c:pt>
                <c:pt idx="2">
                  <c:v>hyundai sonata </c:v>
                </c:pt>
                <c:pt idx="3">
                  <c:v>mini cooper </c:v>
                </c:pt>
                <c:pt idx="4">
                  <c:v>toyata yaris </c:v>
                </c:pt>
              </c:strCache>
            </c:strRef>
          </c:cat>
          <c:val>
            <c:numRef>
              <c:f>'pivot chart 3'!$D$5:$D$10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A8-4E3E-AC4E-A6D70E2E5B4C}"/>
            </c:ext>
          </c:extLst>
        </c:ser>
        <c:ser>
          <c:idx val="3"/>
          <c:order val="3"/>
          <c:tx>
            <c:strRef>
              <c:f>'pivot chart 3'!$E$3:$E$4</c:f>
              <c:strCache>
                <c:ptCount val="1"/>
                <c:pt idx="0">
                  <c:v>yellow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3'!$A$5:$A$10</c:f>
              <c:strCache>
                <c:ptCount val="5"/>
                <c:pt idx="0">
                  <c:v>ford edge </c:v>
                </c:pt>
                <c:pt idx="1">
                  <c:v>hyundai i25</c:v>
                </c:pt>
                <c:pt idx="2">
                  <c:v>hyundai sonata </c:v>
                </c:pt>
                <c:pt idx="3">
                  <c:v>mini cooper </c:v>
                </c:pt>
                <c:pt idx="4">
                  <c:v>toyata yaris </c:v>
                </c:pt>
              </c:strCache>
            </c:strRef>
          </c:cat>
          <c:val>
            <c:numRef>
              <c:f>'pivot chart 3'!$E$5:$E$10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A8-4E3E-AC4E-A6D70E2E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393927"/>
        <c:axId val="1869400071"/>
      </c:barChart>
      <c:catAx>
        <c:axId val="1869393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400071"/>
        <c:crosses val="autoZero"/>
        <c:auto val="1"/>
        <c:lblAlgn val="ctr"/>
        <c:lblOffset val="100"/>
        <c:noMultiLvlLbl val="0"/>
      </c:catAx>
      <c:valAx>
        <c:axId val="1869400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393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table.xlsx]pivot chart 4!PivotTable7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4'!$B$3:$B$4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4'!$A$5:$A$10</c:f>
              <c:strCache>
                <c:ptCount val="5"/>
                <c:pt idx="0">
                  <c:v>ford edge </c:v>
                </c:pt>
                <c:pt idx="1">
                  <c:v>hyundai i25</c:v>
                </c:pt>
                <c:pt idx="2">
                  <c:v>hyundai sonata </c:v>
                </c:pt>
                <c:pt idx="3">
                  <c:v>mini cooper </c:v>
                </c:pt>
                <c:pt idx="4">
                  <c:v>toyata yaris </c:v>
                </c:pt>
              </c:strCache>
            </c:strRef>
          </c:cat>
          <c:val>
            <c:numRef>
              <c:f>'pivot chart 4'!$B$5:$B$10</c:f>
              <c:numCache>
                <c:formatCode>General</c:formatCode>
                <c:ptCount val="5"/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ADB-4065-BDBF-1F10154CDC03}"/>
            </c:ext>
          </c:extLst>
        </c:ser>
        <c:ser>
          <c:idx val="1"/>
          <c:order val="1"/>
          <c:tx>
            <c:strRef>
              <c:f>'pivot chart 4'!$C$3:$C$4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4'!$A$5:$A$10</c:f>
              <c:strCache>
                <c:ptCount val="5"/>
                <c:pt idx="0">
                  <c:v>ford edge </c:v>
                </c:pt>
                <c:pt idx="1">
                  <c:v>hyundai i25</c:v>
                </c:pt>
                <c:pt idx="2">
                  <c:v>hyundai sonata </c:v>
                </c:pt>
                <c:pt idx="3">
                  <c:v>mini cooper </c:v>
                </c:pt>
                <c:pt idx="4">
                  <c:v>toyata yaris </c:v>
                </c:pt>
              </c:strCache>
            </c:strRef>
          </c:cat>
          <c:val>
            <c:numRef>
              <c:f>'pivot chart 4'!$C$5:$C$10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ADB-4065-BDBF-1F10154CDC03}"/>
            </c:ext>
          </c:extLst>
        </c:ser>
        <c:ser>
          <c:idx val="2"/>
          <c:order val="2"/>
          <c:tx>
            <c:strRef>
              <c:f>'pivot chart 4'!$D$3:$D$4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4'!$A$5:$A$10</c:f>
              <c:strCache>
                <c:ptCount val="5"/>
                <c:pt idx="0">
                  <c:v>ford edge </c:v>
                </c:pt>
                <c:pt idx="1">
                  <c:v>hyundai i25</c:v>
                </c:pt>
                <c:pt idx="2">
                  <c:v>hyundai sonata </c:v>
                </c:pt>
                <c:pt idx="3">
                  <c:v>mini cooper </c:v>
                </c:pt>
                <c:pt idx="4">
                  <c:v>toyata yaris </c:v>
                </c:pt>
              </c:strCache>
            </c:strRef>
          </c:cat>
          <c:val>
            <c:numRef>
              <c:f>'pivot chart 4'!$D$5:$D$10</c:f>
              <c:numCache>
                <c:formatCode>General</c:formatCode>
                <c:ptCount val="5"/>
                <c:pt idx="2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ADB-4065-BDBF-1F10154CDC03}"/>
            </c:ext>
          </c:extLst>
        </c:ser>
        <c:ser>
          <c:idx val="3"/>
          <c:order val="3"/>
          <c:tx>
            <c:strRef>
              <c:f>'pivot chart 4'!$E$3:$E$4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4'!$A$5:$A$10</c:f>
              <c:strCache>
                <c:ptCount val="5"/>
                <c:pt idx="0">
                  <c:v>ford edge </c:v>
                </c:pt>
                <c:pt idx="1">
                  <c:v>hyundai i25</c:v>
                </c:pt>
                <c:pt idx="2">
                  <c:v>hyundai sonata </c:v>
                </c:pt>
                <c:pt idx="3">
                  <c:v>mini cooper </c:v>
                </c:pt>
                <c:pt idx="4">
                  <c:v>toyata yaris </c:v>
                </c:pt>
              </c:strCache>
            </c:strRef>
          </c:cat>
          <c:val>
            <c:numRef>
              <c:f>'pivot chart 4'!$E$5:$E$10</c:f>
              <c:numCache>
                <c:formatCode>General</c:formatCode>
                <c:ptCount val="5"/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ADB-4065-BDBF-1F10154C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78408"/>
        <c:axId val="114281992"/>
      </c:barChart>
      <c:catAx>
        <c:axId val="11427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1992"/>
        <c:crosses val="autoZero"/>
        <c:auto val="1"/>
        <c:lblAlgn val="ctr"/>
        <c:lblOffset val="100"/>
        <c:noMultiLvlLbl val="0"/>
      </c:catAx>
      <c:valAx>
        <c:axId val="11428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2</xdr:row>
      <xdr:rowOff>0</xdr:rowOff>
    </xdr:from>
    <xdr:to>
      <xdr:col>13</xdr:col>
      <xdr:colOff>247650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7C4D7-796D-1DDF-4F7E-DCC53DB62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2</xdr:row>
      <xdr:rowOff>0</xdr:rowOff>
    </xdr:from>
    <xdr:to>
      <xdr:col>12</xdr:col>
      <xdr:colOff>381000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DC6B7-D84A-C3BF-1475-B1916D33B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</xdr:row>
      <xdr:rowOff>19050</xdr:rowOff>
    </xdr:from>
    <xdr:to>
      <xdr:col>10</xdr:col>
      <xdr:colOff>504825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DFC4D-E0DD-89FE-AFCF-3ECDFCE19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</xdr:row>
      <xdr:rowOff>0</xdr:rowOff>
    </xdr:from>
    <xdr:to>
      <xdr:col>16</xdr:col>
      <xdr:colOff>295275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08CCB1-5E2A-6EB1-1429-1119D084B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93.615973495369" createdVersion="8" refreshedVersion="8" minRefreshableVersion="3" recordCount="14" xr:uid="{D35F7EE8-3F66-44AB-9BD8-2395CE256E51}">
  <cacheSource type="worksheet">
    <worksheetSource ref="A1:J15" sheet="Data"/>
  </cacheSource>
  <cacheFields count="10">
    <cacheField name="car model " numFmtId="0">
      <sharedItems count="5">
        <s v="toyata yaris "/>
        <s v="mini cooper "/>
        <s v="hyundai sonata "/>
        <s v="ford edge "/>
        <s v="hyundai i25"/>
      </sharedItems>
    </cacheField>
    <cacheField name="year " numFmtId="0">
      <sharedItems containsSemiMixedTypes="0" containsString="0" containsNumber="1" containsInteger="1" minValue="1018" maxValue="2018" count="4">
        <n v="2015"/>
        <n v="2017"/>
        <n v="2018"/>
        <n v="1018"/>
      </sharedItems>
    </cacheField>
    <cacheField name="hand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colour" numFmtId="0">
      <sharedItems count="4">
        <s v="blue "/>
        <s v="black "/>
        <s v="red"/>
        <s v="yellow "/>
      </sharedItems>
    </cacheField>
    <cacheField name="Gear" numFmtId="0">
      <sharedItems count="2">
        <s v="automatic "/>
        <s v="manual "/>
      </sharedItems>
    </cacheField>
    <cacheField name="Agency " numFmtId="0">
      <sharedItems count="4">
        <s v="manchester"/>
        <s v="london "/>
        <s v="birmingham "/>
        <s v="liverpool "/>
      </sharedItems>
    </cacheField>
    <cacheField name="tag price " numFmtId="0">
      <sharedItems containsSemiMixedTypes="0" containsString="0" containsNumber="1" containsInteger="1" minValue="9500" maxValue="22000" count="5">
        <n v="9500"/>
        <n v="21000"/>
        <n v="9700"/>
        <n v="22000"/>
        <n v="14500"/>
      </sharedItems>
    </cacheField>
    <cacheField name="final price " numFmtId="0">
      <sharedItems containsSemiMixedTypes="0" containsString="0" containsNumber="1" containsInteger="1" minValue="8600" maxValue="21100" count="14">
        <n v="9400"/>
        <n v="19500"/>
        <n v="9600"/>
        <n v="18600"/>
        <n v="12100"/>
        <n v="9200"/>
        <n v="20300"/>
        <n v="21100"/>
        <n v="12000"/>
        <n v="8600"/>
        <n v="18700"/>
        <n v="12400"/>
        <n v="9500"/>
        <n v="14400"/>
      </sharedItems>
    </cacheField>
    <cacheField name="arrival date " numFmtId="14">
      <sharedItems containsSemiMixedTypes="0" containsNonDate="0" containsDate="1" containsString="0" minDate="2017-04-20T00:00:00" maxDate="2018-12-14T00:00:00" count="14">
        <d v="2017-04-25T00:00:00"/>
        <d v="2017-10-25T00:00:00"/>
        <d v="2018-02-26T00:00:00"/>
        <d v="2018-12-13T00:00:00"/>
        <d v="2017-05-04T00:00:00"/>
        <d v="2018-02-20T00:00:00"/>
        <d v="2017-09-25T00:00:00"/>
        <d v="2018-12-03T00:00:00"/>
        <d v="2017-05-02T00:00:00"/>
        <d v="2018-01-24T00:00:00"/>
        <d v="2017-10-06T00:00:00"/>
        <d v="2017-05-08T00:00:00"/>
        <d v="2018-02-02T00:00:00"/>
        <d v="2017-04-20T00:00:00"/>
      </sharedItems>
    </cacheField>
    <cacheField name="sale date " numFmtId="14">
      <sharedItems containsSemiMixedTypes="0" containsNonDate="0" containsDate="1" containsString="0" minDate="2017-05-04T00:00:00" maxDate="2019-03-04T00:00:00" count="14">
        <d v="2017-05-04T00:00:00"/>
        <d v="2018-10-26T00:00:00"/>
        <d v="2018-11-18T00:00:00"/>
        <d v="2019-02-02T00:00:00"/>
        <d v="2018-01-30T00:00:00"/>
        <d v="2018-03-12T00:00:00"/>
        <d v="2017-10-12T00:00:00"/>
        <d v="2019-03-03T00:00:00"/>
        <d v="2017-06-12T00:00:00"/>
        <d v="2018-02-16T00:00:00"/>
        <d v="2017-11-06T00:00:00"/>
        <d v="2017-08-06T00:00:00"/>
        <d v="2018-05-13T00:00:00"/>
        <d v="2017-06-0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</r>
  <r>
    <x v="2"/>
    <x v="2"/>
    <x v="2"/>
    <x v="1"/>
    <x v="1"/>
    <x v="0"/>
    <x v="2"/>
    <x v="2"/>
    <x v="2"/>
    <x v="2"/>
  </r>
  <r>
    <x v="3"/>
    <x v="3"/>
    <x v="1"/>
    <x v="2"/>
    <x v="1"/>
    <x v="0"/>
    <x v="3"/>
    <x v="3"/>
    <x v="3"/>
    <x v="3"/>
  </r>
  <r>
    <x v="4"/>
    <x v="1"/>
    <x v="3"/>
    <x v="3"/>
    <x v="1"/>
    <x v="1"/>
    <x v="4"/>
    <x v="4"/>
    <x v="4"/>
    <x v="4"/>
  </r>
  <r>
    <x v="2"/>
    <x v="0"/>
    <x v="3"/>
    <x v="0"/>
    <x v="0"/>
    <x v="2"/>
    <x v="2"/>
    <x v="5"/>
    <x v="5"/>
    <x v="5"/>
  </r>
  <r>
    <x v="1"/>
    <x v="1"/>
    <x v="1"/>
    <x v="3"/>
    <x v="1"/>
    <x v="0"/>
    <x v="1"/>
    <x v="6"/>
    <x v="6"/>
    <x v="6"/>
  </r>
  <r>
    <x v="3"/>
    <x v="2"/>
    <x v="1"/>
    <x v="3"/>
    <x v="1"/>
    <x v="2"/>
    <x v="3"/>
    <x v="7"/>
    <x v="7"/>
    <x v="7"/>
  </r>
  <r>
    <x v="4"/>
    <x v="2"/>
    <x v="1"/>
    <x v="2"/>
    <x v="0"/>
    <x v="1"/>
    <x v="4"/>
    <x v="8"/>
    <x v="8"/>
    <x v="8"/>
  </r>
  <r>
    <x v="2"/>
    <x v="1"/>
    <x v="0"/>
    <x v="0"/>
    <x v="0"/>
    <x v="1"/>
    <x v="2"/>
    <x v="9"/>
    <x v="9"/>
    <x v="9"/>
  </r>
  <r>
    <x v="1"/>
    <x v="0"/>
    <x v="2"/>
    <x v="1"/>
    <x v="1"/>
    <x v="2"/>
    <x v="1"/>
    <x v="10"/>
    <x v="10"/>
    <x v="10"/>
  </r>
  <r>
    <x v="4"/>
    <x v="1"/>
    <x v="3"/>
    <x v="1"/>
    <x v="1"/>
    <x v="3"/>
    <x v="4"/>
    <x v="11"/>
    <x v="11"/>
    <x v="11"/>
  </r>
  <r>
    <x v="2"/>
    <x v="2"/>
    <x v="3"/>
    <x v="0"/>
    <x v="0"/>
    <x v="3"/>
    <x v="2"/>
    <x v="12"/>
    <x v="12"/>
    <x v="12"/>
  </r>
  <r>
    <x v="4"/>
    <x v="2"/>
    <x v="1"/>
    <x v="3"/>
    <x v="1"/>
    <x v="2"/>
    <x v="4"/>
    <x v="13"/>
    <x v="13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7D1EB7-4FAB-4FED-9092-F882E943419D}" name="PivotTable1" cacheId="16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D22" firstHeaderRow="0" firstDataRow="1" firstDataCol="2"/>
  <pivotFields count="10">
    <pivotField axis="axisRow" compact="0" outline="0" showAll="0">
      <items count="6">
        <item x="3"/>
        <item x="4"/>
        <item x="2"/>
        <item x="1"/>
        <item x="0"/>
        <item t="default"/>
      </items>
    </pivotField>
    <pivotField compact="0" outline="0" showAll="0">
      <items count="5">
        <item x="3"/>
        <item x="0"/>
        <item x="1"/>
        <item x="2"/>
        <item t="default"/>
      </items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>
      <items count="5">
        <item x="1"/>
        <item x="0"/>
        <item x="2"/>
        <item x="3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5">
        <item x="2"/>
        <item x="3"/>
        <item x="1"/>
        <item x="0"/>
        <item t="default"/>
      </items>
    </pivotField>
    <pivotField dataField="1" compact="0" outline="0" showAll="0">
      <items count="6">
        <item x="0"/>
        <item x="2"/>
        <item x="4"/>
        <item x="1"/>
        <item x="3"/>
        <item t="default"/>
      </items>
    </pivotField>
    <pivotField dataField="1" compact="0" outline="0" showAll="0">
      <items count="15">
        <item x="9"/>
        <item x="5"/>
        <item x="0"/>
        <item x="12"/>
        <item x="2"/>
        <item x="8"/>
        <item x="4"/>
        <item x="11"/>
        <item x="13"/>
        <item x="3"/>
        <item x="10"/>
        <item x="1"/>
        <item x="6"/>
        <item x="7"/>
        <item t="default"/>
      </items>
    </pivotField>
    <pivotField compact="0" numFmtId="14" outline="0" showAll="0">
      <items count="15">
        <item x="13"/>
        <item x="0"/>
        <item x="8"/>
        <item x="4"/>
        <item x="11"/>
        <item x="6"/>
        <item x="10"/>
        <item x="1"/>
        <item x="9"/>
        <item x="12"/>
        <item x="5"/>
        <item x="2"/>
        <item x="7"/>
        <item x="3"/>
        <item t="default"/>
      </items>
    </pivotField>
    <pivotField compact="0" numFmtId="14" outline="0" showAll="0">
      <items count="15">
        <item x="0"/>
        <item x="13"/>
        <item x="8"/>
        <item x="11"/>
        <item x="6"/>
        <item x="10"/>
        <item x="4"/>
        <item x="9"/>
        <item x="5"/>
        <item x="12"/>
        <item x="1"/>
        <item x="2"/>
        <item x="3"/>
        <item x="7"/>
        <item t="default"/>
      </items>
    </pivotField>
  </pivotFields>
  <rowFields count="2">
    <field x="0"/>
    <field x="5"/>
  </rowFields>
  <rowItems count="19">
    <i>
      <x/>
      <x/>
    </i>
    <i r="1">
      <x v="3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2"/>
    </i>
    <i r="1">
      <x v="3"/>
    </i>
    <i t="default">
      <x v="3"/>
    </i>
    <i>
      <x v="4"/>
      <x v="3"/>
    </i>
    <i t="default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nal price " fld="7" baseField="0" baseItem="0"/>
    <dataField name="Sum of tag price 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DA96B-0A55-4016-975A-398CBD96C4F4}" name="PivotTable3" cacheId="16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D10" firstHeaderRow="1" firstDataRow="2" firstDataCol="1"/>
  <pivotFields count="10">
    <pivotField axis="axisRow" compact="0" outline="0" showAll="0">
      <items count="6">
        <item x="3"/>
        <item x="4"/>
        <item x="2"/>
        <item x="1"/>
        <item x="0"/>
        <item t="default"/>
      </items>
    </pivotField>
    <pivotField compact="0" outline="0" showAll="0">
      <items count="5">
        <item x="2"/>
        <item x="3"/>
        <item x="0"/>
        <item x="1"/>
        <item t="default"/>
      </items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>
      <items count="5">
        <item x="1"/>
        <item x="0"/>
        <item x="2"/>
        <item x="3"/>
        <item t="default"/>
      </items>
    </pivotField>
    <pivotField axis="axisCol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Gear" fld="4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13FE0-19BF-4633-8596-5456A0C55C30}" name="PivotTable6" cacheId="16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F10" firstHeaderRow="1" firstDataRow="2" firstDataCol="1"/>
  <pivotFields count="10">
    <pivotField axis="axisRow" compact="0" outline="0" showAll="0">
      <items count="6">
        <item x="3"/>
        <item x="4"/>
        <item x="2"/>
        <item x="1"/>
        <item x="0"/>
        <item t="default"/>
      </items>
    </pivotField>
    <pivotField compact="0" outline="0" showAll="0"/>
    <pivotField compact="0" outline="0" showAll="0"/>
    <pivotField axis="axisCol" dataField="1" compact="0" outline="0" showAll="0">
      <items count="5">
        <item x="1"/>
        <item x="0"/>
        <item x="2"/>
        <item x="3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olour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6B35D-B1AA-4B4B-AF02-DD3C53F2525D}" name="PivotTable7" cacheId="16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3:F10" firstHeaderRow="1" firstDataRow="2" firstDataCol="1"/>
  <pivotFields count="10">
    <pivotField axis="axisRow" compact="0" outline="0" showAll="0">
      <items count="6">
        <item x="3"/>
        <item x="4"/>
        <item x="2"/>
        <item x="1"/>
        <item x="0"/>
        <item t="default"/>
      </items>
    </pivotField>
    <pivotField compact="0" outline="0" showAll="0"/>
    <pivotField axis="axisCol" dataField="1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1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hand" fld="2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E0BAC3-5023-4E7C-BF0E-C47C10660393}" name="Table1" displayName="Table1" ref="F3:M17" totalsRowShown="0">
  <autoFilter ref="F3:M17" xr:uid="{BEE0BAC3-5023-4E7C-BF0E-C47C10660393}"/>
  <tableColumns count="8">
    <tableColumn id="1" xr3:uid="{7FB9FC39-BAA7-4F43-806D-ACF4D63200B6}" name="car model " dataDxfId="0"/>
    <tableColumn id="2" xr3:uid="{27352AB6-00A3-4DC7-961C-4DE27D1B2D66}" name="year "/>
    <tableColumn id="3" xr3:uid="{C281FBB7-F915-40EC-BE23-28DE32C3D214}" name="hand"/>
    <tableColumn id="4" xr3:uid="{B7953A8B-B8FB-481C-987A-F2642533F99E}" name="colour"/>
    <tableColumn id="5" xr3:uid="{5884291C-C079-4100-8146-917178CB3D2C}" name="Gear"/>
    <tableColumn id="6" xr3:uid="{746E08E6-877A-482F-B29C-81AB6148836F}" name="Agency "/>
    <tableColumn id="7" xr3:uid="{52387240-ED0C-41F2-BD3E-C1FA132FCFD0}" name="tag price "/>
    <tableColumn id="8" xr3:uid="{BAB7395F-D73C-492E-B48B-C657B8E3B97E}" name="final price 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opLeftCell="D1" workbookViewId="0">
      <selection activeCell="G7" sqref="G7"/>
    </sheetView>
  </sheetViews>
  <sheetFormatPr defaultRowHeight="15"/>
  <cols>
    <col min="1" max="1" width="14.7109375" bestFit="1" customWidth="1"/>
    <col min="6" max="6" width="14.7109375" bestFit="1" customWidth="1"/>
    <col min="8" max="8" width="11" bestFit="1" customWidth="1"/>
    <col min="9" max="9" width="9.140625" bestFit="1" customWidth="1"/>
    <col min="10" max="10" width="11.5703125" bestFit="1" customWidth="1"/>
    <col min="11" max="11" width="14.7109375" bestFit="1" customWidth="1"/>
    <col min="12" max="12" width="11.42578125" bestFit="1" customWidth="1"/>
    <col min="13" max="13" width="12.7109375" bestFit="1" customWidth="1"/>
    <col min="15" max="15" width="10.28515625" bestFit="1" customWidth="1"/>
    <col min="16" max="16" width="11.85546875" bestFit="1" customWidth="1"/>
    <col min="17" max="17" width="11.42578125" bestFit="1" customWidth="1"/>
    <col min="18" max="18" width="12.7109375" bestFit="1" customWidth="1"/>
  </cols>
  <sheetData>
    <row r="1" spans="1:15">
      <c r="B1" s="1"/>
    </row>
    <row r="2" spans="1:15">
      <c r="A2" s="2"/>
      <c r="I2" s="6"/>
      <c r="J2" s="6"/>
    </row>
    <row r="3" spans="1:15">
      <c r="A3" s="2"/>
      <c r="F3" t="s">
        <v>0</v>
      </c>
      <c r="G3" s="1" t="s">
        <v>1</v>
      </c>
      <c r="H3" t="s">
        <v>2</v>
      </c>
      <c r="I3" t="s">
        <v>3</v>
      </c>
      <c r="J3" t="s">
        <v>4</v>
      </c>
      <c r="K3" t="s">
        <v>5</v>
      </c>
      <c r="L3" t="s">
        <v>6</v>
      </c>
      <c r="M3" t="s">
        <v>7</v>
      </c>
    </row>
    <row r="4" spans="1:15">
      <c r="A4" s="2"/>
      <c r="F4" s="2" t="s">
        <v>8</v>
      </c>
      <c r="G4">
        <v>2015</v>
      </c>
      <c r="H4">
        <v>3</v>
      </c>
      <c r="I4" t="s">
        <v>9</v>
      </c>
      <c r="J4" t="s">
        <v>10</v>
      </c>
      <c r="K4" t="s">
        <v>11</v>
      </c>
      <c r="L4">
        <v>9500</v>
      </c>
      <c r="M4">
        <v>9400</v>
      </c>
    </row>
    <row r="5" spans="1:15">
      <c r="A5" s="2"/>
      <c r="F5" s="2" t="s">
        <v>12</v>
      </c>
      <c r="G5">
        <v>2017</v>
      </c>
      <c r="H5">
        <v>2</v>
      </c>
      <c r="I5" t="s">
        <v>13</v>
      </c>
      <c r="J5" t="s">
        <v>14</v>
      </c>
      <c r="K5" t="s">
        <v>15</v>
      </c>
      <c r="L5">
        <v>21000</v>
      </c>
      <c r="M5">
        <v>19500</v>
      </c>
      <c r="O5" s="4"/>
    </row>
    <row r="6" spans="1:15">
      <c r="A6" s="2"/>
      <c r="F6" s="2" t="s">
        <v>16</v>
      </c>
      <c r="G6">
        <v>2018</v>
      </c>
      <c r="H6">
        <v>4</v>
      </c>
      <c r="I6" t="s">
        <v>13</v>
      </c>
      <c r="J6" t="s">
        <v>14</v>
      </c>
      <c r="K6" t="s">
        <v>11</v>
      </c>
      <c r="L6">
        <v>9700</v>
      </c>
      <c r="M6">
        <v>9600</v>
      </c>
    </row>
    <row r="7" spans="1:15">
      <c r="A7" s="2"/>
      <c r="F7" s="2" t="s">
        <v>17</v>
      </c>
      <c r="G7">
        <v>2018</v>
      </c>
      <c r="H7">
        <v>2</v>
      </c>
      <c r="I7" t="s">
        <v>18</v>
      </c>
      <c r="J7" t="s">
        <v>14</v>
      </c>
      <c r="K7" t="s">
        <v>11</v>
      </c>
      <c r="L7">
        <v>22000</v>
      </c>
      <c r="M7">
        <v>18600</v>
      </c>
    </row>
    <row r="8" spans="1:15">
      <c r="A8" s="2"/>
      <c r="F8" s="2" t="s">
        <v>19</v>
      </c>
      <c r="G8">
        <v>2017</v>
      </c>
      <c r="H8">
        <v>1</v>
      </c>
      <c r="I8" t="s">
        <v>20</v>
      </c>
      <c r="J8" t="s">
        <v>14</v>
      </c>
      <c r="K8" t="s">
        <v>15</v>
      </c>
      <c r="L8">
        <v>14500</v>
      </c>
      <c r="M8">
        <v>12100</v>
      </c>
    </row>
    <row r="9" spans="1:15">
      <c r="A9" s="2"/>
      <c r="F9" s="2" t="s">
        <v>16</v>
      </c>
      <c r="G9">
        <v>2015</v>
      </c>
      <c r="H9">
        <v>1</v>
      </c>
      <c r="I9" t="s">
        <v>9</v>
      </c>
      <c r="J9" t="s">
        <v>10</v>
      </c>
      <c r="K9" t="s">
        <v>21</v>
      </c>
      <c r="L9">
        <v>9700</v>
      </c>
      <c r="M9">
        <v>9200</v>
      </c>
    </row>
    <row r="10" spans="1:15">
      <c r="A10" s="2"/>
      <c r="F10" s="2" t="s">
        <v>12</v>
      </c>
      <c r="G10">
        <v>2017</v>
      </c>
      <c r="H10">
        <v>2</v>
      </c>
      <c r="I10" t="s">
        <v>20</v>
      </c>
      <c r="J10" t="s">
        <v>14</v>
      </c>
      <c r="K10" t="s">
        <v>11</v>
      </c>
      <c r="L10">
        <v>21000</v>
      </c>
      <c r="M10">
        <v>20300</v>
      </c>
    </row>
    <row r="11" spans="1:15">
      <c r="A11" s="2"/>
      <c r="F11" s="2" t="s">
        <v>17</v>
      </c>
      <c r="G11">
        <v>2018</v>
      </c>
      <c r="H11">
        <v>2</v>
      </c>
      <c r="I11" t="s">
        <v>20</v>
      </c>
      <c r="J11" t="s">
        <v>14</v>
      </c>
      <c r="K11" t="s">
        <v>21</v>
      </c>
      <c r="L11">
        <v>22000</v>
      </c>
      <c r="M11">
        <v>21100</v>
      </c>
    </row>
    <row r="12" spans="1:15">
      <c r="A12" s="2"/>
      <c r="F12" s="2" t="s">
        <v>19</v>
      </c>
      <c r="G12">
        <v>2018</v>
      </c>
      <c r="H12">
        <v>2</v>
      </c>
      <c r="I12" t="s">
        <v>18</v>
      </c>
      <c r="J12" t="s">
        <v>10</v>
      </c>
      <c r="K12" t="s">
        <v>15</v>
      </c>
      <c r="L12">
        <v>14500</v>
      </c>
      <c r="M12">
        <v>12000</v>
      </c>
    </row>
    <row r="13" spans="1:15">
      <c r="A13" s="2"/>
      <c r="F13" s="2" t="s">
        <v>16</v>
      </c>
      <c r="G13">
        <v>2017</v>
      </c>
      <c r="H13">
        <v>3</v>
      </c>
      <c r="I13" t="s">
        <v>9</v>
      </c>
      <c r="J13" t="s">
        <v>10</v>
      </c>
      <c r="K13" t="s">
        <v>15</v>
      </c>
      <c r="L13">
        <v>9700</v>
      </c>
      <c r="M13">
        <v>8600</v>
      </c>
    </row>
    <row r="14" spans="1:15">
      <c r="A14" s="2"/>
      <c r="F14" s="2" t="s">
        <v>12</v>
      </c>
      <c r="G14">
        <v>2015</v>
      </c>
      <c r="H14">
        <v>4</v>
      </c>
      <c r="I14" t="s">
        <v>13</v>
      </c>
      <c r="J14" t="s">
        <v>14</v>
      </c>
      <c r="K14" t="s">
        <v>21</v>
      </c>
      <c r="L14">
        <v>21000</v>
      </c>
      <c r="M14">
        <v>18700</v>
      </c>
    </row>
    <row r="15" spans="1:15">
      <c r="A15" s="2"/>
      <c r="F15" s="2" t="s">
        <v>19</v>
      </c>
      <c r="G15">
        <v>2017</v>
      </c>
      <c r="H15">
        <v>1</v>
      </c>
      <c r="I15" t="s">
        <v>13</v>
      </c>
      <c r="J15" t="s">
        <v>14</v>
      </c>
      <c r="K15" t="s">
        <v>22</v>
      </c>
      <c r="L15">
        <v>14500</v>
      </c>
      <c r="M15">
        <v>12400</v>
      </c>
    </row>
    <row r="16" spans="1:15">
      <c r="F16" s="2" t="s">
        <v>16</v>
      </c>
      <c r="G16">
        <v>2018</v>
      </c>
      <c r="H16">
        <v>1</v>
      </c>
      <c r="I16" t="s">
        <v>9</v>
      </c>
      <c r="J16" t="s">
        <v>10</v>
      </c>
      <c r="K16" t="s">
        <v>22</v>
      </c>
      <c r="L16">
        <v>9700</v>
      </c>
      <c r="M16">
        <v>9500</v>
      </c>
    </row>
    <row r="17" spans="6:13">
      <c r="F17" s="2" t="s">
        <v>19</v>
      </c>
      <c r="G17">
        <v>2018</v>
      </c>
      <c r="H17">
        <v>2</v>
      </c>
      <c r="I17" t="s">
        <v>20</v>
      </c>
      <c r="J17" t="s">
        <v>14</v>
      </c>
      <c r="K17" t="s">
        <v>21</v>
      </c>
      <c r="L17">
        <v>14500</v>
      </c>
      <c r="M17">
        <v>14400</v>
      </c>
    </row>
    <row r="18" spans="6:13">
      <c r="I18" s="3"/>
    </row>
    <row r="19" spans="6:13">
      <c r="I19" s="3"/>
    </row>
    <row r="20" spans="6:13">
      <c r="I20" s="3"/>
    </row>
    <row r="21" spans="6:13">
      <c r="I21" s="3"/>
    </row>
    <row r="26" spans="6:13">
      <c r="L26" s="1"/>
    </row>
    <row r="27" spans="6:13">
      <c r="K27" s="2"/>
    </row>
    <row r="28" spans="6:13">
      <c r="K28" s="2"/>
    </row>
    <row r="29" spans="6:13">
      <c r="K29" s="2"/>
    </row>
    <row r="30" spans="6:13">
      <c r="K30" s="2"/>
    </row>
    <row r="31" spans="6:13">
      <c r="K31" s="2"/>
    </row>
    <row r="32" spans="6:13">
      <c r="K32" s="2"/>
    </row>
    <row r="33" spans="11:11">
      <c r="K33" s="2"/>
    </row>
    <row r="34" spans="11:11">
      <c r="K34" s="2"/>
    </row>
    <row r="35" spans="11:11">
      <c r="K35" s="2"/>
    </row>
    <row r="36" spans="11:11">
      <c r="K36" s="2"/>
    </row>
    <row r="37" spans="11:11">
      <c r="K37" s="2"/>
    </row>
    <row r="38" spans="11:11">
      <c r="K38" s="2"/>
    </row>
    <row r="39" spans="11:11">
      <c r="K39" s="2"/>
    </row>
    <row r="40" spans="11:11">
      <c r="K40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8F583-EC81-41A1-B2B8-210899691805}">
  <dimension ref="A3:D22"/>
  <sheetViews>
    <sheetView workbookViewId="0">
      <selection activeCell="D7" sqref="D7"/>
    </sheetView>
  </sheetViews>
  <sheetFormatPr defaultRowHeight="15"/>
  <cols>
    <col min="1" max="1" width="14.7109375" bestFit="1" customWidth="1"/>
    <col min="2" max="2" width="11.85546875" bestFit="1" customWidth="1"/>
    <col min="3" max="3" width="17.140625" bestFit="1" customWidth="1"/>
    <col min="4" max="5" width="15.85546875" bestFit="1" customWidth="1"/>
    <col min="6" max="6" width="7.28515625" bestFit="1" customWidth="1"/>
    <col min="7" max="7" width="15.85546875" bestFit="1" customWidth="1"/>
    <col min="8" max="9" width="6.5703125" bestFit="1" customWidth="1"/>
    <col min="10" max="10" width="7.28515625" bestFit="1" customWidth="1"/>
    <col min="11" max="11" width="22.140625" bestFit="1" customWidth="1"/>
    <col min="12" max="12" width="20.85546875" bestFit="1" customWidth="1"/>
    <col min="13" max="15" width="6.5703125" bestFit="1" customWidth="1"/>
    <col min="16" max="16" width="11.42578125" bestFit="1" customWidth="1"/>
    <col min="17" max="17" width="15.5703125" bestFit="1" customWidth="1"/>
    <col min="18" max="18" width="10.140625" bestFit="1" customWidth="1"/>
    <col min="19" max="19" width="7.28515625" bestFit="1" customWidth="1"/>
    <col min="20" max="20" width="13" bestFit="1" customWidth="1"/>
    <col min="21" max="21" width="10.28515625" bestFit="1" customWidth="1"/>
    <col min="22" max="22" width="11.42578125" bestFit="1" customWidth="1"/>
    <col min="23" max="23" width="12.42578125" bestFit="1" customWidth="1"/>
    <col min="24" max="24" width="15.5703125" bestFit="1" customWidth="1"/>
    <col min="25" max="25" width="7" bestFit="1" customWidth="1"/>
    <col min="26" max="26" width="10.28515625" bestFit="1" customWidth="1"/>
    <col min="27" max="27" width="12.42578125" bestFit="1" customWidth="1"/>
    <col min="28" max="28" width="15.5703125" bestFit="1" customWidth="1"/>
    <col min="29" max="29" width="7" bestFit="1" customWidth="1"/>
    <col min="30" max="30" width="12.42578125" bestFit="1" customWidth="1"/>
    <col min="31" max="31" width="15.5703125" bestFit="1" customWidth="1"/>
    <col min="32" max="32" width="10.140625" bestFit="1" customWidth="1"/>
    <col min="33" max="33" width="13" bestFit="1" customWidth="1"/>
    <col min="34" max="34" width="7" bestFit="1" customWidth="1"/>
    <col min="35" max="35" width="10.140625" bestFit="1" customWidth="1"/>
    <col min="36" max="36" width="13" bestFit="1" customWidth="1"/>
    <col min="37" max="37" width="7" bestFit="1" customWidth="1"/>
    <col min="38" max="38" width="10.28515625" bestFit="1" customWidth="1"/>
    <col min="39" max="39" width="11.42578125" bestFit="1" customWidth="1"/>
    <col min="40" max="40" width="14.7109375" bestFit="1" customWidth="1"/>
    <col min="41" max="41" width="13.28515625" bestFit="1" customWidth="1"/>
    <col min="42" max="42" width="15.5703125" bestFit="1" customWidth="1"/>
    <col min="43" max="43" width="10.140625" bestFit="1" customWidth="1"/>
    <col min="44" max="44" width="13" bestFit="1" customWidth="1"/>
    <col min="45" max="45" width="16.28515625" bestFit="1" customWidth="1"/>
    <col min="46" max="46" width="7" bestFit="1" customWidth="1"/>
    <col min="47" max="47" width="17" bestFit="1" customWidth="1"/>
    <col min="48" max="48" width="13" bestFit="1" customWidth="1"/>
    <col min="49" max="49" width="20.140625" bestFit="1" customWidth="1"/>
    <col min="50" max="50" width="7" bestFit="1" customWidth="1"/>
    <col min="51" max="51" width="10.28515625" bestFit="1" customWidth="1"/>
    <col min="52" max="52" width="11.42578125" bestFit="1" customWidth="1"/>
  </cols>
  <sheetData>
    <row r="3" spans="1:4">
      <c r="A3" s="5" t="s">
        <v>0</v>
      </c>
      <c r="B3" s="5" t="s">
        <v>5</v>
      </c>
      <c r="C3" t="s">
        <v>23</v>
      </c>
      <c r="D3" t="s">
        <v>24</v>
      </c>
    </row>
    <row r="4" spans="1:4">
      <c r="A4" t="s">
        <v>17</v>
      </c>
      <c r="B4" t="s">
        <v>21</v>
      </c>
      <c r="C4" s="1">
        <v>21100</v>
      </c>
      <c r="D4" s="1">
        <v>22000</v>
      </c>
    </row>
    <row r="5" spans="1:4">
      <c r="B5" t="s">
        <v>11</v>
      </c>
      <c r="C5" s="1">
        <v>18600</v>
      </c>
      <c r="D5" s="1">
        <v>22000</v>
      </c>
    </row>
    <row r="6" spans="1:4">
      <c r="A6" t="s">
        <v>25</v>
      </c>
      <c r="C6" s="1">
        <v>39700</v>
      </c>
      <c r="D6" s="1">
        <v>44000</v>
      </c>
    </row>
    <row r="7" spans="1:4">
      <c r="A7" t="s">
        <v>19</v>
      </c>
      <c r="B7" t="s">
        <v>21</v>
      </c>
      <c r="C7" s="1">
        <v>14400</v>
      </c>
      <c r="D7" s="1">
        <v>14500</v>
      </c>
    </row>
    <row r="8" spans="1:4">
      <c r="B8" t="s">
        <v>22</v>
      </c>
      <c r="C8" s="1">
        <v>12400</v>
      </c>
      <c r="D8" s="1">
        <v>14500</v>
      </c>
    </row>
    <row r="9" spans="1:4">
      <c r="B9" t="s">
        <v>15</v>
      </c>
      <c r="C9" s="1">
        <v>24100</v>
      </c>
      <c r="D9" s="1">
        <v>29000</v>
      </c>
    </row>
    <row r="10" spans="1:4">
      <c r="A10" t="s">
        <v>26</v>
      </c>
      <c r="C10" s="1">
        <v>50900</v>
      </c>
      <c r="D10" s="1">
        <v>58000</v>
      </c>
    </row>
    <row r="11" spans="1:4">
      <c r="A11" t="s">
        <v>16</v>
      </c>
      <c r="B11" t="s">
        <v>21</v>
      </c>
      <c r="C11" s="1">
        <v>9200</v>
      </c>
      <c r="D11" s="1">
        <v>9700</v>
      </c>
    </row>
    <row r="12" spans="1:4">
      <c r="B12" t="s">
        <v>22</v>
      </c>
      <c r="C12" s="1">
        <v>9500</v>
      </c>
      <c r="D12" s="1">
        <v>9700</v>
      </c>
    </row>
    <row r="13" spans="1:4">
      <c r="B13" t="s">
        <v>15</v>
      </c>
      <c r="C13" s="1">
        <v>8600</v>
      </c>
      <c r="D13" s="1">
        <v>9700</v>
      </c>
    </row>
    <row r="14" spans="1:4">
      <c r="B14" t="s">
        <v>11</v>
      </c>
      <c r="C14" s="1">
        <v>9600</v>
      </c>
      <c r="D14" s="1">
        <v>9700</v>
      </c>
    </row>
    <row r="15" spans="1:4">
      <c r="A15" t="s">
        <v>27</v>
      </c>
      <c r="C15" s="1">
        <v>36900</v>
      </c>
      <c r="D15" s="1">
        <v>38800</v>
      </c>
    </row>
    <row r="16" spans="1:4">
      <c r="A16" t="s">
        <v>12</v>
      </c>
      <c r="B16" t="s">
        <v>21</v>
      </c>
      <c r="C16" s="1">
        <v>18700</v>
      </c>
      <c r="D16" s="1">
        <v>21000</v>
      </c>
    </row>
    <row r="17" spans="1:4">
      <c r="B17" t="s">
        <v>15</v>
      </c>
      <c r="C17" s="1">
        <v>19500</v>
      </c>
      <c r="D17" s="1">
        <v>21000</v>
      </c>
    </row>
    <row r="18" spans="1:4">
      <c r="B18" t="s">
        <v>11</v>
      </c>
      <c r="C18" s="1">
        <v>20300</v>
      </c>
      <c r="D18" s="1">
        <v>21000</v>
      </c>
    </row>
    <row r="19" spans="1:4">
      <c r="A19" t="s">
        <v>28</v>
      </c>
      <c r="C19" s="1">
        <v>58500</v>
      </c>
      <c r="D19" s="1">
        <v>63000</v>
      </c>
    </row>
    <row r="20" spans="1:4">
      <c r="A20" t="s">
        <v>8</v>
      </c>
      <c r="B20" t="s">
        <v>11</v>
      </c>
      <c r="C20" s="1">
        <v>9400</v>
      </c>
      <c r="D20" s="1">
        <v>9500</v>
      </c>
    </row>
    <row r="21" spans="1:4">
      <c r="A21" t="s">
        <v>29</v>
      </c>
      <c r="C21" s="1">
        <v>9400</v>
      </c>
      <c r="D21" s="1">
        <v>9500</v>
      </c>
    </row>
    <row r="22" spans="1:4">
      <c r="A22" t="s">
        <v>30</v>
      </c>
      <c r="C22" s="1">
        <v>195400</v>
      </c>
      <c r="D22" s="1">
        <v>213300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8ED3-D1AF-4635-976E-7E03AC61E649}">
  <dimension ref="A3:D10"/>
  <sheetViews>
    <sheetView workbookViewId="0">
      <selection activeCell="J19" sqref="J19"/>
    </sheetView>
  </sheetViews>
  <sheetFormatPr defaultRowHeight="15"/>
  <cols>
    <col min="1" max="1" width="14.7109375" bestFit="1" customWidth="1"/>
    <col min="2" max="2" width="10.5703125" bestFit="1" customWidth="1"/>
    <col min="3" max="3" width="8.28515625" bestFit="1" customWidth="1"/>
    <col min="4" max="4" width="11.42578125" bestFit="1" customWidth="1"/>
    <col min="5" max="5" width="10.28515625" bestFit="1" customWidth="1"/>
    <col min="6" max="6" width="11.42578125" bestFit="1" customWidth="1"/>
    <col min="7" max="7" width="7" bestFit="1" customWidth="1"/>
    <col min="8" max="8" width="10.5703125" bestFit="1" customWidth="1"/>
    <col min="9" max="9" width="7" bestFit="1" customWidth="1"/>
    <col min="10" max="10" width="8.28515625" bestFit="1" customWidth="1"/>
    <col min="11" max="11" width="7" bestFit="1" customWidth="1"/>
    <col min="12" max="12" width="11.42578125" bestFit="1" customWidth="1"/>
  </cols>
  <sheetData>
    <row r="3" spans="1:4">
      <c r="A3" s="5" t="s">
        <v>31</v>
      </c>
      <c r="B3" s="5" t="s">
        <v>4</v>
      </c>
    </row>
    <row r="4" spans="1:4">
      <c r="A4" s="5" t="s">
        <v>0</v>
      </c>
      <c r="B4" t="s">
        <v>10</v>
      </c>
      <c r="C4" t="s">
        <v>14</v>
      </c>
      <c r="D4" t="s">
        <v>30</v>
      </c>
    </row>
    <row r="5" spans="1:4">
      <c r="A5" t="s">
        <v>17</v>
      </c>
      <c r="B5" s="1"/>
      <c r="C5" s="1">
        <v>2</v>
      </c>
      <c r="D5" s="1">
        <v>2</v>
      </c>
    </row>
    <row r="6" spans="1:4">
      <c r="A6" t="s">
        <v>19</v>
      </c>
      <c r="B6" s="1">
        <v>1</v>
      </c>
      <c r="C6" s="1">
        <v>3</v>
      </c>
      <c r="D6" s="1">
        <v>4</v>
      </c>
    </row>
    <row r="7" spans="1:4">
      <c r="A7" t="s">
        <v>16</v>
      </c>
      <c r="B7" s="1">
        <v>3</v>
      </c>
      <c r="C7" s="1">
        <v>1</v>
      </c>
      <c r="D7" s="1">
        <v>4</v>
      </c>
    </row>
    <row r="8" spans="1:4">
      <c r="A8" t="s">
        <v>12</v>
      </c>
      <c r="B8" s="1"/>
      <c r="C8" s="1">
        <v>3</v>
      </c>
      <c r="D8" s="1">
        <v>3</v>
      </c>
    </row>
    <row r="9" spans="1:4">
      <c r="A9" t="s">
        <v>8</v>
      </c>
      <c r="B9" s="1">
        <v>1</v>
      </c>
      <c r="C9" s="1"/>
      <c r="D9" s="1">
        <v>1</v>
      </c>
    </row>
    <row r="10" spans="1:4">
      <c r="A10" t="s">
        <v>30</v>
      </c>
      <c r="B10" s="1">
        <v>5</v>
      </c>
      <c r="C10" s="1">
        <v>9</v>
      </c>
      <c r="D10" s="1">
        <v>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30B11-7BCF-4FFD-BB0A-6BBAB32BBE3F}">
  <dimension ref="A3:F10"/>
  <sheetViews>
    <sheetView workbookViewId="0">
      <selection activeCell="I20" sqref="I20"/>
    </sheetView>
  </sheetViews>
  <sheetFormatPr defaultRowHeight="15"/>
  <cols>
    <col min="1" max="1" width="14.85546875" bestFit="1" customWidth="1"/>
    <col min="2" max="2" width="10" bestFit="1" customWidth="1"/>
    <col min="3" max="3" width="5.42578125" bestFit="1" customWidth="1"/>
    <col min="4" max="4" width="4.140625" bestFit="1" customWidth="1"/>
    <col min="5" max="5" width="7.28515625" bestFit="1" customWidth="1"/>
    <col min="6" max="6" width="11.42578125" bestFit="1" customWidth="1"/>
    <col min="7" max="7" width="14.85546875" bestFit="1" customWidth="1"/>
    <col min="8" max="8" width="18.28515625" bestFit="1" customWidth="1"/>
    <col min="9" max="9" width="19.7109375" bestFit="1" customWidth="1"/>
    <col min="10" max="10" width="13.42578125" bestFit="1" customWidth="1"/>
    <col min="11" max="11" width="14.85546875" bestFit="1" customWidth="1"/>
    <col min="12" max="12" width="13.42578125" bestFit="1" customWidth="1"/>
    <col min="13" max="13" width="14.85546875" bestFit="1" customWidth="1"/>
    <col min="14" max="14" width="16.85546875" bestFit="1" customWidth="1"/>
    <col min="15" max="15" width="18.42578125" bestFit="1" customWidth="1"/>
    <col min="16" max="16" width="13.42578125" bestFit="1" customWidth="1"/>
    <col min="17" max="17" width="14.85546875" bestFit="1" customWidth="1"/>
    <col min="18" max="18" width="20.140625" bestFit="1" customWidth="1"/>
    <col min="19" max="19" width="21.7109375" bestFit="1" customWidth="1"/>
    <col min="20" max="20" width="18.42578125" bestFit="1" customWidth="1"/>
    <col min="21" max="21" width="19.85546875" bestFit="1" customWidth="1"/>
  </cols>
  <sheetData>
    <row r="3" spans="1:6">
      <c r="A3" s="5" t="s">
        <v>32</v>
      </c>
      <c r="B3" s="5" t="s">
        <v>3</v>
      </c>
    </row>
    <row r="4" spans="1:6">
      <c r="A4" s="5" t="s">
        <v>0</v>
      </c>
      <c r="B4" t="s">
        <v>13</v>
      </c>
      <c r="C4" t="s">
        <v>9</v>
      </c>
      <c r="D4" t="s">
        <v>18</v>
      </c>
      <c r="E4" t="s">
        <v>20</v>
      </c>
      <c r="F4" t="s">
        <v>30</v>
      </c>
    </row>
    <row r="5" spans="1:6">
      <c r="A5" t="s">
        <v>17</v>
      </c>
      <c r="B5" s="1"/>
      <c r="C5" s="1"/>
      <c r="D5" s="1">
        <v>1</v>
      </c>
      <c r="E5" s="1">
        <v>1</v>
      </c>
      <c r="F5" s="1">
        <v>2</v>
      </c>
    </row>
    <row r="6" spans="1:6">
      <c r="A6" t="s">
        <v>19</v>
      </c>
      <c r="B6" s="1">
        <v>1</v>
      </c>
      <c r="C6" s="1"/>
      <c r="D6" s="1">
        <v>1</v>
      </c>
      <c r="E6" s="1">
        <v>2</v>
      </c>
      <c r="F6" s="1">
        <v>4</v>
      </c>
    </row>
    <row r="7" spans="1:6">
      <c r="A7" t="s">
        <v>16</v>
      </c>
      <c r="B7" s="1">
        <v>1</v>
      </c>
      <c r="C7" s="1">
        <v>3</v>
      </c>
      <c r="D7" s="1"/>
      <c r="E7" s="1"/>
      <c r="F7" s="1">
        <v>4</v>
      </c>
    </row>
    <row r="8" spans="1:6">
      <c r="A8" t="s">
        <v>12</v>
      </c>
      <c r="B8" s="1">
        <v>2</v>
      </c>
      <c r="C8" s="1"/>
      <c r="D8" s="1"/>
      <c r="E8" s="1">
        <v>1</v>
      </c>
      <c r="F8" s="1">
        <v>3</v>
      </c>
    </row>
    <row r="9" spans="1:6">
      <c r="A9" t="s">
        <v>8</v>
      </c>
      <c r="B9" s="1"/>
      <c r="C9" s="1">
        <v>1</v>
      </c>
      <c r="D9" s="1"/>
      <c r="E9" s="1"/>
      <c r="F9" s="1">
        <v>1</v>
      </c>
    </row>
    <row r="10" spans="1:6">
      <c r="A10" t="s">
        <v>30</v>
      </c>
      <c r="B10" s="1">
        <v>4</v>
      </c>
      <c r="C10" s="1">
        <v>4</v>
      </c>
      <c r="D10" s="1">
        <v>2</v>
      </c>
      <c r="E10" s="1">
        <v>4</v>
      </c>
      <c r="F10" s="1">
        <v>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B7C0F-964B-4EA3-8C9F-F70CE1088332}">
  <dimension ref="A3:F10"/>
  <sheetViews>
    <sheetView tabSelected="1" workbookViewId="0">
      <selection activeCell="P22" sqref="P22"/>
    </sheetView>
  </sheetViews>
  <sheetFormatPr defaultRowHeight="15"/>
  <cols>
    <col min="1" max="1" width="14.7109375" bestFit="1" customWidth="1"/>
    <col min="2" max="2" width="8.7109375" bestFit="1" customWidth="1"/>
    <col min="3" max="3" width="3.28515625" bestFit="1" customWidth="1"/>
    <col min="4" max="5" width="2.28515625" bestFit="1" customWidth="1"/>
    <col min="6" max="6" width="11.42578125" bestFit="1" customWidth="1"/>
    <col min="8" max="8" width="5.42578125" bestFit="1" customWidth="1"/>
    <col min="9" max="9" width="7" bestFit="1" customWidth="1"/>
    <col min="10" max="11" width="5.42578125" bestFit="1" customWidth="1"/>
    <col min="12" max="12" width="7" bestFit="1" customWidth="1"/>
    <col min="13" max="14" width="5.42578125" bestFit="1" customWidth="1"/>
    <col min="15" max="15" width="7" bestFit="1" customWidth="1"/>
    <col min="16" max="16" width="11.42578125" bestFit="1" customWidth="1"/>
  </cols>
  <sheetData>
    <row r="3" spans="1:6">
      <c r="A3" s="5" t="s">
        <v>33</v>
      </c>
      <c r="B3" s="5" t="s">
        <v>2</v>
      </c>
    </row>
    <row r="4" spans="1:6">
      <c r="A4" s="5" t="s">
        <v>0</v>
      </c>
      <c r="B4">
        <v>1</v>
      </c>
      <c r="C4">
        <v>2</v>
      </c>
      <c r="D4">
        <v>3</v>
      </c>
      <c r="E4">
        <v>4</v>
      </c>
      <c r="F4" t="s">
        <v>30</v>
      </c>
    </row>
    <row r="5" spans="1:6">
      <c r="A5" t="s">
        <v>17</v>
      </c>
      <c r="B5" s="1"/>
      <c r="C5" s="1">
        <v>4</v>
      </c>
      <c r="D5" s="1"/>
      <c r="E5" s="1"/>
      <c r="F5" s="1">
        <v>4</v>
      </c>
    </row>
    <row r="6" spans="1:6">
      <c r="A6" t="s">
        <v>19</v>
      </c>
      <c r="B6" s="1">
        <v>2</v>
      </c>
      <c r="C6" s="1">
        <v>4</v>
      </c>
      <c r="D6" s="1"/>
      <c r="E6" s="1"/>
      <c r="F6" s="1">
        <v>6</v>
      </c>
    </row>
    <row r="7" spans="1:6">
      <c r="A7" t="s">
        <v>16</v>
      </c>
      <c r="B7" s="1">
        <v>2</v>
      </c>
      <c r="C7" s="1"/>
      <c r="D7" s="1">
        <v>3</v>
      </c>
      <c r="E7" s="1">
        <v>4</v>
      </c>
      <c r="F7" s="1">
        <v>9</v>
      </c>
    </row>
    <row r="8" spans="1:6">
      <c r="A8" t="s">
        <v>12</v>
      </c>
      <c r="B8" s="1"/>
      <c r="C8" s="1">
        <v>4</v>
      </c>
      <c r="D8" s="1"/>
      <c r="E8" s="1">
        <v>4</v>
      </c>
      <c r="F8" s="1">
        <v>8</v>
      </c>
    </row>
    <row r="9" spans="1:6">
      <c r="A9" t="s">
        <v>8</v>
      </c>
      <c r="B9" s="1"/>
      <c r="C9" s="1"/>
      <c r="D9" s="1">
        <v>3</v>
      </c>
      <c r="E9" s="1"/>
      <c r="F9" s="1">
        <v>3</v>
      </c>
    </row>
    <row r="10" spans="1:6">
      <c r="A10" t="s">
        <v>30</v>
      </c>
      <c r="B10" s="1">
        <v>4</v>
      </c>
      <c r="C10" s="1">
        <v>12</v>
      </c>
      <c r="D10" s="1">
        <v>6</v>
      </c>
      <c r="E10" s="1">
        <v>8</v>
      </c>
      <c r="F10" s="1">
        <v>30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aditya Lonare</cp:lastModifiedBy>
  <cp:revision/>
  <dcterms:created xsi:type="dcterms:W3CDTF">2024-07-20T08:17:00Z</dcterms:created>
  <dcterms:modified xsi:type="dcterms:W3CDTF">2024-07-20T10:43:10Z</dcterms:modified>
  <cp:category/>
  <cp:contentStatus/>
</cp:coreProperties>
</file>