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c3977902c281213/Desktop/"/>
    </mc:Choice>
  </mc:AlternateContent>
  <xr:revisionPtr revIDLastSave="11" documentId="8_{0CDD4E41-B999-4E0D-85C9-CD14826D77F2}" xr6:coauthVersionLast="47" xr6:coauthVersionMax="47" xr10:uidLastSave="{2EB2FD3F-4B16-4A59-876B-C9E6D6C93A79}"/>
  <bookViews>
    <workbookView xWindow="-108" yWindow="-108" windowWidth="23256" windowHeight="12456" activeTab="1" xr2:uid="{445E060A-16B8-445C-9C26-6786538400BC}"/>
  </bookViews>
  <sheets>
    <sheet name="Population Variance Q1" sheetId="1" r:id="rId1"/>
    <sheet name="Sample Variance Q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2" i="1"/>
</calcChain>
</file>

<file path=xl/sharedStrings.xml><?xml version="1.0" encoding="utf-8"?>
<sst xmlns="http://schemas.openxmlformats.org/spreadsheetml/2006/main" count="83" uniqueCount="73">
  <si>
    <t>2007 Figures</t>
  </si>
  <si>
    <t>2008 Figures</t>
  </si>
  <si>
    <t>2009 Figures</t>
  </si>
  <si>
    <t>Month</t>
  </si>
  <si>
    <t>Amount</t>
  </si>
  <si>
    <t>Jan-07</t>
  </si>
  <si>
    <t>Jan-08</t>
  </si>
  <si>
    <t>Jan-09</t>
  </si>
  <si>
    <t>Feb-07</t>
  </si>
  <si>
    <t>Feb-08</t>
  </si>
  <si>
    <t>Feb-09</t>
  </si>
  <si>
    <t>Mar-07</t>
  </si>
  <si>
    <t>Mar-08</t>
  </si>
  <si>
    <t>Mar-09</t>
  </si>
  <si>
    <t>Apr-07</t>
  </si>
  <si>
    <t>Apr-08</t>
  </si>
  <si>
    <t>Apr-09</t>
  </si>
  <si>
    <t>May-07</t>
  </si>
  <si>
    <t>May-08</t>
  </si>
  <si>
    <t>May-09</t>
  </si>
  <si>
    <t>Jun-07</t>
  </si>
  <si>
    <t>Jun-08</t>
  </si>
  <si>
    <t>Jun-09</t>
  </si>
  <si>
    <t>Jul-07</t>
  </si>
  <si>
    <t>Jul-08</t>
  </si>
  <si>
    <t>Jul-09</t>
  </si>
  <si>
    <t>Aug-07</t>
  </si>
  <si>
    <t>Aug-08</t>
  </si>
  <si>
    <t>Aug-09</t>
  </si>
  <si>
    <t>Sep-07</t>
  </si>
  <si>
    <t>Sep-08</t>
  </si>
  <si>
    <t>Sep-09</t>
  </si>
  <si>
    <t>Oct-07</t>
  </si>
  <si>
    <t>Oct-08</t>
  </si>
  <si>
    <t>Oct-09</t>
  </si>
  <si>
    <t>Nov-07</t>
  </si>
  <si>
    <t>Nov-08</t>
  </si>
  <si>
    <t>Nov-09</t>
  </si>
  <si>
    <t>Dec-07</t>
  </si>
  <si>
    <t>Dec-08</t>
  </si>
  <si>
    <t>Dec-09</t>
  </si>
  <si>
    <t>Variance</t>
  </si>
  <si>
    <t>Group 1</t>
  </si>
  <si>
    <t>Group 2</t>
  </si>
  <si>
    <t>Group 3</t>
  </si>
  <si>
    <t>Ref</t>
  </si>
  <si>
    <t>Height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</si>
  <si>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</si>
  <si>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</si>
  <si>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</si>
  <si>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</si>
  <si>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</si>
  <si>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</si>
  <si>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</si>
  <si>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</si>
  <si>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</si>
  <si>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</si>
  <si>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</si>
  <si>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</si>
  <si>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</si>
  <si>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</si>
  <si>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</si>
  <si>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</si>
  <si>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</si>
  <si>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</si>
  <si>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</si>
  <si>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</si>
  <si>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</si>
  <si>
    <t>G1.8</t>
  </si>
  <si>
    <t>...</t>
  </si>
  <si>
    <t>G2.8</t>
  </si>
  <si>
    <t>G3.8</t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</si>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</sst>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3" fontId="2" fillId="4" borderId="1" xfId="0" applyNumberFormat="1" applyFont="1" applyFill="1" applyBorder="1"/>
    <xf numFmtId="0" fontId="3" fillId="5" borderId="1" xfId="0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2" fillId="4" borderId="1" xfId="0" applyFont="1" applyFill="1" applyBorder="1"/>
    <xf numFmtId="0" fontId="2" fillId="6" borderId="1" xfId="0" applyFont="1" applyFill="1" applyBorder="1"/>
    <xf numFmtId="49" fontId="3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AE0D7-4CF1-4329-B2F1-894394483114}">
  <dimension ref="A1:H14"/>
  <sheetViews>
    <sheetView workbookViewId="0">
      <selection activeCell="F20" sqref="F20"/>
    </sheetView>
  </sheetViews>
  <sheetFormatPr defaultRowHeight="14.4" x14ac:dyDescent="0.3"/>
  <cols>
    <col min="1" max="1" width="9" bestFit="1" customWidth="1"/>
    <col min="2" max="2" width="10.6640625" bestFit="1" customWidth="1"/>
    <col min="3" max="3" width="9" bestFit="1" customWidth="1"/>
    <col min="4" max="4" width="10.6640625" bestFit="1" customWidth="1"/>
    <col min="5" max="5" width="9" bestFit="1" customWidth="1"/>
    <col min="6" max="6" width="10.6640625" bestFit="1" customWidth="1"/>
    <col min="8" max="8" width="16.109375" bestFit="1" customWidth="1"/>
  </cols>
  <sheetData>
    <row r="1" spans="1:8" ht="21" x14ac:dyDescent="0.4">
      <c r="A1" s="6" t="s">
        <v>0</v>
      </c>
      <c r="B1" s="6"/>
      <c r="C1" s="6" t="s">
        <v>1</v>
      </c>
      <c r="D1" s="6"/>
      <c r="E1" s="6" t="s">
        <v>2</v>
      </c>
      <c r="F1" s="6"/>
      <c r="H1" s="4" t="s">
        <v>41</v>
      </c>
    </row>
    <row r="2" spans="1:8" ht="21" x14ac:dyDescent="0.4">
      <c r="A2" s="1" t="s">
        <v>3</v>
      </c>
      <c r="B2" s="1" t="s">
        <v>4</v>
      </c>
      <c r="C2" s="1" t="s">
        <v>3</v>
      </c>
      <c r="D2" s="1" t="s">
        <v>4</v>
      </c>
      <c r="E2" s="1" t="s">
        <v>3</v>
      </c>
      <c r="F2" s="1" t="s">
        <v>4</v>
      </c>
      <c r="H2" s="5">
        <f>_xlfn.VAR.P(B3:B14,D3:D14,F3:F14)</f>
        <v>6170524.6913580243</v>
      </c>
    </row>
    <row r="3" spans="1:8" ht="18" x14ac:dyDescent="0.35">
      <c r="A3" s="2" t="s">
        <v>5</v>
      </c>
      <c r="B3" s="3">
        <v>15000</v>
      </c>
      <c r="C3" s="2" t="s">
        <v>6</v>
      </c>
      <c r="D3" s="3">
        <v>17500</v>
      </c>
      <c r="E3" s="2" t="s">
        <v>7</v>
      </c>
      <c r="F3" s="3">
        <v>13000</v>
      </c>
    </row>
    <row r="4" spans="1:8" ht="18" x14ac:dyDescent="0.35">
      <c r="A4" s="2" t="s">
        <v>8</v>
      </c>
      <c r="B4" s="3">
        <v>14500</v>
      </c>
      <c r="C4" s="2" t="s">
        <v>9</v>
      </c>
      <c r="D4" s="3">
        <v>12000</v>
      </c>
      <c r="E4" s="2" t="s">
        <v>10</v>
      </c>
      <c r="F4" s="3">
        <v>15000</v>
      </c>
    </row>
    <row r="5" spans="1:8" ht="18" x14ac:dyDescent="0.35">
      <c r="A5" s="2" t="s">
        <v>11</v>
      </c>
      <c r="B5" s="3">
        <v>14500</v>
      </c>
      <c r="C5" s="2" t="s">
        <v>12</v>
      </c>
      <c r="D5" s="3">
        <v>16000</v>
      </c>
      <c r="E5" s="2" t="s">
        <v>13</v>
      </c>
      <c r="F5" s="3">
        <v>14000</v>
      </c>
    </row>
    <row r="6" spans="1:8" ht="18" x14ac:dyDescent="0.35">
      <c r="A6" s="2" t="s">
        <v>14</v>
      </c>
      <c r="B6" s="3">
        <v>14000</v>
      </c>
      <c r="C6" s="2" t="s">
        <v>15</v>
      </c>
      <c r="D6" s="3">
        <v>19000</v>
      </c>
      <c r="E6" s="2" t="s">
        <v>16</v>
      </c>
      <c r="F6" s="3">
        <v>16500</v>
      </c>
    </row>
    <row r="7" spans="1:8" ht="18" x14ac:dyDescent="0.35">
      <c r="A7" s="2" t="s">
        <v>17</v>
      </c>
      <c r="B7" s="3">
        <v>16000</v>
      </c>
      <c r="C7" s="2" t="s">
        <v>18</v>
      </c>
      <c r="D7" s="3">
        <v>17000</v>
      </c>
      <c r="E7" s="2" t="s">
        <v>19</v>
      </c>
      <c r="F7" s="3">
        <v>20000</v>
      </c>
    </row>
    <row r="8" spans="1:8" ht="18" x14ac:dyDescent="0.35">
      <c r="A8" s="2" t="s">
        <v>20</v>
      </c>
      <c r="B8" s="3">
        <v>9500</v>
      </c>
      <c r="C8" s="2" t="s">
        <v>21</v>
      </c>
      <c r="D8" s="3">
        <v>10500</v>
      </c>
      <c r="E8" s="2" t="s">
        <v>22</v>
      </c>
      <c r="F8" s="3">
        <v>12500</v>
      </c>
    </row>
    <row r="9" spans="1:8" ht="18" x14ac:dyDescent="0.35">
      <c r="A9" s="2" t="s">
        <v>23</v>
      </c>
      <c r="B9" s="3">
        <v>13500</v>
      </c>
      <c r="C9" s="2" t="s">
        <v>24</v>
      </c>
      <c r="D9" s="3">
        <v>11000</v>
      </c>
      <c r="E9" s="2" t="s">
        <v>25</v>
      </c>
      <c r="F9" s="3">
        <v>14000</v>
      </c>
    </row>
    <row r="10" spans="1:8" ht="18" x14ac:dyDescent="0.35">
      <c r="A10" s="2" t="s">
        <v>26</v>
      </c>
      <c r="B10" s="3">
        <v>17000</v>
      </c>
      <c r="C10" s="2" t="s">
        <v>27</v>
      </c>
      <c r="D10" s="3">
        <v>12500</v>
      </c>
      <c r="E10" s="2" t="s">
        <v>28</v>
      </c>
      <c r="F10" s="3">
        <v>18500</v>
      </c>
    </row>
    <row r="11" spans="1:8" ht="18" x14ac:dyDescent="0.35">
      <c r="A11" s="2" t="s">
        <v>29</v>
      </c>
      <c r="B11" s="3">
        <v>11000</v>
      </c>
      <c r="C11" s="2" t="s">
        <v>30</v>
      </c>
      <c r="D11" s="3">
        <v>13000</v>
      </c>
      <c r="E11" s="2" t="s">
        <v>31</v>
      </c>
      <c r="F11" s="3">
        <v>14500</v>
      </c>
    </row>
    <row r="12" spans="1:8" ht="18" x14ac:dyDescent="0.35">
      <c r="A12" s="2" t="s">
        <v>32</v>
      </c>
      <c r="B12" s="3">
        <v>15000</v>
      </c>
      <c r="C12" s="2" t="s">
        <v>33</v>
      </c>
      <c r="D12" s="3">
        <v>15500</v>
      </c>
      <c r="E12" s="2" t="s">
        <v>34</v>
      </c>
      <c r="F12" s="3">
        <v>13000</v>
      </c>
    </row>
    <row r="13" spans="1:8" ht="18" x14ac:dyDescent="0.35">
      <c r="A13" s="2" t="s">
        <v>35</v>
      </c>
      <c r="B13" s="3">
        <v>17500</v>
      </c>
      <c r="C13" s="2" t="s">
        <v>36</v>
      </c>
      <c r="D13" s="3">
        <v>15000</v>
      </c>
      <c r="E13" s="2" t="s">
        <v>37</v>
      </c>
      <c r="F13" s="3">
        <v>13000</v>
      </c>
    </row>
    <row r="14" spans="1:8" ht="18" x14ac:dyDescent="0.35">
      <c r="A14" s="2" t="s">
        <v>38</v>
      </c>
      <c r="B14" s="3">
        <v>18000</v>
      </c>
      <c r="C14" s="2" t="s">
        <v>39</v>
      </c>
      <c r="D14" s="3">
        <v>17500</v>
      </c>
      <c r="E14" s="2" t="s">
        <v>40</v>
      </c>
      <c r="F14" s="3">
        <v>17000</v>
      </c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92D8-34F2-4B4D-90E7-BDD673023B42}">
  <dimension ref="A1:H10"/>
  <sheetViews>
    <sheetView tabSelected="1" workbookViewId="0">
      <selection activeCell="M7" sqref="M7"/>
    </sheetView>
  </sheetViews>
  <sheetFormatPr defaultRowHeight="14.4" x14ac:dyDescent="0.3"/>
  <cols>
    <col min="8" max="8" width="15.109375" bestFit="1" customWidth="1"/>
  </cols>
  <sheetData>
    <row r="1" spans="1:8" ht="21" x14ac:dyDescent="0.4">
      <c r="A1" s="7" t="s">
        <v>42</v>
      </c>
      <c r="B1" s="7"/>
      <c r="C1" s="7" t="s">
        <v>43</v>
      </c>
      <c r="D1" s="7"/>
      <c r="E1" s="7" t="s">
        <v>44</v>
      </c>
      <c r="F1" s="7"/>
      <c r="H1" s="4" t="s">
        <v>41</v>
      </c>
    </row>
    <row r="2" spans="1:8" ht="21" x14ac:dyDescent="0.4">
      <c r="A2" s="8" t="s">
        <v>45</v>
      </c>
      <c r="B2" s="8" t="s">
        <v>46</v>
      </c>
      <c r="C2" s="8" t="s">
        <v>45</v>
      </c>
      <c r="D2" s="8" t="s">
        <v>46</v>
      </c>
      <c r="E2" s="8" t="s">
        <v>45</v>
      </c>
      <c r="F2" s="8" t="s">
        <v>46</v>
      </c>
      <c r="H2" s="11">
        <f>_xlfn.VAR.S(B3:B9,D3:D9,F3:F9)</f>
        <v>9.2619047619047628</v>
      </c>
    </row>
    <row r="3" spans="1:8" ht="18" x14ac:dyDescent="0.35">
      <c r="A3" s="9" t="s">
        <v>47</v>
      </c>
      <c r="B3" s="10">
        <v>176</v>
      </c>
      <c r="C3" s="9" t="s">
        <v>48</v>
      </c>
      <c r="D3" s="10">
        <v>179</v>
      </c>
      <c r="E3" s="9" t="s">
        <v>49</v>
      </c>
      <c r="F3" s="10">
        <v>179</v>
      </c>
    </row>
    <row r="4" spans="1:8" ht="18" x14ac:dyDescent="0.35">
      <c r="A4" s="9" t="s">
        <v>50</v>
      </c>
      <c r="B4" s="10">
        <v>174</v>
      </c>
      <c r="C4" s="9" t="s">
        <v>51</v>
      </c>
      <c r="D4" s="10">
        <v>173</v>
      </c>
      <c r="E4" s="9" t="s">
        <v>52</v>
      </c>
      <c r="F4" s="10">
        <v>178</v>
      </c>
    </row>
    <row r="5" spans="1:8" ht="18" x14ac:dyDescent="0.35">
      <c r="A5" s="9" t="s">
        <v>53</v>
      </c>
      <c r="B5" s="10">
        <v>181</v>
      </c>
      <c r="C5" s="9" t="s">
        <v>54</v>
      </c>
      <c r="D5" s="10">
        <v>184</v>
      </c>
      <c r="E5" s="9" t="s">
        <v>55</v>
      </c>
      <c r="F5" s="10">
        <v>176</v>
      </c>
    </row>
    <row r="6" spans="1:8" ht="18" x14ac:dyDescent="0.35">
      <c r="A6" s="9" t="s">
        <v>56</v>
      </c>
      <c r="B6" s="10">
        <v>178</v>
      </c>
      <c r="C6" s="9" t="s">
        <v>57</v>
      </c>
      <c r="D6" s="10">
        <v>175</v>
      </c>
      <c r="E6" s="9" t="s">
        <v>58</v>
      </c>
      <c r="F6" s="10">
        <v>181</v>
      </c>
    </row>
    <row r="7" spans="1:8" ht="18" x14ac:dyDescent="0.35">
      <c r="A7" s="9" t="s">
        <v>59</v>
      </c>
      <c r="B7" s="10">
        <v>183</v>
      </c>
      <c r="C7" s="9" t="s">
        <v>60</v>
      </c>
      <c r="D7" s="10">
        <v>172</v>
      </c>
      <c r="E7" s="9" t="s">
        <v>61</v>
      </c>
      <c r="F7" s="10">
        <v>177</v>
      </c>
    </row>
    <row r="8" spans="1:8" ht="18" x14ac:dyDescent="0.35">
      <c r="A8" s="9" t="s">
        <v>62</v>
      </c>
      <c r="B8" s="10">
        <v>176</v>
      </c>
      <c r="C8" s="9" t="s">
        <v>63</v>
      </c>
      <c r="D8" s="10">
        <v>176</v>
      </c>
      <c r="E8" s="9" t="s">
        <v>64</v>
      </c>
      <c r="F8" s="10">
        <v>179</v>
      </c>
    </row>
    <row r="9" spans="1:8" ht="18" x14ac:dyDescent="0.35">
      <c r="A9" s="9" t="s">
        <v>65</v>
      </c>
      <c r="B9" s="10">
        <v>177</v>
      </c>
      <c r="C9" s="9" t="s">
        <v>66</v>
      </c>
      <c r="D9" s="10">
        <v>177</v>
      </c>
      <c r="E9" s="9" t="s">
        <v>67</v>
      </c>
      <c r="F9" s="10">
        <v>176</v>
      </c>
    </row>
    <row r="10" spans="1:8" ht="18" x14ac:dyDescent="0.35">
      <c r="A10" s="9" t="s">
        <v>68</v>
      </c>
      <c r="B10" s="10" t="s">
        <v>69</v>
      </c>
      <c r="C10" s="9" t="s">
        <v>70</v>
      </c>
      <c r="D10" s="10" t="s">
        <v>69</v>
      </c>
      <c r="E10" s="9" t="s">
        <v>71</v>
      </c>
      <c r="F10" s="10" t="s">
        <v>72</v>
      </c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 Variance Q1</vt:lpstr>
      <vt:lpstr>Sample Variance 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Mehta</dc:creator>
  <cp:lastModifiedBy>Aditya Mehta</cp:lastModifiedBy>
  <dcterms:created xsi:type="dcterms:W3CDTF">2025-07-11T15:30:47Z</dcterms:created>
  <dcterms:modified xsi:type="dcterms:W3CDTF">2025-07-11T15:49:25Z</dcterms:modified>
</cp:coreProperties>
</file>