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tblrfs001\TRNG_BLR$\BANGALORE FRESHERS\JEE 4July18 DTP BLR\Mini Project\GROUP 3\University Admission System\Project Tracking\Timesheets\"/>
    </mc:Choice>
  </mc:AlternateContent>
  <bookViews>
    <workbookView xWindow="0" yWindow="0" windowWidth="16170" windowHeight="6120" tabRatio="603" activeTab="2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B31" i="6"/>
  <c r="D31" i="6" s="1"/>
  <c r="B32" i="6"/>
  <c r="D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E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E157" i="6" s="1"/>
  <c r="B158" i="6"/>
  <c r="D158" i="6" s="1"/>
  <c r="B159" i="6"/>
  <c r="D159" i="6" s="1"/>
  <c r="B160" i="6"/>
  <c r="D160" i="6" s="1"/>
  <c r="B161" i="6"/>
  <c r="D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B168" i="6"/>
  <c r="D168" i="6" s="1"/>
  <c r="B169" i="6"/>
  <c r="D169" i="6" s="1"/>
  <c r="B170" i="6"/>
  <c r="D170" i="6" s="1"/>
  <c r="E170" i="6" s="1"/>
  <c r="B171" i="6"/>
  <c r="D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B180" i="6"/>
  <c r="D180" i="6" s="1"/>
  <c r="E180" i="6" s="1"/>
  <c r="B181" i="6"/>
  <c r="D181" i="6" s="1"/>
  <c r="B182" i="6"/>
  <c r="D182" i="6" s="1"/>
  <c r="B183" i="6"/>
  <c r="D183" i="6" s="1"/>
  <c r="B184" i="6"/>
  <c r="D184" i="6" s="1"/>
  <c r="B185" i="6"/>
  <c r="D185" i="6" s="1"/>
  <c r="E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E244" i="6" s="1"/>
  <c r="B245" i="6"/>
  <c r="D245" i="6" s="1"/>
  <c r="B246" i="6"/>
  <c r="D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B268" i="6"/>
  <c r="D268" i="6" s="1"/>
  <c r="E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/>
  <c r="A68" i="6"/>
  <c r="C68" i="6"/>
  <c r="AI18" i="1"/>
  <c r="G68" i="6"/>
  <c r="A69" i="6"/>
  <c r="C69" i="6"/>
  <c r="AI19" i="1"/>
  <c r="G69" i="6" s="1"/>
  <c r="A70" i="6"/>
  <c r="C70" i="6"/>
  <c r="AI20" i="1"/>
  <c r="G70" i="6" s="1"/>
  <c r="A71" i="6"/>
  <c r="C71" i="6"/>
  <c r="AI21" i="1"/>
  <c r="G71" i="6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/>
  <c r="A77" i="6"/>
  <c r="C77" i="6"/>
  <c r="AI27" i="1"/>
  <c r="G77" i="6" s="1"/>
  <c r="A78" i="6"/>
  <c r="C78" i="6"/>
  <c r="AI28" i="1"/>
  <c r="G78" i="6"/>
  <c r="A79" i="6"/>
  <c r="C79" i="6"/>
  <c r="AI29" i="1"/>
  <c r="G79" i="6"/>
  <c r="A80" i="6"/>
  <c r="C80" i="6"/>
  <c r="AI30" i="1"/>
  <c r="G80" i="6" s="1"/>
  <c r="A81" i="6"/>
  <c r="C81" i="6"/>
  <c r="AI31" i="1"/>
  <c r="G81" i="6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F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/>
  <c r="A330" i="6"/>
  <c r="C330" i="6"/>
  <c r="AI278" i="1"/>
  <c r="G330" i="6"/>
  <c r="A331" i="6"/>
  <c r="C331" i="6"/>
  <c r="AI279" i="1"/>
  <c r="G331" i="6"/>
  <c r="A332" i="6"/>
  <c r="C332" i="6"/>
  <c r="AI280" i="1"/>
  <c r="G332" i="6"/>
  <c r="A333" i="6"/>
  <c r="C333" i="6"/>
  <c r="AI281" i="1"/>
  <c r="G333" i="6"/>
  <c r="A334" i="6"/>
  <c r="C334" i="6"/>
  <c r="AI282" i="1"/>
  <c r="G334" i="6"/>
  <c r="A335" i="6"/>
  <c r="C335" i="6"/>
  <c r="AI283" i="1"/>
  <c r="G335" i="6"/>
  <c r="A336" i="6"/>
  <c r="C336" i="6"/>
  <c r="AI284" i="1"/>
  <c r="G336" i="6"/>
  <c r="A337" i="6"/>
  <c r="C337" i="6"/>
  <c r="AI285" i="1"/>
  <c r="G337" i="6"/>
  <c r="A338" i="6"/>
  <c r="C338" i="6"/>
  <c r="AI286" i="1"/>
  <c r="G338" i="6"/>
  <c r="A339" i="6"/>
  <c r="C339" i="6"/>
  <c r="AI287" i="1"/>
  <c r="G339" i="6"/>
  <c r="A340" i="6"/>
  <c r="C340" i="6"/>
  <c r="AI288" i="1"/>
  <c r="G340" i="6"/>
  <c r="A341" i="6"/>
  <c r="C341" i="6"/>
  <c r="AI289" i="1"/>
  <c r="G341" i="6"/>
  <c r="A342" i="6"/>
  <c r="C342" i="6"/>
  <c r="AI290" i="1"/>
  <c r="G342" i="6"/>
  <c r="A343" i="6"/>
  <c r="C343" i="6"/>
  <c r="AI291" i="1"/>
  <c r="G343" i="6"/>
  <c r="A344" i="6"/>
  <c r="C344" i="6"/>
  <c r="AI292" i="1"/>
  <c r="G344" i="6"/>
  <c r="A345" i="6"/>
  <c r="C345" i="6"/>
  <c r="AI293" i="1"/>
  <c r="G345" i="6"/>
  <c r="A346" i="6"/>
  <c r="C346" i="6"/>
  <c r="AI294" i="1"/>
  <c r="G346" i="6"/>
  <c r="A347" i="6"/>
  <c r="C347" i="6"/>
  <c r="AI295" i="1"/>
  <c r="G347" i="6"/>
  <c r="A348" i="6"/>
  <c r="C348" i="6"/>
  <c r="AI296" i="1"/>
  <c r="G348" i="6"/>
  <c r="A349" i="6"/>
  <c r="C349" i="6"/>
  <c r="AI297" i="1"/>
  <c r="G349" i="6"/>
  <c r="A350" i="6"/>
  <c r="C350" i="6"/>
  <c r="AI298" i="1"/>
  <c r="G350" i="6"/>
  <c r="A351" i="6"/>
  <c r="C351" i="6"/>
  <c r="AI299" i="1"/>
  <c r="G351" i="6"/>
  <c r="A352" i="6"/>
  <c r="C352" i="6"/>
  <c r="AI300" i="1"/>
  <c r="G352" i="6"/>
  <c r="A353" i="6"/>
  <c r="C353" i="6"/>
  <c r="AI301" i="1"/>
  <c r="G353" i="6"/>
  <c r="A354" i="6"/>
  <c r="C354" i="6"/>
  <c r="AI302" i="1"/>
  <c r="G354" i="6"/>
  <c r="A355" i="6"/>
  <c r="C355" i="6"/>
  <c r="AI303" i="1"/>
  <c r="G355" i="6"/>
  <c r="A356" i="6"/>
  <c r="C356" i="6"/>
  <c r="AI304" i="1"/>
  <c r="G356" i="6"/>
  <c r="A357" i="6"/>
  <c r="C357" i="6"/>
  <c r="AI305" i="1"/>
  <c r="G357" i="6"/>
  <c r="A358" i="6"/>
  <c r="C358" i="6"/>
  <c r="AI306" i="1"/>
  <c r="G358" i="6"/>
  <c r="A359" i="6"/>
  <c r="C359" i="6"/>
  <c r="AI307" i="1"/>
  <c r="G359" i="6"/>
  <c r="A360" i="6"/>
  <c r="C360" i="6"/>
  <c r="AI308" i="1"/>
  <c r="G360" i="6"/>
  <c r="A361" i="6"/>
  <c r="C361" i="6"/>
  <c r="AI309" i="1"/>
  <c r="G361" i="6"/>
  <c r="A362" i="6"/>
  <c r="C362" i="6"/>
  <c r="AI310" i="1"/>
  <c r="G362" i="6"/>
  <c r="A363" i="6"/>
  <c r="C363" i="6"/>
  <c r="AI311" i="1"/>
  <c r="G363" i="6"/>
  <c r="A364" i="6"/>
  <c r="C364" i="6"/>
  <c r="AI312" i="1"/>
  <c r="G364" i="6"/>
  <c r="A365" i="6"/>
  <c r="C365" i="6"/>
  <c r="AI313" i="1"/>
  <c r="G365" i="6"/>
  <c r="A366" i="6"/>
  <c r="C366" i="6"/>
  <c r="AI314" i="1"/>
  <c r="G366" i="6"/>
  <c r="A367" i="6"/>
  <c r="C367" i="6"/>
  <c r="AI315" i="1"/>
  <c r="G367" i="6"/>
  <c r="A368" i="6"/>
  <c r="C368" i="6"/>
  <c r="AI316" i="1"/>
  <c r="G368" i="6"/>
  <c r="A369" i="6"/>
  <c r="C369" i="6"/>
  <c r="AI317" i="1"/>
  <c r="G369" i="6"/>
  <c r="A370" i="6"/>
  <c r="C370" i="6"/>
  <c r="AI318" i="1"/>
  <c r="G370" i="6"/>
  <c r="A371" i="6"/>
  <c r="C371" i="6"/>
  <c r="AI319" i="1"/>
  <c r="G371" i="6"/>
  <c r="A372" i="6"/>
  <c r="C372" i="6"/>
  <c r="AI320" i="1"/>
  <c r="G372" i="6"/>
  <c r="A373" i="6"/>
  <c r="C373" i="6"/>
  <c r="AI321" i="1"/>
  <c r="G373" i="6"/>
  <c r="A374" i="6"/>
  <c r="C374" i="6"/>
  <c r="AI322" i="1"/>
  <c r="G374" i="6"/>
  <c r="A375" i="6"/>
  <c r="C375" i="6"/>
  <c r="AI323" i="1"/>
  <c r="G375" i="6"/>
  <c r="A376" i="6"/>
  <c r="C376" i="6"/>
  <c r="AI324" i="1"/>
  <c r="G376" i="6"/>
  <c r="A377" i="6"/>
  <c r="C377" i="6"/>
  <c r="AI325" i="1"/>
  <c r="G377" i="6"/>
  <c r="A378" i="6"/>
  <c r="C378" i="6"/>
  <c r="AI326" i="1"/>
  <c r="G378" i="6"/>
  <c r="A379" i="6"/>
  <c r="C379" i="6"/>
  <c r="AI327" i="1"/>
  <c r="G379" i="6"/>
  <c r="A380" i="6"/>
  <c r="C380" i="6"/>
  <c r="AI328" i="1"/>
  <c r="G380" i="6"/>
  <c r="A381" i="6"/>
  <c r="C381" i="6"/>
  <c r="AI329" i="1"/>
  <c r="G381" i="6"/>
  <c r="A382" i="6"/>
  <c r="C382" i="6"/>
  <c r="AI330" i="1"/>
  <c r="G382" i="6"/>
  <c r="A383" i="6"/>
  <c r="C383" i="6"/>
  <c r="AI331" i="1"/>
  <c r="G383" i="6"/>
  <c r="A384" i="6"/>
  <c r="C384" i="6"/>
  <c r="AI332" i="1"/>
  <c r="G384" i="6"/>
  <c r="A385" i="6"/>
  <c r="C385" i="6"/>
  <c r="AI333" i="1"/>
  <c r="G385" i="6"/>
  <c r="A386" i="6"/>
  <c r="C386" i="6"/>
  <c r="AI334" i="1"/>
  <c r="G386" i="6"/>
  <c r="A387" i="6"/>
  <c r="C387" i="6"/>
  <c r="AI335" i="1"/>
  <c r="G387" i="6"/>
  <c r="A388" i="6"/>
  <c r="C388" i="6"/>
  <c r="AI336" i="1"/>
  <c r="G388" i="6"/>
  <c r="A389" i="6"/>
  <c r="C389" i="6"/>
  <c r="AI337" i="1"/>
  <c r="G389" i="6"/>
  <c r="A390" i="6"/>
  <c r="C390" i="6"/>
  <c r="AI338" i="1"/>
  <c r="G390" i="6"/>
  <c r="A391" i="6"/>
  <c r="C391" i="6"/>
  <c r="AI339" i="1"/>
  <c r="G391" i="6"/>
  <c r="A392" i="6"/>
  <c r="C392" i="6"/>
  <c r="AI340" i="1"/>
  <c r="G392" i="6"/>
  <c r="A393" i="6"/>
  <c r="C393" i="6"/>
  <c r="AI341" i="1"/>
  <c r="G393" i="6"/>
  <c r="A394" i="6"/>
  <c r="C394" i="6"/>
  <c r="AI342" i="1"/>
  <c r="G394" i="6"/>
  <c r="A395" i="6"/>
  <c r="C395" i="6"/>
  <c r="AI343" i="1"/>
  <c r="G395" i="6"/>
  <c r="A396" i="6"/>
  <c r="C396" i="6"/>
  <c r="AI344" i="1"/>
  <c r="G396" i="6"/>
  <c r="A397" i="6"/>
  <c r="C397" i="6"/>
  <c r="AI345" i="1"/>
  <c r="G397" i="6"/>
  <c r="A398" i="6"/>
  <c r="C398" i="6"/>
  <c r="AI346" i="1"/>
  <c r="G398" i="6"/>
  <c r="A399" i="6"/>
  <c r="C399" i="6"/>
  <c r="AI347" i="1"/>
  <c r="G399" i="6"/>
  <c r="A400" i="6"/>
  <c r="C400" i="6"/>
  <c r="AI348" i="1"/>
  <c r="G400" i="6"/>
  <c r="A401" i="6"/>
  <c r="C401" i="6"/>
  <c r="AI349" i="1"/>
  <c r="G401" i="6"/>
  <c r="A402" i="6"/>
  <c r="C402" i="6"/>
  <c r="AI350" i="1"/>
  <c r="G402" i="6"/>
  <c r="A403" i="6"/>
  <c r="C403" i="6"/>
  <c r="AI351" i="1"/>
  <c r="G403" i="6"/>
  <c r="A404" i="6"/>
  <c r="C404" i="6"/>
  <c r="AI352" i="1"/>
  <c r="G404" i="6"/>
  <c r="A405" i="6"/>
  <c r="C405" i="6"/>
  <c r="AI353" i="1"/>
  <c r="G405" i="6"/>
  <c r="A406" i="6"/>
  <c r="C406" i="6"/>
  <c r="AI354" i="1"/>
  <c r="G406" i="6"/>
  <c r="A407" i="6"/>
  <c r="C407" i="6"/>
  <c r="AI355" i="1"/>
  <c r="G407" i="6"/>
  <c r="A408" i="6"/>
  <c r="C408" i="6"/>
  <c r="AI356" i="1"/>
  <c r="G408" i="6"/>
  <c r="A409" i="6"/>
  <c r="C409" i="6"/>
  <c r="AI357" i="1"/>
  <c r="G409" i="6"/>
  <c r="A410" i="6"/>
  <c r="C410" i="6"/>
  <c r="AI358" i="1"/>
  <c r="G410" i="6"/>
  <c r="A411" i="6"/>
  <c r="C411" i="6"/>
  <c r="AI359" i="1"/>
  <c r="G411" i="6"/>
  <c r="A412" i="6"/>
  <c r="C412" i="6"/>
  <c r="AI360" i="1"/>
  <c r="G412" i="6"/>
  <c r="A413" i="6"/>
  <c r="C413" i="6"/>
  <c r="AI361" i="1"/>
  <c r="G413" i="6"/>
  <c r="A414" i="6"/>
  <c r="C414" i="6"/>
  <c r="AI362" i="1"/>
  <c r="G414" i="6"/>
  <c r="A415" i="6"/>
  <c r="C415" i="6"/>
  <c r="AI363" i="1"/>
  <c r="G415" i="6"/>
  <c r="A416" i="6"/>
  <c r="C416" i="6"/>
  <c r="AI364" i="1"/>
  <c r="G416" i="6"/>
  <c r="A417" i="6"/>
  <c r="C417" i="6"/>
  <c r="AI365" i="1"/>
  <c r="G417" i="6"/>
  <c r="A418" i="6"/>
  <c r="C418" i="6"/>
  <c r="AI366" i="1"/>
  <c r="G418" i="6"/>
  <c r="A419" i="6"/>
  <c r="C419" i="6"/>
  <c r="AI367" i="1"/>
  <c r="G419" i="6"/>
  <c r="A420" i="6"/>
  <c r="C420" i="6"/>
  <c r="AI368" i="1"/>
  <c r="G420" i="6"/>
  <c r="A421" i="6"/>
  <c r="C421" i="6"/>
  <c r="AI369" i="1"/>
  <c r="G421" i="6"/>
  <c r="A422" i="6"/>
  <c r="C422" i="6"/>
  <c r="AI370" i="1"/>
  <c r="G422" i="6"/>
  <c r="A423" i="6"/>
  <c r="C423" i="6"/>
  <c r="AI371" i="1"/>
  <c r="G423" i="6"/>
  <c r="A424" i="6"/>
  <c r="C424" i="6"/>
  <c r="AI372" i="1"/>
  <c r="G424" i="6"/>
  <c r="A425" i="6"/>
  <c r="C425" i="6"/>
  <c r="AI373" i="1"/>
  <c r="G425" i="6"/>
  <c r="A426" i="6"/>
  <c r="C426" i="6"/>
  <c r="AI374" i="1"/>
  <c r="G426" i="6"/>
  <c r="A427" i="6"/>
  <c r="C427" i="6"/>
  <c r="AI375" i="1"/>
  <c r="G427" i="6"/>
  <c r="A428" i="6"/>
  <c r="C428" i="6"/>
  <c r="AI376" i="1"/>
  <c r="G428" i="6"/>
  <c r="A429" i="6"/>
  <c r="C429" i="6"/>
  <c r="AI377" i="1"/>
  <c r="G429" i="6"/>
  <c r="A430" i="6"/>
  <c r="C430" i="6"/>
  <c r="AI378" i="1"/>
  <c r="G430" i="6"/>
  <c r="A431" i="6"/>
  <c r="C431" i="6"/>
  <c r="AI379" i="1"/>
  <c r="G431" i="6"/>
  <c r="A432" i="6"/>
  <c r="C432" i="6"/>
  <c r="AI380" i="1"/>
  <c r="G432" i="6"/>
  <c r="A433" i="6"/>
  <c r="C433" i="6"/>
  <c r="AI381" i="1"/>
  <c r="G433" i="6"/>
  <c r="A434" i="6"/>
  <c r="C434" i="6"/>
  <c r="AI382" i="1"/>
  <c r="G434" i="6"/>
  <c r="A435" i="6"/>
  <c r="C435" i="6"/>
  <c r="AI383" i="1"/>
  <c r="G435" i="6"/>
  <c r="A436" i="6"/>
  <c r="C436" i="6"/>
  <c r="AI384" i="1"/>
  <c r="G436" i="6"/>
  <c r="A437" i="6"/>
  <c r="C437" i="6"/>
  <c r="AI385" i="1"/>
  <c r="G437" i="6"/>
  <c r="A438" i="6"/>
  <c r="C438" i="6"/>
  <c r="AI386" i="1"/>
  <c r="G438" i="6"/>
  <c r="A439" i="6"/>
  <c r="C439" i="6"/>
  <c r="AI387" i="1"/>
  <c r="G439" i="6"/>
  <c r="A440" i="6"/>
  <c r="C440" i="6"/>
  <c r="AI388" i="1"/>
  <c r="G440" i="6"/>
  <c r="A441" i="6"/>
  <c r="C441" i="6"/>
  <c r="AI389" i="1"/>
  <c r="G441" i="6"/>
  <c r="A442" i="6"/>
  <c r="C442" i="6"/>
  <c r="AI390" i="1"/>
  <c r="G442" i="6"/>
  <c r="A443" i="6"/>
  <c r="C443" i="6"/>
  <c r="AI391" i="1"/>
  <c r="G443" i="6"/>
  <c r="A444" i="6"/>
  <c r="C444" i="6"/>
  <c r="AI392" i="1"/>
  <c r="G444" i="6"/>
  <c r="A445" i="6"/>
  <c r="C445" i="6"/>
  <c r="AI393" i="1"/>
  <c r="G445" i="6"/>
  <c r="A446" i="6"/>
  <c r="C446" i="6"/>
  <c r="AI394" i="1"/>
  <c r="G446" i="6"/>
  <c r="A447" i="6"/>
  <c r="C447" i="6"/>
  <c r="AI395" i="1"/>
  <c r="G447" i="6"/>
  <c r="A448" i="6"/>
  <c r="C448" i="6"/>
  <c r="AI396" i="1"/>
  <c r="G448" i="6"/>
  <c r="A449" i="6"/>
  <c r="C449" i="6"/>
  <c r="AI397" i="1"/>
  <c r="G449" i="6"/>
  <c r="A450" i="6"/>
  <c r="C450" i="6"/>
  <c r="AI398" i="1"/>
  <c r="G450" i="6"/>
  <c r="A451" i="6"/>
  <c r="C451" i="6"/>
  <c r="AI399" i="1"/>
  <c r="G451" i="6"/>
  <c r="A452" i="6"/>
  <c r="C452" i="6"/>
  <c r="AI400" i="1"/>
  <c r="G452" i="6"/>
  <c r="A453" i="6"/>
  <c r="C453" i="6"/>
  <c r="AI401" i="1"/>
  <c r="G453" i="6"/>
  <c r="A454" i="6"/>
  <c r="C454" i="6"/>
  <c r="AI402" i="1"/>
  <c r="G454" i="6"/>
  <c r="A455" i="6"/>
  <c r="C455" i="6"/>
  <c r="AI403" i="1"/>
  <c r="G455" i="6"/>
  <c r="A456" i="6"/>
  <c r="C456" i="6"/>
  <c r="AI404" i="1"/>
  <c r="G456" i="6"/>
  <c r="A457" i="6"/>
  <c r="C457" i="6"/>
  <c r="AI405" i="1"/>
  <c r="G457" i="6"/>
  <c r="A458" i="6"/>
  <c r="C458" i="6"/>
  <c r="AI406" i="1"/>
  <c r="G458" i="6"/>
  <c r="A459" i="6"/>
  <c r="C459" i="6"/>
  <c r="AI407" i="1"/>
  <c r="G459" i="6"/>
  <c r="A460" i="6"/>
  <c r="C460" i="6"/>
  <c r="AI408" i="1"/>
  <c r="G460" i="6"/>
  <c r="A461" i="6"/>
  <c r="C461" i="6"/>
  <c r="AI409" i="1"/>
  <c r="G461" i="6"/>
  <c r="A462" i="6"/>
  <c r="C462" i="6"/>
  <c r="AI410" i="1"/>
  <c r="G462" i="6"/>
  <c r="A463" i="6"/>
  <c r="C463" i="6"/>
  <c r="AI411" i="1"/>
  <c r="G463" i="6"/>
  <c r="A464" i="6"/>
  <c r="C464" i="6"/>
  <c r="AI412" i="1"/>
  <c r="G464" i="6"/>
  <c r="A465" i="6"/>
  <c r="C465" i="6"/>
  <c r="AI413" i="1"/>
  <c r="G465" i="6"/>
  <c r="A466" i="6"/>
  <c r="C466" i="6"/>
  <c r="AI414" i="1"/>
  <c r="G466" i="6"/>
  <c r="A467" i="6"/>
  <c r="C467" i="6"/>
  <c r="AI415" i="1"/>
  <c r="G467" i="6"/>
  <c r="A468" i="6"/>
  <c r="C468" i="6"/>
  <c r="AI416" i="1"/>
  <c r="G468" i="6"/>
  <c r="A469" i="6"/>
  <c r="C469" i="6"/>
  <c r="AI417" i="1"/>
  <c r="G469" i="6"/>
  <c r="A470" i="6"/>
  <c r="C470" i="6"/>
  <c r="AI418" i="1"/>
  <c r="G470" i="6"/>
  <c r="A471" i="6"/>
  <c r="C471" i="6"/>
  <c r="AI419" i="1"/>
  <c r="G471" i="6"/>
  <c r="A472" i="6"/>
  <c r="C472" i="6"/>
  <c r="AI420" i="1"/>
  <c r="G472" i="6"/>
  <c r="A473" i="6"/>
  <c r="C473" i="6"/>
  <c r="AI421" i="1"/>
  <c r="G473" i="6"/>
  <c r="A474" i="6"/>
  <c r="C474" i="6"/>
  <c r="AI422" i="1"/>
  <c r="G474" i="6"/>
  <c r="A475" i="6"/>
  <c r="C475" i="6"/>
  <c r="AI423" i="1"/>
  <c r="G475" i="6"/>
  <c r="A476" i="6"/>
  <c r="C476" i="6"/>
  <c r="AI424" i="1"/>
  <c r="G476" i="6"/>
  <c r="A477" i="6"/>
  <c r="C477" i="6"/>
  <c r="AI425" i="1"/>
  <c r="G477" i="6"/>
  <c r="A478" i="6"/>
  <c r="C478" i="6"/>
  <c r="AI426" i="1"/>
  <c r="G478" i="6"/>
  <c r="A479" i="6"/>
  <c r="C479" i="6"/>
  <c r="AI427" i="1"/>
  <c r="G479" i="6"/>
  <c r="A480" i="6"/>
  <c r="C480" i="6"/>
  <c r="AI428" i="1"/>
  <c r="G480" i="6"/>
  <c r="A481" i="6"/>
  <c r="C481" i="6"/>
  <c r="AI429" i="1"/>
  <c r="G481" i="6"/>
  <c r="A482" i="6"/>
  <c r="C482" i="6"/>
  <c r="AI430" i="1"/>
  <c r="G482" i="6"/>
  <c r="A483" i="6"/>
  <c r="C483" i="6"/>
  <c r="AI431" i="1"/>
  <c r="G483" i="6"/>
  <c r="A484" i="6"/>
  <c r="C484" i="6"/>
  <c r="AI432" i="1"/>
  <c r="G484" i="6"/>
  <c r="A485" i="6"/>
  <c r="C485" i="6"/>
  <c r="AI433" i="1"/>
  <c r="G485" i="6"/>
  <c r="A486" i="6"/>
  <c r="C486" i="6"/>
  <c r="AI434" i="1"/>
  <c r="G486" i="6"/>
  <c r="A487" i="6"/>
  <c r="C487" i="6"/>
  <c r="AI435" i="1"/>
  <c r="G487" i="6"/>
  <c r="A488" i="6"/>
  <c r="C488" i="6"/>
  <c r="AI436" i="1"/>
  <c r="G488" i="6"/>
  <c r="A489" i="6"/>
  <c r="C489" i="6"/>
  <c r="AI437" i="1"/>
  <c r="G489" i="6"/>
  <c r="A490" i="6"/>
  <c r="C490" i="6"/>
  <c r="AI438" i="1"/>
  <c r="G490" i="6"/>
  <c r="A491" i="6"/>
  <c r="C491" i="6"/>
  <c r="AI439" i="1"/>
  <c r="G491" i="6"/>
  <c r="A492" i="6"/>
  <c r="C492" i="6"/>
  <c r="AI440" i="1"/>
  <c r="G492" i="6"/>
  <c r="A493" i="6"/>
  <c r="C493" i="6"/>
  <c r="AI441" i="1"/>
  <c r="G493" i="6"/>
  <c r="A494" i="6"/>
  <c r="C494" i="6"/>
  <c r="AI442" i="1"/>
  <c r="G494" i="6"/>
  <c r="A495" i="6"/>
  <c r="C495" i="6"/>
  <c r="AI443" i="1"/>
  <c r="G495" i="6"/>
  <c r="A496" i="6"/>
  <c r="C496" i="6"/>
  <c r="AI444" i="1"/>
  <c r="G496" i="6"/>
  <c r="A497" i="6"/>
  <c r="C497" i="6"/>
  <c r="AI445" i="1"/>
  <c r="G497" i="6"/>
  <c r="A498" i="6"/>
  <c r="C498" i="6"/>
  <c r="AI446" i="1"/>
  <c r="G498" i="6"/>
  <c r="A499" i="6"/>
  <c r="C499" i="6"/>
  <c r="AI447" i="1"/>
  <c r="G499" i="6"/>
  <c r="A500" i="6"/>
  <c r="C500" i="6"/>
  <c r="AI448" i="1"/>
  <c r="G500" i="6"/>
  <c r="A501" i="6"/>
  <c r="C501" i="6"/>
  <c r="AI449" i="1"/>
  <c r="G501" i="6"/>
  <c r="A502" i="6"/>
  <c r="C502" i="6"/>
  <c r="AI450" i="1"/>
  <c r="G502" i="6"/>
  <c r="A503" i="6"/>
  <c r="C503" i="6"/>
  <c r="AI451" i="1"/>
  <c r="G503" i="6"/>
  <c r="A504" i="6"/>
  <c r="C504" i="6"/>
  <c r="AI452" i="1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AG5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5" i="1" s="1"/>
  <c r="E7" i="1"/>
  <c r="E6" i="1" s="1"/>
  <c r="AE7" i="1"/>
  <c r="AE5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R6" i="1" s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6" i="1" s="1"/>
  <c r="I7" i="1"/>
  <c r="I5" i="1" s="1"/>
  <c r="H7" i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271" i="6"/>
  <c r="F271" i="6" s="1"/>
  <c r="E239" i="6"/>
  <c r="F239" i="6" s="1"/>
  <c r="E13" i="6"/>
  <c r="F13" i="6" s="1"/>
  <c r="E338" i="6"/>
  <c r="F338" i="6" s="1"/>
  <c r="E208" i="6"/>
  <c r="F208" i="6" s="1"/>
  <c r="E147" i="6"/>
  <c r="F147" i="6" s="1"/>
  <c r="E115" i="6"/>
  <c r="F115" i="6" s="1"/>
  <c r="E36" i="6"/>
  <c r="F36" i="6" s="1"/>
  <c r="E188" i="6"/>
  <c r="F188" i="6" s="1"/>
  <c r="E119" i="6"/>
  <c r="F119" i="6" s="1"/>
  <c r="E257" i="6"/>
  <c r="F257" i="6" s="1"/>
  <c r="E241" i="6"/>
  <c r="F241" i="6" s="1"/>
  <c r="E155" i="6"/>
  <c r="F155" i="6" s="1"/>
  <c r="E123" i="6"/>
  <c r="F123" i="6" s="1"/>
  <c r="E384" i="6"/>
  <c r="F384" i="6" s="1"/>
  <c r="E283" i="6"/>
  <c r="F283" i="6" s="1"/>
  <c r="E233" i="6"/>
  <c r="F233" i="6" s="1"/>
  <c r="E215" i="6"/>
  <c r="F215" i="6" s="1"/>
  <c r="E194" i="6"/>
  <c r="F194" i="6" s="1"/>
  <c r="E168" i="6"/>
  <c r="F168" i="6" s="1"/>
  <c r="E127" i="6"/>
  <c r="F127" i="6" s="1"/>
  <c r="F207" i="6"/>
  <c r="E203" i="6"/>
  <c r="F203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F191" i="6"/>
  <c r="E201" i="6"/>
  <c r="F201" i="6" s="1"/>
  <c r="E126" i="6"/>
  <c r="F126" i="6" s="1"/>
  <c r="E16" i="6"/>
  <c r="F1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187" i="6"/>
  <c r="F18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67" i="6"/>
  <c r="F167" i="6" s="1"/>
  <c r="E134" i="6"/>
  <c r="F134" i="6" s="1"/>
  <c r="E124" i="6"/>
  <c r="F124" i="6" s="1"/>
  <c r="E325" i="6"/>
  <c r="F325" i="6" s="1"/>
  <c r="F162" i="6"/>
  <c r="E243" i="6"/>
  <c r="F243" i="6" s="1"/>
  <c r="E220" i="6"/>
  <c r="F220" i="6" s="1"/>
  <c r="E116" i="6"/>
  <c r="F116" i="6" s="1"/>
  <c r="E183" i="6"/>
  <c r="F183" i="6" s="1"/>
  <c r="E275" i="6"/>
  <c r="F275" i="6" s="1"/>
  <c r="E246" i="6"/>
  <c r="F246" i="6" s="1"/>
  <c r="E320" i="6"/>
  <c r="F320" i="6" s="1"/>
  <c r="E56" i="6"/>
  <c r="F56" i="6" s="1"/>
  <c r="E197" i="6"/>
  <c r="F197" i="6" s="1"/>
  <c r="E171" i="6"/>
  <c r="F171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99" i="6"/>
  <c r="F199" i="6" s="1"/>
  <c r="E133" i="6"/>
  <c r="F133" i="6" s="1"/>
  <c r="E216" i="6"/>
  <c r="F216" i="6" s="1"/>
  <c r="E311" i="6"/>
  <c r="F311" i="6" s="1"/>
  <c r="E301" i="6"/>
  <c r="F301" i="6" s="1"/>
  <c r="E293" i="6"/>
  <c r="F293" i="6" s="1"/>
  <c r="E255" i="6"/>
  <c r="F255" i="6" s="1"/>
  <c r="E182" i="6"/>
  <c r="F182" i="6" s="1"/>
  <c r="E158" i="6"/>
  <c r="F158" i="6" s="1"/>
  <c r="E153" i="6"/>
  <c r="F153" i="6" s="1"/>
  <c r="E136" i="6"/>
  <c r="F136" i="6" s="1"/>
  <c r="E23" i="6"/>
  <c r="F23" i="6" s="1"/>
  <c r="E351" i="6"/>
  <c r="F351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30" i="6"/>
  <c r="F30" i="6" s="1"/>
  <c r="E11" i="6"/>
  <c r="F11" i="6" s="1"/>
  <c r="E329" i="6"/>
  <c r="F329" i="6" s="1"/>
  <c r="E304" i="6"/>
  <c r="F304" i="6" s="1"/>
  <c r="E267" i="6"/>
  <c r="F267" i="6" s="1"/>
  <c r="E235" i="6"/>
  <c r="F235" i="6" s="1"/>
  <c r="E196" i="6"/>
  <c r="F196" i="6" s="1"/>
  <c r="E178" i="6"/>
  <c r="F178" i="6" s="1"/>
  <c r="E270" i="6"/>
  <c r="F270" i="6" s="1"/>
  <c r="E229" i="6"/>
  <c r="F229" i="6" s="1"/>
  <c r="E331" i="6"/>
  <c r="F331" i="6" s="1"/>
  <c r="E237" i="6"/>
  <c r="F237" i="6" s="1"/>
  <c r="E131" i="6"/>
  <c r="F131" i="6" s="1"/>
  <c r="E192" i="6"/>
  <c r="F192" i="6" s="1"/>
  <c r="E150" i="6"/>
  <c r="F150" i="6" s="1"/>
  <c r="E28" i="6"/>
  <c r="F28" i="6" s="1"/>
  <c r="F129" i="6"/>
  <c r="F53" i="6"/>
  <c r="F57" i="6"/>
  <c r="F52" i="6"/>
  <c r="F40" i="6"/>
  <c r="E205" i="6"/>
  <c r="F205" i="6" s="1"/>
  <c r="E371" i="6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E179" i="6"/>
  <c r="F179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F195" i="6"/>
  <c r="E346" i="6"/>
  <c r="F346" i="6" s="1"/>
  <c r="E324" i="6"/>
  <c r="F324" i="6" s="1"/>
  <c r="E459" i="6"/>
  <c r="F459" i="6" s="1"/>
  <c r="E326" i="6"/>
  <c r="F326" i="6" s="1"/>
  <c r="E482" i="6"/>
  <c r="F482" i="6" s="1"/>
  <c r="E266" i="6"/>
  <c r="F266" i="6" s="1"/>
  <c r="E247" i="6"/>
  <c r="F247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383" i="6"/>
  <c r="F383" i="6" s="1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151" i="6"/>
  <c r="F151" i="6" s="1"/>
  <c r="E240" i="6"/>
  <c r="F240" i="6" s="1"/>
  <c r="E143" i="6"/>
  <c r="F143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63" i="6"/>
  <c r="F163" i="6" s="1"/>
  <c r="E152" i="6"/>
  <c r="F152" i="6" s="1"/>
  <c r="F316" i="6"/>
  <c r="F175" i="6"/>
  <c r="F335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E71" i="6"/>
  <c r="F71" i="6" s="1"/>
  <c r="E5" i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303" i="6"/>
  <c r="F303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12" i="6"/>
  <c r="F12" i="6" s="1"/>
  <c r="E35" i="6"/>
  <c r="F35" i="6" s="1"/>
  <c r="E33" i="6"/>
  <c r="F33" i="6" s="1"/>
  <c r="AG6" i="1"/>
  <c r="AC6" i="1"/>
  <c r="AE6" i="1"/>
  <c r="E95" i="6"/>
  <c r="F95" i="6" s="1"/>
  <c r="E111" i="6"/>
  <c r="F111" i="6" s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319" i="6"/>
  <c r="F319" i="6" s="1"/>
  <c r="E315" i="6"/>
  <c r="F315" i="6" s="1"/>
  <c r="E307" i="6"/>
  <c r="F307" i="6" s="1"/>
  <c r="E504" i="6"/>
  <c r="F504" i="6" s="1"/>
  <c r="E461" i="6"/>
  <c r="F461" i="6" s="1"/>
  <c r="E415" i="6"/>
  <c r="F415" i="6" s="1"/>
  <c r="E347" i="6"/>
  <c r="F347" i="6" s="1"/>
  <c r="E327" i="6"/>
  <c r="F327" i="6" s="1"/>
  <c r="E67" i="6"/>
  <c r="F67" i="6" s="1"/>
  <c r="E103" i="6"/>
  <c r="F103" i="6" s="1"/>
  <c r="E102" i="6"/>
  <c r="F102" i="6" s="1"/>
  <c r="E88" i="6"/>
  <c r="F88" i="6" s="1"/>
  <c r="E64" i="6"/>
  <c r="F64" i="6" s="1"/>
  <c r="F78" i="6"/>
  <c r="E114" i="6"/>
  <c r="F114" i="6" s="1"/>
  <c r="E106" i="6"/>
  <c r="F106" i="6" s="1"/>
  <c r="E98" i="6"/>
  <c r="F98" i="6" s="1"/>
  <c r="E93" i="6"/>
  <c r="F93" i="6" s="1"/>
  <c r="E83" i="6"/>
  <c r="F83" i="6" s="1"/>
  <c r="E69" i="6"/>
  <c r="F69" i="6" s="1"/>
  <c r="E68" i="6"/>
  <c r="F68" i="6" s="1"/>
  <c r="E66" i="6"/>
  <c r="F66" i="6" s="1"/>
  <c r="E65" i="6"/>
  <c r="F65" i="6" s="1"/>
  <c r="E62" i="6"/>
  <c r="F62" i="6" s="1"/>
  <c r="E59" i="6"/>
  <c r="F59" i="6" s="1"/>
  <c r="E61" i="6"/>
  <c r="F61" i="6" s="1"/>
  <c r="E80" i="6"/>
  <c r="F80" i="6" s="1"/>
  <c r="E72" i="6"/>
  <c r="F72" i="6" s="1"/>
  <c r="E74" i="6"/>
  <c r="F74" i="6" s="1"/>
  <c r="H6" i="1"/>
  <c r="E75" i="6"/>
  <c r="F75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AA6" i="1"/>
  <c r="E341" i="6"/>
  <c r="F341" i="6" s="1"/>
  <c r="E278" i="6"/>
  <c r="F278" i="6" s="1"/>
  <c r="E277" i="6"/>
  <c r="F277" i="6" s="1"/>
  <c r="E340" i="6"/>
  <c r="F340" i="6" s="1"/>
  <c r="E139" i="6"/>
  <c r="F139" i="6" s="1"/>
  <c r="E77" i="6"/>
  <c r="F77" i="6" s="1"/>
  <c r="E70" i="6"/>
  <c r="F70" i="6" s="1"/>
  <c r="F113" i="6"/>
  <c r="E91" i="6"/>
  <c r="F91" i="6" s="1"/>
  <c r="E92" i="6"/>
  <c r="F92" i="6" s="1"/>
  <c r="E87" i="6"/>
  <c r="F87" i="6" s="1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9" i="6"/>
  <c r="F99" i="6" s="1"/>
  <c r="E96" i="6"/>
  <c r="F96" i="6" s="1"/>
  <c r="E86" i="6"/>
  <c r="F86" i="6" s="1"/>
  <c r="E81" i="6"/>
  <c r="F81" i="6" s="1"/>
  <c r="E110" i="6"/>
  <c r="F110" i="6" s="1"/>
  <c r="E107" i="6"/>
  <c r="F107" i="6" s="1"/>
  <c r="U5" i="1"/>
  <c r="N5" i="1"/>
  <c r="AB5" i="1"/>
  <c r="E479" i="6"/>
  <c r="F479" i="6" s="1"/>
  <c r="E477" i="6"/>
  <c r="F477" i="6" s="1"/>
  <c r="E427" i="6"/>
  <c r="F427" i="6" s="1"/>
  <c r="E417" i="6"/>
  <c r="F417" i="6" s="1"/>
  <c r="E412" i="6"/>
  <c r="F412" i="6" s="1"/>
  <c r="E471" i="6"/>
  <c r="F471" i="6" s="1"/>
  <c r="E457" i="6"/>
  <c r="F457" i="6" s="1"/>
  <c r="E447" i="6"/>
  <c r="F44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75" i="6"/>
  <c r="F475" i="6" s="1"/>
  <c r="E467" i="6"/>
  <c r="F467" i="6" s="1"/>
  <c r="E464" i="6"/>
  <c r="F464" i="6" s="1"/>
  <c r="E455" i="6"/>
  <c r="F455" i="6" s="1"/>
  <c r="E451" i="6"/>
  <c r="F451" i="6" s="1"/>
  <c r="E449" i="6"/>
  <c r="F449" i="6" s="1"/>
  <c r="E445" i="6"/>
  <c r="F445" i="6" s="1"/>
  <c r="E441" i="6"/>
  <c r="F441" i="6" s="1"/>
  <c r="E435" i="6"/>
  <c r="F435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91" i="6"/>
  <c r="F391" i="6" s="1"/>
  <c r="E389" i="6"/>
  <c r="F389" i="6" s="1"/>
  <c r="E387" i="6"/>
  <c r="F387" i="6" s="1"/>
  <c r="E378" i="6"/>
  <c r="F378" i="6" s="1"/>
  <c r="E501" i="6"/>
  <c r="F501" i="6" s="1"/>
  <c r="E498" i="6"/>
  <c r="F498" i="6" s="1"/>
  <c r="E495" i="6"/>
  <c r="F495" i="6" s="1"/>
  <c r="E491" i="6"/>
  <c r="F491" i="6" s="1"/>
  <c r="E489" i="6"/>
  <c r="F489" i="6" s="1"/>
  <c r="E487" i="6"/>
  <c r="F487" i="6" s="1"/>
  <c r="E484" i="6"/>
  <c r="F484" i="6" s="1"/>
  <c r="E468" i="6"/>
  <c r="F468" i="6" s="1"/>
  <c r="E466" i="6"/>
  <c r="F466" i="6" s="1"/>
  <c r="E463" i="6"/>
  <c r="F463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403" i="6"/>
  <c r="F403" i="6" s="1"/>
  <c r="E399" i="6"/>
  <c r="F399" i="6" s="1"/>
  <c r="E397" i="6"/>
  <c r="F397" i="6" s="1"/>
  <c r="E395" i="6"/>
  <c r="F395" i="6" s="1"/>
  <c r="E393" i="6"/>
  <c r="F393" i="6" s="1"/>
  <c r="E390" i="6"/>
  <c r="F390" i="6" s="1"/>
  <c r="E388" i="6"/>
  <c r="F388" i="6" s="1"/>
  <c r="E380" i="6"/>
  <c r="F380" i="6" s="1"/>
  <c r="E377" i="6"/>
  <c r="F377" i="6" s="1"/>
  <c r="E159" i="6"/>
  <c r="F159" i="6" s="1"/>
  <c r="F337" i="6"/>
  <c r="F297" i="6"/>
  <c r="F234" i="6"/>
  <c r="F358" i="6"/>
  <c r="F376" i="6"/>
  <c r="F300" i="6"/>
  <c r="F299" i="6"/>
  <c r="F206" i="6"/>
  <c r="F190" i="6"/>
  <c r="F165" i="6"/>
  <c r="F221" i="6"/>
  <c r="F200" i="6"/>
  <c r="E184" i="6"/>
  <c r="F184" i="6" s="1"/>
  <c r="F137" i="6"/>
  <c r="AF6" i="1" l="1"/>
  <c r="J5" i="1"/>
  <c r="AH6" i="1"/>
  <c r="Y5" i="1"/>
  <c r="X5" i="1"/>
  <c r="W5" i="1"/>
  <c r="R5" i="1"/>
  <c r="P6" i="1"/>
  <c r="S6" i="1"/>
  <c r="T6" i="1"/>
  <c r="L6" i="1"/>
  <c r="Q5" i="1"/>
  <c r="K5" i="1"/>
  <c r="M5" i="1"/>
  <c r="F6" i="1"/>
  <c r="AD6" i="1"/>
  <c r="I6" i="1"/>
  <c r="Z5" i="1"/>
  <c r="G5" i="1"/>
  <c r="E135" i="6"/>
  <c r="F135" i="6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F344" i="6"/>
  <c r="E344" i="6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<sst xmlns="http://schemas.openxmlformats.org/spreadsheetml/2006/main" count="722" uniqueCount="134">
  <si>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</si>
  <si>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</si>
  <si>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</si>
  <si>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</si>
  <si>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</si>
  <si>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</si>
  <si>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</si>
  <si>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</si>
  <si>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</si>
  <si>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</si>
  <si>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</si>
  <si>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</si>
  <si>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</si>
  <si>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</si>
  <si>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</si>
  <si>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</si>
  <si>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</si>
  <si>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</si>
  <si>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</si>
  <si>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</si>
  <si>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</si>
  <si>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</si>
  <si>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</si>
  <si>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</si>
  <si>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</si>
  <si>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</si>
  <si>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</si>
  <si>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</si>
  <si>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</si>
  <si>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</si>
  <si>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</si>
  <si>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</si>
  <si>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</si>
  <si>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</si>
  <si>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</si>
  <si>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</si>
  <si>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</si>
  <si>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</si>
  <si>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</si>
  <si>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</si>
  <si>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</si>
  <si>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</si>
  <si>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</si>
  <si>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</si>
  <si>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</si>
  <si>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</si>
  <si>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</si>
  <si>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</si>
  <si>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</si>
  <si>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</si>
  <si>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</si>
  <si>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</si>
  <si>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</si>
  <si>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</si>
  <si>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</si>
  <si>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</si>
  <si>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</si>
  <si>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</si>
  <si>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</si>
  <si>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</si>
  <si>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</si>
  <si>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</si>
  <si>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</si>
  <si>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</si>
  <si>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</si>
  <si>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</si>
  <si>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</si>
  <si>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</si>
  <si>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</si>
  <si>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</si>
  <si>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</si>
  <si>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</si>
  <si>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</si>
  <si>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</si>
  <si>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</si>
  <si>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</si>
  <si>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</si>
  <si>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</si>
  <si>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</si>
  <si>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</si>
  <si>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</si>
  <si>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</si>
  <si>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</si>
  <si>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</si>
  <si>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</si>
  <si>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</si>
  <si>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</si>
  <si>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</si>
  <si>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</si>
  <si>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</si>
  <si>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</si>
  <si>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</si>
  <si>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</si>
  <si>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</si>
  <si>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</si>
  <si>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</si>
  <si>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</si>
  <si>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</si>
  <si>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</si>
  <si>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</si>
  <si>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</si>
  <si>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</si>
  <si>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</si>
  <si>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</si>
  <si>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</si>
  <si>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</si>
  <si>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</si>
  <si>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</si>
  <si>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</si>
  <si>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</si>
  <si>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</si>
  <si>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</si>
  <si>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</si>
  <si>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</si>
  <si>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</si>
  <si>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</si>
  <si>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</si>
  <si>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</si>
  <si>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</si>
  <si>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</si>
  <si>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</si>
  <si>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</si>
  <si>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</si>
  <si>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</si>
  <si>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</si>
  <si>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</si>
  <si>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</si>
  <si>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</si>
  <si>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</si>
  <si>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</si>
  <si>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</si>
  <si>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</t>
  </si>
  <si>
    <t>University Admission System</t>
  </si>
  <si>
    <t>Gangotry Vishwakarma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</si>
</sst>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opLeftCell="B43" zoomScaleNormal="100" workbookViewId="0">
      <selection activeCell="B2" sqref="B2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132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/>
      <c r="F2" s="66" t="s">
        <v>131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/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51">
        <v>7</v>
      </c>
      <c r="K4" s="51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51">
        <v>14</v>
      </c>
      <c r="R4" s="51">
        <v>15</v>
      </c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1">
        <v>21</v>
      </c>
      <c r="Y4" s="5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1">
        <v>28</v>
      </c>
      <c r="AF4" s="51">
        <v>29</v>
      </c>
      <c r="AG4" s="11">
        <v>30</v>
      </c>
      <c r="AH4" s="11">
        <v>31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1</v>
      </c>
      <c r="E5" s="32">
        <f t="shared" ref="E5:AE5" si="0">IF(E3="S",0,IF(E7&lt;8, E7, 8))</f>
        <v>0</v>
      </c>
      <c r="F5" s="32">
        <f t="shared" si="0"/>
        <v>8</v>
      </c>
      <c r="G5" s="32">
        <f t="shared" si="0"/>
        <v>0</v>
      </c>
      <c r="H5" s="32">
        <f t="shared" si="0"/>
        <v>0</v>
      </c>
      <c r="I5" s="32">
        <f t="shared" si="0"/>
        <v>7</v>
      </c>
      <c r="J5" s="52">
        <f t="shared" si="0"/>
        <v>4</v>
      </c>
      <c r="K5" s="52">
        <f t="shared" si="0"/>
        <v>5</v>
      </c>
      <c r="L5" s="32">
        <f t="shared" si="0"/>
        <v>4</v>
      </c>
      <c r="M5" s="32">
        <f t="shared" si="0"/>
        <v>3.5</v>
      </c>
      <c r="N5" s="32">
        <f t="shared" si="0"/>
        <v>0</v>
      </c>
      <c r="O5" s="32">
        <f>IF(O3="S",0,IF(O7&lt;8, O7, 8))</f>
        <v>0</v>
      </c>
      <c r="P5" s="32">
        <f t="shared" si="0"/>
        <v>5</v>
      </c>
      <c r="Q5" s="52">
        <f t="shared" si="0"/>
        <v>5</v>
      </c>
      <c r="R5" s="52">
        <f t="shared" si="0"/>
        <v>2.5</v>
      </c>
      <c r="S5" s="32">
        <f t="shared" si="0"/>
        <v>4.5</v>
      </c>
      <c r="T5" s="32">
        <f t="shared" si="0"/>
        <v>3.5</v>
      </c>
      <c r="U5" s="32">
        <f t="shared" si="0"/>
        <v>0</v>
      </c>
      <c r="V5" s="32">
        <f t="shared" si="0"/>
        <v>0</v>
      </c>
      <c r="W5" s="32">
        <f t="shared" si="0"/>
        <v>2.5</v>
      </c>
      <c r="X5" s="52">
        <f t="shared" si="0"/>
        <v>3.5</v>
      </c>
      <c r="Y5" s="52">
        <f t="shared" si="0"/>
        <v>0</v>
      </c>
      <c r="Z5" s="32">
        <f t="shared" si="0"/>
        <v>3.5</v>
      </c>
      <c r="AA5" s="32">
        <f t="shared" si="0"/>
        <v>3</v>
      </c>
      <c r="AB5" s="32">
        <f t="shared" si="0"/>
        <v>0</v>
      </c>
      <c r="AC5" s="32">
        <f t="shared" si="0"/>
        <v>0</v>
      </c>
      <c r="AD5" s="32">
        <f t="shared" si="0"/>
        <v>2.5</v>
      </c>
      <c r="AE5" s="52">
        <f t="shared" si="0"/>
        <v>3</v>
      </c>
      <c r="AF5" s="52">
        <f>IF(AF3="S",0,IF(AF7&lt;8, AF7, 8))</f>
        <v>3</v>
      </c>
      <c r="AG5" s="32">
        <f>IF(AG3="S",0,IF(AG7&lt;8, AG7, 8))</f>
        <v>2.5</v>
      </c>
      <c r="AH5" s="32">
        <f>IF(AH3="S",0,IF(AH7&lt;8, AH7, 8))</f>
        <v>2.5</v>
      </c>
      <c r="AI5" s="30">
        <f>SUM(D5:AH5)</f>
        <v>79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1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9</v>
      </c>
      <c r="H6" s="33">
        <f t="shared" si="1"/>
        <v>0</v>
      </c>
      <c r="I6" s="33">
        <f t="shared" si="1"/>
        <v>0</v>
      </c>
      <c r="J6" s="53">
        <f t="shared" si="1"/>
        <v>0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9</v>
      </c>
      <c r="O6" s="33">
        <f t="shared" si="1"/>
        <v>0</v>
      </c>
      <c r="P6" s="33">
        <f t="shared" si="1"/>
        <v>0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5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7.5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31.5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1</v>
      </c>
      <c r="E7" s="7">
        <f t="shared" ref="E7:AH7" si="2">SUM(E8:E452)</f>
        <v>0</v>
      </c>
      <c r="F7" s="7">
        <f t="shared" si="2"/>
        <v>8</v>
      </c>
      <c r="G7" s="7">
        <f t="shared" si="2"/>
        <v>9</v>
      </c>
      <c r="H7" s="7">
        <f t="shared" si="2"/>
        <v>0</v>
      </c>
      <c r="I7" s="7">
        <f t="shared" si="2"/>
        <v>7</v>
      </c>
      <c r="J7" s="54">
        <f t="shared" si="2"/>
        <v>4</v>
      </c>
      <c r="K7" s="54">
        <f t="shared" si="2"/>
        <v>5</v>
      </c>
      <c r="L7" s="7">
        <f t="shared" si="2"/>
        <v>4</v>
      </c>
      <c r="M7" s="7">
        <f t="shared" si="2"/>
        <v>3.5</v>
      </c>
      <c r="N7" s="7">
        <f t="shared" si="2"/>
        <v>9</v>
      </c>
      <c r="O7" s="7">
        <f t="shared" si="2"/>
        <v>0</v>
      </c>
      <c r="P7" s="7">
        <f t="shared" si="2"/>
        <v>5</v>
      </c>
      <c r="Q7" s="54">
        <f t="shared" si="2"/>
        <v>5</v>
      </c>
      <c r="R7" s="54">
        <f t="shared" si="2"/>
        <v>2.5</v>
      </c>
      <c r="S7" s="7">
        <f t="shared" si="2"/>
        <v>4.5</v>
      </c>
      <c r="T7" s="7">
        <f t="shared" si="2"/>
        <v>3.5</v>
      </c>
      <c r="U7" s="7">
        <f t="shared" si="2"/>
        <v>5</v>
      </c>
      <c r="V7" s="7">
        <f t="shared" si="2"/>
        <v>0</v>
      </c>
      <c r="W7" s="7">
        <f t="shared" si="2"/>
        <v>2.5</v>
      </c>
      <c r="X7" s="54">
        <f t="shared" si="2"/>
        <v>3.5</v>
      </c>
      <c r="Y7" s="54">
        <f t="shared" si="2"/>
        <v>0</v>
      </c>
      <c r="Z7" s="7">
        <f t="shared" si="2"/>
        <v>3.5</v>
      </c>
      <c r="AA7" s="7">
        <f t="shared" si="2"/>
        <v>3</v>
      </c>
      <c r="AB7" s="7">
        <f t="shared" si="2"/>
        <v>7.5</v>
      </c>
      <c r="AC7" s="7">
        <f t="shared" si="2"/>
        <v>0</v>
      </c>
      <c r="AD7" s="7">
        <f t="shared" si="2"/>
        <v>2.5</v>
      </c>
      <c r="AE7" s="54">
        <f t="shared" si="2"/>
        <v>3</v>
      </c>
      <c r="AF7" s="54">
        <f t="shared" si="2"/>
        <v>3</v>
      </c>
      <c r="AG7" s="7">
        <f t="shared" si="2"/>
        <v>2.5</v>
      </c>
      <c r="AH7" s="7">
        <f t="shared" si="2"/>
        <v>2.5</v>
      </c>
      <c r="AI7" s="2">
        <f>SUM(D7:AH7)</f>
        <v>109.5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>
        <v>0.5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0.5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>
        <v>1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>
        <v>1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1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>
        <v>1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>
        <v>0.5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0.5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>
        <v>2</v>
      </c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>
        <v>1</v>
      </c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>
        <v>1.5</v>
      </c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1.5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>
        <v>0.5</v>
      </c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0.5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>
        <v>1</v>
      </c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>
        <v>1</v>
      </c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>
        <v>2</v>
      </c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>
        <v>1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1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>
        <v>2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2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>
        <v>1</v>
      </c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>
        <v>0.5</v>
      </c>
      <c r="N32" s="61">
        <v>4</v>
      </c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>
        <v>1</v>
      </c>
      <c r="AC32" s="61"/>
      <c r="AD32" s="61"/>
      <c r="AE32" s="61"/>
      <c r="AF32" s="61"/>
      <c r="AG32" s="61"/>
      <c r="AH32" s="61"/>
      <c r="AI32" s="57">
        <f t="shared" si="4"/>
        <v>5.5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0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>
        <v>2</v>
      </c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2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>
        <v>2</v>
      </c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2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>
        <v>1</v>
      </c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>
        <v>2</v>
      </c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>
        <v>1</v>
      </c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>
        <v>3.5</v>
      </c>
      <c r="V43" s="61"/>
      <c r="W43" s="61"/>
      <c r="X43" s="61"/>
      <c r="Y43" s="61"/>
      <c r="Z43" s="61"/>
      <c r="AA43" s="61"/>
      <c r="AB43" s="61">
        <v>3.5</v>
      </c>
      <c r="AC43" s="61"/>
      <c r="AD43" s="61"/>
      <c r="AE43" s="61"/>
      <c r="AF43" s="61"/>
      <c r="AG43" s="61"/>
      <c r="AH43" s="61"/>
      <c r="AI43" s="57">
        <f t="shared" si="4"/>
        <v>7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>
        <v>0.5</v>
      </c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0.5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>
        <v>0.5</v>
      </c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0.5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>
        <v>1</v>
      </c>
      <c r="V50" s="61"/>
      <c r="W50" s="61"/>
      <c r="X50" s="61"/>
      <c r="Y50" s="61"/>
      <c r="Z50" s="61"/>
      <c r="AA50" s="61">
        <v>0.5</v>
      </c>
      <c r="AB50" s="61"/>
      <c r="AC50" s="61"/>
      <c r="AD50" s="61"/>
      <c r="AE50" s="61"/>
      <c r="AF50" s="61"/>
      <c r="AG50" s="61"/>
      <c r="AH50" s="61"/>
      <c r="AI50" s="57">
        <f t="shared" si="4"/>
        <v>1.5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>
        <v>0.5</v>
      </c>
      <c r="AF52" s="61">
        <v>0.5</v>
      </c>
      <c r="AG52" s="61"/>
      <c r="AH52" s="61"/>
      <c r="AI52" s="57">
        <f t="shared" si="4"/>
        <v>1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>
        <v>1</v>
      </c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1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>
        <v>0.5</v>
      </c>
      <c r="G57" s="61">
        <v>0.5</v>
      </c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>
        <v>0.5</v>
      </c>
      <c r="O57" s="61"/>
      <c r="P57" s="61">
        <v>0.5</v>
      </c>
      <c r="Q57" s="61">
        <v>0.5</v>
      </c>
      <c r="R57" s="61"/>
      <c r="S57" s="61"/>
      <c r="T57" s="61"/>
      <c r="U57" s="61">
        <v>0.5</v>
      </c>
      <c r="V57" s="61"/>
      <c r="W57" s="61"/>
      <c r="X57" s="61">
        <v>0.5</v>
      </c>
      <c r="Y57" s="61"/>
      <c r="Z57" s="61">
        <v>0.5</v>
      </c>
      <c r="AA57" s="61"/>
      <c r="AB57" s="61">
        <v>0.5</v>
      </c>
      <c r="AC57" s="61"/>
      <c r="AD57" s="61"/>
      <c r="AE57" s="61"/>
      <c r="AF57" s="61"/>
      <c r="AG57" s="61"/>
      <c r="AH57" s="61"/>
      <c r="AI57" s="57">
        <f t="shared" si="4"/>
        <v>7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>
        <v>1.5</v>
      </c>
      <c r="G59" s="61">
        <v>1.5</v>
      </c>
      <c r="H59" s="61"/>
      <c r="I59" s="61">
        <v>0.5</v>
      </c>
      <c r="J59" s="61">
        <v>0.5</v>
      </c>
      <c r="K59" s="61">
        <v>0.5</v>
      </c>
      <c r="L59" s="61">
        <v>0.5</v>
      </c>
      <c r="M59" s="61">
        <v>0.5</v>
      </c>
      <c r="N59" s="61">
        <v>0.5</v>
      </c>
      <c r="O59" s="61"/>
      <c r="P59" s="61">
        <v>0.5</v>
      </c>
      <c r="Q59" s="61">
        <v>0.5</v>
      </c>
      <c r="R59" s="61">
        <v>0.5</v>
      </c>
      <c r="S59" s="61">
        <v>0.5</v>
      </c>
      <c r="T59" s="61">
        <v>0.5</v>
      </c>
      <c r="U59" s="61"/>
      <c r="V59" s="61"/>
      <c r="W59" s="61">
        <v>0.5</v>
      </c>
      <c r="X59" s="61">
        <v>0.5</v>
      </c>
      <c r="Y59" s="61"/>
      <c r="Z59" s="61">
        <v>0.5</v>
      </c>
      <c r="AA59" s="61">
        <v>0.5</v>
      </c>
      <c r="AB59" s="61">
        <v>0.5</v>
      </c>
      <c r="AC59" s="61"/>
      <c r="AD59" s="61">
        <v>0.5</v>
      </c>
      <c r="AE59" s="61">
        <v>0.5</v>
      </c>
      <c r="AF59" s="61">
        <v>0.5</v>
      </c>
      <c r="AG59" s="61">
        <v>0.5</v>
      </c>
      <c r="AH59" s="61">
        <v>0.5</v>
      </c>
      <c r="AI59" s="57">
        <f t="shared" si="4"/>
        <v>13.5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>
        <v>2</v>
      </c>
      <c r="G60" s="61">
        <v>2</v>
      </c>
      <c r="H60" s="61"/>
      <c r="I60" s="61">
        <v>2</v>
      </c>
      <c r="J60" s="61">
        <v>2</v>
      </c>
      <c r="K60" s="61">
        <v>2</v>
      </c>
      <c r="L60" s="61">
        <v>2</v>
      </c>
      <c r="M60" s="61">
        <v>2</v>
      </c>
      <c r="N60" s="61">
        <v>2</v>
      </c>
      <c r="O60" s="61"/>
      <c r="P60" s="61">
        <v>2</v>
      </c>
      <c r="Q60" s="61">
        <v>2</v>
      </c>
      <c r="R60" s="61">
        <v>2</v>
      </c>
      <c r="S60" s="61">
        <v>2</v>
      </c>
      <c r="T60" s="61">
        <v>2</v>
      </c>
      <c r="U60" s="61"/>
      <c r="V60" s="61"/>
      <c r="W60" s="61">
        <v>2</v>
      </c>
      <c r="X60" s="61">
        <v>2</v>
      </c>
      <c r="Y60" s="61"/>
      <c r="Z60" s="61">
        <v>2</v>
      </c>
      <c r="AA60" s="61">
        <v>2</v>
      </c>
      <c r="AB60" s="61">
        <v>2</v>
      </c>
      <c r="AC60" s="61"/>
      <c r="AD60" s="61">
        <v>2</v>
      </c>
      <c r="AE60" s="61">
        <v>2</v>
      </c>
      <c r="AF60" s="61">
        <v>2</v>
      </c>
      <c r="AG60" s="61">
        <v>2</v>
      </c>
      <c r="AH60" s="61">
        <v>2</v>
      </c>
      <c r="AI60" s="57">
        <f t="shared" si="4"/>
        <v>46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Q27:AH27 D28:AH452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3</v>
      </c>
      <c r="E6" s="16">
        <f>D6+H6</f>
        <v>4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1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0.5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1.5</v>
      </c>
      <c r="E8" s="16">
        <f t="shared" si="0"/>
        <v>1.5</v>
      </c>
      <c r="F8" s="16">
        <f>SUMIF('Consolidated Data'!$F:$F,CONCATENATE($C8,F$5),'Consolidated Data'!$G:$G)</f>
        <v>0.5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4</v>
      </c>
      <c r="E9" s="16">
        <f t="shared" si="0"/>
        <v>10.5</v>
      </c>
      <c r="F9" s="16">
        <f>SUMIF('Consolidated Data'!$F:$F,CONCATENATE($C9,F$5),'Consolidated Data'!$G:$G)</f>
        <v>2</v>
      </c>
      <c r="G9" s="16">
        <f>SUMIF('Consolidated Data'!$F:$F,CONCATENATE($C9,G$5),'Consolidated Data'!$G:$G)</f>
        <v>1</v>
      </c>
      <c r="H9" s="22">
        <f>SUMIF('Consolidated Data'!$F:$F,CONCATENATE($C9,H$5),'Consolidated Data'!$G:$G)</f>
        <v>6.5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2</v>
      </c>
      <c r="G11" s="16">
        <f>SUMIF('Consolidated Data'!$F:$F,CONCATENATE($C11,G$5),'Consolidated Data'!$G:$G)</f>
        <v>2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1</v>
      </c>
      <c r="F13" s="16">
        <f>SUMIF('Consolidated Data'!$F:$F,CONCATENATE($C13,F$5),'Consolidated Data'!$G:$G)</f>
        <v>7.5</v>
      </c>
      <c r="G13" s="16">
        <f>SUMIF('Consolidated Data'!$F:$F,CONCATENATE($C13,G$5),'Consolidated Data'!$G:$G)</f>
        <v>1</v>
      </c>
      <c r="H13" s="22">
        <f>SUMIF('Consolidated Data'!$F:$F,CONCATENATE($C13,H$5),'Consolidated Data'!$G:$G)</f>
        <v>1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1.5</v>
      </c>
      <c r="E19" s="16">
        <f t="shared" si="0"/>
        <v>1.5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1</v>
      </c>
      <c r="E20" s="16">
        <f t="shared" si="0"/>
        <v>8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7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workbookViewId="0">
      <selection activeCell="A3" sqref="A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43362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0.5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1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0.5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1.5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0.5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1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2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5.5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0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2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2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7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0.5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0.5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1.5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1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1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7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13.5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46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Juluru, Sri kanth</cp:lastModifiedBy>
  <cp:lastPrinted>2002-07-05T20:52:23Z</cp:lastPrinted>
  <dcterms:created xsi:type="dcterms:W3CDTF">2002-02-26T14:04:20Z</dcterms:created>
  <dcterms:modified xsi:type="dcterms:W3CDTF">2018-09-20T13:12:38Z</dcterms:modified>
</cp:coreProperties>
</file>