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Ratio" sheetId="1" r:id="rId4"/>
    <sheet state="visible" name="Quick Ratio" sheetId="2" r:id="rId5"/>
    <sheet state="visible" name="Turnover Ratio" sheetId="3" r:id="rId6"/>
    <sheet state="visible" name="Net Profit" sheetId="4" r:id="rId7"/>
    <sheet state="visible" name="Per Share" sheetId="5" r:id="rId8"/>
    <sheet state="visible" name="After Disclosure" sheetId="6" r:id="rId9"/>
  </sheets>
  <definedNames/>
  <calcPr/>
</workbook>
</file>

<file path=xl/sharedStrings.xml><?xml version="1.0" encoding="utf-8"?>
<sst xmlns="http://schemas.openxmlformats.org/spreadsheetml/2006/main" count="36" uniqueCount="23">
  <si>
    <t xml:space="preserve">Year  </t>
  </si>
  <si>
    <t>Current Assets (Rs. In Crores)</t>
  </si>
  <si>
    <t>Current Liabilities (Rs. In Crores)</t>
  </si>
  <si>
    <t>Current Ratio</t>
  </si>
  <si>
    <t>Quick Assets (Rs. In Crores)</t>
  </si>
  <si>
    <t>Quick Ratio</t>
  </si>
  <si>
    <t>Total Revenue (Rs. In Crores)</t>
  </si>
  <si>
    <t>Total Assets Liabilities (Rs. In Crores)</t>
  </si>
  <si>
    <t>Asset Turnover Ratio</t>
  </si>
  <si>
    <t>Net Profit (Rs. In Crores)</t>
  </si>
  <si>
    <t>Net Sales (Rs. In Crores)</t>
  </si>
  <si>
    <t>Net Profit Ratio</t>
  </si>
  <si>
    <t>Share in Issue (Rs. In Crores)</t>
  </si>
  <si>
    <t>Earning Per Share</t>
  </si>
  <si>
    <t>For Mahindra Satyam</t>
  </si>
  <si>
    <t>Year/Values</t>
  </si>
  <si>
    <t>Net Profit Margin</t>
  </si>
  <si>
    <t>EPS Values</t>
  </si>
  <si>
    <t>Debt Equity Ratio</t>
  </si>
  <si>
    <t>2009-2010</t>
  </si>
  <si>
    <t>2008-2009</t>
  </si>
  <si>
    <t>2007-2008</t>
  </si>
  <si>
    <t>For Infosys Technologies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</si>
</sst>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4">
    <font>
      <sz val="10.0"/>
      <color rgb="FF000000"/>
      <name val="Arial"/>
    </font>
    <font>
      <color theme="1"/>
      <name val="Arial"/>
    </font>
    <font>
      <color rgb="FF000000"/>
      <name val="Roboto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Verdana"/>
              </a:defRPr>
            </a:pPr>
            <a:r>
              <a:rPr b="0" sz="2000">
                <a:solidFill>
                  <a:srgbClr val="757575"/>
                </a:solidFill>
                <a:latin typeface="Verdana"/>
              </a:rPr>
              <a:t>Current Ratio</a:t>
            </a:r>
          </a:p>
        </c:rich>
      </c:tx>
      <c:layout>
        <c:manualLayout>
          <c:xMode val="edge"/>
          <c:yMode val="edge"/>
          <c:x val="0.07091666666666666"/>
          <c:y val="0.03921832884097036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'Current Ratio'!$D$1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'Current Ratio'!$A$2:$A$6</c:f>
            </c:strRef>
          </c:cat>
          <c:val>
            <c:numRef>
              <c:f>'Current Ratio'!$D$2:$D$6</c:f>
              <c:numCache/>
            </c:numRef>
          </c:val>
          <c:smooth val="0"/>
        </c:ser>
        <c:axId val="1561867284"/>
        <c:axId val="939502111"/>
      </c:lineChart>
      <c:catAx>
        <c:axId val="1561867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502111"/>
      </c:catAx>
      <c:valAx>
        <c:axId val="939502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867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Verdana"/>
              </a:defRPr>
            </a:pPr>
            <a:r>
              <a:rPr b="0" sz="2000">
                <a:solidFill>
                  <a:srgbClr val="757575"/>
                </a:solidFill>
                <a:latin typeface="Verdana"/>
              </a:rPr>
              <a:t>Quick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 Ratio'!$D$1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'Quick Ratio'!$A$2:$A$6</c:f>
            </c:strRef>
          </c:cat>
          <c:val>
            <c:numRef>
              <c:f>'Quick Ratio'!$D$2:$D$6</c:f>
              <c:numCache/>
            </c:numRef>
          </c:val>
          <c:smooth val="0"/>
        </c:ser>
        <c:axId val="500651467"/>
        <c:axId val="1266809017"/>
      </c:lineChart>
      <c:catAx>
        <c:axId val="500651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809017"/>
      </c:catAx>
      <c:valAx>
        <c:axId val="1266809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651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Asset Turnover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'Turnover Ratio'!$D$1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'Turnover Ratio'!$A$2:$A$6</c:f>
            </c:strRef>
          </c:cat>
          <c:val>
            <c:numRef>
              <c:f>'Turnover Ratio'!$D$2:$D$6</c:f>
              <c:numCache/>
            </c:numRef>
          </c:val>
          <c:smooth val="0"/>
        </c:ser>
        <c:axId val="455281066"/>
        <c:axId val="2125975126"/>
      </c:lineChart>
      <c:catAx>
        <c:axId val="455281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975126"/>
      </c:catAx>
      <c:valAx>
        <c:axId val="2125975126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281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Net Profit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'Net Profit'!$D$1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'Net Profit'!$A$2:$A$6</c:f>
            </c:strRef>
          </c:cat>
          <c:val>
            <c:numRef>
              <c:f>'Net Profit'!$D$2:$D$6</c:f>
              <c:numCache/>
            </c:numRef>
          </c:val>
          <c:smooth val="0"/>
        </c:ser>
        <c:axId val="489340203"/>
        <c:axId val="1953584826"/>
      </c:lineChart>
      <c:catAx>
        <c:axId val="489340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584826"/>
      </c:catAx>
      <c:valAx>
        <c:axId val="1953584826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340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Earning Per Share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 Share'!$D$1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'Per Share'!$A$2:$A$6</c:f>
            </c:strRef>
          </c:cat>
          <c:val>
            <c:numRef>
              <c:f>'Per Share'!$D$2:$D$6</c:f>
              <c:numCache/>
            </c:numRef>
          </c:val>
          <c:smooth val="0"/>
        </c:ser>
        <c:axId val="1015274924"/>
        <c:axId val="1665965118"/>
      </c:lineChart>
      <c:catAx>
        <c:axId val="1015274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965118"/>
      </c:catAx>
      <c:valAx>
        <c:axId val="1665965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274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Profit</a:t>
            </a:r>
          </a:p>
        </c:rich>
      </c:tx>
      <c:overlay val="0"/>
    </c:title>
    <c:plotArea>
      <c:layout/>
      <c:lineChart>
        <c:ser>
          <c:idx val="0"/>
          <c:order val="0"/>
          <c:tx>
            <c:v>Satyam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'After Disclosure'!$A$4:$A$6</c:f>
            </c:strRef>
          </c:cat>
          <c:val>
            <c:numRef>
              <c:f>'After Disclosure'!$B$4:$B$6</c:f>
              <c:numCache/>
            </c:numRef>
          </c:val>
          <c:smooth val="0"/>
        </c:ser>
        <c:ser>
          <c:idx val="1"/>
          <c:order val="1"/>
          <c:tx>
            <c:v>Infosys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'After Disclosure'!$A$4:$A$6</c:f>
            </c:strRef>
          </c:cat>
          <c:val>
            <c:numRef>
              <c:f>'After Disclosure'!$B$12:$B$14</c:f>
              <c:numCache/>
            </c:numRef>
          </c:val>
          <c:smooth val="0"/>
        </c:ser>
        <c:axId val="369645923"/>
        <c:axId val="787657152"/>
      </c:lineChart>
      <c:catAx>
        <c:axId val="369645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Year/Values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657152"/>
      </c:catAx>
      <c:valAx>
        <c:axId val="787657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Profit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645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EPS Values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Satyam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'After Disclosure'!$A$4:$A$6</c:f>
            </c:strRef>
          </c:cat>
          <c:val>
            <c:numRef>
              <c:f>'After Disclosure'!$C$4:$C$6</c:f>
              <c:numCache/>
            </c:numRef>
          </c:val>
          <c:smooth val="0"/>
        </c:ser>
        <c:ser>
          <c:idx val="1"/>
          <c:order val="1"/>
          <c:tx>
            <c:v>Infosys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'After Disclosure'!$A$4:$A$6</c:f>
            </c:strRef>
          </c:cat>
          <c:val>
            <c:numRef>
              <c:f>'After Disclosure'!$C$12:$C$14</c:f>
              <c:numCache/>
            </c:numRef>
          </c:val>
          <c:smooth val="0"/>
        </c:ser>
        <c:axId val="292479870"/>
        <c:axId val="497810769"/>
      </c:lineChart>
      <c:catAx>
        <c:axId val="292479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Year/Values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810769"/>
      </c:catAx>
      <c:valAx>
        <c:axId val="497810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EPS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479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Debt Equity Ratio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Satyam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'After Disclosure'!$A$4:$A$6</c:f>
            </c:strRef>
          </c:cat>
          <c:val>
            <c:numRef>
              <c:f>'After Disclosure'!$D$4:$D$6</c:f>
              <c:numCache/>
            </c:numRef>
          </c:val>
          <c:smooth val="0"/>
        </c:ser>
        <c:ser>
          <c:idx val="1"/>
          <c:order val="1"/>
          <c:tx>
            <c:v>Infosys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'After Disclosure'!$A$4:$A$6</c:f>
            </c:strRef>
          </c:cat>
          <c:val>
            <c:numRef>
              <c:f>'After Disclosure'!$D$12:$D$14</c:f>
              <c:numCache/>
            </c:numRef>
          </c:val>
          <c:smooth val="0"/>
        </c:ser>
        <c:axId val="18138110"/>
        <c:axId val="349683294"/>
      </c:lineChart>
      <c:catAx>
        <c:axId val="18138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Year/Values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683294"/>
      </c:catAx>
      <c:valAx>
        <c:axId val="349683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Debt Equity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8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790575</xdr:colOff>
      <xdr:row>1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1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1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152400</xdr:rowOff>
    </xdr:from>
    <xdr:ext cx="3248025" cy="2009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800100</xdr:colOff>
      <xdr:row>0</xdr:row>
      <xdr:rowOff>152400</xdr:rowOff>
    </xdr:from>
    <xdr:ext cx="3248025" cy="2009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381000</xdr:colOff>
      <xdr:row>11</xdr:row>
      <xdr:rowOff>161925</xdr:rowOff>
    </xdr:from>
    <xdr:ext cx="3876675" cy="2390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43"/>
    <col customWidth="1" min="3" max="3" width="30.86"/>
    <col customWidth="1" min="4" max="4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37712.0</v>
      </c>
      <c r="B2" s="4">
        <v>2595.52</v>
      </c>
      <c r="C2" s="1">
        <v>353.59</v>
      </c>
      <c r="D2" s="1">
        <f t="shared" ref="D2:D6" si="1">DIVIDE(B2,C2)</f>
        <v>7.340479086</v>
      </c>
    </row>
    <row r="3">
      <c r="A3" s="3">
        <v>38108.0</v>
      </c>
      <c r="B3" s="4">
        <v>3283.53</v>
      </c>
      <c r="C3" s="1">
        <v>451.64</v>
      </c>
      <c r="D3" s="1">
        <f t="shared" si="1"/>
        <v>7.270237357</v>
      </c>
    </row>
    <row r="4">
      <c r="A4" s="3">
        <v>38504.0</v>
      </c>
      <c r="B4" s="4">
        <v>4473.26</v>
      </c>
      <c r="C4" s="1">
        <v>707.27</v>
      </c>
      <c r="D4" s="1">
        <f t="shared" si="1"/>
        <v>6.324685057</v>
      </c>
    </row>
    <row r="5">
      <c r="A5" s="3">
        <v>38899.0</v>
      </c>
      <c r="B5" s="4">
        <v>6003.75</v>
      </c>
      <c r="C5" s="1">
        <v>1041.75</v>
      </c>
      <c r="D5" s="1">
        <f t="shared" si="1"/>
        <v>5.763138949</v>
      </c>
    </row>
    <row r="6">
      <c r="A6" s="3">
        <v>39295.0</v>
      </c>
      <c r="B6" s="4">
        <v>7451.13</v>
      </c>
      <c r="C6" s="1">
        <v>1446.74</v>
      </c>
      <c r="D6" s="1">
        <f t="shared" si="1"/>
        <v>5.150289617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86"/>
    <col customWidth="1" min="4" max="4" width="15.86"/>
  </cols>
  <sheetData>
    <row r="1">
      <c r="A1" s="1" t="s">
        <v>0</v>
      </c>
      <c r="B1" s="2" t="s">
        <v>4</v>
      </c>
      <c r="C1" s="2" t="s">
        <v>2</v>
      </c>
      <c r="D1" s="2" t="s">
        <v>5</v>
      </c>
    </row>
    <row r="2">
      <c r="A2" s="3">
        <v>37712.0</v>
      </c>
      <c r="B2" s="1">
        <v>939.02</v>
      </c>
      <c r="C2" s="1">
        <v>194.53</v>
      </c>
      <c r="D2" s="1">
        <f t="shared" ref="D2:D6" si="1">DIVIDE(B2,C2)</f>
        <v>4.827121781</v>
      </c>
    </row>
    <row r="3">
      <c r="A3" s="3">
        <v>38108.0</v>
      </c>
      <c r="B3" s="1">
        <v>1324.09</v>
      </c>
      <c r="C3" s="1">
        <v>262.87</v>
      </c>
      <c r="D3" s="1">
        <f t="shared" si="1"/>
        <v>5.037052535</v>
      </c>
    </row>
    <row r="4">
      <c r="A4" s="3">
        <v>38504.0</v>
      </c>
      <c r="B4" s="1">
        <v>2266.99</v>
      </c>
      <c r="C4" s="1">
        <v>435.71</v>
      </c>
      <c r="D4" s="1">
        <f t="shared" si="1"/>
        <v>5.202979046</v>
      </c>
    </row>
    <row r="5">
      <c r="A5" s="3">
        <v>38899.0</v>
      </c>
      <c r="B5" s="1">
        <v>2243.02</v>
      </c>
      <c r="C5" s="1">
        <v>621.3</v>
      </c>
      <c r="D5" s="1">
        <f t="shared" si="1"/>
        <v>3.61020441</v>
      </c>
    </row>
    <row r="6">
      <c r="A6" s="3">
        <v>39295.0</v>
      </c>
      <c r="B6" s="1">
        <v>3366.51</v>
      </c>
      <c r="C6" s="1">
        <v>896.46</v>
      </c>
      <c r="D6" s="1">
        <f t="shared" si="1"/>
        <v>3.755337661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6</v>
      </c>
      <c r="C1" s="2" t="s">
        <v>7</v>
      </c>
      <c r="D1" s="2" t="s">
        <v>8</v>
      </c>
    </row>
    <row r="2">
      <c r="A2" s="3">
        <v>37712.0</v>
      </c>
      <c r="B2" s="1">
        <v>2620.0</v>
      </c>
      <c r="C2" s="1">
        <v>2588.25</v>
      </c>
      <c r="D2" s="1">
        <f t="shared" ref="D2:D6" si="1">DIVIDE(B2,C2)</f>
        <v>1.012266976</v>
      </c>
    </row>
    <row r="3">
      <c r="A3" s="3">
        <v>38108.0</v>
      </c>
      <c r="B3" s="5">
        <v>3545.19</v>
      </c>
      <c r="C3" s="5">
        <v>3227.34</v>
      </c>
      <c r="D3" s="1">
        <f t="shared" si="1"/>
        <v>1.098486679</v>
      </c>
    </row>
    <row r="4">
      <c r="A4" s="3">
        <v>38504.0</v>
      </c>
      <c r="B4" s="5">
        <v>5011.39</v>
      </c>
      <c r="C4" s="5">
        <v>4347.99</v>
      </c>
      <c r="D4" s="1">
        <f t="shared" si="1"/>
        <v>1.152576248</v>
      </c>
    </row>
    <row r="5">
      <c r="A5" s="3">
        <v>38899.0</v>
      </c>
      <c r="B5" s="5">
        <v>6409.29</v>
      </c>
      <c r="C5" s="5">
        <v>5803.15</v>
      </c>
      <c r="D5" s="1">
        <f t="shared" si="1"/>
        <v>1.104450169</v>
      </c>
    </row>
    <row r="6">
      <c r="A6" s="3">
        <v>39295.0</v>
      </c>
      <c r="B6" s="5">
        <v>8392.71</v>
      </c>
      <c r="C6" s="5">
        <v>7381.31</v>
      </c>
      <c r="D6" s="1">
        <f t="shared" si="1"/>
        <v>1.137021748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9</v>
      </c>
      <c r="C1" s="2" t="s">
        <v>10</v>
      </c>
      <c r="D1" s="2" t="s">
        <v>11</v>
      </c>
    </row>
    <row r="2">
      <c r="A2" s="3">
        <v>37712.0</v>
      </c>
      <c r="B2" s="1">
        <v>555.79</v>
      </c>
      <c r="C2" s="4">
        <v>2541.55</v>
      </c>
      <c r="D2" s="1">
        <f t="shared" ref="D2:D6" si="1">DIVIDE(B2,C2)*100</f>
        <v>21.86815132</v>
      </c>
    </row>
    <row r="3">
      <c r="A3" s="3">
        <v>38108.0</v>
      </c>
      <c r="B3" s="1">
        <v>750.26</v>
      </c>
      <c r="C3" s="4">
        <v>3464.23</v>
      </c>
      <c r="D3" s="1">
        <f t="shared" si="1"/>
        <v>21.65733799</v>
      </c>
    </row>
    <row r="4">
      <c r="A4" s="3">
        <v>38504.0</v>
      </c>
      <c r="B4" s="4">
        <v>1239.75</v>
      </c>
      <c r="C4" s="4">
        <v>4634.31</v>
      </c>
      <c r="D4" s="1">
        <f t="shared" si="1"/>
        <v>26.75155525</v>
      </c>
    </row>
    <row r="5">
      <c r="A5" s="3">
        <v>38899.0</v>
      </c>
      <c r="B5" s="4">
        <v>1423.23</v>
      </c>
      <c r="C5" s="4">
        <v>6228.47</v>
      </c>
      <c r="D5" s="1">
        <f t="shared" si="1"/>
        <v>22.85039504</v>
      </c>
    </row>
    <row r="6">
      <c r="A6" s="3">
        <v>39295.0</v>
      </c>
      <c r="B6" s="4">
        <v>1715.74</v>
      </c>
      <c r="C6" s="4">
        <v>8137.28</v>
      </c>
      <c r="D6" s="1">
        <f t="shared" si="1"/>
        <v>21.08493256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9</v>
      </c>
      <c r="C1" s="2" t="s">
        <v>12</v>
      </c>
      <c r="D1" s="2" t="s">
        <v>13</v>
      </c>
    </row>
    <row r="2">
      <c r="A2" s="3">
        <v>37712.0</v>
      </c>
      <c r="B2" s="1">
        <v>555.79</v>
      </c>
      <c r="C2" s="4">
        <v>3162.52</v>
      </c>
      <c r="D2" s="1">
        <f t="shared" ref="D2:D6" si="1">DIVIDE(B2,C2)*100</f>
        <v>17.57427621</v>
      </c>
    </row>
    <row r="3">
      <c r="A3" s="3">
        <v>38108.0</v>
      </c>
      <c r="B3" s="1">
        <v>750.26</v>
      </c>
      <c r="C3" s="4">
        <v>3192.65</v>
      </c>
      <c r="D3" s="1">
        <f t="shared" si="1"/>
        <v>23.49960065</v>
      </c>
    </row>
    <row r="4">
      <c r="A4" s="3">
        <v>38504.0</v>
      </c>
      <c r="B4" s="4">
        <v>1239.75</v>
      </c>
      <c r="C4" s="4">
        <v>3244.5</v>
      </c>
      <c r="D4" s="1">
        <f t="shared" si="1"/>
        <v>38.21081831</v>
      </c>
    </row>
    <row r="5">
      <c r="A5" s="3">
        <v>38899.0</v>
      </c>
      <c r="B5" s="4">
        <v>1423.23</v>
      </c>
      <c r="C5" s="4">
        <v>6671.96</v>
      </c>
      <c r="D5" s="1">
        <f t="shared" si="1"/>
        <v>21.33151278</v>
      </c>
    </row>
    <row r="6">
      <c r="A6" s="3">
        <v>39295.0</v>
      </c>
      <c r="B6" s="4">
        <v>1715.74</v>
      </c>
      <c r="C6" s="4">
        <v>6704.79</v>
      </c>
      <c r="D6" s="1">
        <f t="shared" si="1"/>
        <v>25.58976493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</v>
      </c>
    </row>
    <row r="3">
      <c r="A3" s="1" t="s">
        <v>15</v>
      </c>
      <c r="B3" s="1" t="s">
        <v>16</v>
      </c>
      <c r="C3" s="1" t="s">
        <v>17</v>
      </c>
      <c r="D3" s="1" t="s">
        <v>18</v>
      </c>
    </row>
    <row r="4">
      <c r="A4" s="1" t="s">
        <v>19</v>
      </c>
      <c r="B4" s="6">
        <v>-0.0226</v>
      </c>
      <c r="C4" s="1">
        <v>25.24</v>
      </c>
      <c r="D4" s="1">
        <v>0.0091</v>
      </c>
    </row>
    <row r="5">
      <c r="A5" s="1" t="s">
        <v>20</v>
      </c>
      <c r="B5" s="6">
        <v>-0.09276</v>
      </c>
      <c r="C5" s="1">
        <v>-121.49</v>
      </c>
      <c r="D5" s="1">
        <v>0.4667</v>
      </c>
    </row>
    <row r="6">
      <c r="A6" s="1" t="s">
        <v>21</v>
      </c>
      <c r="B6" s="7">
        <v>0.21</v>
      </c>
      <c r="C6" s="1">
        <v>-1.14</v>
      </c>
      <c r="D6" s="1">
        <v>0.0299</v>
      </c>
    </row>
    <row r="9">
      <c r="A9" s="1" t="s">
        <v>22</v>
      </c>
    </row>
    <row r="11">
      <c r="A11" s="1" t="s">
        <v>15</v>
      </c>
      <c r="B11" s="1" t="s">
        <v>16</v>
      </c>
      <c r="C11" s="1" t="s">
        <v>17</v>
      </c>
      <c r="D11" s="8" t="s">
        <v>18</v>
      </c>
    </row>
    <row r="12">
      <c r="A12" s="1" t="s">
        <v>19</v>
      </c>
      <c r="B12" s="6">
        <v>0.2737</v>
      </c>
      <c r="C12" s="1">
        <v>78.15</v>
      </c>
      <c r="D12" s="1">
        <v>0.0</v>
      </c>
    </row>
    <row r="13">
      <c r="A13" s="1" t="s">
        <v>20</v>
      </c>
      <c r="B13" s="6">
        <v>0.2802</v>
      </c>
      <c r="C13" s="1">
        <v>101.58</v>
      </c>
      <c r="D13" s="1">
        <v>0.0</v>
      </c>
    </row>
    <row r="14">
      <c r="A14" s="1" t="s">
        <v>21</v>
      </c>
      <c r="B14" s="6">
        <v>0.2626</v>
      </c>
      <c r="C14" s="1">
        <v>101.3</v>
      </c>
      <c r="D14" s="1">
        <v>0.0</v>
      </c>
    </row>
  </sheetData>
  <mergeCells count="2">
    <mergeCell ref="A1:B1"/>
    <mergeCell ref="A9:B9"/>
  </mergeCells>
  <drawing r:id="rId1"/>
</worksheet>
</file>