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DATA ANALYST\PORTOFOLIO\Excel\Excel_GitHub\"/>
    </mc:Choice>
  </mc:AlternateContent>
  <xr:revisionPtr revIDLastSave="0" documentId="13_ncr:1_{8D5444DC-1B3A-44E3-946F-B8565DB25095}" xr6:coauthVersionLast="47" xr6:coauthVersionMax="47" xr10:uidLastSave="{00000000-0000-0000-0000-000000000000}"/>
  <bookViews>
    <workbookView xWindow="28680" yWindow="-120" windowWidth="29040" windowHeight="15720" activeTab="5" xr2:uid="{00000000-000D-0000-FFFF-FFFF00000000}"/>
  </bookViews>
  <sheets>
    <sheet name="Aktual dan Target Penjualan" sheetId="1" r:id="rId1"/>
    <sheet name="Sheet1" sheetId="4" r:id="rId2"/>
    <sheet name="Populasi dan Jumlah Cabang" sheetId="2" r:id="rId3"/>
    <sheet name="Data" sheetId="3" r:id="rId4"/>
    <sheet name="Mapping_1" sheetId="5" r:id="rId5"/>
    <sheet name="Mapping_2" sheetId="7" r:id="rId6"/>
  </sheets>
  <definedNames>
    <definedName name="_xlnm._FilterDatabase" localSheetId="0" hidden="1">'Aktual dan Target Penjualan'!$A$1:$G$1465</definedName>
    <definedName name="_xlchart.v5.0" hidden="1">Mapping_1!$A$1:$B$1</definedName>
    <definedName name="_xlchart.v5.1" hidden="1">Mapping_1!$A$2:$B$123</definedName>
    <definedName name="_xlchart.v5.2" hidden="1">Mapping_1!$E$1</definedName>
    <definedName name="_xlchart.v5.3" hidden="1">Mapping_1!$E$2:$E$123</definedName>
    <definedName name="_xlchart.v5.4" hidden="1">Mapping_2!$A$1:$B$1</definedName>
    <definedName name="_xlchart.v5.5" hidden="1">Mapping_2!$A$2:$B$123</definedName>
    <definedName name="_xlchart.v5.6" hidden="1">Mapping_2!$E$1</definedName>
    <definedName name="_xlchart.v5.7" hidden="1">Mapping_2!$E$2:$E$123</definedName>
    <definedName name="Slicer_Propinsi">#N/A</definedName>
    <definedName name="Slicer_Propinsi1">#N/A</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23" i="7" l="1"/>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3" i="3"/>
  <c r="F1466" i="1"/>
</calcChain>
</file>

<file path=xl/sharedStrings.xml><?xml version="1.0" encoding="utf-8"?>
<sst xmlns="http://schemas.openxmlformats.org/spreadsheetml/2006/main" count="4181" uniqueCount="142">
  <si>
    <t>No</t>
  </si>
  <si>
    <t>Dati 2</t>
  </si>
  <si>
    <t>Propinsi</t>
  </si>
  <si>
    <t>Aktual</t>
  </si>
  <si>
    <t>SURABAYA</t>
  </si>
  <si>
    <t>JAWA TIMUR</t>
  </si>
  <si>
    <t>GRESIK</t>
  </si>
  <si>
    <t>SIDOARJO</t>
  </si>
  <si>
    <t>MOJOKERTO</t>
  </si>
  <si>
    <t>JOMBANG</t>
  </si>
  <si>
    <t>BOJONEGORO</t>
  </si>
  <si>
    <t>LAMONGAN</t>
  </si>
  <si>
    <t>TUBAN</t>
  </si>
  <si>
    <t>MADIUN</t>
  </si>
  <si>
    <t>MAGETAN</t>
  </si>
  <si>
    <t>NGAWI</t>
  </si>
  <si>
    <t>PONOROGO</t>
  </si>
  <si>
    <t>PACITAN</t>
  </si>
  <si>
    <t>KEDIRI</t>
  </si>
  <si>
    <t>NGANJUK</t>
  </si>
  <si>
    <t>MALANG</t>
  </si>
  <si>
    <t>BATU</t>
  </si>
  <si>
    <t>BLITAR</t>
  </si>
  <si>
    <t>TULUNGAGUNG</t>
  </si>
  <si>
    <t>JAKARTA PUSAT</t>
  </si>
  <si>
    <t>DKI JAKARTA</t>
  </si>
  <si>
    <t>JAKARTA BARAT</t>
  </si>
  <si>
    <t>JAKARTA SELATAN</t>
  </si>
  <si>
    <t>JAKARTA TIMUR</t>
  </si>
  <si>
    <t>JAKARTA UTARA</t>
  </si>
  <si>
    <t>KEPULAUAN SERIBU</t>
  </si>
  <si>
    <t>TANGERANG</t>
  </si>
  <si>
    <t>BANTEN</t>
  </si>
  <si>
    <t>TANGERANG SELATAN</t>
  </si>
  <si>
    <t>BOGOR</t>
  </si>
  <si>
    <t>JAWA BARAT</t>
  </si>
  <si>
    <t>DEPOK</t>
  </si>
  <si>
    <t>BEKASI</t>
  </si>
  <si>
    <t>BANDUNG</t>
  </si>
  <si>
    <t>BANDUNG BARAT</t>
  </si>
  <si>
    <t>CIMAHI</t>
  </si>
  <si>
    <t>PURWAKARTA</t>
  </si>
  <si>
    <t>SUBANG</t>
  </si>
  <si>
    <t>KARAWANG</t>
  </si>
  <si>
    <t>SERANG</t>
  </si>
  <si>
    <t>PANDEGLANG</t>
  </si>
  <si>
    <t>LEBAK</t>
  </si>
  <si>
    <t>CILEGON</t>
  </si>
  <si>
    <t>SUKABUMI</t>
  </si>
  <si>
    <t>CIANJUR</t>
  </si>
  <si>
    <t>GARUT</t>
  </si>
  <si>
    <t>CIREBON</t>
  </si>
  <si>
    <t>INDRAMAYU</t>
  </si>
  <si>
    <t>SUMEDANG</t>
  </si>
  <si>
    <t>MAJALENGKA</t>
  </si>
  <si>
    <t>KUNINGAN</t>
  </si>
  <si>
    <t>TASIKMALAYA</t>
  </si>
  <si>
    <t>CIAMIS</t>
  </si>
  <si>
    <t>PANGANDARAN</t>
  </si>
  <si>
    <t>BANJAR</t>
  </si>
  <si>
    <t>SEMARANG</t>
  </si>
  <si>
    <t>JAWA TENGAH</t>
  </si>
  <si>
    <t>SALATIGA</t>
  </si>
  <si>
    <t>PEKALONGAN</t>
  </si>
  <si>
    <t>BATANG</t>
  </si>
  <si>
    <t>KENDAL</t>
  </si>
  <si>
    <t>TEGAL</t>
  </si>
  <si>
    <t>BREBES</t>
  </si>
  <si>
    <t>PEMALANG</t>
  </si>
  <si>
    <t>BANYUMAS</t>
  </si>
  <si>
    <t>CILACAP</t>
  </si>
  <si>
    <t>PURBALINGGA</t>
  </si>
  <si>
    <t>BANJARNEGARA</t>
  </si>
  <si>
    <t>PURWOREJO</t>
  </si>
  <si>
    <t>KEBUMEN</t>
  </si>
  <si>
    <t>MAGELANG</t>
  </si>
  <si>
    <t>TEMANGGUNG</t>
  </si>
  <si>
    <t>WONOSOBO</t>
  </si>
  <si>
    <t>SURAKARTA (SOLO)</t>
  </si>
  <si>
    <t>SUKOHARJO</t>
  </si>
  <si>
    <t>KARANGANYAR</t>
  </si>
  <si>
    <t>SRAGEN</t>
  </si>
  <si>
    <t>BOYOLALI</t>
  </si>
  <si>
    <t>KLATEN</t>
  </si>
  <si>
    <t>WONOGIRI</t>
  </si>
  <si>
    <t>GROBOGAN</t>
  </si>
  <si>
    <t>BLORA</t>
  </si>
  <si>
    <t>PATI</t>
  </si>
  <si>
    <t>REMBANG</t>
  </si>
  <si>
    <t>KUDUS</t>
  </si>
  <si>
    <t>JEPARA</t>
  </si>
  <si>
    <t>DEMAK</t>
  </si>
  <si>
    <t>MAKASSAR</t>
  </si>
  <si>
    <t>SULAWESI SELATAN</t>
  </si>
  <si>
    <t>GOWA</t>
  </si>
  <si>
    <t>BONE</t>
  </si>
  <si>
    <t>MAROS</t>
  </si>
  <si>
    <t>PANGKAJENE KEPULAUAN</t>
  </si>
  <si>
    <t>BARRU</t>
  </si>
  <si>
    <t>SOPPENG</t>
  </si>
  <si>
    <t>WAJO</t>
  </si>
  <si>
    <t>PAREPARE</t>
  </si>
  <si>
    <t>PINRANG</t>
  </si>
  <si>
    <t>SIDENRENG RAPPANG</t>
  </si>
  <si>
    <t>SINJAI</t>
  </si>
  <si>
    <t>ENREKANG</t>
  </si>
  <si>
    <t>TANA TORAJA</t>
  </si>
  <si>
    <t>TORAJA UTARA</t>
  </si>
  <si>
    <t>LUWU UTARA</t>
  </si>
  <si>
    <t>PALOPO</t>
  </si>
  <si>
    <t>LUWU</t>
  </si>
  <si>
    <t>LUWU TIMUR</t>
  </si>
  <si>
    <t>TAKALAR</t>
  </si>
  <si>
    <t>JENEPONTO</t>
  </si>
  <si>
    <t>BANTAENG</t>
  </si>
  <si>
    <t>BULUKUMBA</t>
  </si>
  <si>
    <t>SELAYAR (KEPULAUAN SELAYAR)</t>
  </si>
  <si>
    <t>PALEMBANG</t>
  </si>
  <si>
    <t>SUMATERA SELATAN</t>
  </si>
  <si>
    <t>OGAN KOMERING ILIR</t>
  </si>
  <si>
    <t>OGAN ILIR</t>
  </si>
  <si>
    <t>MUSI BANYUASIN</t>
  </si>
  <si>
    <t>MUSI RAWAS</t>
  </si>
  <si>
    <t>BANYUASIN</t>
  </si>
  <si>
    <t>PRABUMULIH</t>
  </si>
  <si>
    <t>MUARA ENIM</t>
  </si>
  <si>
    <t>LAHAT</t>
  </si>
  <si>
    <t>EMPAT LAWANG</t>
  </si>
  <si>
    <t>PAGAR ALAM</t>
  </si>
  <si>
    <t>LUBUKLINGGAU</t>
  </si>
  <si>
    <t>OGAN KOMERING ULU</t>
  </si>
  <si>
    <t>OGAN KOMERING ULU TIMUR</t>
  </si>
  <si>
    <t>OGAN KOMERING ULU SELATAN</t>
  </si>
  <si>
    <t>Target</t>
  </si>
  <si>
    <t>Bulan</t>
  </si>
  <si>
    <t>Tahun</t>
  </si>
  <si>
    <t>Populasi (2020)</t>
  </si>
  <si>
    <t>Jumlah Cabang</t>
  </si>
  <si>
    <t>(blank)</t>
  </si>
  <si>
    <t>Sum of Aktual</t>
  </si>
  <si>
    <t>Sum of Target</t>
  </si>
  <si>
    <t>Target vs Aktual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</si>
</sst>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color indexed="8"/>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0" fillId="0" borderId="0" xfId="0" pivotButton="1"/>
    <xf numFmtId="0" fontId="0" fillId="0" borderId="1" xfId="0" applyBorder="1"/>
    <xf numFmtId="10" fontId="0" fillId="0" borderId="3" xfId="1" applyNumberFormat="1" applyFont="1" applyBorder="1"/>
    <xf numFmtId="0" fontId="0" fillId="0" borderId="4" xfId="0" applyBorder="1"/>
    <xf numFmtId="10" fontId="0" fillId="0" borderId="5" xfId="1" applyNumberFormat="1" applyFont="1" applyBorder="1"/>
    <xf numFmtId="0" fontId="0" fillId="0" borderId="6" xfId="0" applyBorder="1"/>
    <xf numFmtId="10" fontId="0" fillId="0" borderId="7" xfId="1" applyNumberFormat="1" applyFont="1" applyBorder="1"/>
    <xf numFmtId="0" fontId="0" fillId="2" borderId="8" xfId="0" applyFill="1" applyBorder="1"/>
    <xf numFmtId="0" fontId="0" fillId="2" borderId="9" xfId="0" applyFill="1" applyBorder="1"/>
    <xf numFmtId="0" fontId="0" fillId="2" borderId="10" xfId="0" applyFill="1" applyBorder="1"/>
    <xf numFmtId="0" fontId="0" fillId="0" borderId="11" xfId="0" applyBorder="1"/>
    <xf numFmtId="0" fontId="0" fillId="0" borderId="12" xfId="0" applyBorder="1"/>
    <xf numFmtId="0" fontId="0" fillId="0" borderId="13" xfId="0" applyBorder="1"/>
    <xf numFmtId="0" fontId="0" fillId="2" borderId="2" xfId="0"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0" fontId="0" fillId="0" borderId="19" xfId="1" applyNumberFormat="1" applyFont="1" applyBorder="1"/>
    <xf numFmtId="10" fontId="0" fillId="0" borderId="20" xfId="1" applyNumberFormat="1" applyFont="1" applyBorder="1"/>
    <xf numFmtId="0" fontId="0" fillId="0" borderId="21" xfId="0" applyBorder="1"/>
    <xf numFmtId="0" fontId="0" fillId="0" borderId="22" xfId="0" applyBorder="1"/>
    <xf numFmtId="0" fontId="0" fillId="0" borderId="23" xfId="0" applyBorder="1"/>
    <xf numFmtId="10" fontId="0" fillId="0" borderId="24" xfId="1" applyNumberFormat="1" applyFont="1" applyBorder="1"/>
  </cellXfs>
  <cellStyles count="2">
    <cellStyle name="Normal" xfId="0" builtinId="0"/>
    <cellStyle name="Percent" xfId="1" builtinId="5"/>
  </cellStyles>
  <dxfs count="14">
    <dxf>
      <font>
        <b val="0"/>
        <i val="0"/>
        <strike val="0"/>
        <condense val="0"/>
        <extend val="0"/>
        <outline val="0"/>
        <shadow val="0"/>
        <u val="none"/>
        <vertAlign val="baseline"/>
        <sz val="11"/>
        <color indexed="8"/>
        <name val="Calibri"/>
        <family val="2"/>
        <scheme val="minor"/>
      </font>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medium">
          <color indexed="64"/>
        </right>
        <top style="thin">
          <color indexed="64"/>
        </top>
        <bottom style="thin">
          <color indexed="64"/>
        </bottom>
        <vertical/>
        <horizontal/>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val="0"/>
        <i val="0"/>
        <strike val="0"/>
        <condense val="0"/>
        <extend val="0"/>
        <outline val="0"/>
        <shadow val="0"/>
        <u val="none"/>
        <vertAlign val="baseline"/>
        <sz val="11"/>
        <color indexed="8"/>
        <name val="Calibri"/>
        <family val="2"/>
        <scheme val="minor"/>
      </font>
      <numFmt numFmtId="14" formatCode="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Pencapaian Target dari Seluruh Cabang Tahun 2021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Pencapaian Target dari Seluruh Cabang Tahun 2021</a:t>
          </a:r>
        </a:p>
      </cx:txPr>
    </cx:title>
    <cx:plotArea>
      <cx:plotAreaRegion>
        <cx:series layoutId="regionMap" uniqueId="{26F1EEEB-756A-4FBF-A058-555D445AAA32}" formatIdx="2">
          <cx:tx>
            <cx:txData>
              <cx:f>_xlchart.v5.2</cx:f>
              <cx:v>Target vs Aktual</cx:v>
            </cx:txData>
          </cx:tx>
          <cx:dataId val="0"/>
          <cx:layoutPr>
            <cx:regionLabelLayout val="none"/>
            <cx:geography viewedRegionType="countryRegion" cultureLanguage="en-US" cultureRegion="ID" attribution="Powered by Bing">
              <cx:geoCache provider="{E9337A44-BEBE-4D9F-B70C-5C5E7DAFC167}">
                <cx:binary>5H1pc9ramvVfceVTd9Urjuahq09XIcAYAwYzxMn5QhGbaB7QgCR+fa8NJjFbApsLqdvmPfeWg8F7
S2jtZ57++zn/r2d3MY9ucs/14/96zv/+YiZJ+F9//RU/mwtvHtc86zkK4uBnUnsOvL+Cnz+t58Vf
L9E8s3zjL57lxL+ezXmULPIv//Pf2M1YBL3geZ5Ygf+YLqJitIhTN4mPfFb50c38xbP8phUnkfWc
cH9/ua8/1W8mnf509GX/M/7vL+PpqK7Xv9e/3Cz8xEqKSREu/v6ytwP/5eav//nvvw7eYOVNbO+9
8qP9e8D96fWHSeuhfG+NTq/VHuCDd25t/85Kz+vGxSNN0hd8L0aqaZoqiJIqcaqmcpogfrlxA994
/Zxj5RqLd3mJl2RBVGR5d/GHuYf1DctdGIG/e7PyYW2+8/zlJVrEMb7q5t83K/ceLb773E8W2HDv
beDy60rPQeon5CwYOBZ/f+n4L4G/iK35lxsrDhrbDxsB+XKdZhVQJeTwfP4gls1u5+a+3q2PJjhS
9Jd6/eBmOB3XJ0cfIjlxJ8Aq1ziV43mOZVWBZRW8LsGqChKrSIKiipyiKbuLv8KKAxbN3Zv7uQNy
xKM9cuAOwEvvsPfVQYK7nffeJzjTCz8Z3odot9fS692jD/JkiGWRw38qYBRU0GeZcnlWk2SRZ0HZ
oqDuLr6FuLf4MXduQEUL/7nYfXQC/VLr92A8TMXUqk+G7YdoWa+PLk7LsiSwmsbKLAtGrZWBVkSV
VwVBlXmBFSlaflrEyRmEvL+cgvkgFe+v+j8O8+Hbe8v29v5qI1hO4MdsjdM0WRE0DRwXklTgKRA5
scYCYkXjRZUVZZWi1jdS7vA9VXPiN0v3vsL/fdG5VdNaD+36XVl0Pg0eBuOBPjjKuk5kqUpN5GRW
hkyUJInX8A8lNbWaxiq8yKk8x6ugx93Ftyz1KfCh3P4IzuCq5S0oivstHlcQy3sfQniWl38yyA9J
z2H9odlq9+oP7d0jrxRVJ+It1yRVhv4DLVfkREUTNQpvqabIGlRj/JGksAK3u/gW7+Hcf1kY7tw3
zkC8apM9WA8L06qlV4L3BEi3RheHm1NEQtasBkkKxRh4UrYOrCAIWFUWeKjMoP4ts93CPQHQi+g8
tCv2+CDYFSs/GdZH2fl4VG8Tk/etdNt7Mluj+wSRq9QEFcYN8BRB3hoIfB9tjq3hKIgsNGiRVXlW
2F18i/Y4mkM1PoOw6Q32vs1bO6eKkdOLPxnUH1KUXx0wl0NcrvEQ27wGPq5JHKdwNDuXIb5ZkVcV
fKTwtC/jVZm9mVheGu0OQ6WYqVa0qPUU3gdVZWrZJ0P6KFHrg++DXr3XOfowT5TZREdTBU5geVi2
Ks/zMHfeMnGQtSyxGquJvACjiDg+3jJxPSgCd+5aZxB2eQsK6uM6Wnn5J4P8kI42/gMCm+dZSVY5
FeJa5PmSPg43lygKmqBtfRzg8G+xHp8rrekNKJwPuSrpZVeC7y+d7Gbc6tXx2+5pV/LIE8larkEd
g2bGg2pFWRQk2vSSawr8XJoiyqwGE3p3bVo1Gy/g3J7/Kw7p3wrWrz0+iHfFyk8G+YaLvzqu9r40
bMpmazi4sONSgP4ty1C1iY9akspiWuVkIp8rra7mIgycHfyVR69aPL+u2/t6sJi33rEqHex1wSeD
8kOq1x8hYF7hBahfHLyQcGORkMJbuYxAkkrCERpc1hvragfhloJ3WtAv2juiFlbjW9qBQvpdBezX
pT8Z4seIt1+/r/fgQevWd4+7kmJOZtYqJ8kKy3KCyCuKIFKmFatCE1cUhB9EkLEkUzpYf27P3YVv
OPMztLCqTSjEj9B21epPBvuHCH06QTTistATzydiihoCT4rGscCWJnMZ1pcoImYhlKzqhyBKzDOi
EdR6CvCDJE4t+2RIH7WxJq12vXdJhJUay6uADyYy7CgF5EshrNU4RKHgGK1EeLIwEDj+1+OK1HoK
4eOmFbX2M8J8QAmDzdWcXtr5rUHhlqFuSyovcQhMUTgrNVmAnsbLMMLKzm8YPy+pbxw9edWC+tdK
Ctsj7PrXkk8G6VEe3W0Np736tP4Ae2rU0adHHyWR0H8wS+Uoi+nC2ru0b1ZWwWB4DaJE1ARZoqQI
ceKQgKko4QfsPSoa2oWNd5Zvlt6AOonHuQy9+JOdyTEO3VNr3Pltxe99e1h8xDr4Xh/d/MfbE7p5
6z//7Wf0OH+8+QPJF6omynAnaqyICKGGk7in7hB3JNGEZFbUELiH0fPWA/XKt270eTRPdh9VauBH
WeVu/R5QR21X6sKf7Iges2ggCe/ro6PP8kRrBoEiRYZfiVPwjyAIJYzVGowdCfFAeCuIJNxdfGu5
4lHb82j33mngbhaehOpmxTXB2erWxxcNECAKxBF1BsoNQveSJtGOCKXG8YgC8UJllFdfOPP4rPAA
tcEJ8FIrPyPMUBQq03X6CO9eOn1DqUmI3iK2ywmgXVGjbVFoEbwoK4gEInuO5G/siHRLuH0EeM9M
3ihvQaF9XJMoL/+UkFcn0uMcPNxPL+o5BuAI2XMQtHAwSDwStfalMcfVNAT0QfXIoKNjBA8GGHV6
TspraQcK7NZ8k2lZ5UsuLf2MQB/SvQbtwUUFMtKyoHIhtMsCRVWW+Yo8HYQONAlhQZLaTgWD9MAI
ojM8ENR6CuRjVur+ha8I4kan3u+Md+yzUsc5XeniOGRrQGVWeCRs8JQFCBeyCCIXOF4RkbpDp1o2
rLlnxWeATG/wcZTpldcFM1j2RWkZypZA1DEkVyKsS2I/+yybxR8gCZMlGezwJnNUSi0eNpj2OdRc
2uEkpPcvflVQ9+t3F9a7VVUWoXQjNrDNvikhLYkCSo4kmZP4TczorancsLy5aR1lMdU28m7hKbhu
L3VFcKK+DDWNl3YQw+JVUf0nKzLya0SNDgTAcJYEjUPUV5AQDwQHfwtoFz6P7Lxs2fIWHwe5vPaK
4G50Ri39soWgck2GzgW8UZwiiQcEMhg56kAlBA5KFYNWtPgRnJMv26B3+DjWpaVXBHW7PppOdpR1
Ic0LJWTK7yIWWvNSamDiyKKFbV1RTtaeR2lyhuJFrf84yNTCTwbx+1739uDpopF6CRl1mqwKcFor
IgmxUJoXp9WQBg2lC0YWoFYo9t0OsnPSM/aXUyiPgxRZAOPUnWeo3C6XMe0v/mRIH3Nedx6ao3q/
/v39WN8JhQ5yTRRV4qCGZoXMOlEtZ+MAYyLKZRmGFG0uoz4wmnvzIj2DqCv2oCA/YjZXLL4iyLvT
hw5xhV2WhbOsgPwrOLpJIqWqwQOyF5VCxAKRU8Q0FFYsG1Xd1Ee/jfk5wrq8xcfxLq+9IrhRqAiw
m1DHL4w4ihpA5mDmHEJUyKMsIU5UNhGmF2KRJWaOSkHg/QKN/BzQK3f5OO6Vyz8j9IdiHGjPUm/U
h5eldIQ1OBLa4DgweeRFl3BXVahqiirIWpWbzJ0/z8MzODvaruzvQOF9PMBRWv0Z4T7g9h5OR0+7
vi5HkpVP9IvC961JEglyCJDWklQidCQcQK8TOCRgCixqVXenbRvTGqZRtu2scgbmVZtQsB8R51Wr
rwj28RQZCO3dU7+EQQb9Dc4V8HSSiseDzGn9DQYZ+kVs/aNws1DhjnH64zwvC73Bx6GmV14VzN26
Pu1f1EOKzFoAKZCYhoSaNZQkU8x8U+OE7GmEtQA4CYm8daiNU2f+I/XOyU0ob3EK2PTlPyPch2R3
d9qcXjTABSwhlmUe4ltgNx7vfbCRnKAir4yUUXCyXAp8dNOX9Jz4FrWegvm41KbWfjKY3/e0DOu9
wfD9xjF/Ot32gF4xnvZbzYuLGKR4yyy8AxzicIib05xHqaH5H3L9FRFVlqVGJ+PUW7ycK2ToLagj
eUSjKF/+kx3Jo9nVOlz5rYuyHsgZuAU4WP4aIAf3KRsN8PsJrz2MaH1ChyN/cQ7roTeggD7Oe+jF
14R0twWN4uKJ9BJJdkQyI7JlWIkkIO95gjQk0itIj0M2/Yay91WK7gIKxXmZ9PQOJ6Fduv5nhPsA
H58gr7Xbr5O8+d1Dv4S1sEl6FDk0H0PXx9cuRXuIq+iJwAtQIklJTyk5aoLkVsebu/PiHO9+5S4U
8kcYeuXyzwj9IW1ym6T+gNK8y1Zfkog76VClwEcABg7SLpO7BFpHNQLcgfjL3cl7m6ruo0IvOgf9
bcY7vQ0F/ztsfpM0T29xTUeA9Cdsd0YXNiDR6ATYohOKhkoFVaXgh02hofWRjEIFJM+VvMCkO6Bh
RecYkOUtToK9vPyaIAfVf5/26xfW5YgTkLStkjSgDmFfonhOgdgnGXQgeDrpGaRapOi8foY3sLzF
SZCXl18X5KQrzo7LXka+s6RtM1Q2tKXbxHJKgKN0Ek5iThLUsgNYJ91vzulHSW9wItj7V78mqIct
osxdHGzEcZHsroByq2vtoclxLBr0w2pHF+/dSXv19mOowpkVLMPSFicBXl5+TZDrvcGl9Te4BNFe
GH3roL3B7UflXqGABU0rkZCDvB1ua8299QDrbnCe4ra//iSkqWt/MpjfdwqOO83WwwjVazej+pBE
8XekdgmmLqD3kQSPPouCB0XlRYWS4sjF0hDuA8dHu+EKz7/1svAjdMy5Gc3D8Dz+Pj68F3Uexu9k
aR3Z6ZOdjqP+uSb4/kWr2NCFlEN4VwA/RzZteTYHaX4A6of5jowO0nx6dxK3TL8Jjn1OFRu1ngL9
uNlGrb0mmNsjNJO/eJ4WgBZZluW3NUzE1frWV0PsNUzWUdEpSUPHQ7p7QDtCM/nz8rTKW5yEd3n5
NUF+3xpe2D9DGspjnA76XqF0AvVOdCgfgCNTh1dIbTrMOoXyz9wvwvM8M/QGJ4FNL74mqJGso6MR
8UO7fWFnLOL5mMmCnmiCJIOn05EWrSYilo9IDFT4ctEEUmV+oBexbxjnuOMqdzkJ+codrgl+Uh5F
8jLR1WYnTC+h1qFDFgd1HhE2HlmZoGlarePQS01CASTpcrod3PNWnSclSiQvs8DIvH+9YVrlLifB
X7nDVcHfQkbupZvkwTCHl0ZGTSPpg1gS7JykkKF6ogh3LV0s1V0gF/ecJnn0BqfBTV39UyJd3XNC
73XQ8PKSJI5oGsgXAVYk0iP1TlNolztfQy2rBG882tETZX538deIi2slZ1G3Tm1AIX2k5QS98lPC
fKCbzLA+uWhgBclaaDXAKoirKfCrCmW3DKgY8RYUS7HlStchxmmewcD3l1MAH7fH9pdeFcLoC9Ub
/IHCGTJOQCGuNRFmF913kEW6BJk4AA0eHYWguO1T8xANmoj9dl4VRcUmp4FescFVQY/E+sGodf9+
ht4JRXJQ1ch0PYE0rkb+rUYVQwJ40s4WHB4Dg8pTQ0hOexAt7HNGu1XscRrs5Xu4JtRHrf7lE+sV
dJtAeQw0sG22G6WlcTV0/SNzwNDFoJyCO1p4P87ztZZ2OAnw0uprgnuMWNqkc3FrXADioHMOsFZU
PLM1NOmEpgZ9XUN6DFU7M0YsLbGM+Y7nV1qI1T1Ifi89CeHfy64KWjjMibl99DmeWBal1OA0Qx8S
dKcgA1TLajigRe7yDncykOCtpT2Gz5zY2mdoaeUtToO6dAdXBfm0O7irjy4uslGyjkAIil43vSgo
7o0CCkFECIX/1UBsD/LUCcx5dJbIRrkMvcdpoJfXXxfqo20B5M1/jAe9wX/uaK6ScRKC/9MVFYfS
MSfgSHD9XriBPngSDH5E6TDqAtPo0HWydEA5RHVQykkq9TexgLcHdAKOAM8veuifwZWqNjnpiFZt
8CnP6AGHUH0y/fcfywP3NrgfIEV4MLqwoQNfswRnFLFyyLRqytJBignSxtDq6VUlph1WgR0gLTeI
zjF19IpNqFN5zHFVsfqKjmR7hOb7F00oID0W0RdCRf/5bTMf2n3F19CnDdO3di1gdhSx9VG2IzTh
OSejgN7g41DTK68I5vvBxe1ZlH6QmDKZn4bYMakQpgQOfNGY54LmANumqRRp3wfn2rOlHT6OdGnp
J4MaVZkYgjKq3/wanbf33TE1oz/FTI1NCjgKfy7a/AXky8M5LWlo74QRmBrs1rdZJKxI2pxDB0Hl
+KYj8j5591O0s99kYaP055z2L4c22nsQmB7ymjbmzZMItvTep+QxHbidT3Yetilj1YK922pevPAD
+aAci8H1m6KfTWHP2yPA8TWMMBdQEwRJsE07eatqdhcv55V90Bvsgfr3lyPCnF55RTD36v0/EKDA
SEUWLiyU+SCvBLbFPq0DaDQKQQCDJIOXxuD25t650YnyFh/Hurz2itDu15ud6UXZOkISCDegRxso
FrVaGEdCYc3VQMoo58KYrIqYRH/+YqVn8XNqg48DTV/6qmButy482ho4y3BUQTojGoFCLlKVuce8
kfQP2Y72Pxh0jleU75IMCUFVzRlOgtIOpyBNXfyqoL50OQ9JFkEWiIQ2fGjFp8AzSSHNg6JB6Qgx
S5tenJSmdm4xT5/a4BSc9+uIrglmuFm6rdHkwl4WUoZLXNOkDydJAishjZZeSP1GZhDyA+nM7j5c
HM4iSs5xslTscQLe5Ru4IsiRNvJ00fwg0nQPpdcsxtFgJgkpzaLgBgsXkViApD++YuD1gzHPzskQ
otZ/HGZq4RVBPKw3kOp3UX0M3BvJuhhYzkmYL8VDXpdAJgNzUX1fGXAazp+R63eOnC7t8HGgS0uv
CWp0UhhhxtROWB4ML52UDgRLGsSKag1ZFHm1VJDHYbYckvZxEJTXEq23BvUQnRQiTHs6Qykrb3EC
2qXLXxHcKMQcXD6UjH4YqKz9VXhLUTZfU2BVs5vMAgw8h1/1LdoodAzOjSSXtvg42uXLXxHaE9JO
dfe4L0HZqK5EhghyunapImVrCxN9eXHbRruUsD0h3VTPIGtq/cdRphZeFcQ9RN7rlw6/E3EtoL0m
UkTQ7AoF81TtFQl0olUSK7IozuJLPQ0nqYvQ+/zc+HvVLqeAXnETnwz690vrQeGTOjL5L0nmEpom
ox+6jLlUyPsSMA6UYulI6MVQDHRSwawbopLvLv5alzH3k/mmoH5hLPznYvdpJQeqzvlDSIXagsJ9
/E79fHmDK0R+NHo//+IEvU2EIUYGRsJPhrYoPMLaJdhRholOpkR9L3e/wxz26Jw5J9T6kwHfu/r1
oY10lqOEdGLSp4icfQkBLzLulwOZywhov3Wc8ixEwGY+LOJipc5XSGM5Q47re8tPBXpv8fXhPO1N
u1OkN1wSbDB04ldBDRZKsSSBpX2nAJsMjYSLHF6W8vhIHYLYSZHgcA7m5T1OBb68w9WhT7rkdC+c
3i3A2saMMoyYRM0V9DmODntqNVXZjZmEpH9rnbXQGcc5L7e7vMWJuJc3uDrY71sPreHg4bJudKmG
WjvYYKQLCsbc0NNt0BYJrdFQkYncF75cjne/8Bdh4J/lRa/Y40TsK3a4OvB706eLqnFCDUNGNRTI
owZzM0CWonfC7JHl9pvm90m+l2bnaHH7y0+Ee3/xVSJ9M9nmNW25bKVJdKImhww2TIZGnwRNw+wB
1PBQgVGeQ+QU1ZccJtqpZVt9k1+0/+CP3Fu1uVaxx4nIV+xwnfBP0UPhorodXxN5kuuiqWDmMhpe
Uj45oshjjCEvImJaAf9DEGFc6Jn4V21y4gGo2uLqTsCw83Dp4j0BiU4YhgO3K8aZCSjNpPOWIeYR
Kce0Wmj+SHGGTf9WwRtafnSeflfa4UTgS+uvDnW0OKyPx5dtnSKBp0NvQw9jMH0J+JdhR+UUho2j
GhdBdXqUXR9z7OJ4Hu0OQ6Ucqub1v5eeCPTvhVeI8GgwPvosT5TpUg0hM05Ffb3IbvrNl+FFqhOa
GuMUEEcdnDdvqbo/j4Jz2pJT608Geu/qnw7t94sRIMJvWg+d/u6pV5LPiZDDTMcYQiSiE6MMwfNS
+xSxhvY4cMxiOsVGkO8uvnW691PS3bDlW94ZTpqqTQ6Af7ACoXwbn+4A9OpPKCO7OViNQjoYd+vE
aL/ptobTXn162TCriEaWoG20NkPfOyQ8spQFR0x3OPGQTFNJ/WQWsDO3YcDfYC7xTSdG+uHLOezg
vQ0PHJFDE+jf2+4Kz8uIdEN933//B2u4348korDqvn7RzD6phmkLKqJFIgwUHGSRCigR00SAhgK2
h/EbaPS4z9LGlm/Pz0ntozc48ZzSy6/uXI4Hw+GFQ8cinE8Yl4Jy2G1zRmJvvA0rgXWhqwQ+Qzc4
UmZD5eOPgzA8L3Jc2uFU0Ok7uDrUJzBHepe2RsRNS064FZGYLWHIZQl1jFmHIQLNhYxSp9TVCawR
96xOjqUdTkS9tP4KUX+o30wwcuP+ot4nAU14EUhG0gDsTHicS13YtRrUWWTqv3J4Kr40mfvzmwkG
b9jnxBYrdzn5BFTcyfWdgs0BuPmYE/Lfqo081S/b8AjWE4pKYGKhrAQJLHCO7LMooosg1Qnm1yZE
ylI5TU/zs5od7S8/8WjuL/50Z/I9c/qPlPVzNR7xEPyHdAb0Flbpdg6shKISfEwy3BAYYSm3KNLH
ivTMkv6KPQ4Af8CWrtjg6sBv9dFu+AYG92WTHoQarGOknWOQa1XwW9NqqCJEkBTEXtVZuuWF8+Sm
N8/Oc41Xb3PaIaje4+rOQa9+V5/szL/LuNOQmIz5AbBFZGieaFu5z+9ZHBERox1ldHbA3Fc6h7U3
N3EC/vXBAdT60zCnFl8f2FN92t0ODHk/8+GPaiHvyaZN35kRuNNFvft8DTMJeQWJ9ahuFZBoTeki
LPkD6CgsGk8R2UQZyZsuLyMwp3N8elWbnHZKq3a4uqNKplbddHqd0WV5EwaQkf/Qcwbp85xAZWyg
6ZCIZkMs4nZk7g0dvBuQHukd1zpnsEnFHqehX7HBdYLfHfRbIww3+gOnAA3TwQjQgASNC0RIKUpC
wX0K36hwoMXlBoBu4C0izDi6yHE4sNm/cC4O7HTlBwSZ25fkEug8hqQOtCNCkZVU0QIVXALJ2hh5
KmDYKVpuU97z/fMxdc9J6juy1zmnY++mrv9w/A4oHkmwOzFqjDIOVFoTWSKhdh5tjijPKw4JjCD0
vCJJYqTiY3dCt1Hj8aaM6gi8R+60Oj3k3R1POzDvbvf/wbH5WMbov1VPHtbb9dENwgrvp0T8m++z
d/lRGERbx9xJzMJA3wPMj6+gQXgWt4o+imsEajDlcO5uh2HsSLPS/K2mtjdrT6OrNwuvjoKGo7o+
7U97nbujT5Rw2mOH8fBn8QYMYxE058m85SdWUjymi6gYLeLUTY5/emDpa/pWJfSvn3Ve/v5CCvJU
FhXXiKgjoI4heThM+B7bKk9yO69//KsS9wWF2LvHcHCHxTxO/v6CNqg1tECF20RUMMVpM0E1W+w+
wdV+9UVEg47E/PsLI9dIdB//gxMFZcAKuZuYiJTNZ/iAdFRF18zXOX27+xwGbmEE/q8H9fr7jZ96
w8Dyk/jvLxgT9OUm3P5d5W2TNOfweT6C8os/5/4fV6xZfqY5qzshFv7xBONxaTJKe7YOdGNZ6La2
1jVfbCVq3hDXbttPijE7UxsqM2soPNPwTbe9XCV6KP0jRl9Fxu2aVt5dMkXb8bVGbomD1Ir0QBBu
/SS/y1m+teb9VmhKeszex8zqbimv9RB/FjvfZqp3b3jMQ8SPeWl26yYD11IM3UzypqqK+oz7yYRJ
QzRV3VcfTfOHL4aPgSrp9tq/U7Os6XnxwnfXjUiwmr6Z6/HS1w3JMHXHC1pMYNq6OtN0MbD6szxt
FmLSUHynYbAPIs/cRcnXcKXoK1tuoEma7gjmvR9F7UzL24UR3yV22uDTohPx6vfVaqbnvK9nUtFQ
RVNnC9ySEgT6arW8XboPDOs0hSLR+VRtG2bUjNY/Cum7YqtTn11kRqGLyreYy/QoDHRP++mZQXtm
43Ebz55aYKS92MhW0UNmTS1GaYae0vFmMauv3W9rL9YDk7N0P1N0rwj19fLRdlZtwREauWTcKvZq
dmuoXyPZa3D8ch6zrO6FUZc18pa9MnRt+X3Fd5Ki+B6kStOLPd1fJ/c2o37lrbDJBFqbYQU98WVd
tF29SPKhk02DgG/GqdcweEu3nKTNr90HiTFuE99uyKapM46or3NLt/nsNoqXj6KntOz1P142spiw
52dih/UDPYp7nDMxRampWm5DMVjdLsZLjdMTztWTzGumWdxYWlqHs7UmFzyveK0p5/l9xli6l36T
1t9XhdmYzZ7ywGuoWTpx8nwYiIyjk5wIfVZwDcuw9KXj9pS4t7LXX531wzIOBD3W7G9RJOuhaDRX
8aorLoPmkrkXbL+XrrJ2aIdf2YzXTU265ThPh03QWq9WXZPhe9maa6ycRb4OdSa3mpqgdXwz0j23
aAZM2jOX6WCVp7orFm0vzXVPcYBn2vBzvpHJrs4ooW76PzLJHim5qNvSN1OeaGqoO4XTlYVoYFuK
borJPIuU4lY28ruomGZm2oxk1v2qzma6ZT8nfN7Qcl8vVF5f5l/dtdPK3O8rR2mEvHWbzfIegsd3
US4ACBwMlr3znaIjSbeGEf40hFVXcKM7vxgY3rLpZ1EjwjnxvXvRmN0WDkC3wjZGQejSzGsptte2
fVXrZxZX4NrFMFyZeTe0ly6e4vopDjj1URSioJEYyQADCYOmlUozfWmGwZ2iWcM859eYaPpbPuwx
rOcgLCLLMF8Z/a9f/2cSePj/Rqb8fpOw5t+/PVmOFaJh8Jz+KyJsfv0ZGOOr8CEcfe+XkrTZ8dRK
UXTgwz1hsyf+30oKjgMLPixbOv4LKrFja15a8ypNRDKg99cwbrT/+nKzlSYayQtDgz9VUGDabhWi
V4ki1VCQDpmBvGcFzeAwbOG3QCED3TFbEBllmBmKNmGi/GX3/fbwgVyuECib678RKGhXhAxKEgBC
Cyok3HIq3C9vBYq/SrgwTZL8NjCWszZbJG6bVW21H+SM8/rKMw19FjPrrs07/lAUcuY+ydajzW9e
tBbu3GjtNxlxpjbtpabglVMMTQk/GC2Xu7bAPmgS48/0NTdf2rzUNPiiGDmpuWqIMy76huYrP2zs
+sI6fEOLVR9sytCauREvX1It/SlwifTEzZwfsc8+On6xehQcg7ll0ijvrlhr3Z0pK+029oT8kTcc
tsHaofwNkuSrqyROq5CDWdTiZ2zedWXOa0ZCzHULwePGibMaOeus+McRwdIMhuO660xmx6yZjKRi
bemzRAWLDkP3yRcykE9iG7cSu4oeVUuJHjfvhQH/UxNMtqsV5oMpsua4EAJzbHAuo4eC4ZlN3zHN
FmMLQtt3RLO/ecWIkbV99fu97StDEvRlmOSQEGlx66y04h/ffrYxfg5cNQ/uNm/HvNFb+7Ym3xtx
DjYvun0mYNi2QV4VjPD6avNe4Tqcrlmp1nOloWavnHEspN4kmnEr3Vgtje7m19hjo1srEYMWp/mN
IjFWX32rcPSMC4x/Nq+YTGa+v3nl5F+V5LvFZ/HAID+EmRsPkiWTQSD7SmvznqsGWwazVdyqzivp
ZEudV+RVYdi1qCCnEk4fkMbb88pGVpQoqpHdapZo3XlcdJvLM+P72lGFViTksp6GhtA1knDqsHHR
9XIvfmSDyG3KXh40o5SJu9mSj7sJeRWu+aiBJ6k0Nh+ovlhoDckummyqruzGKvZ+eI4VfQsnnigW
34w8XLbZlTdrW5LD9H1NSJt4Qtz3LJLvlm6U6cuZMXu0iiwGC46t0Szlw1YgaiPDgShfz1Lh3pS8
11eb93Lynk3eM3LIM8ERk6a8XFoPgbqUmtHSiZ4KL3nKJGf2D6Mse500nznPoS85zTQysn6eekV/
5vJ2M13L3vOI+phdJV4rDbwU6kso3fkzNe7YmmU8AKllKwnX2cTlxLXO+cvoxzIQ2mZiDRnRLb6n
itTO15o4l21xpquYGzDyWGd1G7u5dJcGaYsTmHgEKZY2fc+Mbze/bn6EnNaO7eJedFdepDso1upJ
64SfWrxuQTg3bWM164SevbovTEtrisqPRMlEp++AbbSCWAwnM/sfQQvNLmOZ/FCwn3nbyhaWyC1S
3/Ge8lwGFaumNwwdW2obkJF6xsfsXcywQcMmBL3mElOXtVX46Ce825Ji4cVNRWWgiurPlZsV36LY
NW5xvHTLytROFqxWnYLnZvd+Jqw6jBjjFW8JOi8lqq4GiTSWNeYbazjWD9ZzV7q5trRhLourO1l1
IyhUWt/Q1vHAIj8EN4wHqhow9+T9zW+b94Ow468Vt6msQvBCwwHtcXE+MQijDJZeMmAYU5+5tn2n
rDKptblP1oRGZams0mIkd303c5ePyWwpPPFi6HUE1Webm19VQ23MVku/HaWGo6+WYWa22NRa3aWp
ZuubW7O1OGslTMo37ETxHgrJzDvufSBxdoMvIu/ZD41mWDjsJNJmUCdS1Wxl2UzWDXEd9TY/3FCL
elKeyY03ArOCpkmn2n2S5jiedNBCGgoSoTmSH/2WpJO1GnDcislvM49j7ryZ6tx7njb2izjriqb8
U2Xidjbz5JeZb/3g1j47zQzGuw2zrLiP49aG4XKcdpeveHOw4cFuvPy5XmfeDMfPf4xE2RzPwpn3
qGq5LgupORYYscmntvwgWKzbVG3TufWlOHoEP+OhqBb5kLcifohq43iYsF3YOlxPC2GYBAX0bXSY
WKe64mtsz03T7iyXIGGSlA8eDNb0h8pLKMrMYPva1YTb48+LJ8/jtw0IkS3DgEL7OVIWRQqe2f3n
paSxtjTCiG8jlzzXRT58csJZ/MNJ0+0L8g6bpUkjWy5zmEuvn0dW/JRHcq7bimHYepI6K132vby/
zgKn0MNZrjRtIdb0xM0WSbb0nlecO+VtNp4WZv41yjh5NeKKfBK5K8hMOTIaohSL7ePfrnwaSGos
uiii6RppYs1R3y5RwtgRZ4LUDhJYdkycpn0jLtymkK+tZ6MlkMMa+r7dFHNn3Y9jMe3P2HjZKKBs
2LbOJ4zQ3/AbMwlexMIs7uRQdmd6Jio4D7666vnLgm0yhhCONq+QA7UcMRloafPKZ5P5VmdQolTS
Ld6XGt56JWdNwV6YvJc3WZy4R8Et7qE6iU1XyrxO5Dv2N08Ou4K/mo1cUWGGAS9M12ZofYsLQ2tb
QLSVsrz1zco8mI2OareOPzgVTuz9Y6EgnqpwqHHnNThIyBj5PTJiCsvmOMdqSxvG65sCeBee35QL
2a6tLWEgSFI61YJwvMwjbxCllkaUGPARz2zwLpu2EinL+qbs5P3Nq0jLEj1ic/s+T78VrBhNVjG+
lWp8Ywxm2fZsRmoY60CGheisb9nE/cau10HHW0vBAxN7bk/gs/5qNmvG2xNTCK2OqeR8W5ASYZrB
BQNmGI/z2TL8ztpmNxVjc8DYktyxV2neFuNgOTIYRoFvQFw/xzDefdt1G3Lor5pqGCTbfVdreRCK
mjPJxGStr/0Z380KSXsMeLORSLE1kR3JmiyV5XNqRnyDS9ZSfCsVM+EW7D1tM6HBtDZcNBQdWWft
jO+tAkvV146z7Cha7N/avGU35YgDf3A5vjWTYVT5nJLcK0sIiY0CxeRqNLJXEA2O4k1Mg4vfoXqV
KDZ7VK/wGCwui2g9iVIR9K7Yh5dbcWxm54bTtrh42fP8Iu8pspJvX/meHd0Xktj8/VbI+5Ee2YbX
cAwj6gdmGDc2OKxF46eLIuqBPHsxCb+SUsG4y3ir0De/ana66kTiai6LgdKf+YbcX+mRVij9hPzY
vLtW/ajNG2ygZ4kSD8CaNdkZiEQHhGchHkjyI2xVqRMbYXJfILzPNjYvvTCABwFafxOVXT13nQvz
YKY0MnetvcwcyLrCdYuJqVjCrQpSul9qPvOguQzTSBlG/scy4Nvibe1lbRYvCr9UdD+1101X5eRu
joPajn135HmM3HXIj0h0okiXQzFrhGYQtxTHLe5IKzA9yIrocTXToMpHWr59j02GZsjGcz9UDfyB
an6zZk7cSKwwGJvrZdjifM0YWEEitr2lFXVNXxHv1wX8MMcJmRSH0Eij8pFV4NhUVDQsolRc29MM
ZJJHVpvjU6bNR74wlVa+qotsxukeJxddcaNiBFzUZG1baW5+ZdZLGGEQ660gEcJhGE80YqUs4evo
hPw6sxtiLim3UQoVZZWv8R1ySEVG6abqEt4Fg2WnoWw1C6IeJY7w044YeJbCWTbQAiFr5lYRf3Wt
EDaBkRcvLG80itiMDV02jHu+sxEkka9m/c0PO5O/+WsxvfXsNG0uU2XZzFS5eNDSrHhQVrOQ1wOW
7TOej2MbFE6fhQdGy3Mpa2p8kt36a3jk4Km1Cz0V4KRx/WjV9dbPlp9pPzknGxa84M0D3sh0y5Ws
ryhngRfRCbNHURK9W8GOV30hMrQ7xUmsu+P4kLZvFD6CgrwlxDnQSACtISlGC3uL4WfOymkHIcc3
l8soHgQ2F3TsVJnbawMkQH5s3rfjFpN/VVVtxCSi8JTmhtH5X8Kuq8dym1n+IgHK4VXSyXHSTngh
NthUYBBFBUq//pY0vt71foANGAJ5ziw8I5Hd1VXVlIkHP+8XFCexzVOVtOm6L8uBZyr0rNeEAqpT
29RbJ6LTx/L53MTXMqnrY1S0zlXN1LlGtWtfuZJJate03a5frJ+t3wagtS5semyH2T5EdvOsKY1z
3xd4EAFrrhGIKuA+eQxGlzxK5f4QTlx8g01LpMyMzkNfOc+jmMSGE+cYsknc51r8dRlB4ZImcp/r
aUh2Ipnj7YoJAuc0+n2dj62Jd/ZSH/hRYGWxsMh2nVZ+MB3sSZRg2vpDH5Tlt6Yf+kxZlQD/5zbX
ttZdpns6/cemWtxivz80vJd7ZVu8aImi/wyfrTQI/tKpdlz09bVXXvGUtNTbMpuZ9HN/VHb5QYXn
pysp0CbN9354bpZIMS6RQvHGy2pv8LZeV6Py9f0L8tV4JD44UiuoaK6JG5wiR7pppdvyIdZOdyAg
fkcbOMGMs3ytE6lzW0zNATegeUWh/zG2jX0LRgeER9P727K0q8dEgRCvBe0O63S9TJ1KB8mHe8RZ
l8kgcTYNmellvUyoJi47GY+nuKvLK+tY8DQ7CquzIMHWCnr2OCIj76JIuTtqIvbSdvoLMaAqLTfi
N1XOzTace4AHLO9Xl7Ui7X2pr6HL5XWgRl6VZ99bIZ3DOls/rzyCRNixfid0Et7DmG6ALIInEA/+
0yjFRykk349ySpyt9nima2d+rFX4FZBCXJ2Eei+N531NZmDoggZv9rdJFP7XpB37jTtb5lioyDwm
jZX++w5ezu39bTGgPQstl7af4Bj+/4mwLnUsvP9QsJ03Xxkq9Y95SIo0qdrxWhGnnr8w22CezPJu
STWnvvGbC+SS4qS60dtyadSTTgxo/lB7G085Jm+jkCI62+JuW15a+wm9uDIpx1SXLhQDAWyztUBp
XcuFRBOWUNvGbkymnbA8d3E1phBsVF7PrvfaRV2Zt0CzR1M13uvUVacyef/3e4Cjx//nJiDVIcus
jQEgUn7bERHpi2nsC7Ur/HHaDI4JnownwrPPww+zzKqW2CkTjpP6RV0iUnVQKMjoTvs1d/TTNKMO
n8et69NMxQzVPs7SHfdBOJtLEFjjRbcLQsRSTU1czPlcglmTUszIJhjNy2cr7QGdip8QwSLoKEWq
vEHcvVi2N8WSaTNSOX146nugi7cVKoJpvJAZsk5dEooY2cqrX2GHVZrZ2c89kSRyzNtOmcyWFij5
xDTvsBk2O930Uy5o30DrCbxrzwn10sbyH5SdXMd+KJw0MK2DEqEq0jlJLnG4qCZdGy2V/rRtIhVf
xXKZxEXU7tdKqW2kdHNmlbJPaqX9DMj2g15yA++rOvPikG5t3RebwGHQKdYd5U75J1b3LNlnASGZ
htBR4N23JKta6ubMNT5yC8nmGFE9TXiU1iNo/qwYfeea1HHuFPFTpafpmXJQQgrZ/UqqNjrOHJC1
8oHp3FmW+Qp1VtATGM3/o/JAf+P/LiUfByGjYoPyj06331TJytWjGUktdy4r+i1RLt22JsIdHKbm
cb203fyn1c8qE7Qs086yf1gxQW6jos9K6fJLhdfcPMzcgbBWHOkpAsN2bXobwQf7bjMTOzi5eui2
uuu+ztAwrjXrD2qu1XlFnZEIWCqtTu27hkHfM0oUueymYWtGae1xdFi16WMzvfV1xf+K960nMocr
cSfCEfd15EojMj8u/VT25Vmqgad0pN77Oqqm3nsv1Lz1TTucgyUyGmey9qYt31bUWySdf1E6PrjQ
bi4K51e88K4pUyu2Ec0ZGMXZFGRLqvpt/bJWutyE4xBmy0fOaEN3nUK2ZajKLiNE0Qt1wnscsTIT
LhVXfyjLnICy2Bhm8bsnBD8b4scp8aifmUgPz63XiSuJ1PM6Wy+2OTuWMk+UhToV3CE7a+xkLrRk
T2LsVRrXrRfuPJDreg6GIwlBW5WcRDlOUqtflTRvFHzocfYssplLc0v6KH5DzchzORl5m2KQioNL
VY4i+lsZt/wC+tVGyYuRcEd7N8p96Q1s/8lVFfazPXvxPZqJ9TS1eitLylNUNvLqzWN5Lr2apJ5f
Nq9E2M62ooCR6xRMxB6kywWlbPRNWwRqg6z/i2BeWtz+mRti6PQLtYz3paGHdwUSvyjsfkmp7OYW
LBzvSd5F0EIRJtMy6qKLZ3nRxVku62j9zPhJkfnQ3MbGe7FI8D5wb7iqZaYH772VqjqxpNqPmoZP
c8VBN7WD2YElD56UcPQpMTPUaV/ZeTN3ob8vwB3mcxdvsPIkTQ1GVT8KmlKTgB+l/z+K+XQq2qHc
Cd5sEE/696Evp03UzuVpqvXDHMT+SQbBjKUUpWuNMNpE39YR+M85rWP+IGzSb5qOBzsr1PIVLHKb
uj2ZLq0Rzatidhp2BX8ZZARow9rd3HdxNpGYXiHoFxeAB53PrBv2OHt33tCYv9jDEHxbBmMdJ/uZ
NP4OhORNz/3w2My0uVfN/J13zDrXdldlNpSDfcgCe7tSt4n9JqexfK+Yx/ba6UE483FDwD48gUKR
qefy6IcJAmj/QfxsVlInqfhJW5HYjS106dA03qkdo5dhAXnB5AVp4IRAYk2LaUPSSZbuK5n9QzlH
5qVwK3UsSpdumGfi/0AaSwPNr6sJflSkFFgPbRwsvKym32oF2ipfRNztjx7SRvdUWc7wZOs4OAUl
l1k/D2nUt8GmSro+r9bQvs4Hqwdy8MLr4IX4OdpHG7ca41ut623r6PiU1AxpaqA6J0R8K2Qhn4Ux
H5MjyR+TZVLT2Ob70l2RDm083bup3uABePvOboYn8KwUivHMv+shtaaCf9gViscwEPbJQH0BDqgf
rZBYL+Ggc2v26IV0NZDrGMshs2zFdk1ZeS/t1E2Q3C3nEODOja2X7Ff8V0Qs3vrMs/N1yhpm3dTr
v+OX9c79wofgzoZ4UxbkWTSJLA0kv8GXYPaaxPcH9xgjglZZ3QZupqKSvVIyvCWSWn/AS5ANldt/
fAa4upkz2kQR6N4pfPg58pvgoSDla0NsZFbFvDqP7YEBNf8ZDy07BoWrbz0q4bQAtbCplJPJcIDA
QEf7r1GBz2gBI0lhy7C+9CbhWRHIchPP0v4IDIFpAnwqK6TKqIrVrRtYdHL8NuuwR1IrdGyRzXLe
EbtvIf15+7DwvfN6KfzCPxOXQqPyEpqzaoK8Ny5ZJWTPPBTmrJTsHj0z2Rc3rC7OGOvH1o5zyUt2
VxZwg9OR4WRo0ZyjCi6HOR7LrJ2i+gH6T7x3XVHsdVB1ewlyIV9Ty3ppBvYnWomHA0oHiYqNN/s6
rPTNdBHJ8Md/aS1JzwVzoBw0Xb+16TBsZVcXOQ066xTV8GoYOW54or0vvLb2YyAU6pBkTMOoTtIA
ZSK2JsofC9rLuW/bIu9YkUBr/1uQv38uiV9NU3gty++bEG9rAdpHi0ng4fTv5ZS4X5nRcQpnJ5hK
54gisLjVTdhvWdIkCJVRl9Vw0dQX6VkvXWKxKwPKz1APTx9FQ0Vatb19n+pxByFGQnLg/b33ZJtx
qyu+k/Y7t/WQ2Z0T7ydeTvdhTiScSMmH03bT3VsuuvOd/ScegWKeEd2dK8nFKx26edskDTYP7y91
P/hH4nZsStvYgaek/VFJmSdO0xxL08kHHSuACEWtPRiAcbesQhPK5EoaoHA5eU9+wNtHI63oGhmv
TylPmndYV8q8EXQ8DIlf5Y1S/c7AAJUxzl79rhFbNZM/hdMGyELIA7Zpk70TK501UCFgWrL4Xgu/
fZimqbnMrL8VhT40c2i/xFMgjmAeyk98vnw+TdugtfzvLdAZYHT3A4TBVXtd8hRHuJW6LaBt1567
q2YgiHRs+iRH38etLEGu16iYv8Vtk9qFbb2jauHb2rPHQ2wNOqMMKn/X9iTr0UdyKZt5Pnyq60FR
NwcET9RPsd1WMFx1fGvbMOIs8VW5ww+pS5P/+4oK/0kmgIRdrK7AjCG6qmH3W47s+XVBhSSAyhwm
BmjUnzZureS1SbhKnboXu75r4eeBiJLVrHya5kTdXamCL+EIs4+mX4Kgcx9ME57E4AVf5Mjdc69j
kBDL1HX5tKd8BnZu6oPUSf86IsyEAfX/FGB9vMEK36MpGrOK2aAw4crczfYEppcQclBdLEDtAJii
XID57tukAvC83L23S7z+e6a56/6cGaXfB0q7O6+0sw+ntt1QVk9vngtwWDscxiQ+ngwXMIl0XngG
Gz6Dvyj4AQWBgvLZcmB+wPfA2HHWRFUIa6GSqVuH5lvAh6NTTdN/4LS1Ov0Z/tdH4MMrBQco2lph
XPktsZJRhP3A52nLZPJH1BXFZb2Al/5rBIZwi8aifSlwWux+8F4occD+1vbwODBouKPFqx/cATsJ
TPwxRfGQF13YXcRQQtYDb5JThwSIynWVDlYF16QJpvYM9ZmexlmlScT0uRawVYVu0W9WQO/X5Mvk
DdFVL9g/CqIvUEeiay0Tdo7HIEznAlixmMIijRWF7UynYSVzqWrnUS0X1x3AAVS+vaUsnjksmV86
iDYPYA/tx65V1X6ypjbTYuyyf1/TWLj/iJJov0SrHRqFUb65HsS336Nk38RwEFAVbFt5E7E7vyYF
XKPrNhdIxrtJS2tXTYnKPYvqg+6b5tVLyHsRG+8mnQIxPs6nmPMsCCGb4ygcvVmZNG7THemY/jIE
oX/4+XnRWdupbw8FHHRPQ8zElrpefSwHMeaja9hBB09THzZPPR+GZw+IJy1FMJ4LNxqe6xFxT3Gu
diFDYR5SJS4l4zX2YETu0p7jC/4IGEaHkezB5Dp5AZvkrg1gsJAyBLth2u4OjQT+OkdmVteCk/PK
4XlQ4QKf3dv6f7XAZ2aV9N3D5zQ0QQrjIWBSbx6jGdYJGbHoR+sfChXI0wiROCfLynBU3H5eUL/p
M1eeSquuS+6FO8SZdBME68acE6WOOp6A5To/KjJrlPN+RBWWg7dje3cI3RcvJkOumqlKKzYBL3Z1
kAtG6gyvhIYMbdy6PHvBadWvRw4DrWXAmM3rM6uHrCldcmEl+T4ALL0MLLmT3ugD19H3dc2u3/89
q5gfb8KQeDsdUvc2hWDY+6acPkgL2+XoTOVNj657C9pkwCOOmpzGTZiOWtS7cQLotopymxSN8x7C
srL1W1vvRhrZ76YAC9FDOQQlcBth0jiFtAszC4n4PSHIbYV21XWaQm9fxzAlQAa+e2Wg3oOB1WBp
UZCtP1s6flYGE31sq/BgdXI6Ej5DuF5sH4azk1ENf4kD/qhnNmTK4/W7Hr+s9LRMqLslZqz31myv
H3NflIfE9sZNGDfeXvlRsylRRL05gwSZBQR7hXFLPZPY2XG3Gf4Dw0a/55EA5jt4HnDwG9xMsOD9
hmH7prNQC1Zky0UY523rQGnG36H9iW79kZJ96DD/VRk7WzeSqGAHXT8XNa02jQyGXYgjz9PYpd5h
JeU4gv258opXvSbA9dveL9udz/QRzRnzm4nH3SqiY4t5qWQwnMlWk1PYV3baelP5XUsb7mwkHEPs
s/R79aF6qjOjsCoY3K15GQBmDnK4rwsoGNnF+8fMECqOhmDngc9g1UaAYMktS8jHdQQ3iXwsTenA
4mrJR7qMyq5vMpZEBsZmkMfzDJN25U7BYa0g8Jb6ZO/XVpMZ7e0LEKV3qLjJzQjn+JPo4K3JiZ3Y
D8PChMC3MqRal+IkXKH+o67DA/o9WuLdUGg+wOvBlheE4aS3f0KAwYqHfupC6AlDZcgW5OJwpiHV
D3Uz7UjBxjfhu2U2Tg65Sdaqk0isrWqU1W4KuPSX+vfJB6+SyqFOfgTNsdcN+QPbukgDONJukEq+
G2vk2RSQ5GvTDZu1thtLg2YAKd96nXT5ZImHqbTNjVbTt/Whwhn2WrQ+ee6DIdzhOEK57/0YivQw
fJMknDOcq8r3RPHk5tSq3SV0QiktTXKzSu3Apz4GYypReu0mboqcF424SEausNepZ8BodpohgeSr
MFUV9CbLYDPBsnmZlnsODtJNQxTTx3VaaONv2MyszTo1MFYeZ0VhKhIQfRCiYY+0igmF1KjOll/+
IZbAPHgFmJFZ7lmBihcBwd6oRMKI2RVOdW14rHeuV80gEYW1DaHE7dWqO/YsgEzdRZt1ihBwAEPR
PllV8lVA5Pn690Co8puFMmqLnlM/w41G9G1LZjYa7sgajvk0apzi28zHO+KxeoEg4O5ZyOOtKbv5
TSH+OpzWeY2q+hz6gm8gnJRHvyTJi0u6/RqLRhekURIkj7oIkjMJaHhqCjgN/Erql2FkFEyG3f0B
ZxhsmB79PnRNBVWnNQ9NKNi+b2V50JyM/8HVRv/0TyLLI89Hy1noOIwygOnqN9zUta32LNuWO1MZ
e98spePEojIf7SLarlPN3GAfRhbisnJ75HnlZ50r+lsrJTv2vZts67H+4bWq2KwSMwRy9146e57Y
KH50Dc7KMvpBT1xlyQSr0cxqcQmtJlmIDNzYZNgozdRbNId014fFpcDL2C4zDvFG2tPuAwSqJK+W
kSz1A9wWIsU5AfprZf6Afhx+OKs7051F+BxNHNbGxLz1PsTMru/OFHzRs2N8nRtvNIdw0bMKZq52
WMF9Kz2YLCfy1aXt9DaOfrutwqjbFeAgs9IpxL4zPSiyoQHvJewd/ABZwFW4WRGzZdlmu05FHKjT
JDyWj5F7K+HWftAdh/PTa8/rJe6tfisbCffe8llf2tZ/PMnf/D7rk3SXF0WjNxq3BxXJPyNQWxjP
JiGROyl1U29kDEbPW7iK2p6to+x5m0lslgttzABr8NhdZFz+/0iO7U6+/Pz+52j9SWqCRy9m7pfB
NHltFfG706PqbXoG6aU3wxn+wODTTsKI8+bAZpQHVtmeNS1PzuKTbHxEa4sM5upUg3WRMoLgXJSp
PQT242D7dOu5tDg7TSXPpupjLCVr3Nfc4zlEQHNZOXCHxvEuBOvSHQIPHrVuiswbZ1VmOaz+0g29
v6k756sRMHkKBcgHM2t8sG0QGrEg7V0kNclc7KLLFKu3crFn13U1gHdTbO8rgciyijXFbONBLV9L
zg/MdSlsSE4EFCrDvQXvSDoHjfPAKBGn0dR0oxfp2lc73cZjavliekH4OgjZibd/h+XLa0t+IRDx
lHEmApqWUeRArEQT2W/7lXNGQiuxZ4i7GupPy6GdL8wdLftH7UftUQw+hLfZwJ5jd/FWdZU6OGjt
eAwTW8D8YqEjrLIOgTtD5QpV41+jkfIchaOb+zRKqRvTR4VugyfoJOMSxddg3Rr2EjWyuq4zTo8w
N40PqrWjW+FFf7oQ6x4hVjyLUAdHQYdiL+IJ+JVgFkfz4bcRqnj7IPgCGuMWbrPFAKaVY6dOKLwd
r/l1TfRBRUpsG6E2y3lFT6ECFYaGtzCVJxWF4kaCQR///Q57/1v4RIuXHK+FwOLAaVnub6m8VXbT
FLqKdkkR0auxk0KkJRqz1rp+YE2Qq6GOYRGHGlV6O2l3Ju1BU7DMdXsHmqdpDqvzuWO8ulEgL/NS
j7a115EVP8/S2nhLtGmhKx3EWGyLZGyyVS7wC+LuppFFuYz7YErRZ7cohm5pB3uIqjT1YSzcQpkR
oDb7IMppo/au3fSwRtf+lerWy0gJhAWuHgRzUjq4b7izBmFj69LGgeVwkpsBMk3OyExO1XJZRz8v
Og7hLPAbezOGI8kTCtLYBUcKsYiO9fmXIYeXB1u1yEwLazV0knpDA3vz2SYRTX4WaTf8oeGviGtA
FNNEdBONfnKGFFvDRw1JcqR19KBRuadrlPAF+cMqnADWOaNBdMlpU8sGAt2qhEy6kvvBkHlb1Nzf
qIXDWKdWhWnlaJIi6qn9Khj3bAozeGCTzdqYQoKmPg8Jh9UaBR7bEcbmGwnZ46rMMB1OtyYRjzQa
poyZPkonnrSnNnRb/AYseSfosatbF/WNgcPUUbzOIijFl9KF9bsU6I1YBUy44SHMVN3uty9XHP/z
X43w/YTlHD4w034BRiNXHx2OJ5CobU7ryt3LeohOv44Ckc+rg/nzb2Bz42DPls4Zv459RiBH6QdD
i7dxLBr4e6dncLdWQxicLZyLvnOVLA5+p+kTpKwvyadD2VZPKzZpxuprMEmAcNCC59m4dtaKRN0+
H6TsAU5MMcEY7DC9gxXSXGSoNboj5V8jabNDEYjDYDy9C2hlLnAR6Z23jMzymfbG8+SSYbsuR5hu
XUQoZU7aTFgyjrrSOrFzWngNvEdw49JR/qXZapsmJ8uPpj7tQXqcqzgY9yX8VD4Nnie4mR45saut
Z0ZxopVXX6EytTnhTbTjzZzszkWdjB/g2N2N15bwf4OwXi9VFH4snU7oCyg3mojkquX8xS1s96Xy
3HmbxMGNN27/YHvBfi1s5D9mVaj6h7aO9kGF5kFocy8gCPWpJLGdrXlJD/aYWR+xlYg9FwO0hAoF
Aiy4mE/K/Qowz6GsEDQuSf9Pm1jbYizqlMWVPK3aFNKWlwo1zoeaON3m86G1KBIywEvnrJdLa0q1
Fa2GPWeZSkScHYR0OE+6+WUI/OqpkFV1Loo/e7wx47qGkzZQE+rexaRuF0OetEZvKrueP0hV7JSj
9Bcorv5h/bxz4wFBwxq3q1sAmn/O4US4rjPaQ8geE9FlAltjV1pxdREoUaJg7kEJyCG4SDf7bDeY
SLJFy02fuo2MHbB0vjlWvcl6iKKZVlH95M7zZqbxnH4WAlhB5jh16CeZLEaPaxnOSxiwm3HYf5q3
Xd7ACWfRJ3jjSD7zuNquN84k0fNnuWkNcs4s2pqdgCf8YvkKzaZS3GRnVBYrbW9X+816MY5VbxPQ
xToMpzOwv0rX1bD6kjq/nFH09LdgccivFYWyabwZWtdPR9I3u4iiy2e9Lau5AnjvpozQ52FMKKpt
1QL7uvxe2b0Pvq6lW+ZocV+bAnC3zmXY9KBN3BDSavCxqpooCZEMRvLek/dPYbPADT+suTJg8CZ7
jkwOOH6YpnbpoVZbXemjO79QZawUbqzpzOMnKlvswgVD4e0qdV76Q5DrqnFudr9df6X1d1gvNcy4
/55Nf28oBGDBceb4D2c5+TYqjXgRY37Rzwn1W78rW2vHeEmyyWm+9nrs4T4gyaEDUIZe0Lgfs3ma
qfS3TlcxqEpTuHWVQX/vQB1QRXYW1Tz5QtoODttg1Hk49s57Nfl/RlPJcP9JeyJT0F/iCESsa5Or
QYdxkrtkxJbnqB0nQ67WZHd7K/TIyeWFdRqDfoa/1UdbvNfX6doVIiPF7lNs5WtXyHoph6bOjbTB
Z1ntvRzt6MqmONyUswHZgBy7860Imc9rZrUJazpv3Mb4+2Bs1HuNN4HHzHmNG4AiLqIwtZj+jIFO
IG303gdx7i6+t5DaDzQwkDZKggSmlHMXK4yvqjYvBtp6eQNS+1hr65JYsEb0XtGlY20FVzuOwUjb
onxCS/8iqpWgNU1Qf3GIeHAZ8DRkRnR9BZLnGi6PG/q/O3CpfbWXJi4fJs4/hlLCELza/Jy5f1td
Z9KZ9T4uUc6u0yC0FcjDHo+QFa890o9dl90LY6F/aS9oUJyrEbWA2HRVzO/DchmV7I+fRpfPP2Zu
RtTkVAid91Dguag/QJfw3apYahvB1qjrp2BZWfo463reF2WdTtSK7qtjFBVaeLAV9spQjOF/OHkh
E/yOrhNUTni30HK+FM6hCxaC7pfF2ohw4Amviz0NlbttILPeIIG9OEPovvw9gyzuvdiwCR6B7Daj
X3WbMWL+QSX+9DzJ+1DyIm1ZOFzWn1QctrFOIxl8pm5rcH9EcgovIpBoT+JCZg62cT1BwtWRfy0h
DT8zw/crSqzI4KW904Ma8UQErzwaHvOChtbjOqpp/9cILUkQsZm9R7PDLnLMQ1iX38uFgVppKFs0
uUDvxBWKb7PHwUlwhjTiA3xPd11XoAqbD+2I7oruVfdlmQXaRFuBtrHciqZ50yITfzEGTNpquRiT
E/MDOIAEg1V0pZ6RRO0zcPADWnmb/TgOHMRIiFZEj1jggZZao5vGKm2VU+xZRLyrmOM49arlnACf
Du5m/X0HSCNZWb3EukUmrIX3mU8DaxgzrG735EIbSQOYQchWFr0FkQ8XbWb3ix3pLe+7U2sDkPmM
+/Dh8eISjzH9vNTW7KPpR/sbETaoKk2cHFUXbvzFnlg1gNhdXX+vFeM7jXCReb3uDl7vgv8HL9ym
BoaCelLFCxt8f9eIWaFGaoqNu+It4QVkt6Yg36fVMWLdCOfSUO2H0pe5QZdA2g8+SGQ2tc9o6t7V
ia6eNCxtOIFhsK4rMFkZB/RtnvxmQodL320t9DuCSGmSw+eIwAo+mfhEIz1vPfgudwUYs3eXkg2p
xPwC37M4N3YAb8aAz9va2gRlwbcdi9ENuFgNV7uuJ5Pur6XVrb8CeLvxqWD2AW5KuCRE7WQgQoY7
71GKh1KSPVTMO9oS5WHqwOaDzOVXa0ySLY3G3WdO/vf04Qbx0t/1q7AHrwOEKJxHjNSC3jb0t/9j
S84omnyvqMnOBcI5JBEaGGFOKbbJAGC4XmITz236c+77Yw4r1ldTs29rjWDVMbtyU34rizC6ObEP
JTz26z1IuG/ChXYgrNk6Bx7arH3tQyxdvauxQv832Ni86/sAjYfx8NQDMa/Mu/JiBAY8NWmVcCpA
ib0FS2/oWsR4JbmvdQ0vrWxlxKityEbyXTnh9Ik0Cvxwi4YBmSbUfrEE5FEPZzCsYAMd1X3uLtMV
dtAQREqsya220BLsoXNt4/8fYeex5DiupeEnYgS92crb9H7DKEvQe/v08wGq2923JyZmwyIpVaZS
JIFzfoc2EK/wWRmWUQdxD45kPqNugI41hofv1my+OR34vJ0E2aPj9uLgYClwi5mu8i+bi23aPg+T
hUBDnqPI7NejZtuHBp1fheD/aZHT0l9H6tPII1eXtKRsKv967c8Hp1ZFSymgRc0V5nlg7jn2tkrU
C1bRPU3wQWvh2+GdGNrougD3rKC9BLJNBbp0fQCus0hZrl2Z7odJuskQYvPshf3mSvdPjwtjYxYZ
tH5puT/rPsdt1wzf+J8fI3qF1Zxk4c7V8OcWxZBdIm36XTqh/+jO0YUOJl1XAXEeapPrlKaLMRT7
paWdX+u5fXEjgSfZEB5q5cQ5lm6XreqybR896lM0fdK/bAa9vXGzsT3NCXStI92juUk7e5tC+9DY
RnkXkIpDc+pFRnQWQ7+NPWe8qk7Ts5I7HzEzOEs7HlG61i+Uilsn06x3B0r1LKyuXwPFf9ijD4yn
5Y9tnY8XzbfvboKwybU/8QMYD7MWFtueoIQjQqT4zcvEoafrhRGS/zGKEQb5avRbNO04mdEhkMNg
VH2/TSdMQd1KC7phPw3e/Gp4xQv8k7abkkFsEPwH1QrnxHBuTOSwu6iKZp4EeYn8fbnSgfLTVbma
JoS5/Fv4xe/WzYJNPpfaam6jUVDvBuGePl5bedIrZ7rvt1/sjMVy0gVcZJRXzFdSCOkWVXLKJhzY
TdlvWiQt+MW9ERtL8VsrCkqwOfeN9e0HmCV5LfOckXBTaW/KOiP8cDqY8RBvqRWavWizbIuvaEYa
BTLvyFtiDvvkUUvqTVJyffQMw06qsH57OWEFje4SP6Xh6urwTauj+lhkdnqZ4mivPiBpGcO6safl
oJSai2WHR91dCVNvVpYUDSu9sNowvb0UUZnTPpTNcfD1+awvabNbAhG/FAGDrjYb/eNNAzQOn2VT
5o9EhtQnJ7VJhalagcC5dHeiwnJFVZi/k/gD5uU6wRkU/PPm7xId6RMWLKzjRjgYjUQT62FGMU3q
kX2HvN2+c7riz6Yy8XXm67FP2nMZpd19K3FttfGd4TxgoQSKhZbCagIR0vnGXUHBmq46r8yI14l+
Kd9ZVoKCGggY90GtFe+aFbpbJ8RENOhZB4zLRs+Wnzho6zNTJ9q1EEGKa1OGc769KNIcs7K5oWvP
9+rQqxzvUJTejDuzkskLdrFXJUv9dfuK/IlaoNbzS5ohB3ZLR9umTmlh4SSayFtK/1Bpfdgdyz5q
Xpt3BTHAAT9jLou2Fdq4dztiWkPBYsy6WKvxv6EcU4+D0ToLbM/kbtVhBSm1v9l/MsOz2t1UNck2
kWyk8HvrtTTnCtWgtgrTUbw0DYYuVtWgbZaP+7QY1kr3mv5M0oW/7vLJ2ioBSuX5qPe4ljrSyb6r
zrc/bJ6teyWnkt2hcIzidiTSjrATQpDKvt6nUWWf2loguLDsJF6rGkttfFltdbmhn4ZbeejFa1Wa
Jc9hhiWPpY8D3O1dsBVoEtpPmyJ102SiuZSJs4OBCPfYf7B3VSFOlTR103WrmVJbDWooa0AhrbnQ
c7+ylNve4ZY8xjo3RhkIm+e8H9+GLvxdox68zlHutruhx4kgv+cyjncAzN5LNEcpPNcMT5v0ysV3
QJihf2QB+i9pAnab7per7t+05BZvIgb3TKacMJM+I+G8zyJh37tJMJy9Pq22WUptOED/nzFpHJXW
Qqv0d72smzfHvhde164VEBdqxZvR1K92jAS4kGkdadG+D0GdPjJwTxtcs4TLCI63Q5/Ha3fR3YPu
lvV+QFz0GtdYx4tQf8G55dw17vCuo4oarcLBBYBRMo3nH2mKuVmY9r6T8imv8vQ1JqXpOPIRgTQL
kgKEe46r6EvKsp7UpjYWa92XDj+MAXqVSa3JKAlOs46r59m5DVV60yCcKvt+q0RMltekBI6lzrWd
J3FUN6omx/Ie4c1lyh87s82voqQ0auV9WLsxmnse8xXarWiVZRauG8PQaLWxzgSpjczCNd5H4jJg
XVyATSMWV+yr0W0TdOl3uy/aE95awZxJ9pvCs9WGBKxqSsU+Q6Wz7qURzim86j7JirXyxjlt1T6a
sb9sbrfdIP3tvV/fnKS2Zg7HEiMWJlVZ6ZAydli0tN0HFpVOMBbFy4j49q6LDagZrNPlwEOe+/Z8
CpgOlEuuccvqknvEb9leVL0TaOfu0tmpdonlXeCaggdlMSojtBJqDz453wQVA2zYojzIKvqaShrT
iNMoL5Y2/AK/2qZkp7wZdjtukA25lzTvx3WT1cFOfd9uMtQrT5jNTs2pMATowfp6XeIPetSbmiiI
v/b0xjIOt6lqIVxn5aXuSyK/4lx+xWqDSO5DT7LmCiB/6IUofvjGoq96t/9WZYl5xkkx7uMkj09E
HXd3ST4smzAmvqGFrV4LZmhDhOOD4qjsfgZbK/EvFYugm4yaeBMH8/hg2FH8PM1NsPNmnqjRMB6I
4wuIdMO9rB6/MLf22oLtytOsYY/o3r6DGOERlLazqXXrPU2W2I2IlFayRziJKC9PGL2otdreeozE
zyBqUAL0n6qJVAdx8+Us+s+SpvmisPcx6N0LCjOkWbV5vVV7i/Gb579aJWlNgSppypo+5jbywtyF
awPEb6vKq6DT6quwjB81+Sg/6uV+nDvvJ3EB00pMs7O+8Z2G0VbnYARgre348SZ+AczfkZAwbW4G
tWHyDreRarTJd4NtGkl9u6oCwh2PnZn7bxaYxV3rbMbSt3BIZwgR3MZ9cuz6XX1jeH6Yo4RfXQYr
8Z7yrrydD2C5+MzTh2kQ1KS+v1qr16PpFoTwCee+borviOeYObyyfeij4UtvUUb6uhFtSQg0ro3e
I3Ybj9PkaTsv9LwnOH8H4W42/ZASfo0B4cWN3Xw1O/F4j+2rXDv57H+5GWrsZNmOfl6+6CkCZatM
3xpvsN6xUVJgufZrSBW3a1yqn0Y6UeIg7w+oVUiVQ8rI59big8pNaWhPtM58qmZz46C5u6bSu4zn
X1a02FHVYRyQpxh2c0ONBuAUR8m70GNjbweWt5+yyHrrq+Y0DVWy0ie6cSVFo2/yt2U5NRuntpko
GkTjGAbCYz+lqNFbRPGUXbD0rQedFXWMM53ZyVc4tmftGuX9e4Ba6cwIg4Zd3tvq9ifasFzNIEun
SUZtmVY2nS35FvVqFWX9A6MohXTziqmP/JakCl6r6b2VhhaXBMO7uUzzVSZEfh87zq8+9zJIZnfZ
1cKaPzw/+gxFgVAvCtzHNC/wjFTzB3PQv99lz3p4TRZY78l2seukjne//LVXjvqfc3/vRUIwOxf9
n/eVYVpdLcFFsaxi71VQYEPairvFoO+p8rp+d4zhvY9RNepMGle/7voTNp1sE3VtgZQOHee+0KpH
kOWLreflu+5zM04DveM0/+Bsf1WS4MaZ36PRcw/2TCIlEy5GSVrUaKeMzXFGjdNC5JKyw/CuRnUQ
SGOlV69JHfhnP0VHM835i3oi6hB3ahi6xSqoKvtceNi5Fd0VOX2xTqtKPvJ1tJ1yUxouCKBKCE16
nAaQRbWnzgl5bpHn1F7iR7tIhMZK+eQdOHaINxJG1WFn1qchSS0yJqNmQ8hpe4+GitgJ2qBdmAlQ
1HRq8VOIE5ZmMgR0lKj+PDQ8jku5c+pAPPcZo9NtjJ6JOAs9MTznuTs8W/X01egwAEL0w7Nu9+6+
nlx3rV4kJ26Ej5itdQ2PuYoEmmE0dPAlAwqH2UMebJp3XTv056EfjG1TBvY6qwxj39tLu7EavX3I
sxr6sZhtbuTZBh9Ntb0dTtn94KEkcHyzfdEDo2HaDtCwm/Gj5Y3mGY7O2gxSZqBlH3YWxJ/Q36O0
5RLcM++ixeRPTB372cz14Oxm+ptuD9sROdXpbwusKQZjM/VGc1gc1CC1vsh2vVkncWo9ao75u5HK
qbnB085wDv9h19ZlIXtUxLb7DeffWuUuESKQrfpat/d6G9KmJG2yzXBCb9Rorza9g6ozC4GS5m53
61uravT/NHClPhirwou/fCa7UyYd0LeJgni2zWLHxCFw44kBq1vpLc2mJ2oI+kweJwK6g9xYhpZY
F99JKeH3Oz6paCOPTFrUB2j1+hRhLcc6Gk2rJSmbD5RjI52U770SUbDK0C/iNJjy84jU9n0c7JWt
pKU0RocliX3yZvVofUOuyfgl/kRrH5SJPpFO+mYJn3TNni6N8U0ZPYEy6lUcRNFBmOOfyJPMbnAx
WmZxb+HaXqd228nhxd39gcLRtq35NemGCBvnjG93eO6Al8bKG96yaIJ8jZ8U6eUYZbU3knbcOTIl
aIKOPiGC3TiT5n0EZKnsxsL2Dvrsi9citx/Djqtzk/t2ln1XJhpFlCxtGLV3oVm2p3DxtXsqc6Yn
KXqHFzPh7/MaF6if1lvMu/H3xdaCdacl2dWc/fa+8httZTWOtUkjh1ps0dDD6nl6z5MZYy/qXz1J
eIB6GMjmSMHBroDaUYaHYCvfGyJoXiq30zZ6LIOVxvxF1Qvj4iEu56hzzIjwrkDfOvPERWu66FuI
2CvxR/N3HycrnkNU8nVqbzRzDn9ihPnsMrP/5CskaXV0y4dR5waUw0AmXB+s3Wq2U2hO6LPt4ftQ
YChES0EPJo0wWky7OXu1uKRm4r1qOCbBiOJjDzewMwa6vbwZtMdmtqL9klnJWfN7MJg5E7vMEuXW
HzpvT+NzGaQWGskOuU9oxE+xBSnEfZatEoMpu5QCoCjFzCGsoX9Hc9mG4Abp6OkX0hWyCzI6UBYZ
YVXbztVAdfWG5NbeabGG0k649F81MBkJHNalzacDjf6mjIIjhirz13/vCOFdwhF/j6bJbtLIu2tQ
gL2Q7RWfyET5cvkVZ9IuuqewC7s7MrNIeqoHxJNUg2HstqcKu/bOqrT2Y3GzA6VF9iMnyXpFmq55
JyKB142ApEnICK5R7/eL3BPynNpT56IIHb6uVTy0Q2BswkaOVLN3UlIQx7nWWsifWHUPfZs1T2lW
PojWGK5I6nN4PJ56A5G1HiToBSx/eciddxwRA/mRkfPs12OIGrYcv7BB3vtBRr50XcOYTz1DVJY+
AzmEGz8LtGOQYUIZEnJxG1noj2np34GcAiE4u6lnYJ97tKtNYw3rOSFTwYSiYEiAlk0G6ymw8vii
IAeueLDtBdbS0fXyVUjU8rHABbTO/HYByBz/0Rnhhyh3rl0Na6vJdnBU7Q+7s1dKp+v09mfXu8Gb
qLxfvWOQPV1M841mNEhrukf7tPczcpulYxPLw/fJ7ae3YCGxlOemv9q4+G5E4xwEmzRHUhWX07JW
j1Hnz8uxcY1lbVXDi8NT9wzrnqw0p82faH7dE9nU5bbFNf5lOu+W9TpGZvqZ1VN68GZh7lTLzOkq
SLLP2q7SQ0kHso7DMD66P+NZlHdZZhLg5S0nTbjFsSEj8d7KgxikUMs+Aw2LV5X21xalDtpR/fcQ
G+NjGusIPSLwaQab/jC5BDyrvUXtRejQb9iFJE5Wou/QUMHN/C6mLsaqHJVP3uBqRwWchktbrZnq
ipOXossktAbgMiqDnR0Uy6319DuzQjvWx8jjqVqNufaPtylesKLQgWZB5tq1wmTq66k3Vq2Z0GIz
rD3LZA71VZZBy4OYVr9UZlzbNSF+fhFtlPWCIMrWbwwiBhrnUNb+k5ImChPaCI9rtS7jURDcmfdn
tYduujt0zkKcGH4jXRwqnv4XZGQo4+zUAz0tmlRIkZeCd7KkO0VtNGFTm+3joLfRrh3Rv+X6GKwS
vDgPYyf8cx7H3iYNq+x7XK7DTDO+owobmDLR2AQtBvxgJGX79oLucUPa9Vm0vbFJrTm6pnpTbau4
C1eqrU0KOL1MLCcTdupKxUaoaXtA51X+Lt3qXzsTYdRJoIUXu8+JBcy16cFuENbkBGJsAmSWIRbB
KL0Ojbt3i4gU82K5dlLB1siNEVrVuUmcc2T7xdpfomWveo7FE2SGDM6yUYeZ5UfPEVnqrZM1Z5Xw
cdM0zsSbAZsXyNEkN2EldntWh/TKxskY9XitziV9Y6N8BcHCydqda5ucc/zy6fSoz7q3jpIvdXtU
DmKtFeFLxbmlXKcBxkMOa10tMOorL+ai587wlNg4H1UwiNqEUmjXVr1/punfRXoybax2Qeo2d3/K
lIGb5vRHE5B21srH1K6wlb9RFiecmlVoG/2RRKtl6462BvwI9tHE9niO3Y6UcQV+UO4hMfAu2nbS
wuBZL4zoJeU+Xo1lB+43C/ESl265XyR6ol6FwI7vs1S74FMc7iPREhBqGMe6JaOpdJf4YUqJxtJL
9HhzkbyJqNTu4jqd13mRfZCaGjwvNXa+WSCGyekjvxwjRXlVVfsS7+8+oqs/1eCwq78RoRq+e+Om
aUdCvzesCz8d3y2vOrfMlG83bXZtpNhEqvKshje/mE9mlmZfYCI2U5WYj7QFpAVzk1RG7mwtM5tv
z7AtkQEvSi714BDp7vrjnlKZ5FORGodG8XSVZt2ZGpbvUOabxea0IyGr36nndyjJ3k9Mx2PJA0Je
pq4DSyHJYMPQU311Jk4bU+ZgKQWHp4zjwQDWgYYkZ8LNx/dlvMZl7d3dCqpK4IlQBG1TVcmWpQrF
qmr6Y+KJm8zfx1yynfpQO1KmiDd5fljatYkP972K/WLrDB0DmqndXuuhhLFguPHeYbDgi8U56RC3
WLgpQqt2pBWM7QfXGu3fYe+uQsIJfs5Z18Iqa94LNh2ThD9pdwerXi/QTffKMmHMpGo7mWfsggqt
SJJpL7FPWVGaoPHKNmVP7i4e4+rVqMnCr+Ac1mHpvGtJFDxp0fSqJY79vRjbf+/U5bnUyYNdXO9X
QeqCXSeQ1A1lWUL981Obiu/lWFofppOU0Gtz92yb6GJYDKM/F6F2KPI8R3zeupjzNJQ3/NUEX0sN
jtyL5LlYvvrv9+VjcECO85pQee1CLwkfqjhsN1k9ile3gCaxRKt/lnr1KfTa+pl7xhbZE9EyYXt2
wowEv9GOLkmuDTsHGdphCkyavpqe0yNA+kB14RwEvNTDGMKEuiNBx0Vi03Mm/S+q8K+6mVGyVcm0
p1YO78em+LAU+GjiKVjmvtiow6TGyBJX9Rp0cnrC60wWSz0lP2InW3fS0KNp1Yc8QExfXbsxyF/q
EFq0dSr3YCYTLTVC/YOb0ioJFp8gONL8ZmqAIDJarxLpY5wUzmddEhyAdKF56lK32mV0NVX0Uhv9
a+93y7eF1LhVXBbifmZCv/MCQgSawV++teF8P/RlvPaUhp6+/5bTXWgZth9L/NBCFwVlXlzMboFT
qksEn1R64uxYTbIZZo/SebK71YCc/i5s/frxZrseovxZ6XNgBYJrFRtndQTI2j1RBl6zWjv3ZTGm
awDW12Hw04tBrPxT2dP6EVW0IhkfXiISv0PI8XsrjdM1cXTEEDvJxvRbTSY11Vv4m+5MyNhLRizL
GfBev1lzyKR61fusefF61O5DMYcbIJ27ehwqmnemd1YLNM++pGnVoYWH3Gsde63SmAeZgqL2ktak
rSnKYDunyCq7Vn4rMltRvZCCS8KVZh/TMowEmqI/at3S36hQLkTg8zoC5zgbw5GUxODFGWkDvN7X
Loo8t+RhvDyBVFTnRI7uQ4/RsLWteKcOM79vz57DEhWLW1xRlpYPRG0vZ3cOZOIHcYEWkXFbt6Cf
crKz8pEkZVbnm8EXydGZ+yONm3s2Ot3aFvkAHsMTelabzGvc2x6Xv1xpRa5vtTDEg7oMlnGuh/Y/
u2Sjk4mMnGMawoLcZXO4ksnabUUcai+zaPl0WVj+NMqFWJjh5+h59pvXR0+zJ5bP3CUgs066/Mmo
scZkg5FcFj8fkIvUw1aFiGHoMM5eZUKYS/ACM5q5mmsSRtUNA5JNBAbxIOrOEcWs7asQ/k1zzZsY
M86ZIJE5cyg1CLGX4UQv8KVHQIrUMd2zGyfhEYWhvyWL3Pqyyqcx5rvrLO0zDXJ8IxD2auN64bIe
zCLY31BmJ4/umyE7Nlm7NSLMiRURHk9tEG2VwKGRR1WgbdTV1PQw3zU5/vZAGx5Vn25NotnX4wjP
JVdWKdpWvxaxAVOdmSX6BNrawk0qsnJhr7Uxtg5GFjjbACTY0sTwO5n3nUf9hyQnf4qJWPw0J9gs
EmqMozks2tYvj1Ts4tmW+FUauPddNB2VfENtdK0c13kVxfuusQ5/OMwFmQs6ZOvYtKRfutYUXNOB
dXzmPA2fHDeo107fsbRJXH/N5hj96gzkVH2FdxaMYGs0/T0DmXUDjR3LLTeVaXVrbQJyGgxHoxsj
yT2cYXpZRuSx4KJc5gRUQAkA/jqkgQoPWW/Oawx57kVIR3dtTtpriRXHnwQWZZG8tLJKlkdj0CUv
+L+Pt7mtyLzPAaTyWMZNsGEtI7wTCzWQX7sGC8MgOshkV+tnhMaJZvnVS7bNSRNyaolE0kekACUz
wDa+5emULE6EYH2d4W3dqfeqDRfjODZJdec0gIoFUgeQSH96aB3jaAM2ImzjKHUKIjxat8EK6dZr
IoHvGjmK6zlppqIeHypj8dr1WCS70se7zHz6w0bCSByFJOyaHoCri1i/Z0pvn1r97tlbOtmIJTQ4
zXi9jalRZhkPgWHka5vUYToufk1kIhpDw0JcV1HFLCvh4T3HEPo12OJe3QVKfBx0dX+pp0vmIRqS
IbyxhKXi6aKZ9EUmMP1dilKnl+Xu0On5efDcHjMRlSHO4eITgg8QU/pPB24fD+W0VVHfctmSbeQ1
hLJKKbMSMMeCtZDMMW02rbLvyMocaAHA0iQPUT0rsJHmsULRb6R08gk1Gch1IDE6/piMOZnoL1b6
6Fu0cAFuTi/wkq3pa9VOeX9jXY8xHBgfwMHen5iPcTG1Wx0GhcdaTznBsEVpDw9aMk7bv/dwjIwP
EbF527lK1wGh73/yFlNxhzqJHOysnEFLyXSk4vFRbUpOOm7qlWv35QOd+XAHJDegCasFQe+xXu7q
sVv2hRem2zTvjE2t9/lXhB83iMDSNBvkFi+w97TkCHkbX88P7dI+D7EWnn2qzrU9zN1X5NSXTFqq
wwgTT+drH9lo/XBKimEnf1By9EqmHmZjQDgiiRNFTGzBSOAw7mVSRGe5p9nMKFGKsFMdqhfUW+ah
6zBX5eI8yr2/X5Ww5u0H3N7XL28GXl9wAmSioTVVqykR4lgC6q2dmEuRjANNHf1qf3DCEg4QzOEA
HhmslAHSRqfNgivRU6SX4/MfYHOCcg68B2da+rt/TKGc0qons0kxuUY1dUw7ftiDW0P4BEjCcgRD
Wljbuzwrb+Nz4S8O5otl3Yp6p576eCyjoxHgbxqGcjxY6ZBs1NIr2aA/B8BVrO7UgX2MUft7kjiK
3T842bD8NAJ7XFH7/8Feu5nk1XFu70uJpw2QJ+9OhwVGhqpU9Qq3PTnXBlqU1HKs7Zj7PdoL8udG
m3s9Bq+9OvIQJIC2Il+2eMWWvdvr7aGRkN1Att2r6fdv3cISHGLxf4yjO18Hq72oKwuZ2+x6+LB1
Yw60muqkXhRbg3XFrqlEwwPwaB77PL4m83AOwjj/FeXTmSc8/9WG3Tnlot30aGhcN40n7CNjDPls
Tf1GVhir8gD/vNX5o/rcU8XiLEOTIxSJntSF8/NIJ3UhfITFNTcu7OApqbAYmQETRDeDTIrYybdO
kHofRoeISeLEGY8ahVp+1hJRPWvYE3GEwbEXaUYwf0SAcXFNSXDctB7rZ6jfrCdA1D48mBbE05s1
Uz2nyRMo6y99ZHEOV2LGYUaDTG2WXCO/6F/q0TgauJvI4DJeJlauOLEeBB2U7OerWsQnf6TIUANL
nLmP46DB9KmR3TCxkTXZSPq01JuhR633ycBf9Rz2gfkuzNi9Yq7pVip3kDQ/b9OIeBvYqX6IZOZI
6Uy/VdUpS8y8IwwODc2wn2FoWGLLRHwtZ16h9cl5aREYQ7cYGyeeiv1M2NCjsIkokXOYOnKZv3pz
Ma9eOBC/4c3RxnFAGlM//S6NGL/9DOYZbdkq0KyHJgn9O7tmiTiNNSY2TkDZ6Hd6fGeN8M1icvIf
rr+rGrP9jr+vu71hInec5h3i+X+/gWX0ILQn+/ivN2nGLs2y7v/+Kf95g/ocpPRG184XZ9rt5DKC
FK9qvdE+J9sckZQIKffWl2e7R+0pzycEVGxzq7COSYXPumetIfV+L4Gdaeus3EMKd+upNA0yAIzg
cWJVQnVHxvHS/pn4SFM7jsjeaB1lnziVLrh/U38uugZsiljiknpEgwWza5ztOKbsDv3sAjCrLrvm
kLqvadJgJ+8CnLzfNcfvN2495fdphgCskfzGZDZ3ovAs7DY2oLc1XGYjCm/Fnecb876o8j+HOamz
+4ac0TkOZbKMHqNR8aO16U7Dp+4H73Evpl+EEa7rEKh0xbo4m7SmmIrn6cvqNevcemZFcAOTZG2U
PubjOKQbRhdaOHnwPujOtaqd5qfRe+96lgSvQcd6AQRCApPwMN6nMcxpigFjPWUEC9TT0qzr3i+e
nMAhG33y0otAqHjGLI8rL/Sdhz5NL4Qzo2FS3ELDd+8tX4YYDmHQXVRJcOv5PJfn2cOmpHfRyqns
7s3qp+pUy7AxuuD2rltoshSlZNVW+Ej3EpHU4qTbXnKRPn7hGrvhYhvVdii86dpb/KA0YBmUIsbf
idQ+R8ufiTe1R6sf/dmj46b6L9dYg7DFEM7xTSDxXVSju2CI7Uy7/WkOSHCDuize8D6ul7n60tXi
JCiuhyvhhIlWEihBRAp5kPu61Vh/pfYf1KYN/Ft2iM9aXfe5sZyiqeiwCYDOqYLf00aNnsj/rs+G
zFSUr7o0C1hqUrdbrnXAwozqXlmAUbVOs9/jJdzOGrcJDRL2VD/P7u2J+J406atvOStdutLwGlLw
rTw70V8i1m/aueiIcj8qMTqirEVTwl+SYUxbB7Szu7xOQa+laqvDoH1Uhw5s4FrrLUL5p+q5i9P8
B8Y7XF4UHCQqRfTfzRyfQsdrbgOh61bxiTjHP4cO8fq32SHWNXIu0vRRd/jA2tzAX5WUzriHTCwE
wkUQW17V1IEvOTwlCfm7auQuCV3fpE58+wUiMH/40HdX1XWF9fJZLuRD+lg9yIO/2vNcoJWidqow
BZF2HWNGLRbnWNFkEavJYmL6BFp7+1AhYpN0AhlVg7iei+FMpN0/D7MSgFFjhYaoEvFXESF40JJF
/Nkrgyuz0PBICFW9yYl3vHeCxDiMTlUcu8K07hQuZqMgSGpNPKRmpYEVLB/BYrZPqt4uHblQKHXE
HOEVIKDr/8lisHzz31E+hI9iJUJwYVqkium+89+2hRY4AN+AFh1bV3O2xlQHL0UY+Lu+QXFIklDw
EnttcGwMwCD1KtLhGY1L+E29SKay+1j36e1/qje0pJ0uhHPuHDRZG3VqYe2WuXatu9v/CQoc/bBc
J/UihBgxeugJ9urVv3+7erVjWa6jzYo+694nWWoZ+4AWLh2fMjRSk1E8q03jpv2Gyd/jZuFcMoHG
JlF1YBgtb+8wex9ZPavP3P5XZc7LJW3Cj79/xki8GjVOk5/JMyyf8UkmpyYt55V6y9QndEUlMXW9
+xybdXpVsh0buc6x1lNW9FCatr6ynw13cTeQrvZ2yDUD323gnUdRmAdL7k3yHOCZBOaR3+G6OSLu
Cd0TIQoZtsvW3QuIt3UvU2BFT/8whH51MBo9p5PU6VBClfdZTgj2tMY8okVoH2vmqGFI+iPKvOnK
GnPkgMRJshvlIemcrAlXakj1vzleOH7zk9baRID9QIXNfAI3fkNV05516PvHRgYntmZ7yvX7yLbm
LyiXcKXCX0kwYyldpImojoz3VhtfFU6uW3inhnLGtxKBbgQNa/GGwmJxAUvethldN8xPuW00chL9
Kij3yteTd23GNECE5hxAzsg2Y8mCU6/pzpc+oMnxiBWiZGeRRFI/tV2WF9p28E++Fyf+vglxRbah
cDe2174V7hitCr0n/LwI/7mHs+h/nfvH+6QhuS27l7kritc4560jNuFbNpLrxjAubboppSw3YzKR
g8yIsNbBhE1AQHqln3BgbqfDLWneSFggOC3JwUH9wDgIKvu4jGK4MvbXt9gRs8KlnrnuR+n5+UZJ
tLA7HTV9ZMwt5vp4MzyXvbZmMal8XRm0YKWFpsqCbZKiZV2LviXk5jaVDy6QmIRQEUj8pDJwSj/8
4PsNz+qUvbC6lDCOrc+iWoqcHKNZO/4PV+e1GzmyRdkvIkBvXmnSyqS8eSFUqhJN0AS9+fpZTDXm
DqbRKEhZ1V2ZFBlx4py9117Hpud+0I2XapbKsWIUiuW7/VsLrdc5nUMPxO8RR0mSWff/+yqRzPP6
Rh1P6mYztAZicUsypU7o23/l3sqyAt6ifNqNhSH9q/r7+ppD0B5RjV8d/Tuwj4730awRQBXs37mH
vXazel39XnnikBHBip64nHfbbFnO16/+94vaOvNRcfvfP/G/1+2AB0S50dtUD/vOom/6f9mKsJXU
cFwJunCtxbnrPRlexb9XwRgSVWz8dDLxolbyDaaTUr0B/Jf3fV1/i9Ku37whT48puKqwWYo6wLbu
clOrcm81bsdJdGk+AIUW3CZzTGHg9m+C3Obr67KO3YiiOLw6M9X4DSpw93z9ppgR/SbF3ZBIugEj
EhJlXqAWwCH832NojAwfr6+J3hkPyC0a+L4MXiaMIL4xNbS9tyd8btqPX9dmrvWlX0tCUDt6c6+O
lz2smiw+gA4zwCF+2Gp5HNe2WS7DNhgd0t69o03l/363vSSX2goUD7YTSmGUbTG8VZJNTP/3nuc0
Me6dZNEesYT9rHSn/oiF8meJc+Xh2vAuU1pZuu4Fv/dyrqyHZmwGUCij8cZZOkTeviCzybqLRtgy
EsHhzuK1cGDoIgqBPifv271BThfaCC6v1NUTrarqee5UeSsUSNA5acnShhWktM8oytdHJVc3/cTE
JyGDmcdGpbuKhLROs/8eg+sTUMz2m0CCXF+nqldBr+Bc74BPxL7AYM8ylV1fS4fRTid3ICDSkDrh
v4+yVGjSKcy8tFw/lWHEzW/1XmiRPnqYChtAsJAWtZJDpJ4pscSJxoEcaexF2Yw/2xdpZv9+gTzh
94vrb6WTEupa47fTtzmSVwida761t1/EIJxjMUrdj9uyjbh8GKCvCUPd4LG66iP2msrpw3QQ0/Hq
z8Lddj+g/X2IwYyB36QUz+eob2z3zttmj4so5YmqCk7L6KgXoqF2rZEgxnKIpLiKKLwmbk+/N5SZ
1ReMJOZT5VXOASIci/k2qrBRQj2VRJo3ih1UcC04ReIX9evEdo/z6J0mlVyg1rpgwxH/rY+jVnc+
k7z62PN8M5pl+cnbPHtis+xu4rX/8DSdR+z6u5aqQ6ApbbP5Q7eKGNttlbPbwj1gaXX863p3/SUe
NiYpTI1wduYvaejevQ7n8Z7mvX62y+bm97v/+7o3WbRilbhF/6LvrldMFW66o2ZpmVhgcPN0M/fj
uLDu+qSyI8A6xX6gfzKADhWAVe7qwqT/ff22rtnOK8ag198t3TXHeW4zJ7XE/vrZCHEvLvOaRvGc
gOtYezQT+gBBFd3IP6eL4AfE/6aVDMBGs7uXqjLei7w1jlmXBdc70iZh5Tj2BGxcHYH2HT7f+OH6
ddXX5gmMBHuNlTK18vqpZaCoAGSUeNeG4a9ZFenRqC1Upx57ylzk0HQqn+FoL2jK8W/r7DKAF7y9
TYJK+B44+RStB9H2bdzvLc5Pv5OFYfu2yb00SkdGH/no3l//xPWla43sFMZ//4GdDetNN6GHfLxG
mUL62noTTXuHkHk9LAgurnVGv8yESk12H13XwKZU01PLqRtnpr4+l7VK0YXYuL2C9HRDVw/X0qHR
jfY2iS9jktOnvpqChW7TdfV6eRMvBMDTL22+CqL3TATaVePQR5+7mnW4GW0qU+sFgIN5h6Wg8mVh
JBy8Eg8nhzyWaTPvdLe1ANIAYtSk8mkJsB3NvAynXxBiaSG3CqvYJKy8PdJsax6uSo/tO2MmxqMw
GuvYWrSKbBelgdVbbSiNIon+w98jm0UOxFCgyu1ozAvt6Kaz/YSp9/0qahwtGJCzDUwg0arpqCkZ
vLCmiMiK894aoiyuhiKnLi8ao/07J25/kAw2O21t2+NQl/J5dhMIvJx85QLrFZn7cAFwM4SAfCU+
IC3gQqR3JVLryzU8r99IH3K1eE9W9+tXItrBT5xc/QOSBxwrJe9ldLy3lJHMPsNP+KuaFDnNjqpj
2hWDoQqnrmarz/Bc2rU6/lWTIuiuw6ISTnjtrt1XPCzk0a+N/iSnAg6aApXKkqviX5c87XpsVunK
hNNMJ8tF0hdcVb0Ox9OrOO/6+oxX4VSlmcPGbPc7U3Tu0fNK+wEoy7CZYSnr5ufrR7v+gnmkumSp
dzsq2KVTEzRXKzBTZwUqCkfNjQdIa2j8bdrlc7vQlyTLqRNuDQK/T72TNTcvFQaG2DfLbj1tNme/
Fql4HDvGTlav5Y9gAFDWbAAEc42uRXkq8vpeJXj1umUTqd7vTdyQ/m9Rbmba0TA6S9wuKbfeZJKX
U2Y9RKcrP8nNvNsr68PeJoFLL6G2LE5/UmbUEiuyy6tZVGl7ILuGyPdXd1a6bGdIqR9AkNzLzXxM
QllkE0QIM0FTmN/XMVttdlmbYYG+RXeeh60/JpKG+/Wr1eKI3GBd2q+e/HO9rSuvKO6aePZbBTVt
lnnivnWU9X620EL+fmLJqeI2T/rkqeXzW5lU7mqVHx8KiooB0yzv/7+vgHAFpU2my3ZQP9txhTm3
6tA5lYk3YPXTcWlsA23Y6fmtNPN7LzZerzJdVU/t3TCVyk7oo/dS0+WodaIFkmz62b6gTTb/JAJH
Lf8cma+2UWMtGvpH/AfXzzMYyZ2rF2agoQs9mpATHnuLjiE24O7yG7raxWJLeEZIjuVg/u61QEot
R2BIQELs5fVFb62C1cBddk2luy8E4r12LZU9un93fHRysWA11dYHe+sUX+0ZbZ3uE23CMJSYQOfa
siJvx218A4rGqmXLXZb3//2yTsZyh4b1bhV5dbq+Dqrrv99cED+dKu2rJc/xWsGa0uhvzG5sfS1p
7q4iXQgBnMF1Y3ocBImgUPmTk9iOiQPt4D3xmMOv379f3dsk5z39j73zC+Bh0BUM+QB6X3RfvxwR
rKJ3iz58cUgS4EXRti/9qcFT+lQNq3tOHf179KqK3jOdw7VF96k7hhZe46CtBmSv1gK9mddO25l2
Zb5wmgiu82hOheqxkcajbgzf/2P8pK3a3DnE0V/Hd5Pm9P8FAJutAlfYwUAW03+51zFInJWUTh/S
sy4YkrgI5EowsmO61mGMjfSmLcpNKqV0RzUr7jKUA7+coZK2T0hY4LKzVaVEBjis97naqmehjGUE
0f71NxcjYenT2qce4Mm3NegagHxnvPPKetmpEmXmoD/1aJgRpEjtMqwacFsvub3erZhhXFLFO4Rx
JsHDiZXlN6Qe/CV41r1tF8ihWYNexq7eZw33RGMJ8CtJrD7kzAxGxU4ikHXj3thEBDHsrfA3BDlO
oAxQo/0//B9ZaRTtXbyvbXc+XpsTLrDJMvasG5UUVujWCkKSTac2zl7sSzXWd4M0bvTSJMlUCEhB
teo3lUIidTWwa1HQ+tVk35vijzf0zLETC/KJ9+iNcJDdKT/YlAJ9VT9lmncD0fphRi8R0Pq3sdGu
jzNdP3usvbAtmzNsZm6NBOmHhqxHGe0lMib2pGEmxH26QcSvhDKjwzpJaEXM1oseTkI7GB6xU2YI
RRMMuafbvu16Oy3mHQv0L4He83ib8fDUt/mMi0HD79ffr7rnhE7eip2KrjAX+mHJNAurCNPbfsDL
kjEuHmaXSGT+lptZ8Pe6JVAtd32iyYplsfHgBCUh8V3moZgGKxC98gbF6kEUlQjHWTiIISWpu0n1
t7ZUbMqYRJvUw+HNELQkvtZPMoMeDCwHtUJc3aXLk+X17t4rexhak77jiHGaTGM+Wq2NCLuidQ+X
NVA94yEVU+n3IF+DtFmSYAak5PMwP5drxjSj7v7UAwJz8Tnon8BNIRKInV7NgTSdG8KKshDgNenp
DHexFOjcI3GNGsT5BMhwcEr1bbtexAUDGEw9qJzqwrmLbotFYRaVFkVSRx/j6MT8p6h/H6y2uDXV
YdwVFtggR5WRV7dPbDzfqCWh/SDLs6tvxG0kATLojdkoMDCi4nTbE7OsT7e174i79nPuAG0q4Zco
5SkHcBMo6/RF28yXOfqlrnTa3WKtFGoLIZ+dlZAgsjgXugHfU1+91ZlzaTYTvMtWZWiFHgm9pWPt
jBO8YvXitcqJTETlVo7LMaFJQvGs4XRexreRg3LQrM5JleU/S/KoT4YRarb5Z6jkU5ZWgJEHbVeu
8bOyljI03e1NGTiG4o0RMsNrNovsqZJasLDQK5qRwJ7OGi40jV2J/snSka7edg17Wb4uYAhzTQQU
mtXseYGDt4js4ALeuanF2L7bJ5zq2d3AktZhpBx6pkQMWIHuKLGBh+k27hZOQwbh35r5Uo3QMt2W
8drsqgK9XKf7DqcLHxTjhwUL5QYHKKQwxyehtOSHGvPsatm3rJnrC6axsczKqNDSk552T67eoYkd
4FCyHL+1E2KociqwzNAfiA04zxnpfLCeW+DsbOWZOnwaBQDklBbBmFnJwWjHexQ1LXVR9lgZRAm6
Xf6OjX2Hs2cJ7KxZkK1vXcRvJkdpsGYLn4NU4HzV3ufMvBnW9h+VzLhvneTBtEc+iEPvS0fW18kG
w5aLKjCuyzVE7Tmc+so6q+4iSb3pT8NC81Hf4qrXIo0KB++Pbt/0E0XVvCj/tGaFf7DIi9WPKCjs
4c4lB9sn0uihUR18aWOODWNa//a9+rcnGJXLXiY+FoljspEO1w2bOfWXxVYyyA8QJuoBOrMqXlmY
0ekPC4JJWh2lG+GzoYKp40+v7LpjjnHFL5J25V4ukrAXFawtNeMoArp8otQiMewtp3uBiMKgoLX2
uWzvHad4UDT9Q7HXmONg9joISmgoUWQMFb2zy0sCUsYFPktd5GeR5Xt7cCm5OgXFpYLwFs9ukq0C
wwLZEDo2PM2z9msrXyvJ2URJkIIqyd8ynXIOsuho3eNUmvSOzNuhxWcU69U7kfH35qDkgc2zMRpt
F6WCmCFdgnSI173sO3FjJO99DCIHvUiwktwbQEz0SxCEm2yQXCa7ONeVyWY4K7lvZbwPZ24jSG/3
Xt+9F5Aaw1YR4Iq4+8Uz6oT1ZWPBpc0/gySxPa7eIhRpNwEcmP+5iZGFa3dJU+uLK9sKWb+ua3xD
IkzgmFMZqYpgY+mfiPZ64mc5nOw0RluQrDPbTfnVazrXadw3Pb31ImXwjjd81h5wIWkPQGcR8MVL
1PXpRyXVyZ9V48O0FvRxcfzeJ47cS7RZgWLQ7utEERrWqN426LlsU2XtATFH5B8SZ9KYMFtw3AEp
QxdBwX4bKpkxBQvY/X2WWYdVJd2rdnfLZph3R0ANcOzPosUDZHvTkzBv2ykfd16svRpSH/wSO0xo
xFofDIuyUwGAY+wdRrQLQ3YvqhRYB0ZwxSpCpMpMQpqLNGMUcknnMKfr4CoaM7df+7Pm4mEtaOSP
I4jC3hc4sEPLtm/tbniohXXItYX+aG2/M5kbacF+aaBrIjkNNVEyGZMak9PtpDzruf6uyhT/CR6d
TsPQ6LUesSKx86ytDVE0LmkOmTedhpFqfAEzNTbLeONw3XxjmD7SWEaLhUORgyUDVJ1GVB3Lpzj2
Y3fRdxm9Q18SDh1Dkb6xp+If8J/HSjWniImE6Rcq7supM8hLsdckMI3mUUxjNAj74nJeYQHipyU6
QmY0NXT7urhlQn/k/Jqcuw50C7YD3e9z5du21sdy1S+TiriKGdnrgLD0dEdL9buujAuxk8st4ekh
gV9fmKa4d0y4A6QUwqh9zaZury+My62YN2YjN/QTmoi3ufWR6Oq5bYYisrHdE2iCentsblxMBqvm
BHnFWW6yVDbBWYKqqe5UrcEESg4t15L1lYcIrNqNW/O8SyLbfQsPXehY7ke1paOXWKpZFd1nW8QP
jkrnWgNZNBocBBHPkUqcXMTAHEzkSCVaGmSoC+Jo5LAGfC8J2E8OlE/OATHXA88g4VzA2kgkFz9O
lz0NWVxhnq46f1oVYJQIQIGozZek+WiqqcbZJ8jPntUR34BFgmK6BiZsjqhNJM/pQPJukhdhkcHK
J+0WWLc5rjgY1ttSlh/lAIXKostUdu4DUstW+0jisoVLTpHY4PrJ+ikSI/TdiYrH5SSfwx40lHY8
5IMGc0oV1B/TuzHlAPRE5tyKubs08+ASsz680rwaw3UmS4H5OglmnQqiTKe0T8bE9ZfWNUJ67icB
VoGxXJL5BhKBiHagwCmaFTvsTpGCICdy44oUNIdUQU+WWLpWBpZNVWMv79NQlyUIPm9iJ9CKPz0t
OaYcyCFtpf5MuMCaIp/NTJGs7dbgAxo2qX3KvWpaHCWN1IgE/PV4hRzajcZ7Rm6NWXLrGwgVnjEo
d4sdOUoqWLkS3J2SWkAaP1npufTdLHY4OpIzE4VwgvtU0KmkFqcvb/X85GsuYWNsIFakDmqOjYs9
mNunm45TGgknvxAQ0x3HSSLFyWuKZky9s1kQ+cQFlyZCWlMZQkdSq+lVxmhqWbBMr69z090kTsHm
tfC0j7r9ObrJSaHrfpN72T+ONQTnrVISocOV8wbziSCWZy/d0mf/zDVO3cpW8tD0vIu70cVoueHu
QzfS1xU7c1+EGbGHQbcamd+Neg1IR/F4xvGcUo0XulrsNCI+A8fFtZG9FhWO2lZHGjWbyDuavqQ8
SotgRh8KVBQPWWIekYnemjbzJsHRy5/xHtOsb2CAsdFqUu9ZdqsGbholcYEXxVTQuIKg9aFvbQ9m
lxtZQAwzAr8mvWTo1N/sIqhw2w5oBujC1VjoxtvtaRn5eD16dbUjr1lJXmCMvOeL2NX8WHOdNAY9
1vZOCsyeUQOC61nstT4lEpqph6VTLpC7FKijtYRq3NxxfAATf1YAsnFeWlx/JfdUyPKvmzOh0ovu
Lw0M9zwYfy0FLbyTpFpIZ+1MQQVf0qzukjxsfTLOKGkSotukiSWi0u44FJPLqnbafmLkNRl25ruo
+AKPwQ8SPJb4xF8m59yZdseLnnKXzOlf2ytvCYhlKpepD8qA+KxV5K2CQYmYtslfyUAMmcD/GRzs
a+XCXRqDbmqqY8ejUHgwTqyaR9jWb5nrPVXFI1sBwwDKQs/I6tPIMB1LdUe0Q/FkqDAhxyHzYX+g
qvem14LeRV3vBvsAsPVPnBDmqtBU37mZ6RCw8ax3K5nwOg8rczf6GeplsCEEdBQOfWRlzosNbT8Y
0H13zurtdU1YCO+tkPWLu3F7kFV3+rtM5YGEFO8w9eOutDP9xoFJrsiEAVG5VkHxsCFJwTF+Ygk7
OflKcAE1T2SCi/Gn5K6BRHAZW+bkMMR1ZrFRa3uc9OrePgpO6I92nUTLiEJ55WC1QoPjnlE0xE2E
0HIM/O5j8LhdnJ8nznxLixgt6fm7V8YZoqneSEl88hrPDkyFseEytWVgtwDFJwFVx3T785AqbwvT
TV8YtP0MtZ2onRHxlGVtbM0k52R0dbmzs/TDnmhB2Z5+8ZDtbg4iGfXaCaYPlCJZpUGcxC+e6X50
Vf9OCkagS1nvSyt7ifHABCORnX5lJZ+2dB8REjTAIbo5nGUpdwjRbnrQtj40ylsJ8ICihMIXkVq+
87CVIVtk/Z9id4cWCUFed4fYn3tUPYglj6PemPCupMbkSxeJvkd3NWqrLt2JmGM4vu+DWsSEKG0o
SvIjgDWyRlKlVSS2WkOgxZ7ui9ngWMri5VmELBd9896lZCVlzsRcmHHWYazmS53Fiw9GYX53mr8s
pGyyJQtWx8nMceFOz5j0cOqlE0E2iGmblFnuKArMKS3LuTs990N/IYvGxDHnfOAuLIvRjfpCvYhU
KamH/rbryFwdMiGqUly60Dv8OC/nJzBsOG7zFuYJ2+eQhbXmNEEGdedWTV/dGeTeakgGw8j9zBI2
irUJ9uIRZ+K8Ehgplu61lwIWOOdDUYL/atTINPUIkw7FVFlwtnS8JzR68zHZEBOidL9nQXAP3o7+
AQ5dYMaIHxOkDKZZU+T2yRGEYaShe11wPqbZhi4obaY81VvBWcPHquwP2z5eLvGHk203rWqpUBAG
rPgVjW0bIy7rxco2iLeiyjcIk98NPa6e2oYdoogHj9QYwxI7kma0wMD7xv+DysJWRt/ojCb0ihoc
cjJ4R3ow/QlR6g8mypMchi+M8YxNOfYG1VXjvmo7ta3sIE+gR88A5o8maEQf/5CzyRL81mt/cE99
a/BQwkozL+SsFSfGBjdTYzOwHRsn8jxgmMykTazWSpR0K4SRxGGU7XU/mnXmgOke07h/Q6f62Cop
bHlTXnBGhXY665esaXRfq60qyMr2Gzs+TS1NxQFiwyJr+nzHZvunY5g2tjW22TyNSIg3aBf/VN3k
hJTxCay25ttDQeqk9kMysBNtx2CrNZPIHrQ3qKuM5JPYC0mAurEX9WWdHGjoYEATgIa08iiBS+W5
LYaXOaudQNWXdx2DLA9md+codXH2iPihT7s+VEt2Hi3KOmmJH0mT9YygzXc9q6QWVLvTEGdofdJk
joBdAoJkkoGEQbnTtWL2XRtdoj6V+3qafEc3birkPbsZKpKt2/ivmoRkMD0+z7N8KJTURCOhPo/z
wD7Kne5bylwwfmVcmAiJudX6R576qRhewS95oQvyPujhQ7lAGAMofVWYGxyh0a1wPSb1aewaYwdD
CA1oHvbqdNr+79ZsNbvVOrHcC5pQJUvqiE1jwAdUKeRid2y2Vr9L5tGImqb/dNUf3G10gzAS+MMC
PridqFhFClMMw6ffDPO/euwqSCZEvHXpkNAJddqjvWJjU+l2h51BEYneyAyXjgjUbmMW4PzmSOMt
jwDoKBRW+CtrbtI1HOYXBOLfGU1TtP19oPWk8LFbgJS7iUs6kPmQQJKgS1i2ZBZ7c/JVoMAL9KHl
dh7XPXo/P/ame56Ult1TpmQDas/A5DCAK3tb617w6mM00HiITMV8gQlrcFBTH6t8/ZNuTl27JEA9
71mq9RkEzNaPITMdNqbCz18pwIZZqY87OkUIShvM49TpqPaX2XtLKJ3m5EykTC99zs7j2WQl2vPz
RBuXY8i3N0rLn71uDK0W1xvR3Y7nfaOT7jmAP9DfYYqdaHuQ2fOhtYvOjw2NN243DuNFbkj+BN0r
QuSgdH+XEz0BphMew/nV8wHWcXxPAo/U9ZOq1WdG2SvlCA9GDDuE/Or5XGpNVFhJAxoqIRAYDhm0
ifYJ6Wwo8/yOrsVKbuK6YoCwjyWuMK9cL7lI1Eh6xn1j0RqbcYGuuqrTe/MMX5/TRzQA5xoaMmAk
m86h92U7w1PnNJfCi0MAtThz81oNzEmlj0wJkZLvHI21+o02nrA76UgcblxlpUo/AdpEdALoCq81
yjdgJlC56hCH8mGtW0iVToonbRyfENcyP2wGIyyopVE+IY02OpIv+vwdq0XJcYT0HIjAX3k3tA/m
sDdbLJ9LneBO17euiT4S8chMwC7RJxTTEe1fFwS2R9dMoUqcGnlvVJwGwBXTyHbkLnZb9GutTYiV
8B5WY9UCWr2Z7wnO8ST2pTlGnZmt1YBXT1/le3QlSNXsJc/WSKk2TVoHUSCpspdykenBiy2/aSm6
yMCuotibYfAFMTGOQWvz08m87FnTQCNnM60MdX5gjr5xEKnq02p4GXEHnYYkmdAYWmjShVCj2SHd
fMtUQ2wcbvKklb3TA7q15xw8ZVX/sjrGXpNNcwNq3aEFiQFmbv9YSobvp4HwRuazDBy2cA1DSVTn
xefYKV/q7L10BQHj+gR2vchkjAQKLIYX40VXrOzslkRlzvm7JYAP19BA4FDtrdVO7xKNc50m8VyN
LhEyKQl4Y0ubazqNpMrsSCapAkPnzIqDdQ40KlPfrTD8Nn0VGYtHba2ZD72DvURDPL8rp+yzaOOP
xukfcqBdXVbrkZO/LmLz5QiKpWVNd9IdkvuxaojmdQKFBzeip1IFHtWOXjODVTVxi9w1ULvsxWu5
qV3cFlHZxVNAO2WfmeauTYYm1FzlX7mWl1TiKMkM1j7dEkc3Xukne0B5HLUzd3JLRSRBm4Krtv8h
rJeHNpverRQdi5Gom6a2IsKANQcN1E+56eWp+uGch5PWK6c8XnY0I/9ZsCeDLm7v43lpzprIBWgm
V9AI24NgwrfkqSS7us5CijpcDK+IJoGwfk7FlvZCLaG/iZa8Q4TkdshwDytsJQ9Gg+a1xb+62FQP
Ax+1V/lgpolW23jtvOoIUeo1Az9A1ZWS21Ix4xcWUiIvfq9W46PhYvnj4G596hdRuFagkpob4Ei1
Dm2vXaZ1vqtmmw1ttLR90fxTQbRXU3PAVKo8xhh+95XZRSt4NL8ikjtLysgo+vlEFfCRLLMVEDBc
RG4vkQzxM6xWel1SgRZj8U1nf/F2zzaWM+DDIkw95cw2kVBLwVCWm78l+ezXgdOX5/6oOOhbNJ3V
oP/tZ/egi+RUIJY1oYOccKne2y3pTW5u5jtdu0kXalO3MjouEpqKqfhudY+bH0SP35as8+BJQ0cw
rxIEzkAirMK2H/4NIdSQEUQsnH+31raCyb6pq5r8u+lLRdKFK6U4D1X8gdUwCdYNPr1W5sXUkIam
Jqbp2Jkj2TGQorHxB7cYCTYdXpJCwlZ05/h2FSMrIhZ7t1EyJrqXuDfQdkrY/msOc5R0I6IvkHWs
wAYtN3ljO07n5mfEJQssghYCoQQB8ToaJU9NlyNeHxtBF2PoBns321TpuoVmyvbwwifsZW07mpfW
jr9dxqBIQkbaJ5xkQW1Kv7PT5ogZ1EE9yHRkMtQmMKmbKDTTb3cqxzDJE4VVrkOmZS5fIpX9vudj
TfiEDAQcjgAZiGuJHto+U6dhj9DTQumJ4Hhmiu1naNaoxW8yTC8OmEK0L0zNWsU6IDtiEjtR+U1x
tZPnqqCjPSBKzJnRPZcMo/Apc89y9t0ToH0cOu7iYYhr9Kr9H9VNOAt47scWi0q5mRyycUyCumOx
XGNxcdBrwSbtOR2NVN9OBFofOqDiGFHcaLesatUuB5e2tKtkRJhizqBISQp1z027PZOeF2XZ+IAO
dSTTtQRFuOTv4H3AxxsdPjttvwL/OuqVOIt8Pi8IYtR9W3MsNwYT1Xctnux8V85Ajk0VEBzboL0a
TMeS/ganknlcJ+LhLfTYtPtprq6i8pup2XmO/mrJ5CVXg5zsrr2ZG//Mkh1PLoexn3GbTCkTALgg
0tAI9EOSZup6EyG6f6wkwgPoq/eEmxPNJ7KDpHseSEcn29xxA6uriLCzgCfElu3AgNVoKxiAvEud
zM60CjB30UnvOXeM9GHnbuoOsTsyVJkROerT2JwMZF/Zwqqu1y4gvuZ10ZZ/8q1Jx/gAL5VDltAd
X2+8Cql6Vd1iJj6trepE/VYSklqhdXRw16SoKGQRTa14MlEkokLl2CuXOBo8C1UCAW273jlpcn4n
/YAYATTQqul+Oz3ubRKjcrf5Mmf9G1nIDmL36s9S7t25tA+FHjPBna0ImlcJSs3e63b8rHXLIe5V
cwecuqRlcDusW1wGdlRfG+Njq+qfisfR33Vv2iEjoQoFHsBM60WU7XrmnPc9o9CUWQGSeJn6Y2eW
8FB465wbuTKFuUSp/aNn3nc+sMKZOuW9KJU7o6GlWlnVZ9MnHCvQHu8yORwxzhLGFgukwWqyowXO
oed+HrDtA+Vyfa8H1JIsP0PD0Cr3ejVc7PHG9ChnLDnhuMuRYJbypfXiNKS18tnUDErRQ9MktcSK
heIL1uOTDcY3zFVCL4Cv0ujtnloeJCoHnUrJKMpwHv5ZLihbuIJ4U4K+FkQIOMub2aCy7EfuSGOm
XaHR/xxToGQJzL9wzM0XgSAlbfV3Zgxfddu0NE6UCKGD6ZC24HsLeD0OLLdtUb3YQHYAsZsRGmrk
qdlnXWXfgiDijScUIGZdEbPQ/5/negl1+1LZIAjT8mGqOLtMipHuNFz/Rk2qyyDRhwGmOcf0pIIy
Z0jTunsk7eW+tNX9SC48Ul+G5rSqmN2zDJkM7EAkBk21wTK8QkSUm36W8lCYNU9dbvPxvBJBuqGf
x57msV6wGPfMrTNa+DQ2W7kp/HeKkq33nrECkOrTczYpUQlpdJfV6d+OKbHv5dsSD6bWW2mlJgJA
h4o4xyBr4jwz7ADGthED9VutkENQevapr8cpqhjVKcL+KieygOlmvSstt5PmctOgPAREpFLwAFZK
dP1bGTV326pBKjDDQFtHdIXe5AeOu8e5A2NYIdcwqRvDefI+tIUGYkn4xMWdoT7W256TyX7nGMqX
7tRfnm78VOaXAeI80CcV2bpon2xkMgrAQvb/gaE4DPaWQY7fM/7ZD3b7FHtqc2wUNTLicjy0yXmQ
hTiiEaLNqbQWHXyX4Ag1/puJmTkBGSCtekc08LCPyVRAOjvy8+FCWPbQ7Zayf+6BbO4gIfJoxVFR
2l8xTyRoFvNxzfFpU9AcXV1LgrRzn531D0C2P0yr7VvgPXFvJlgzhkc7N8qdRJWvpawwWvl/CDuP
5bixLcr+S48bEQAu7KAn6S0zk6RIiROETAnee3x9L1zolepVRdSbIBJIUiKTwDXn7L02flSSFER3
S4i2tGzmv7JaRamjs13EwckGs6CmqY97I7T29hwl5hQ1XmwWg/HUJLvIzE8Unh9lY0coKsCstsof
xdwpLUHTMytT5PZSujcoCeyNoiiXCqU7oGNYEJSpj/pQfeiz3TS3jfKlBKsYmufKhupsarW1xWNn
7M3GN2f2i1irQ5B9cbzwkSE6/JlHBghyy3yiuUx4X82AtJu3ckx2/Te7hGMV5NoxGMQxprR67ePS
v0r4q+vwMIkyoiliW8D+NRSFLDByfKqj81n3hxKtJTs1k8ZGG6HMrqTCv4qHXVbO6UhZkjxrdbNB
LpQ/IRtt1vEoym1qKxk8Lf0MzLE92JZZP7c+ejxXYcm4nM6REEWKJrrP4pYRQFEPeeEp+7pQ9cvv
V46XfLHUGi3EbM/Kusl/onb0pFJRnqWnKCZ8N6vOQPvHK7G7Bzfw0EDYNnRjOAHbrpkfF30Q7+OQ
RYgJSv8C9UG8O3q8xqcYIj+erSgFXdoSxwqrIV2/Spfw4h0fdHEwxki9pqgOW9ja18zBakvDzKA1
GBAoQ/rGS2zdKIoJ9EU2LYy4abJ9WfS3ag6c7i20kbbuZLtOGNURun2xsfHTc8dD62bfnt9GAyGY
ZPDLN3QL71+MZ+A+pCM6eA9+UWwSM2giT0CWTACr/H8IXLKuBObC79cqcRsn5L0LIoTOmw7bD4U7
tyyesTB8Le1wOaPMxS84f2dEw0aJnPDQeuSHe46S7OxZ0CGDGZP606/PN1S6Y9ZoPD55+If0eWJi
W86kCF1q0r0ueQtL/MfScZ5FYsU+xPwoAuVt+Wd6whC+poIUPE2bvhWRKVaCKeqlRWqB28Uhr6Ct
szNCwu2Y2OeEXROtR/y3esFSiyxOYy/a+poYqvlZoBuJ6wofjK3hSQt6+1LpqbihimbPC7NyW0Y+
wmzN/1G5hf3IBiNiQK87rE4gbObrbSzuBHm9Y9R0t9Kcb3Y9iVrkwC4Z3qJiDdyL+EvWatpNMZJ5
Cvb1G08uiGGKmweTfKVZ+x5fpoI0G/qmnKdewU5T5hZ1ZndpKNs9dfVY3W0PeJ/p4s7tqF2GTpFv
ZXIKEnjyn5T+UUbtxR/0DxWrz8dkDNraCwiMaLFcryWcynfTdFt0VbbgTyZDTdmv6u+F1X9ZosLU
ARZk7AbT2S+VWUoLZRcavoaO2zhlKk597MX1LotJSlkU/pXrTveJlURISt+PUdDV04WdfKoQ6CLH
DtWriNL4xBQYgpZ0TuPsWEllMAh+Oj76XwSOCcLyljaqdaCvOH5uomgfpIBFlQATpVvlNF3ncL/I
mrUiE0sLJTe9XaMIcaJ4ql4R65JtMxbmm6OzpkrH8SLCGaStIiMH7tx50T0aC8dBc6XMtX6mQs/0
x2PkGxvJt6FYc1ZVtznrce/u4wwiSNgPyj03edKVGvUnTTl/o9KooggNpa1X1UM1Ig8bIGsuXKKu
RIvFIrjYRjZJ4aKzsw2hOQ4MRMd/MoMiuKJ4gcIA8GtF58XbFMCrD3EefJUsGBvn/54NB9qEREnv
JsnmvR2kT9N8Ji+lo/gj68iWH6k3LYwSjMdvii5wXuFlOhVVYu00d+peQbLQYvas9tUd5kjWpp8x
UmgK6Xbp4h3PV7BrAq/ah/MpavpopeH438f9NG/Uwe34IroRER3dJShDK5HTBXPunzYm3a6o0RUt
Y5z48xzVDL+xSgBoMcVbOXxplp4fLRvTVVFX5WX56PvKHaBt0W6bJbqRUrBLoYV/beH20papnp04
wckWN04GKrT+KUcUO0bkbLs8ZXig1VWSwcz5CwKp6bv21NcdGc4jqxGtNQ6mFvGJT23z6nVvHc6M
2/JRjCH/ZNfS7/EZi7EJ8Cqy3XWFBf7QMI7cqvlQADtZix7NznINo9uGn9Ld5wNcn7R2qxuaLbG1
85I6+sACRoJZ0D+sGePHD6F+ttnxN1GvrnKziX64xg9pHrKC6TsxE+Vb7I7Ztgf8QrOJpowUbovB
/KKHVfckH+82cL6YelqvG9diJyWx+pYXRkfFZByRT6jiZI+hLpLnlEX03S7zr437VvtCu0v7P5aR
DdJE5bgM+n0fjg/q6n0q0CYSR6HjWNcaVAaVlj4B/rTWlBzT72NyGkN1FpE041HamprMsU6FNd0Z
y9H/BYqjHBuLXSFOm+no+jbinSLsXrjvDvIWc2YbYJ6XBnVXbrFERYs1euy7wQL739xEm76Kqngh
vrl+Rd9gYhM14ZbN18OnqCiarxHGhK2S6OMxH2nWQAKojua8tXcNXwBsGWt6gJqaUCfqL5DNsjvL
1l8HJHHWChJeT41B28987C3YuHEZC9ndtc+q8wUOj/mS+GNx7PwxYQn7mpE1/dWhIgGqyxsuve9Q
EWYhdJB+V2lmqhDton8bVhGI0Z1MOFYQSQDTIjZNGkqcRhPI26PqSaGyHBiaQQGi+677o3ssx0Ld
I+iyHllVkv42msm3PHBnuE376EHLrSIiKNYF2qhLQ/zBG8a/VdS1w/syLZgh05iXRBG1lqLeVylm
i4EckN9wp7rrYINZONJm5E8xsuNAUdWSNInUZVsbjvbosKkTzGa+TPPBAyjJwiCzT3VH7xnQ0lpy
8hZ0nhtdmojpW54N7AHJyq6waL1OhnZx4zL8NgZo+FtE3k8CNB/0mY5C/vxGPEX7QoTiXaVPtwdn
mx5CRYnf5u+UXyC/M3ORggVNv4JlFz53tnKVxlOlNtRjlNLMVEpXvMNMR3WL70LBdbdp2NMCg5+h
uXqL9DIMi7lv3xpPmh6it2XNdpgC/drOnioRs8+xw1nfOFbdFb+7SUSIa71lCfsJLbnkjB3PeC6r
5yKZLnJAtKvEPvaVkm4cygHbsuVnDyrkg/TQPMJOdeUFQsPBLIqR/WhFjqUKijCfrSOuwihmkpB0
dQxn1ZdB9lo29OeTNq0ulWiy1wQ80jbjxt0JV01fMz4B6Lzs+Qzngwaj+UKF03wpRlb7E3hhSTQM
VFZ1c03UmEiIJc4R0K5/VYew/JLFdczP2pdbmdepqeqXrEySTU+x50nJ3JN0FpWG90nvKvVtaKFP
TQzSnul9DcoC8d/sN5ShbTnogUoR1Q5lUUHUdkKWUpYX765hf4WgZfws3zLD7H6aInvV6XW/p+zr
N6pw+2vO3vtsqilR8TOCZnH5LYu3MbDuvgJ1qKJWOsvRp1cvcsCFwDD6lpoVWYkBwKIxKbahHlTf
bUffqZ5Jnx3YD1Y3Yzc1xURIDMNIB8B8FViKeqXHktPfh3wg9KDdCkQCQNQK8cmcT0nJUahvU/tC
6eCfXCoY+EQM4tmMePqcJqZOdgKkwdSNbONgFdrFQR95hSeb1nG1nMgrWUxBcfk9dJvNQWxFc0p8
B7Iu96KNPJUH1VS0E1TS/hDl/nDGKws5MIY+2rPEc6IRHWDrhrtJrj6E2rMijaAg0ev8TBaCQzOu
SK5VUSQXCn9fvMj6GP60fdtjHB9EFqjoANh0/n4DV2Jc0+cuWiKMMBKjGplH554YRXYvsPWH2rkt
o65ISpTm+RQ9+TXBAhbbqveyCd7jxvD+qPBOgVazT9AQTGrLsPs1jxhwo0qTt9bV9hLDIq/brnNM
Jnw0dHlAoHYRXT2f8ptcZUq0ngU0Z6KnO4X515HRcm3oXngn9wIEFyDSfQ45dz22swJvMlt/Lwpg
eewoX12bTjYELxXQvtE93Mb62QqLVbyFrQAFU9afJaqy6hTz5EwevbuZXOkUBl6Fse0x5VLTonLY
qZD7xOzHdlMj2/x7eqw7Q1b+mh3rGLYpLNW2VIFVHBv4f0NYKq3IlbYo018Jo71p1JTHw/Dm49bf
ZX++cii9LtcaHiTXmKpPASsC1488sO1BdqOBg5YxMNPH6Kck3eUpuqze8c4TO6mtMQ0Eg1qxXS0X
UUtqxzk6IlSd4a505V2lK3lefI4tYtytapTGhvpTu1ILP4PC198HQHy3Th6SeGLBi16rTN2bvB4T
FXi1AvfD4X9+sXMt3hmdigM79/JzZQlnF8EqfMbk/ZzH4Zthut4nZ7RBR86v6EJk6z6FtNIgudwQ
cgKsDZjkfAhrVJp+ZVcXeap7qrUxjXSbe3QslEn410DlIF/pgfZWYvu8dmr7Hqu9+dQZnf6JphJZ
cjlDqANYI2WfvEAwHRULpWE2j6oHXdn0NMGs+j3HVLIjrAuT8HzwktB4shyV39iOX9tW/7xgBG08
yWhVcGCHakzrqAI7+z/ivg3n77cHacOuphJMDwTf+gejp0UtkIbW2B3NzrCe9GhmEFIyFKkI7kar
k/lsaLOvL4gREIQiLLbK3OYMsHopZqtuCjJgNiAaqTTJnWBZRM5qWfulkKPPyyLDa5zO25kDW8dW
K79rZlQcWCpCMtAV5J8mprs5raBig0KyGtzgjlrqsgg0Ee1u++K1jqPpWebPDHbar1UiVQ7RnEST
EfVGmki6GxJRw6OEqlEMPtwA1FqncD7V+uTZrnvnbtHiffn350uz5/Dl/3rALF2zHBO7k0b4qGbM
eerfvz6HmV//v/+j/d+KlWyqGa51VHj612qUQyNWm4KGBr4QHFr0MSvXDC4yiDRkmt4haqFN6+L1
T/DGIZQh2a2YGZ3Ju0QECC0aZqwyAng/QY4j1Hpr13C3zAg2PapjbcWs7H2bAgeeHmibXH1mzjCB
YCQbnuOeDtp/lpaq2uMHL5s3XyDetge3/06xhSxp6wfLegQ6bDDWA+bjIyoGHr7m4ACAvRXiP6QD
3x3CQ9rP8qoCl5Q/PUnzoU/UwSosMv/GHlIQlUE3JuwMBBFez4YY98Itmg+wtYyLoeNdGt3kM1x0
Mg0ooCyvCsfkMWimu0Y5eDf5DdNjHCa3xKSj57k3Lwp9QNiDcTN0uFZGs4na6RPukObRoE96QBR7
Gy3iZsis1FZ55aMTr20Xgxttmn1bDfbVUhPnmlf1uI09LZ7e6rQq6Iyn3gX97wW1U/WISQ5ZCcMI
L6NvXUB8Bi9Vqxs3O6V7AbJUtYarLC6RCek+Td34Js/YlR49u683hGq2b1Nen4PWDr4NikUJtXCn
p7BrGaIm8yKrJRaizgvEHKZWeW425evC64RAUT4p+ZjusPuWN27/sSwNwozCeCuhf4Fbf2sNLXhY
qhLefXTmK31SKAeGob9lFRsQ59V0l0JX4nOdpf6+AyHxDOCLXV5g+/uAbNVD6LXbeOj4syvaT2Xw
vFdb7V89+rRrD/bUwQrU+p2k+d3UN/VXAwDTxnXN6WxrQ0H0H3A/qBZfWZDjWtMT7SYm/3s4pVe1
cbsLcsD+ghFgOHpkLKus5S4pZqXZbY0xcyW/poVqa4r6Sxl6JzRl+Se7MvpTGHMTewbaiAWM9u9P
p6X//eGkiogYl3A41TYsTbP/++HUutoukIxlJ8vr80tRmuHrYCBaFk1912Ve/UIiyQfNPkusD6LR
4JqYbcofF7la4pfbxTTfJq1JxW2k1STJzmlQjID3aD3VgJo0drQXaacfYjZkYxB3uyGFiqA35bBH
KKAduwo8uj5XK+RpM58GRlCtVcXE0jT3wQKYds/yla+l4XM9q5o1LbgXhU9eWlGxfEBOciezjBpm
gsteblGrtjPWbYhAjFUhABEr5/+JTfdSDKTYkTn8A/ed+5LYRXtIyxQdeY/+wYd7uGkMPXgK5ixp
SZe1skjh1xv7/wGDM+dB8L8GSVvQEdAcV9d1U0c2/99/BwbOlFDCIMOcWQerzkjfep0VuqGfGHqY
4CwnJwZUj78WlKc588pXx7ZT7A3kfXpmBgfFizCWlxsIvQ5qcSpvKasG5sQCmGTkpjesqBtJtUEW
+JElaXCQSW6GpiTHxXmvV6ZyHENj1WjsSHr4rwcfttjO1s3hY77usfdbQboUBzJv/pClUs/OBLWe
4Cd7XCjf/zlTvNheW4RDnLA5OuepQ6cl15TyAARrB8uuO//73cys8Y+P0TZUWzUdzdERxv1jrok0
tWLHltHOamaqS1qb1nct136ZzouBOkIXE+QaTNFM/gri1+XmzQ3UNnlvv5jhpKz9iY6j1hBpnlUd
jzLV/ZXcDvZ0Y0lXI329nPy3tNfKQ9ua3/KQovsmmCOQ5DU3dL7xXP3UZFdiAZdkbASQxOY8+ek+
mXsv8kBYUXClqLeqESo/EzP62Rhs7Ul0dMqboMFkMFvm8di/CkUZcYcHwzVpkBaagSO2beZ4Oy0o
7H2jp86e8guO+Fh9SEaJGubsGJX0M0FfwdZHk7ZRarzcYF+DlzSmEwpYsNnqhlY8u/Yuk6VcamUI
3Jor7pY3VynwuqUUjHVkdLJfJFtFY9FmB9p6pnHANQDii4/S85RvEC8rSsPjJbPUflWG2YhoK0EV
GrBavsgD0uRot6x2iPC19iPix5pRsIov2Z+HgN0vH224XW7LqVS+ioE8LTlr+pYNwnPwQaMzkYcy
rwkd45yPoauI21Wzey5z1b1n3TcUC/gO52Gh8hBxNo2DqExJn+KydndBYRFSYrrqmZXKETuEeFeS
uj6pNToHEvYoUyhet2G88ylZB+GjdnrELwjSLuYUfVpWX8uijvXxW5d3FeYHytK/OQoSn1C7RBDV
9QutnGkvoejyC4b56/Eruyut7/wrQYV/eTMY2jMg0Ogiv9RsXWf974+K+Me61nZsVxVMRwabHlOd
n6S/rMro9MaQ/tXm6CpGt7bsAq9sProa0C9mgxr5KNkdyV4Ox4M7uQ/6tKxyrenTdBDNBE8DA+Kr
H0TpSlYk4Pvjq0qmR8u4R1ciMY4zk2ruryd3u9D8jeeX9WejrD6lmSF+qtGn1ptuIQsr+dyoczdB
vrL6aQuUsN/0sY4GUrOLL178KPER/ftHYP9j7nMg9AjNZn0P8Mcx/obfpCQeGGbkDcdC669up5lv
OZP5qSpFty6L3HyzcPXv/Aogqj2/iwc/3JgqORTyXXVw6EMjFrhS5wD/ZIJ2Nkf9Q4JyLBEgSEvc
L90Af6jDtIeyVXPXv6k/TonGPhmUOUKAxkZSWr+eC3/2tSFlfY8nTXxhG7eeTygEwh7ghShMPmP4
i3i8ENMIJ72VwYQulJv3qwmrPNDqYEsnNUCPmmoX0Y0OPRedaHnU6ge1P6IYDh4GK1Kk2eNc9ZmL
Juweg73MGJkq5KTdrLkLYjt9jd3QusCG+l6LNn0tgpkMyzwBIqZujlPpoeTwxJM8qNZkLK9Mx/kf
GzHxD1gqBWMWKy57dcFvpf/thqX7rScZ8pKT6JUcmAwdBk8xPtQ0DNatSMmWCQp/R2S9S7tIKU5q
gP5OzfZZCcKc0XraSZJZUebNszwkbf1HSpe5UFqvOWptb+97lR6Ui6Z9WWspkXLO0sT5EU7aMWEd
AseUUjK2phK85LiqmgSwOb2jMBX9JktpVfz7Larp+j8WBo4NGBUtBSoFzfzHTRqjAOA51aieDl14
wnBePw9TtLVoaFETqYpdLuoAdTUHfUAPvrT9iQH3t31LhtYk0ohdQTh+hnpLwFAV6XujRgrvmKSF
JlZafckHpJVkon9D104/2rW7i9fq8Z0PgmZc4lufHe0G42A492wfqjKrkE07HHVMDmd54AfP9+Qj
/pCMO5V4pIIi6w3hRv2YBhh0WunQphtkrxrmJTSMgMRHHP/uJZpLVvj/jlpnTR/Cq0lcqZzxnms8
fYlX3BtQPOteU7pg26Kl28nzmaiyg2WN76bPcmAJJb6SltzmAPCfMkcbjTtJaaoj1KAM3eFFnkJm
IK5TwVBVFK61KSqjPOFzR8HoDTirAx9+jkoza1KLL1aKa2FqPPOSeVN0XKYtx8uxG2lt+BWLNWEH
gJczf2wRAkWnZU7kkZ8Aijj9NbWHfBe3yNolYEtewxlj9RsPJNtkaeNdJtkxDuE16KqIihDx1FWg
NldUEA/anNTLSlP7r3dpkF7NzKJYqFTOHc3BeBIK6XR1pBVnJ6TJedXJBNmmRpAdJxKf96zm3ecy
wbJWlI3+tvwi0TR8BEOTMsNrtJtjLT3ksWFsp6pGRxf3ZzuYqnPf2FRI53wQeZDXSXw6/77kQQZf
ljiJg6MFLAVMZmFjvUCQPa4aWG0b2xjDvTPZP6si8V5DDeyP1uCtxS7rPnViuC5lEKOBxu+6NI3t
yN7NfNKdvHV1ZXyBA+scl+lezvysbn/d7CryHpXx+tlx4ZnJpY9p3MaITPSWtSBt4oH2KU3OU5PE
7FgdrX0Yvdtec5ZzGLzASco3EH0HJ1Eaw52OgH1xy36kqjtbuDwdOpbMje2cMWVVqe4khzFqAe6D
IabMM5dPh5iee2iYe4A41ma5GVJT4ES3UP6z1yJfZvBstnJmb94Ue00n4XVZsQTBaionpLsI81d5
PdLIJk3B9dtDVRyGQgtfJGOscUwMw0XgHOTNnIY4SoKwOHcxTnmsNYK9pdO+dDaUFBMABrM0gFek
+R4t5THbGbbrvQt6cK2MnVCNvd9V14Jp6IeL+Gh+EjvcO9jBm+mTCoB5qxajTynT+Cx5VxWk0pOn
Fx/yDI63fojKGGatqBSoCE2yJ6syehuV8uEXCrdumU5ntY3dI/L3dm3SMHqMIUWNebYP5/UyLnA6
H+4fhUbFUf6wooKV4XX838NgNV/arGRfrlB7rPVw+KSriOpk9LP8EULVKiiZsY7R40pZ4wWrdxIw
K99AJdIcZWIskxUyFDKp92YxjuAwsvEJf2KzSUPS5t3WHaDYd6m1Ue3mqgVWhazHx1xkTwB4MD+u
PIo3i1yoqd5Knrw3q7esp9b8o8j76wgf4iIPlFN+vRL9qF6o+lDYrJ4ifv9N1Ps4R23DtDd4QrMz
T856ltLKcokOfvx5PpO6KnmGvmEjq6eaSwVrfq9nLFiHYeDtO6WtLvKgNx1L7BjA0RmLJ7XKVWdB
09XCxDxkfh7vEmIVdCI1R9f4kDtwibaDIgFIrN3kadS8TgrxlIMgVjzX2fpO86thvibf9YviJ4mQ
/a0b9fJl9rfoM4UY9mf5otPYMv1+rSidc5ejV6uiQVdVHdJ00YlVKUd7fyR8cNkMqFZb7bUs/Ewc
El7nXk3aVTvE5d4bdZI19do8AyKkpMyqKNNqYm19fSOHTnkAHkBzuvSUbWm04TFu3effY5E6JvCu
Rvsvw9MzxLMM0i+Y48T1671pa9gt3eqrHun18jEun6D8MMfeqC42f6tJcQc2kNxa5VE++TXNkfMy
uzZunKzlhoHkYvipXvRoTFW8qGBH5WXb07DERx4bFeErYJmLdOVP6nAbAWFuNWBTn+xE/UNH9HJ1
i+kaJVFy1Yqg29YEI25a2fYpabMDGZktSuWlJ8/+3baxtDA6iqnGrePh6YMzHGyQu4yfLQp+sLON
8uKySWeGQxySOqG9Jes+OVL5Cq41wSAkcjJ7hxYI6z7JdlRbBQKhariQzaZvHaS/j4VypijevXZD
5Qm+D0GZXaM8ERsoVlmm3iRgMXRM/+wHaLcGzexx/CLYnOZXQ4CCTL6S13zMisu7Q2v721nYuvn9
xfLVEKYOIv1upikGM2kp+NwMiXEIia7bSS0ciuo1kbk2iu4Z/Y36VUFRt5VDgBwMRDr4tw5Dn4eH
WS/VqxxhJFQ3SG2ioVjEk60w099nA/yfr4jJ0GjxdcjyyoG9sHp2yrFfvlvTa+XXmjwJ0vIgA1rr
gPEKmgrIDxNZMC7N8FCm4R98sPUzOWj+I1d+ZEEJS0sUmbWvRzwFoEExbhq9Q+Sgsm8UfyPHvt8/
o88c2pcaFGarUw6obK1b76NisS13+lINw7JIKokhda1rOSdBtEWm3IRt3TzXg3hrKRYtVR+hS97l
+yiigy5P5WHAD7Ht7LG+4hvuJ5F8jhwqzmQzdhiK1HYfT5ODkdYg+pe41WtToKayGAPlJVqHq2Wz
m0/YovwKHQd7ZP0WK5qyxfIRGlH4ZM/dihKRz1NYtQc/rRFUx3C2+rF4YcKhJUhzfd5BU2xnhlVj
8dJYgmgOwl/fVB7zE9xprOc2WeSrBfLaRT2GmHkYkIfUZVDWh4I4mXlk8MyzY5n9I0n6PWKM9Duf
tFgx8wB4LJSv8gMOnR4DpVLPHRczeTK/6UZO6tggyB4u+AvhqVfPajd+lX89SlPNc4WEcDPyxDKv
t81VjTAgz79nrye0eqbQ39VZqeHWnzG0igiTq/yfnLQi5dyJTkGPt68IVbD0kW1fUuOkyGWQUwd7
NoXFJpzC7vMMSg2agWyHTIi1vI0zL2GGsmCJV9q2zLzsqOK32xmEVb0lPuHf6NwOSe9ri1TMQ0is
luCH8qYXTxlKyAge7/c0r79iQYU6rQtth85yEXqSaKSBB8VQOotAwyDQXnI0PoGhBkcSDzXWu7bx
Mkb1sxfUGIxmJYlfFgbjUagSrG48C9nrIuDR3JVDCKzYahSkDeY28yL/tUhxQeWYbbifQD0ud2IJ
qEd1a8oa4UfqQiZjTvhgfZpup0ybzgq8BPSHIAWK+eC0SDCXUzw0745FqVF4rGOWGq6Px34jinQE
RVDpXzItvck6Qp2QJjkO4ntQRHhOpjF/aCqksQy4Q+80obOfGpCbYZbS4egwEFQZYvxGmZKLp1XT
oSjAfjWIVFBs0WEu52U7oR+W4xhXyRK38mRNR7y5/BYNSWa+AEm0WSDrDaXSrYOPlj5koGFv9N18
Q/W42qKlp0hWKsU3ylLmBVCPv4A388rGaAYg9lQjzJrIDD4P4Wx/Y8OHcEF41zj1YsJCDfPaZeq9
mp95W+/8U2r4u7JlZR4KlOmlAQTUnCm1rByfFm1AxKZt5acuqjvhUWdc1Bujiek7Rh/1S+BI7V3Z
VaoNDkdT31MFbU6u2Jix5zvErIV+yMPpoyWwfQ2N0D00oz1AqxBssd3pVXA3rv0mxP06pMneEaZ9
NRial1dInzAEy37n4HfeegYIvNSlUl0rUb+JXmMz7YrxWgarpUSKQ9u4t2QgbkG7GWcD8sbNVarH
8i4y2fbkBDX+Rm+OOXCxOl4iQp4gR6DcJ0lmPBMXCzRKdN2eH/Quz35f/30KOBW54aT6aCsmSCeV
PEJb8wg7ECClsnUzkhlQ1axy0CXxJfJNs3Ax4Y+ld5anOANTIqQZ1usRXqyDkRy195M81NbEpBj4
CtBUTW/2yzmt2KOHqg0aD5J+vMdnmcLYeG718OP8xfJH66yMqXWP84OaFsZxzC3atVjgP8hV3RWF
V7/J60ZA5gOdmo/SMZXTmCjjq53q+CTM56qZ6uPv+1hqJpp4YBUH3iMrnPg24nE7AhnzQURO6cOp
kGlroDu+VpBoFzXLlPn3YKTtubV/wGMp754Rj3d3MgFUaam6GpSj1XbTThbrCnJLl7KdLOBZEcRr
+W5bBt5RLeqAtA0NBb6OTnsSZQ/SIndewNMsfaUabYIKyJB9gHdB7Ml2FyrfIQ9iq/yW48u8V716
kE/lKPHUqZ+yzMdUg5OaPznMVB7Yv7yFk6SAI8VFtZqYLguX/BXbzq9KnUTgUTrxCSw3dqkq804h
4x88SPNIA3iOVssY6+q5Sjc/hJ18HqeSni0hXdM2iPDfFH2HONE2QK23RwvqNRFQo31NFfOhVFHx
CNnUDlVWfgp782UpDkeDwBIyVP2uxry0/p21KV/9fiOc28HyGkFcz21eFPC1Xfuque1pspzsZCdd
SwFm/v9MOMJX3bH71TiWzwCKG3qEf/6VHF9FqYFUe/6bJV433kM2oxcRNTchzL1l9eVNjhmeTzXI
NlpW/AOEkPUY2Hv4ofRYcwD4qmnqh2qE3zzNMiTwyupzXsba89gjfMkjUzvJazr8licVaaF80wxT
9xyP5nfdAEJri6g+jmOuvfZgl3ehpqtbeerYVQTdMfPX8lQnVeFGsfpGiJzG2pR2Udqz1xxM82cn
dHGKZu6+PNB5Eia/WDBfcXqT2nk4kIHnEM6gKZQ5sSypu80iG1rG88L7VOnQ+2DkMHJ4FnRAB7zD
Tn4ICaYwoFBAL5ZxtHC6Rw4S49cnBA5xeS5SELAI9nwkudCRpaoaj8FHUVuvxJcEU7/yiPN8q+10
Fba6+rlG67l8Zxc07la6JZySTowJ62wvv1+eskhv95jB2zM6LP/gG905GH2FxC21eRaVnl2sYXyT
JUsAvP1ujICP/eXm14K3apygUqJHRkvDfFCaunkNs+qmWJ64pGF1W+5leVvLAxHjW6dSPmua6A7y
ezS9nM6ElP9UFWfco76c9VdZCVrXio2I4CMz2OPALd9KRoRcdcTq19yX2NY5QAZ386FFHAdV+ZLa
iQZmfr5WUQhat/2kb9nf43kIquCYgESO6hlSWj2w4mWPhBg6XsurBZnUj/E0zl+RiWbriQSSZ+p8
kp+XpdHByesezz7CmLdwSF6pxFk/XNzVUaVOn6BWbKaCRVqn2t5BTMhVm1LARNXHj1jN/d1UZj7K
znl0AS9ngRkYYT/ADnnIV2WATr9q/H09ePWTkae/IsZBLSDFasnl6Cr+gPNKAVyDg5UQ/6W8xwIX
ZZfN+uSs2nW7d+2m2knE9jz5F2aKZbmmlU1hk2m508PoZPnpOwpWvVL692Ly04sfEOItv8erui2M
wOJEcs7mb0OsHHaDug0vGVB1IDzVtiD4eDvMu0DSwashnDD6D/HFyp0nz2oeS6YcdA8oET2dJEwH
wCzYoqyCXgnZ+zMLS4+ACdxo+atmsLNOjjM8KiA/l+UfoMTGmtZ3X6kZG9eiwVRsxN7B50PayxxW
rFTyVhqovx7I+jSwth0y7Hhg6Lhg1NCSsv6g5JX1R+ATjDyLL+WhNScmZBkloWRmc5D3qFwJxYaH
yTTGXUjDXtkvBWQ23Nmp96A9/3u5HeHD3/vHNM3BwWFksHTXEvrfW0KuWTghZOjjRMTiNxIG4A3W
Y9s8DSHPYYckaSewt6wgBu1T3H8YhcnWEiz1rz5L4nkPRA+WwIYmoiCFD+7/E3Zey3ErWZT9IkTA
JNxreUtv9YIQZeCR8O7rZyFLfdXTPTH9UgEUKbJULCROnrP32nFds5AWznSQPh/b1M3yox6WV5Nx
4YN6il5guTPs6rOZ/OmkDZn30IOvXzkIgr6s3P2pfiq4qRCZNWxIW3YnuGPMp5cejONAFwfbucUi
2tH1aCu0XrgVDa6ZLck0CKCqCGti6pa4Iymha5e5FP0HokBA/ZU6UJTCnh/SoPzeV0xLjdhKFvz4
T81zomOih+5SVOcPQGYPZJokv7mpcAB+hq60t+Uft6dC08a9VrBbU+2lSIpP4omqo9rfWnJcuR6T
iRRIABxuiwXaivD76nAEiyifXshLePFKI/rSAklrRxQOl1k+sY6jnRduSO5LiVokKyFTjcTbv8uE
LAgNiLYM3YZwAXbeoujLhwk+o1ZP2qUY8hcr0s1X0aVPneZP9/6y8FYpEwWyanqCSbil0KEUz21L
LLOcpl/elH5TL3jQSqIcwQiuS+l+m4AqnVt4eWpnbNHX3gcJEFwbpWJcyOmbJrx4O+T6tsbYt7Vp
SuE5LAnsc9PdbTqQ6d+1eHT3nlOwhkrRbedcwu5KSNYm0EJfF+qTNMKJePJggSXSkFd4Nx9Yi8Vd
NTU+Gyas9d5y6jKdRJAb1Sv11WwZvomgAKujZRczwR0O9Q7577KkzeDod0EETQk33KfTcZdghwmr
px18dyt7HcjVMkQ39pBRf+WL+lZSKj/qdgzJPvrs4WXRVabhUeMxxcMe/CBe+WKRdXtn2C4/DdDo
4t1Aay0Lv1xeJqgynVQ+IxveCXSF9CaxqbdE4+z7WffW0uMPC7+8xRbkYcpfxk4ZqtNVkuruCa8i
dITEyjYwZrtvWTLtcnrCF0MHUl7CtZAbTSecjUbxvbIwlIOn00sdCdvrQ3MH8lhf98vEIjUcY5Gq
4TNeRhcSW/dIjYbFYT45qYc6YWnYI8TekwFdHZwGr7Pm6MVLGrXNika6+eDNpHE0PWyBBPd96KV4
E5e4GPoF80NIwlbCWIJWvjW/KCm8YZG0O09zdRSO5CqrpmBHMQO3xeYWjrEfJhPWgESPn0Mf07gm
BXJ/z1/JAWP2mqSW9O42DSprbwWyZQXz3331i+kpZC28S9MBcn7tHl0NHm04uM2OJAZMMEuxqx4m
OkFN/T9ENZb+n2sicxqGeIZOqpQu3P/U1BCe2TkF8JZj4dqfPqxeQuxiILbYM+kxzSvboW+jGoyS
ztQGH7txYJ95MvTQAYjpBNsSJv68B9MHdzjRZ7zX7m8zkb81c/xSVVY/pd5pOSu1caVco5o3fmlm
JA7C5aZkeY63kO4JpKiK+H8pVP3/EgL4sLlZ7C1hEsV7m8H+mxbCM6E2T4bpH29Lemk6z4gb5Ap9
9fDpN4tvMZuCOycx/vyt6DcwsDPAY+zRwI26UT5CuJ2vciwuZNfH+6YNTfRog8n22ML1WVekKyzq
CK0ynuO4jd/1YumX6tjWCeLaMzODFjFPWXwGiEAliqPrPkQKv5LLl2Mb9YoWYkmwwnrC4v/YjSzy
daYlj3M0McDIGtpbY+Ps5qD/hIBtb8IlPrIFcjrGaQxPtV5PJBtTo1CqXmoC/mxneNGzd+kgVoTQ
AdNiSX8z/Qo4LS2Tk12RAYY3ttyqNJgxq59CG6IaKinvkoy6C7OOo+ifI+xh6RqHxZNq0KlufpOE
3JBKGJaVYd4pMcng1s1hYoUhcPknsgR6HsS8aERsz8XG0mjYpH1NNpH/G44FGzwcPngrM68Bn8xa
FSk5VBJcgIm5eyycuFSXGyEF8XzR/e8+fXWVkVgQiLXTicrRO83ZhhHET3WkEXp5Pxa2s7XM8h2T
G5Hny1mk8bwAKLY2Ym+HKgud1fILabyHGzqfxS4cxp1qspl5ucibMBLpCL7+5W+/rYh2XmYwhbTi
FOiUcykGf4AnNPDLXt55KV45Xu0DdM5sUxH/TT4ol94Z2iwf/M73XxPm6+uoLgguNl3vy0DdTWPF
xcEKZXkLyM/d3m4Xicitq6VRU/LxjX9MyQ985WI1VPNvRqv2cWw7YF+m39zTCkpW9GCzx9tLTG3E
wLduU5VW/U5VGtrAEKAI3rQhyZGAmhhcCsSRE+37Axrl6Z720fZvC8yOkPuwhJ9Bbqlnk8L8Xo5N
eh6XCTaZcofMysTKm9E8aSmzF7hZd2y6liCSverH/H1QjRppIjCImt44merWMsK2pCFC/vL/v8iz
/1sk6CMjMRzWMnz4LgKg/1v6RHIgZP42i0725Pb+2nbSP10oPSu6rZdr4zaciv6h8WYomF1DqgGD
St+C+kAOcblnoF3uZsiF9Hfolt/eyTpy0nVmp/APSCYA+yy64qzOey7mtRKcQ880dq5VQnRFfboT
Nth8A4Pgc5Ul3nrO0Z3lXUnWNzwE9WA7X2U2xI92A03FSnA9NV4Fap/I6OOIpRD82QvdKmwnMtR+
2dVVawvrYiBvpkEUxac6C9HHLrW95baSiZTvvaZEk4wIHyOMNVunIYvajawfZJM0rw7qpcI255NY
zHfKkFfGoj7YKFH9wIeNV6VXz3XYjZPUTYRzVxGJ0o7fkwKmrxyDX37Wg1/RCCskcpmR7eJ/EzYx
OxEeg3M+g5/lzYvObZRaeAjRbahvmQ0N4k+Jhr4a8HwlU34A4umRKQBfvW9MC81YdnB86wiAqn+X
rf4L3nX/ESzXUrnQDJZ/NrW1eXHSpFy53Sj2RurG28IpxyvWsOFa5m8Tm9gHttv1o6cTXDbb4UaA
fFnfhMN12mDg6q+JsNmiFegAde+uyOMCphPRr4MhPtWVwm3SXjvgpFgxGsgJffNY1e1rKbrx/M/T
N6NIqgOxALISGuItsm1np/vTuLWH4hgvy5iSdhaVvUwAlhJAkBD2b21oy272mtCqTZGKiF8EVmb4
+nPrYf43ldPzDRtggy0vsC0S7OU8JPDrxjqd7hKRgrPzqHY9bQLdSIALSO1+BjPXm8tljyCaqSS+
YacbwVmlI4KILxk47hr/iXfy2gz6IuoxUj/UFYkzlPvRspVO/AkiL5LpiGnx1TS4YKxY34jK7hnv
+NHz3KABCeRr3ma3xFWvMsv7rEheqP36ldpd9dKz2Gloko2qO6yNJDH6jT6KvtslGYyoNnW/rLoY
XwsEbEvsWnzKE6Pbq/FX1TVQJuPKhjbkrgqoc2Payac87bSF9GR9Dex6fHPST4kG3U+bCPSZOq08
JoxMYZWwga9tvboy3vW/DH83zw1626U7uPw8YYSI7cL+qJKkbzfnPHUgZzkzUiGG1p7LDCgS7obA
3wTyg+1/eYRSHVVydCvJAI0Q7nkpkI+lQle1ekhbymtY1egf1Uct7l/UQFu9mIL4HLLb54pMs/Su
m20yPJc6FjGmRjic85zVDg22DJOr4M62crUuotz1u4OYS+MoNQ8iG2d/v02jEFvZpuxPGnybh94P
L3h0AFL20S9JMMuYhgOgbKAyY9Ola3W38WXhXaulpeu49cNQpi1S3hmi0TA9qG0WsX3uQWcPgXBq
zL5IIROgjLd8XhJc4x1xW4GkaBBNfkRH4m6MIvlRMuZ4qenBooiZtmpEqKbxXchuzZzqs9vNMSDo
iTUkIpru5h5IkhpNCMsvyrWQ63eFoSe+61kK0MjgbDKIXJTVmB+HJDjUSFJy9NuetS8n2143iUwv
ODSmB9eAKaUzlvnCPbq/bYH6MpMH9ToyZrIMzUecJQ5U+GWnpdQiTk68SjtxSeoYvTZg8d23279N
kuD77GBEb5aWlVe78lR11Wda+u21gdRCUAfmHjYvx2J5cXANSNxK7BanbfOlye4YAqV6I0fuX0+r
bxgsuiIu9LXb2Vg9lw2pHEl+p8pj9UDkVr6ug2rtEfK+96ByHPgMeCu3CfduR6sMQ/3PLoHEk3Vy
ZfJZftLDT7XNUT5O1idAsczrN33Ldki1I1F8mGvpymIPCH9I1moCM2TSOCU10oFxNssn/Ae7Wvo9
ernQ2CmLZkiDdY829Kg2VzJaQscyl8xG6342lllCYn8zprZ/MTVIFMIBr+eR0eP1rU4HlVzQpk/s
HXnB9fbWIiASBC5HbGytdD4wEO5BWWVgP8xsIihwtrdqoBi9jUmlAUsFkpIl+Tn2dISuAUAFGuD1
Q1VMHSrJcdgXUd1uxqAqP8Pop77c/lr286t2KqbLhGHJcUK72VV6Pe6FUYy7STepEMnRPUzLtMou
u/YobRGtlchKCa+yXSMijxcZ1RjVhDxDAXsOg3FX9WF7ViNggsXLjZ70AliNtK7GQAJVf++iETsG
SwUUuc14xgr61ukFBrVlsOPGWJUcEU4HpatXD07TB5fbe3BToTroZVa+rRVEt5TiHIq0usD0oQXi
wix0aMl0hpmeVHFtY/VhcYo2YmKBUnNl9SAsePjqOaWWcLv4Ds19flbvq1tlXF7+WH7WYTAdsQoi
txy76gijVTw7k1Yfa7Z27IVBLrKR/RRJdDDquv69HGDG89BsDDjYMviFlsT93GO+2Opz6W466IFs
ZCmn9zJ5zVBt0lTmDmIQ3bUKCKfO/VR/I2By78Wh87N0y+8T3Z3zGNHTBbADWb7QHbLhk6h8VkdF
FX7IXH9iXZ/PQhj5trA8+U2LINuZL+VcEQEG6WdFTsweoUB/8KTTnoyewYfrDMsnS1QX1478nRdE
1P6WRzyv9JFy9IFx1gzDBotIy7h17VfGnd21F5TV7gxKVSILwIktvOLc1Lzw/yFI56753ztRz/Jc
T6cBaeuOa/9Hadr0suvHIg6Ot1+VyuVdgsfz2PZ5e5Iov3aicZPVWGQWG+o8fbAc92eONvIDVG22
02f2neo0z/S7QbTpnS8HHfI40irlJRjcpNyGCxC11MevXJTggZceeMkUcJ+D8md/J72NCfhhM3Rt
dHHYlqkWZG/Ej6PT59eURtbjbBFovJANROfnz0RXNWHE6A9Tz1GVrm0f1Y9Oc6tjDSY4K5yL5qmx
BiC2VtSeCOu0tz0dv02K8vsAlynexKHZXfQWxTJNJJw60SgPt+az7HtnRRCrPMAoTYFGww0qXIlo
OEvlWl2ipZ5XhJBvsj77VxgsnTQGbsmIit3iEk/8YFE0YDQ2G5+pRQYA1PUi8gCNHLCJqvviRnz3
dPHBpso8DIuNypDuvmzpwvSMdQ1rno+mMYDwJf9mQZQkG/RW2Uc0zG/M+5ynQIs+UDvXF/UQuFlz
O9LMoNkiAeITxFIr4NAkw9rT3GHr0jWHy6oFCF8AtKhB6gxyY+XDfdujtyEfSgS/g8JA9lIBlO3K
PD8y+M0fqOHqrWPE3Kg8S157d6iOjZldZ62V10Cb6m5D5Dd03you18Xcozyu46q/mObH4s7A/9Jq
lHSdnmfYV1MDsil2chF1wYnJ/6M6+/vgWD3x9fS55L03y3PSGf4qswxgTq0QL7Y2zxh2vasB1OZp
tmfryTS0k3LsNuZetnZ7P9BuJfWmSw+mvaSELy7aAtTBvWedJgf6SWnO3If6ZGSPNFlPfhpkjxaU
0WeRtHsTkMC7j+sUJBFwatPr0YgonzD9sWrTlMa40WL2ZSj+4Hcp3Q2ld7NFuM+FX0hDv9f4dOD6
cftn0iTQzA71fEQYEWoVSOfFGFVoSl3kbIpCXJJKFA95iQ3CRkxsawGCwCVl2IPDudebsr0zi+ob
MhvztRDz7UzVp+prmXg1sEhq/kuv4Sd2EvNsQt75CH1LbHIX0gPDQuMuNphELvKowq+9gxvQctfq
7sYMmnxdZ3gMal+V+kHNDlKdjrH1kSed/QS65wqO0X3lz9IcskrP9gZ55bDm7HVc3iknc2B3v5ge
p6/JQJYkpihW4Un4a79ftEPgRkk4yaxvnuNyjbRINzKKCjWDo+bFQiZX1jQNB8S/44N6aK26RjUW
ETG4ICy6Eab4TauRREQPqzGrenCXgWvu5Q3rCCPjNRbS4D20DIvQWjQ3gsTjq0Mz5GaaquQpG7lp
Kt8UiR/BRrfR9FmoELZ5ueRh0BS4p+n5OnXJQ4iS58vAh1ssW8+maF5oO3vvAXvQSS47PrfOT23v
SNgk5Pd4DfsUtdbpztQ83G6uiCExNQ8bw24/GSxa1ReCNjcLx302j9VVtsVIeCJH/vKc9AKXeA+k
DDrqn33IqPz695u1Pkn3vvFv3//3G2xHYq/ItfY4dhstd2n/ln513+ap+9j43ptM6+qzRqux9NDd
A4P+Hpiq658s32YaW+c/RKKZK9/ztIfQsvtTC1R520aVdjGh0qxGtoNrKAbTXTBkAfjDdlorXk4W
FwdzBoAPW64+yLb5CFM7+DWhz+/wr/yAqeOt8oDpCN31fq8Wn3gsf6IAyCmHVm4wt79M/QuzVvoz
iIhFyayooXNOQFo1Bo+iapLPvHnP5mH6ZmHcBYwuswPw55PdlyB4jUU7oONuy3VkAur9JxeuJUct
Gw+lMH+4dW8d/96gqsTYBDpTgmTU9HszlcmxrprmQCiN8eDH/L/aruDeZBGUp1CTSZ090hqYjsTv
4Pyv7G66sFlhGl/ZSLgImxoxNYL5QnvqAHyvLbKdAQ0mo7CZZMvyjiYkaUe0BWy958GttGvaNoaz
h0PvkuaofgAZMEjuprwxj7npvGdmur39Qb1p8Mjlo2WQaf3Zbzs6mqaGVqCAk70gQstTRDd5c5vs
Zh7joUGYF0YDWMpAbmWdlTwXwn8KSUfcxEahP6qjIp/1x4m6Tcs6E4/KDM60RpmJYBHEyu08z4tk
69plffvpv0dpDx9Bjb/Zzvq8XkU+fd+AMCF6xf30re/9C4QY43obuBO2cbJc42eYDYCb/Wp65rNT
//JthJTJlNV3t9vVEKKskEMsj7Dp/U20dEMYMi43D/GHdTLnGm7imWQbS9OfW7LNdqMHCAnLKp0L
I2u21MTfvCqLmUbDBnGEfCLsanzKZuscR87wCjRWNLsBeRJrJBEaCybK5W95SazcB5xSAQ+arE3N
xvSPUq7A2Xgsh/qr1kV0EWFTXAJhQemfhf8SZoD1ggLUvtmjZJrpfG9cK0tPakxeIb+cS0JHNJGX
L0OWv8dm1n5pg3zXEh13v0VZq/1O+bSSyIhC2MG9sG/94nWuEbVW1eSvRJnmR5R+xZ2hx/2Gnmv8
AdViO+F6fglnjZljHC2t2PiD4FRtN4/uuLOWU2N2j53WATKfc2BpkNTUyAMw7760EYdGvtC2kzS7
U4TV4xGr8m8bCoynjEOiLO67EkmHNSLbTEyvo6NVj4eqZBbP9DA83+gzmUWKYeOJrZ8IfWW5dUpk
jFFYjFHBQuU6uvFRJ0KnddryOYExKEqwZI4enFrTvFebibrCzjJ7GGjmBa4qNFemW9+h44zeceNO
jvGKJHsESEw0XBmRFSkctp9q7i2mAl2n3fd0zY3tHPq/yed2H2B3ygPAURpgwu/uvYyBEeEXtFHc
3j2F1sxaZADorCdTvo28y0hNSayGzLm3xppdU9P2D55hDQf2qwEb4M69d8bRX4taBOtYmjk1EFp7
U+ofxLu0C8mr29Wt1A6hgUnT0rtpL8s8wEC4dEWX08RnwKB2iXSR6ngmbQYDCExr03qvxaLczoV2
7cRMQHlJW0ZaP/Rp8h7LxIyvhYP3IV3WPgzVD0416+fSSmumu31XnW7XDy1LZx/Qk3yN43hHN778
pPs87bU6mHdWUOoPboL8Q2HaJj1hZurFxuE23xyRJDeHPgvkk3pCptI5uPHorbTZ8a8a4V2bZEHD
sR4VD54GwbRoW3JgCmAMVR7oC3euPiGtxv68GDjrtCqf4l6/nWk0224v0kEVq+p5R9dpxNiVBgMI
egxJFei0JjbJtRTryWi7e4wx2cmViJNtz/Quk+S/55GZu8FXkH1nFV7F/ZLgE4/afVnjl/KrgBi5
Wve2RjUU6Fb4aM8e9UCOFZ6muHNVR8SV/TlKDCy4dYEYsCRnOSu16Y5/DUUoyz/D3tLO4WgdmEwE
64Tx5PMI+4XJ8uw/q+fCEWApgCpKPh2py7qHOyPXYUeySzhI5JaD7KG9J9NHEmccNWO5cRKGt0yQ
LZx037Qaa8QsSglvSM9fGz+6b3pv/u4wYVsLn3SGqB8rbvWLvy3OawgXXQx4PQy0t5J+8khsJDPh
qnnqCh2eFk87xGZeMFSbq76Nm53Z4Lab0hDid2dlD1M1pWemN4SvDt7waUXJ1lru+f/xHcLiP1Z4
q0jv828LSL6aYuOr7UHDRrHhXtUDdkUbRTRfcGwb55mf42aFE1w7tHW6rhwe2aK3K/LALr2qZQVh
4aiN5oaaPQ2uUMvPqteHDhbtMIot0ja49GI7cvbqU6Y+b/w3JIkBzWHA+HiIiY84Et9TIjCFvRjg
VfrImvoeYu33cRTjs6HFHT+nNF6IHJu2xjwX14ZF8NRldGGG4I1ALGWD6lvoO5XhccMOrog2rtmk
pS8MXlk1GTnFPoQ7M3fPkT8QgmLRVqr8TLvSFF1XJMgwifbBtd5qUUubx51ujxGJOzSWbuRKbXjL
YUI/9PypEZE45jbu8nYb1rb1UDRNu42Xo3B5Th2p50iXHu6RoG+mfIlnXES7Sr4LnDU9qudUYRNV
A385M1jiXCCiaiTyPvh9FdKERjhNN0l/7eL6IzUAiAI+fwA2RmKE3Zpn5ZtttWGdpOyGYkCGm8ay
Exyz3tMiMXijri52SJv1E/44495mvLdmdXJ/FGTlkbSQEzpzVNjMNp/bhZZOisVCOQqT94icpVfX
4HZBh/mmg0uNOTgEwEch4OjuDtACGBqfpuHFuCciAmZeCKkiWB7chBTkVdLSPI4SIhbcNGb+Uwa0
F8lLow9yd0M8JjMrjm5kqHMxOTlDZ3zS23ki78l5CofcYYzJgl72oYE6iGuzd7saoyr4hyCl86/V
lvZ2VY+1YcgHK0MzqqfhezN0ApkzFtsSreF+8EV+8DLM6mw6fxuBtmtqaf+eOciWZ5YvpR58q9af
h0sSU9xHDgVCFQzGQ4XIgI+SF33lBXlJ2rMFlPfRCTrvqfOnc+oQpy7rLCPOYbY3SaHFH3M3kyDi
eiHq/YEZAUlwqzqSzWruCvmCz7bYgTcmS3QJjjfBX2117WEq4/jiEVb/WIfD6zyGz2y68GPUlbw2
1JxXdfT3oe684pj14iri/Hgr3ehu5m8IQO5dBv+/GhHslsC07zR0G/BJ5JcH6daUeQxmOpdX8GPu
RhcGoFhZngw04gddG8dVzNw5AsYfHcqRjgJh79o3Ao7XsjSSn/3il8U6WjwlAqmFS6G3ZwrZ32kl
m6Yi8D40IkNv6mvbcZyzGc0wmRg//HXRWy0+1hl0xz7gE3in6dFuVhZIZAWXaXkgEpFVM6iw1TTd
kgUd3Oeoc86BN9J0WTQHUeYR40EK590wULFR2SwTG+E8tuyMRGyjjVt2RkQRugcqEfs5JjsAHN+e
ELjmzQhscUzajhbUUuNWA0y9f543kuzXkDkv9BDxrMxKQm5C78+S8ooV/Fcx2uU+zwOx70yXcJY5
vNHwvVgnVNWv3mlvkQdrpO9FnpdHg9pjm486hFjaKLBvASz4ak7WWv0vLHjEALmM8zXxFve+9aAV
05+HsfxB46C7r00pbk+Hg12tQNihmuva7qia/A0heOj0Arm9CbJbYmblOD0pXWViB9bti4x5u00Y
+gM9XcmwMtR7KI0jKjVlwyrdxLgGzqFdFGbcgtLrmA+APThzMy04ltH8pqZOCgeERz+6Epd3G4ot
YiL1tKPnP4xUhowgTZhc+YK/LMA87CtjxuNnEb2rMSZpAtLCWzupth368IsT9wwNJxyd0OzPhNkE
Zxxpwe1InVphJM/GBHn7OVwoa1OBmMIVmf9EIWbt0wq5zW1vTsVkbm0akWtNb4JvtaPtzSEKfsV+
dQdKsN8HGXWa0pmELo4Sdm/zTgE2KNfvnczTDqNmyIM9Goyj8m64HxxYeJWcgsdI9/fo+/179QBK
Fv60a3XM6bs/z2Fzbc+3mneetJ9RVL2hvLZYTD1mFC0bZnWKi50A12ii2R9pl3FReWRNh69IUSXY
pfJbQwOKRu5/jYV1O+j/dbB8KbLZh5Bx+e3//X0RYWqfRltjqU3uaP04P+fafgQS3b2LqqvJb02b
i5aBvWi6AG2zkxcfRpfdDREXlUD8A7NOGzdM6OQp10X/kWWHbLnqDD/1DnkOJURzNsjP5XuS9+Wm
bZz22HZlCa8x/yw1H6d6r8Mcr91yP4g3M0+t93iI7YvyRavThLJuFXY6pbWPKzkN+7NjPOfLyR/0
j5/thyKEfxvy4XzCdjxilCNfwiRae2HMqYfOLMNT0BLSVC3TNWij3rmACAdlwaXcCscJZ/tY3YAz
pTj0Hsos0XgPSrqIfxTSrBk+UHhNm54d3xkvWoivm7SfphvEEyNXzA81BEcXpUsVjvU5HfPmcSwH
NsIkwqzctLc+fQzGSo869hD1vK4oLn5XyWO7KBYbpp90wyjOWgx2UQyseqqkRqxG+BKPdv6jdr3f
FrTzHd7DYmPoQYasnjzHticQpbOlDtwtIoSR0QtqeT9/wtglqezu6U742/84isj8uT2XqCNanpvS
mJsDF9tZff5E32jAoUnRVKdGmODUKr45lV9+51fso6XbAyL2PnZSl3ubcyi6zCKG1g4PSTrwV64Z
F1J2+te5NeQ7aUQrhtjhS9E9y0U8YTN8vc5jZiNoQjMRek8A8giDKodrMrGvRAiAeUqBTicv05B2
iFPgjNoJPzs6TBHu9TaCYbmcWbKdNnnhJ8S91fIofeDTt3Hv3/PEbiSGMfIYjfm57ePqQf2NIkMv
97etbTMiqwv6U+jYw6/loIntUR3gmQ0uFdLCG5qkzgvuWf9ASubZpx1Qhhf1PPqRI7OE5qruZSlx
VgRfWt5G2S7yKc5gcuukFoE6RnrTdL+CJl2xIjU/cqiL61gv3ccen8ZeIPk6WiX6sqForPWU6uF+
6A19l1ni96zr1rdmdH8PZf7nIC4sPon1QzgjAo4kcx3V/HWKX4PdBm898ZqXNiShRD1NNo+1qgus
WF6GXGUR5tx42erQG+9DX9+VQUUZSoIqSGo9vYiqZcUGkNJv4PGHZAQ1bOuDHsnisuvN/jkNoP0/
Tl2wVW0/e/LmczHr2xvOLO8sRBjdjFSBHEU1L8ZF1Dyrs0VcnRY+dAURZuPj0JvFc1D6JNUVBu7e
0iITju7+VsQotWcRnP3lQR21oudTkxjTcMxUl83z+98IDh9nz4uRMOdcn+Y+tcKNgtfHDqNHkcbh
g1sgEDNcg8kvItr10EOMb12LMBXl1NJi+Mm1HRjHctKm9WT63hVE3IxyK6I3uiiNzbw993lJXRIy
t1/uSxrMvY2ko7s2wbvfXqD6gi8f7SqgUFvAAUrhNpREKzshiR2Rg8pwn1gOY8Bo6n7ViS5Jturv
XN109yIVxvnvw2y3VrWqyoVW3WOzVv5Btlt/nITq1DBFcgj87K6GXoiEssD+YQ5/3GDhcmS23WtR
svO8vWVk+/SrmDjeLT14faUgcgon51vENMVKgJDV1nNBvgc5uI3DRz2tXwqre+6w8X9n07UkExkW
ia5+c6cRtAadFB1v21firrHTL0frkqcZgNpFzg6mW3y7e2Z3A6kZ3CFFmZw9UXrnaTlTVp/WCt1T
Hjk4CNB8Tmp+W5nEu7cycc62K2BAJm2+osntN7vy4/bBMTKCmFU3MgE7t60rRvp/7UGNYTAtA2W7
VcOImh5Dq9Xi2I5pf+7Mtj83y4M6Us+NWGTPTezRewbzTwbofVcH4qRmFuMyqZj9aMCNYjYHNbjg
HaRaFGa17mbeTKqaDtQE9x7DK9srN5y9qtH1tC+xfhHE+bdkV0eqlvddPz3nY3M2A+dIdF9zvd1k
TDvZI/DFp1r80Mvg55x4Liua8X5bxtq5db4sVELhbPk/usFpV1YXWyikAFe26ZwdkJ8e/TlgB9M5
GOX1YjtFon4JHCc7kAvi70OYci92bX2oK4WR73fRTOgCgky/dNVSTWm6tY6VrbLWE/K2SBiKYmjl
iSGKrR8Ezz7zHkgeZbcf/cA4xBldYMMn/Sgwu/Qbm4fdBPNU/fw2DxGa2dX4UOp068h2tbYakQCf
y3fo0/yzcNPsibfJJ3R96k5mFDev1jSeLNR+sPwasgap3/CrQCgj53N4LmVoHHKhFx8Od1VF4sFa
Vuy4+I+dPhi7iV32k+XGCJ4Se7j/09RmTL0C43VQrypKc4MGajuR+1PBE16a44RJbDXpl8fYzjZJ
UoOrjACrhrBJK6YTJ6eiTZ4wS0btkY6V9jVXw6++yaK3KfYJzarR23XzIk/L2vio9ubJaBJSM+nT
OssmUmiSmHVIpEa9Ebpe7asKZU64JKqYHRL8Kq/KnTUgxVMJU7pGvCLDOjauQGfADG5G2m2KlrJY
8J89rt21F9pvUDdGsDdN+cKt9Xuj+e1j1ukf9mIsagiX0KJ+MbyQnJWW9D/K3P8upeX8TOJ236HV
fR/QZfZQNJ7R6Y1HFBjWavYz52BR4t4q9GYp0+0eOpYZBEeAAhEBkfWw76cgI7kbHWVVtQIJ4PCo
fq0SSoG958Iw9HRfiaF+iTsHrLd537lwraGgwwNd3OGlBJ2qhdldls2kXtgkeik3OTDm9KpOJ1AZ
566K6zV3iHBrB3p1mrEuredFfhKZMtm3oWVugB8Fa6WsdrLLnyI8SuurbUj/vhK+d1/EstpbUCAQ
FA3YDa0MypceYD9RqV9VRfSYi3WLqbe1AzpiP3OrbR6tmsbkQjfwkyQ83X7yKICQy9D/lsSe+X05
aLr2dqD/H8LOazluLNu2X4QIePOaSO9oRRb1ghBl4De8/fo7sKEu9am+0f1QGQCSJVGZwDZrzTnm
YCV/EdiOZ6TY64vOfO7y/Hk5s8iLRa2dblTyih4Dpu5NUzXhUQrD5HJWXqu7vtwnfb6TX/TQFsEj
uEDfRYd0WPcIlMSde9G/2jO2Dm0ZT+UmJNCa+piOCGBGI9AesoEU25+mV/F1SaJfofT1LrcJe7Y1
8RTOYXGKF7swrRXn1i4mYXmkFYQHJK6r+W1VNxgyNeO4wiusbl95FoO8BoMQX762BXaUPstrYLdb
EqM7/RRC7nqk7vKcG73tV4FKOQFYJMYcM/XVzBp3eHa6h8GLsDu5cb8e1ctRGphMmG1vvo31eM/p
WH9haOuOCFeTQyKATa+fPz65b8TAL6HV5bttlc4N6jJx04vVKyes70ClpQJTisgpmBRYX5Zwccog
Ywaq+4iV0nyUR8msPEcCMoI8M2azODpjrlefKr79vU2Pgj3ps2zyJ2Z5aUh83qmKgld/AYoopJc+
WkWr3GoNxYutwQdhzen5GQsQpENW89xmhE8XprXYoFk1VGL4LkD1LhQBC5QCQ22VdeNWDAGap4zJ
g/+/u4QJwSYBvST0muniiy1RLbyv3wF4MfPwp+rASO1sp6ktfE99TWb4DkkEQ2Zl30UlYU5KTbdo
KUYmKbnWUZYI0tc5KvJOPI5ue0yGZN5IQQJtDfhlpZktMlSIJ9C2tZscczJ6Fq0Xa1d1ghq+lAVk
baB1YjQKlnYCOjAfmi5jObXcM6ZpWmctUb47i1rcVWAAWvUPlvfKpgTnDnkyJT9jMdMZGs0h1+6d
IzVL7FWWEfxmuVBKobki5oOu5i7RYzMUtKKD0+fgn2fvVbSvxkQu8DKM1DpSYtlsWjH/tWnUG4Nm
Ccpe9p5BbpR7l6RGqtGj8Q5rR2yERnVZ8iaIxLb8YBEzhzYvhukOx9+PucYfAxO3upFC5vhiqQKm
tr3z3Bj5DmTnA1vSY93EBEWxWnG2jVBIv46rdy8dVEKtonEnO8GNmfD4xyZ1CqkjXkomjaOFV5IZ
qJOyaq4zEHprscmLwHLUkXWSGkECvurTCPUG3PNfFcW+xzJV8Hc1wb1Qm/7GyBuyd1l0LTxaSN+C
7CYFLnZrBPg5mWjDREwHFKy5L6WqukWvCDWTRr2YsLsC2sCDPMKjP50WQ9dGeEQ/m73+RZ1S/bYY
r2iWxtf182qqV4pO/RH1tfE0Bejw6dpZP3Zu0/5aPze1+JgXk7WZ92wH1IEyBiUZ0j2GnW16pAAt
nSd2I/lxdHpWpcspzqj92kJXOwaw0o638qu1WOT6Wqc317Egp2qVOQ7z5KLVXgL+Gk/xCdT7lVZq
eQPcVQO+iqlWdkT1Meq8eyMy4rROum2ax/GGkds585m2JFpU4wPy6F0E4PC+dgxtgY2IDdE1CiON
fnulXYteGS9J+ZkE1rMIjB7gDLtfJSy6D4ocS82T6lUntbCtVXnnNZMsIJXgjGbkUIoGEGDOc7m2
lwAD+klTFUdML81VHoXl1Fyj5dq8XAvD6V/vpl7grx0XmCPR+m/yUnAxfUKrdCJ21CzM8tihyb0P
tCx3WVk5zFOElAaNYn9kxvhqilH9pXuvbZkpLxkDvN8qNE87PXs38pDxRz4DUTheNXkTdWYB4im1
2TcErnF31Sk4RIRlbMxWmHcLrt+VmqXfwdOCFER+924VL58FIL1rPBn1tfz7iGRq9dQF6GvLZxlH
Nkf2+Bpqz82if2rGVp7Id9x+0Df2XFRHRYj8YBqcGlnZPMCOaR4iYnSQKi5NZcsc0ic7UwQB3dW4
Myu1e6t6Jd1ZWmQcYLz0bzFhTH7kALuV77beKDZlODe3WYjuLTExZ2eRSwZ6bSEl9HTfouPvJ6TR
3pQMC3sbpL/UMLbeVvknEQN7rdXZ6/X9vFOH3IOt0L2KbLKvKnP53sz2LvJphMvAx9SeaDb2UEMV
ezQJW++oscR6HnTKtE5bPcizZlCHYxHC3x7zzz9CEiWgcRHX0We2FJnKMkWBouolFcv4vQGf+x6m
HtE9mhXf66CELZANA3qqADJd3zynKHVxxhnuJ+Q9vx6H4GeUeodRR7qwSP9yLaXbNefVlaRYwqdC
80cRWJjRw7r3u6UOicJ/9hWjMnZlAsDWLPMff9IHkaB/W/Ur8VSgySsLV9srWR9vQ5vlnzL/K9DF
XXj/UwX8xB6D5NzXsf6oW9qeMhQNOTefH4gTxy1U2V9YL0xnma9XYuWr++Aux8s4r8iLCTqs5nlA
DmzOZyulxTKtJGsoasNd9bsUYmwxjsrWG9gkhEvyTNCl09mhbbgBdoyKs9lOCnx/O+hn39Xx8KR1
ii660pD/mDmc/M5muNBxXq43/Hpja7tUnTUC8WzM1eyIMDGlOexW0Y631kG7GutJjFd8BguDuOkH
ComNK8LwOiiVs3XIFt/2aU6DZplvmlR5rOK2J9BogKvcRsUyXZTgusN2K2F11eQ85Hmdvsrr2XI9
V0iQEaHm7DIvnln599EJQ535apTFSzOMMWjnEOuz6VxaFM2yExoHBT3UQlv7orkAtyU31esmqODB
uYLv6Ei0EG9uAf3ozwvM9X8/lW9MBSGBVo5OUgQQzaU1venB2qMknoCh1b+r7vaAtblPEmp9yAaP
k/BiP0YdycxYUAjVuaWXEX4d5kfL7wfEonJwlcPs8OJYc89UiBPcMJto36sBhYzl2V+kk0cqTWIT
6RBMsyRolqwT4wswSKzgtt7f1pTDv0/lu+hUf7+rT4Kk9D6iv6u1VDni8L0LyvxelyAmCCoL3yFD
pKe+JJdTvttngjye4bKqqbFfaMe26qTYNjSx7k78Kh4opLAlhGTJTSMM6tdsIJjpEvDCFLCRECwr
8j9lDovJYmM0+nB0K9vaUwQCfIbj6KnTlk055TV5BuLqqC9FMnlGOe/o0bjQku4q3ZAIyaNTVed4
jAlJvuhen23lJGda1FdDZXyR12m1YYUvVOeiQxanhiWqJ3b/D4YZl+9xM07nIZpU31pOk4Ymf+I0
W7O10ToJiDqbYYmKmviFZyNo7zxB9DbCrtv2WhAeMs/bAGaPPlH6NuiXGEmqqqgfXVMD8pSZysat
ldpudwOASUYFVlOpkRLLVnUkZCPMGbakgJjXUrxE+DZPoxNam7ACtp9PncBAYeBiT6H9llNwZXyL
XrQlyMg0xLNpetHZRSF+lkfk2uPTmx4QR9NoXsQ0ZDiQNsEIeNcgAT+0ZUtUCv+wV9OuLjLDeWzd
j6bIEoChuYuKKtyG3J+XMspbv0uc+mpouY3j0S3e42p0yVln0Sa7HErR536Y93QxdXIzRBI3BzeC
QZwiN9hotKY3cq+G9Lini1bR4jaZWWSpsnPj9sTuNuALKTGSLPFe8lS+BJ69cd5SauOWdQOw//sp
sYYm20M0Iza+s78VpaKyZi/Ns1cwsSjtaGzWmSlI3eyOla26pJgCeTJRLuYsjkkKvqlxe7Yt87tE
bxpNH2/quCm3ZjL+JXNX2eh/sxRqdOut/nsJU1MwDJZ9jZT+m04ljoBA+03aWd//u6v2/+Nc8EwA
7apOdonFFugfKU8orBTqdtRWGvGCq6U4/GkRxxC98S0nj7K0boIW3hPbF/mBWlOEYUMr+wayg/CP
XoLhiXm/IiHryGVtaQa014YmwudW/CoX+/VKWVmur7qzMbnWNG/OJfALZzvP4aUZWcj1FOPvQ8qq
Ok9fi5q7C0rReI4MXHj0UN1d6TA4d3nfv4IPms5W4rEvXN5t2+pRGa3zjF/+VunzeGabdZA7DBfn
CW1XyX4Sca1sR1SHvpwDyLuM0Tp0Ph0GAKMeg3utx6xwwaFgaGz3TuNCRhxHniLEvvcVclgFMzr8
gCVjZRX2huJk82TXWv3khP1w+O/fmKn+02ziqVwzNRzQqk06wT+J+mpdEAFhGwTmUiM5oDfEHBEk
5iXwivkWD5VGKRS+QxL2MTgxFTHe7Gkn6Shzcyp09SQKotzOVaM9VUvhyOzj7J6W3ac864WZ3hV3
+BRJ8IrCsfho1AUdwVjNQVrV0/eic96bZCgfQ1QbFzK1WZAJfFcIxGNs6ehXM92FGYPuYq7Gbwo5
39u4DdVztWRz1iP1bUXfI4By92OfjqcYOsLO6ZPnKSidq2oMK2ar0Ry2qk0DuIYA0IcpJwrXQh/T
uLp1kqK3toVwCMGkwgtsOAt1jALHHCyCAXiSySBek16JfR14ysnUE/GqpVaKu95on3rFDnd1X/as
VlEtp9ghbhb4pw2Cq+aet676qhUzC91vAdEGz9JjqiY4bIZJe15URzRO0f1IXxZz23cCHcoX9NIq
SkinfkFyr+/ruosvpeslRxIWtGtPFPRZaPoLGTriEQKhcZuhNi80sVsg9cemKJQ9yj2yS5dprXYS
72JGEZpFQEtiGINrotv1la7KUihtlLNuEgAfa1b+KNVd+Ug6RGqOKTWlKPYRiiwblqi4sX5gGFsg
xLmVepsZ5w1hUGFNJzTV950yK0+i9TC5q+NJR0y8i3sHhqKe01zp+o6Gi20El8EOUja3fAoK8Xo3
oQ/qYT1SF+Gg0NGre3g4j17l1Yfc9MRmaNPpVufuV0809U2ds2bc2Ohgb+u514oLARFbeUm+6OuP
4GyG8X+VXcw6Hg9j1Y/nJJ9+LQ2tizMX6pM9pkf5tYiis/YFFJhNOAxY0yNDfylUdimja32ulR6I
62yhSXxVu7GPABBR6OlM5WdQJm+RW5kfcwrZP03D6GTTvLjNWvvmIPH9oZQopzrUwxu92JTwk+JN
M0S7TLf7n4HOpO9OFeKeBmOAl/TvtaJUPn43AlQq9+uUJvHFSpqYfgtHeowBLQ6c47zoayRnXLLH
3cIJMUMsJrWq9PqDntkfVmzPx0jGaEedBe9dNtBw+Zeb3qxCn+jIfOE6LA5czQIGOkM/6xkcj/jJ
4Mktskt5avZ2v+0J17vHlvkhXd5FR+7rYEzeSVXzYWciot2NxaDeYmIkZcVMvugi0HalGnu0v/Mv
kqAxtaSbj9mnM7MuMpILe+3opZxaBG9eN2wgvTNU6o361clsYzsHqnVRHcrJpcg/LENt6W5Q457q
1txqfXfsLAP/pxJ/ly3TxqHkCjj5ripV8diEqT8Rs8IYY+UgE0IWuiXap96pvgR2UO+tZHbPnZNU
Rwo5Gg8qHRkaXbdRzcvDOOgzcqvEAywVNpgscSDlTXcqQCe+DDVLLt2ro+7kkoyOLDZBaVu/Sl6K
Zj/0EWLdPybMXIk+6hjgz5D2jyxAUB23LWL/5SjsiDPolNa5R3b7bNrG8CAx4YHbPw+F2mNzQk6f
Y607UIv3zlE2QvYzU3fH3xy9lo4+830iblvriko61teGargop+wzrhnxKC9bD32BakKb02cNvK4f
TASfyCV3O/D4y9NhSMgAlnvzcJrLjdz+UTFYMC0z3QQqbX7Y4GQaKDkezbHMrm43nATBLYj0YN/D
pZ6vd4nBJysy9Fctjx5m81Z2F+yCxYvWTtVN3lsOrfZNZ2ZI/HKxw0LL/BOFP7MFRqU2jQI1azFt
KlOzfJSZjpCFIJGQm5ZsB++eEoQmjRUl7r3DaAHrbGbLurjN8NV0/aYWxQ8QtqGfjx3K3yw3jwlj
z7o+Mtoh+2BREsGgRKHB14J1bGm1yBdUg9RliP5DnzUMm67I1Ic2adMHWnyYPWTXakIca/QAqpeR
s6Qvdw7D6iNUMRCTqf4poS9yLy5X/UTvUoQ29GafBGW4tULhHZKc1qtixvjVFEoNRImk/wN4Yv7n
PO86ZE+TOr8Eo2n6EtD5b3ijrtSJ1MHffh7F+D5JuxO6JHMrsnyfgSghtym0X3CnKU9Z2W/UpT2C
DcJ6GSr1W+w86cno7NV0VEGzBuY975MxYHseJBfJB5dgNHnkVgkNabOOD1Jo1aSx+KhQLUnVlm0l
x6YjnpZiyeuMTgXkBMsb6qPeOfXGr/Is6r56hKHVpJuJo8OTtUYVa2TQLWqa/74CAu/0D7SVB9TJ
83SXf76tWt4/7bZLizRnRW2cFcJmdgM5iCgsvjhNmez7rkdYp9m/MiuZ1p4wMuq7bngZeE5DfJ20
5pTECL+kcI/afPJURHSjpmfLeXa0CGJZ2xGK0UzarheAWjTK7+AifzkNKmGfxEF0e3ZdXSzDa3a1
3gR/eSZAFu2YiagAbdIBNStEdabE8SYat9jJVZVrpDkCHXfG01snmzDSx0sPY0tazHG/V4h07fY2
V/h9KSF9HznA9+rJgzA9dGWEnCxtiZGwdBB3XRL6zA6UktIBQ56XdtydpovUfxiaS5KYAcIie2TB
m5Gap2uER48IdAzcdBfS6ox3BTQmN5D7yocJE0aFc06tjJ2g1vWvfVTdW9VeYolc5aFxs+oAEPrB
lsBqU9/nSsFDFSYdfGNcVHoyi4dGw9C/dFJHA5wWBB/Ll702vcGWNCAvvMiRcQoETCyjaxG1e/jq
Cj3KaXRBB45a3XkpTOJAwnOtmfVh1HqE+m7OMowYsPJjDhySDUnM2BeqF9zlUZhmtK0dfMq5QQ0R
bWV7spXUfWwr925befKeWM5VKrwqIGXFpH3Bi5F+HUMj2TDlkq5tle3BgLEtnXBOeAUDpwGTikeI
s4p6TsMOZkg614+kM8HZVprmXTeaH+1s9kzLmDdRrtaO7SYbDrxaKV8oM3rsJw4uleD3Ira65Z2/
f4S8TZYgZRchzly+QNnBGubS4Pfhq11nAkRt7VDl30k3+FY3Xv3qRBb5v1nyEreDs9HiCZ940KeP
MyGom25CFuAWHmL1qlaPY0YpQLYZ8riLjg6cNH9NKApSdaOHgw1tmmJrbnb2PpE6FVj7M/7m7Vra
t8Kq32VusCYDaLVnXV2NKptT/45/WRCP5NoSfBGEPydUUbXTG+96H6C1xR+2RbBpvOcKQcHxgmxg
NNn/0Qv2sUJWNyj3k9QLFix18KQJD04C1YY+IBYeT4K5BoPmxVJeLMujbI+r8bBrEqB/0hQwZ9PZ
0xTr2VKz8FlR63unEZZVwyOBu0XF2tHK0cdJ81pFjnIZF8FfrLrO15GETa8/9SLpnuU4IBBY+049
2xvLzH+wIS4orSyxw2tlnhy6aDOMoPssBrc1dD3Qh/whyYoL5BdzP5mOszKivaDojokBFMoqIgBi
wVQdYWtV14ikkJ1Dig5qXOOOOQ/FR2XXe1pEVPENwmyOA0QIf1I3JO/SoYaeInIl37ObnnZ1BM+x
wvLIMqsYr2vErop66RnShnYcO6CGPPE/rDg13/tI7+GS9dNNfk7RT/YwbGfHyOLTwAQxtI4OsQZe
gkdh7WoP49fMArFIFMK0R6TkgeG0f8W6Y50achN2CW7bbUVN8ZirbnuJqLf7EXZoP5lsnag2Jn2W
J8TveUg4S1H8lK0FxcYitJyVeqgcB3IeDnGMGtnJnB9Rl76a0GrfbEt/GJQQ51Wk6evXqgGwwcio
2TdcnuFrw/0AwTXaKFqu76Uz2VvsyfIF3/F7UxnmNQXEsmnNRNyQkgxbPTSdI4vifjf3Srh6SPqp
+awa3XwoG+NHTjlg9eyXAbo2peYzjiz3O/bH4MgmIf0fs5b1H5FwxBWqEK4dVXUs3XD/mVuInKxs
5rqcz2Gc/Ji6iPqmOs++DCg16kiFLmb8FbhasJOIWOq+CE9daB8jgXZXR7qQ2UJEZ0kWHouZ/KhM
u6Weln5bSpLGkqZBIRykkvmwzoOU3eYt5ogIUQZo9D8veHHfsEoeV12e52XjXtKRJXqe9MViZxtT
vtNcrPMWGP/bwrB4JQzp0k8EOwIo4JvAz7cT/bjXp9kDQBw1FzfprbcZ/qY6xtVHUKPiTgqwzgzL
/UYbuvlgNzFV+i6mi22IiKE71mHaIOTKu7FdqRN93oMeyWtEVERjPSxK0UJTuq1KI+v5z1GYeeB0
nAoZJox/qcdbwf/yXNg8b4vmcIkL+Ts1vAKSc4xmk17Mck36bjomn8cp1p9Lq1LO4CO8HW0nB8QA
qgF30OOv4QAysynvyczdJesOIfXEHTQ2UkWqLH+piMZY/rzUNb8JV/VO8m8MCpO+i2u+yWVpOITn
PvTI9PayeEsu8HxkaPD2i0fwBJrcovXHHDfZkPfmUEQ70dXuJWDsvss3Ui2jOxMszoVCp5kkLxZL
pq8EF8SpUh9CpdF2IrSCO9gT1MEmfBHLYHRdityjBnMVmQFq/KXArfIVbKPlNGrsOyQ7cp4aME11
qmFPUIV1quaqfCqa9FHyycJRqFvDuUmpvFy1UDuhWYVsF+6hYuLfhRQo30CKnAQEwUlfh63A/xDp
Vzg86iE0yuwgETpcpn3Mqr8Hy9VjkT2CNIEpnk/cq7XSf8cw1lMJRs/YP6zyldglChMVuoEK5CT5
03mooFsAD7kDfI5Yw5re7UEVJ4nAky+NRYqgFCmFcV+c5ARTORPFJ13jjkqeVaH0V7ndRZHZXArH
/l5FXQPAPUUFCyDMz5LR22V9FRxMylR/sdu4xjq7UaHV1iUwvfLcLnwFNkTexsiV4dBF6vg4LarF
uCyaQ9XuZIugmZDUqZ41bmtEc9IRAOCt2ISGbb6oHWwuM1TEO/vS+tBYBQ11lIaUV+CKKVulp/bW
mkNxULqKtBbUY1er1JH1sysCw/ZZiiC9mUk3nNcZnFbDvOv7gZjXKdJPcvJVVKs7rcuLaPgp10Sx
afhONmVfLQ/Hcks3KRkJKi30mOq2YrzRK3XOLgi1VytXrr+NOpNGJARgAJmls9pQS4bmFegpF3ly
4YcehJaFrotjBXI4TnJcy+7A/EV2XENw58L20PRiYPm4TLdNq2KUH/J6L9HFY99bW8MM4J8sQ1fY
O8y9HoZ4KXUrybPxLKqGcjM6J7m9d5ZTBuAjcUreDX9NdAmwvK+9PUEcuELFfVfoVNxYYZcsttzy
o5jUcoOf5WfRjdOy8ua6TiKX0+fULjvT3inBZGy8MTu2Y42vFYn2TkpCpqYmd6p1g1N8lr6CgGLf
lqmLMihrpW0WKuqPuU31wyoe6OOIOW6cL/JDbFzxJW6mdttMartSn2XBQRet7qfkgWwoYHyVf5Hk
uoVFu7eVuHzKq/R1mJ1itXqLNH5VqvkDa1Ozlz8tl2iijJDiL7bvkEDXP2oXLXoISIi5opxly77A
tFi2iucuOutuo36gN3IReJXUAXF27Wq4KVtMEhPpLUb3IBeaq35y5Es/yWGHBnOLpiYtz1lWBgfU
h7W/arBikIk0LCAOrr+JbQIFIK2zOSCpz+kiTQUpfOhf7LrXCFFzEr9xuif49hDyF2vJ1GrebdAq
mvnJa+eJ+CafXl2oBkyKxJcjnvwlCC9PsEF5R4rdyROpmMPWnUN1nyKTv2SO6JBNdOq+r0tUL1HA
bZX1A2CWodi1jTdc8TWbV8EsuytHAo9l1FmY6q9F03mfxWS/FimyDWGhPJxJSzgVroqJgb6ablCh
YA+RnjKtj65ZgnxSNpu1cUYPOjBmNNr47bccKuPGQZjx56ULkiW4vrrns1uexJR80VnlfY4UJw0d
gjwttHLT4OPaelodHppl0nTl/NmzydutFZYQi05pqM42kpHaJaq33ai61bbIVfVSWekvmZZixzW7
uZJ81nT46Zml8qlHLoNnXRsPpJBI+HZSh8vTgyJTlDU4h5kbRLBJ27iGfZUTXAELHDohPr3N2rBy
HdXbJrW2FQmI4WDJ1dKVv+QCRYJXC3h3l4ItqBujY6/cwjo6Fs95Fxhvjen+MqMxfyihI6aao5/l
+sS5Dl7vXllTjGdvUM8T2yAAKtm+yCyEcHEK3yNTCp9+WF2qXzx6Un8Z6tSiDBveFbaTlJ5GhMfD
WO8m/kGDl5rb2kSDXg39rl32vnZUFBeM7Vhxq8L2U6vQ/Q56ymYKKn4Lniqf+gMx3zDEtuaCZFcp
r27mqBEL/4qqXqQnu/9e1SAU+D+qGhYPgW2D6rYAiXlLkvK/1XuijH4DfgOyzhvL3rgTg10ss8Hs
/oVZuTl3gjZVXRoLXpTYTxWR0EtFlHBEd4MOQ9e+uuVg4Ul+4/ZrH2gKvZiUNiyoa0Gp6a9ZQE8C
eykSbzNKHkpyAAK3GL7RpxdVOvxIugbS6FwZx65bMGFZ8pr1VnyTNxBqMwwLcfcJazK8qmJu972Z
9IAQALUD8kG26wH3s10KGTP71nQMfNtrhk0NoQ8OHHWpukDfHQg93MtTcMbCr2fvVd5a6yKNZlxh
i/lWrTca+7c9UCSYOMsizemszMfbpBPHkSHfHLNU29A/BxtS6uSUmaa7HkXLtdkYJx8d16YfQ2Sk
tLn3UstGEM+vGOjfYa1wsiptyWMk0jMVc3QLI5W6APoTYge1ihpD7eznlmAp+Tcit9lIoYwAE7F1
tQhmXk+UbFQn30wVxmPSzKRbcTTElf3RpTrF/v9rqzWgP27LgFUK6vEB5aTlrHtzI31Z9W8mGX8C
ndwOC1v7ZLZhjCimaSmaOP3v9KSIvseBaQ4+NGPcnoxceMiVQ/5xyXJKCp7dEF9UlH4hEjb/Uo9b
4IKk3nK4zJ8RdXEvuvdFm7yPQcvWN1MZdpfyAlzyLwbUHT/IyAosQzA7beB+ADQdfGE5zZOizTVb
80A7V3OCwwwYZNuTZDoP2M/lS+ESs+EW+ld5b9RT3N2mng+0dm1M+07wICYolZTd681/f4as/ywM
OpRMLYTkbD4Yiv5RMs0DB3otNuSz50bqbsC32NhC/b4cGIG+HlhJnb+bXfnNJdEBm2J/z3R9PnVh
afqmFmVXSwSklhACUjEMnpIIZJ1hqVfXXPiqSwVsKkt6F7b3c10BMWbvJIGI1JwQ2WdB6ATYNsvq
6hf5VSgl+TB6XL/UDqsKVKj4n8rpbaBA+1n/6yBV+rcIH76PhIcg3+Wpkg6iJp33mTM0V3lJvsjB
uuI6UJnmSnsx/B9jkeX+MzzA01zbc0yq/w77VY7/71hEuyjISJXPLkk9/gaFh412xTG1kel61upf
zpahubPKgiX6HO9Ho9ZwsXk6bkKICUxXJFOJfR0zntWeUJ5gabq3OlZOsAqDJ2Megicxo+4h3g3Q
/nJNvoTUopcEinOtTDO9OBsaPs7HXQWsmrGtBrE6cte15YOsrTpT8jovZ6XiVAwDjsfuKMFKZ+nw
kAOd5GeaL1e3NeIrwiBpJpcb3SDHvCB3iWlpqU/5hPbGJi7hqfe07hiXZXUA8OuTp5xcCDCr7vNY
lts69FJoDC3vkW6io52TEGb5YkcECyVI21fIIo5arKRW9NQvyEUqJsnWWTyq4iQ74eMM07Fz0i8z
xfSqTbNTNlfqGnvkquW3xtIEIRzIogql/WIsLWHRpukdOKHf2oqfRnjraVgrfmskHKV6uK3l0fKu
kTufbhHBreDy+gPLj5pmY2KuMSoyR/W9puXdt9ppal9kAu8c4bcHpx1OJlTWxwpu4KoJCHKxKdhj
w/jI79giuh/LwUy22kFRbcFMWfA9o8w8yFae0oEaJIkPUoV7cwxIjJSnup0tfuln8tbAGU9W78cm
1O64YTVQ9i2B2e4JsAaxhQutakyNizVjSOpRYESCWnIY5aTEbrXEuJjq/BOVW7PNi/TXOEYnZ1C+
C70y/Qw0y2g5X+euEoTcdC4uC28X4njKyvzbHKN4t9StopcsYGr9Tcdhl6BC3MSkj1qLw1T5Hmoa
y54lZTe3ox+QeaEmpFgw+8k78+gqTGhImI14H1fGwWxG/kTwQhOFggP6FCh0CQGSJtn0CGVCSJnd
wTFhLRet3YFEUs/DBM8bdnG6dfBltfvSZgddVNmXofVeYhoHxzSkw4973mqSi8pNthT6Ke86ZJvm
G0OrDq3T38sw3E95bC02zXqXDl+AhKjbtKvFFScT9wErb+Ji2X9mpNAzAgWZNl2XKOVN2jThM3vr
APwIu5l5oodXPgciD/fD3FybitjjMSz0k2VBTqi9q1Mb3sYtEpPphh6mSyu+S8V4VnLxats6Pi52
11tzsGd/YcaHHYT6RIxb4DsbLWeSJh3yhJDjr4q1H2PrfC0xh8KtPAJq/DGbFHVn9aupPaL0TDc6
CLYeKljuNIhYpuEwtc6PTnjc6UnXHl2I9km99E2d+SXzEvI4I/Kqes080dZHDh2C8iHMo3udC+s8
iYqVia3fNKH8AFACyiraTDC7HtSgu2W5fXESIkdxh1+rnue5ZZm/GRTB54ecqO3ai6fEuq/VZIsy
+B9Q9VibhffIvIvadIQm644uiGyeW7dqbjRMXqxB381e/tSIXyr98MBAetHrH/OU2ruxxucViVcP
Oi1yX6M5mp5K6lG71IO66Oqq9fvwd4jFtBy1aMqWnHatJEjZcDP9rQETT33se1xPHkUnNduX7qwe
WDT1L4kYzkNMXcTo0nanLfMYVbmErCSWjE7ffpk03GlRUJRP7dC+eWK4Z9oYnv+4WQi0Ly7N3Pqp
mpX3aBnjB8whhwrVR5HfRZ+LbTvnB96BQAg+yviaGxa08Rk6ZYvu9p3F6hYv41ZBkdyTLBnwlY18
XDmh4wmQieW/qX+B5UWUGUvOqXuGmXiHzegH9lvSZZt2mhm0M7YV6GPUxzj+WhpouA1I0e21gWgQ
lT9N4zrAMDLFg2ofG/cYAoXqwfzk6n4cUZPGmywEA2MfnPAG894MNln819C5fgUXx1RHkEPgIXdu
CuWOEllClEF8ntR9Xp+1GmeaG2AkUpDDvwHW8PxQfUck+SkYeB7c9FmKc7tOaH5lBgi9S+XZQ3x8
CToqeQFSQdcKQYjb2UUTi4TEuBrZWR3dejsTN3MRI+upwcx/hp3lbQHcRg8aRAqhfTUGlGsg/oeE
5FE9GDYRrj8fuimRumaKxOT/EXYmTW4bXZT9L71HBOZh0RsSnMkq1qzSBiFbNuZ5SAC/vg8SCsv6
HG1vGABLVZJYQOLle/eeG3ZY4fTgeQiCbeTmoGbRoZ7T4dO10A32bvDatEG+o9vzMWkqU/+SYJps
eBtEWt+yXsHV7DoX7j71FEd4IJtluDHNJQ8J1dB8tE3HAA/spYc8pM4sI1PVZqfRhhFQLCEzpF+4
pFTsyWYpb/ZkPuoqiY41Gt8+/b0kNlipd16nfXPMiegRpI6bjInMvoebNDWnMJ3NE3q7b6n30QWl
Cgmi+x1TEvP6IfPusp9TR8TBujyH02Er+hgNlN5WR7dSawRt49G20+iqBs4X2Wain4pcys31Lfwt
G7XlUBzn1KN8w5exS4RePOdlhYtpblVaisSE2n0IRdpAMAJ20cCg2TANLh3jwQCtu0fiv1ipeU9+
FZVX6TPvs9KbMJLXURFXxaMw8uyiflgFoG0FwCNrY1IW4lZ8YGekeUbYtESZr9+ae21/1LTac+FG
8WSAZYe9KNx5rRehSMYVNC8aZLOaGtp5enA0HRdRFGq4ok+mrY6wbEcVpQK/gYEop2tdq0x7L3fN
fbzo6/iVGWuU+NRrIcgoa95LGxhIywhkVIJySxrcbKhGEQ7AgzXGxyKMu1XQwfCQbeByWqbEUxu4
F3dSO2kKFLMNCW+tXti7tZfx72W7JqNbygwFc3H6/n//D+WltogaVdvybNcyaLf+Wm7qVME2obPZ
pbPYsFHrjTfX7Ww/pYO5JS0uuqxzOFm7I8k9tiz3702nfqKTAWbrTfNeYDG4CU/4Gb7Ql0HtXorZ
UY6WZRNZyEJ662XzUUTJp9Vafp8MxftYabd1u2qU37XoWRYvkRDMxaBTXTxAHxe4OSm0OEgpgJmD
l1yHFltVpE6NrUc3I+3PTMeYU4dqOZECqrx2IzeRYRnfIquiaQCe4dUgPmvvKEnu5xj+WJegiVYt
HSu5n+BSnvzQ8X4XM4YrmlPzy6hqsV+2POFE7oOPqz8UZ5np5k56i3rT+JjLU1TXzkMWD+190sGU
LrvurE6SbTq4fD5D8ZSOjspAuLd9sZSfIjDcB2O+tfV4gF1N3h1QBO/G4OsQFgVh7F59k231Jqu/
KaIneWPJBKp4quw9eLIMYKJ6a4M2vPVhhz1scFtQ03F/mWI2wtKY1ze3ykE0n6kUUgmlLK5cpubR
VToV3T5MH53+zRmN9mFti+L/7W4pep/HcYov0lniMoB8zq3h1M02LL26zbHLjOZzlpW71fz275ef
rv1jt4MwUXc81XNNjEamnNz9rfNCXoJowoHVf4UbxCXYgGAC99XTjTUivX30CgcHmeM+9vk4bIxK
ib9XFrV773wfFmDPWJMUllvNeJLDHloHXHljciwbYyejZiSdQNUM4kJt9Y5l62ZAngmZPT7oWVJe
Na+x/SEhq2Dtu/ErR+1uzNiOu3gbLm7zCjkBzvaBzodiz4KoBcAhOQivq6SHRIDCTsy6j2YaIe5F
4tV+ri2OCT00VYdX+TK5Rt5eumtR0kV5v+NmgAS+ENXV29rU6+rTSnuwYRJeJAeiL+eW2wyztxU4
3UMssvaiDdr7Snk35r69dAHRI9NXzVS2rYvH2un0EY5vitrDbc3LaA5iIz9LHjDNduRSZ3iGTVW+
uF/Xj56fOVMLJntriuMvIxizQ9op7bFKY/sNxPjDPGgY5xhXdjwWN7k98cCX9CJn2fatkhJDCa5M
vAj3ZqryNz6Wx5gJJgNPsY2jmpTZUeUHMll4eXGXF200SGJc+YpDSSYnPWN/UPrm2rsEJRJZeDZ6
92WdY/A8ZSQf1K7f1hHS12wM3B+sMlPPlL38S+yFEMlPdoTm8CCJDzVv33Wl+QP3sXZhI6TumVq4
G88AryqJSNmo3tamOZPYr/BqCaoMrOZhhayb0O7Q5UdAr3pYZquGpBI4eNenUUyVQsMIr4N8IWga
w8MyIpWnVgyIKW+yAFILyb7tqPV4AxdJwPIi38tqsGZd53ztoD6ctFEzHwNHa87WRH78cqZ2oQXH
lqNZt8g6R87iy9MgwJW9NkV0TLnbn5OHuR66Q8x+eu2jccPd+8SyKe3ZXDN6rhRgUUSxjotFzkDk
AHciz3zpe1PbkFav01VEQ1HNJvTGibgoX5NyV6ZG8TchrdTVhopAPdDUNmEUOk3CMUzvim5oCOAU
G5IOXof1tmg77ilGwS1oQB85yunflxVrsU788lBD5WMYDq0UT3V5uP1PD4XOuKuVatOeDRp6aZTX
7Nkj8DvLkauY7cPMNNN3UW+/drWl+2bGCBcrtv2addF0mMt48rXllBlLcZkE5nS17G22NZH+mHX5
TX6rk4zdtgRNqT9OLJwN4pQQfknXnwWBwV/qfrrLMK1sgUKZFlAoqgKoXh41RyW6Pbh2442ImPEy
w2xDteSon2jEETvPsfWYiEa7N4ogqiyqtM8MpT4KGqIX1oU4cOvhQ2jLNACaheJQtpKm2b4YZTH9
h37CWDI0fv04LVMl5FeFGmya+FV+rRFEtKRQV1N5Bll8TyJ2eq6l6R8hUgTsS0byWM7A0QlByTZR
brXHduxZXJYX2TgRWQiCNGQn1Dj9w8+OjbBJ0bKrHg1Y39inRphElmq2sk+Qz5zt3HwulXF+wF++
Wx+akZM3J3ZulnlEzjffgfOIQzQrit/EifH281RqYNoZ1d2/X1ia+Y9JAY8r2/ZA1hpkbvLc+vWj
MEIVCwPgyrM2Sdu/MT1PfbrKRpohERQ9xSWAx80Vo0/vScfHUae5H9g5Ktcq/gzT9nOcyvC35SCs
unzXZHrjy+DEomN/p+RkvOWjscgGEarJvJlSmCO1b/2sBHl7GbvUfSRCLNmCJVR2Q02wpFHQj1B7
L3wGeVgda02dj12/4CwLngqZVuxCk3TLWEcSXoyIc0v+roOFqP2j6gXVuePaTNHwfkUWI6UQJ+ks
INmo9Ftnz/LeS+UPmSw1u9a9TNF2kVIdvuB0Hla4XGt9tFASUKUJ49S0U7bXhG0cQ7WOv6QZLQel
qq7Wkr08TFH/0I/JV9gE48kwaneP4xkPWlk7B/x03bO0CHvjN0szLXTjs0XtT+AjqS6MiJHuGNTL
vfKcwk2OYk39ort1d1Qh03jTW6IxeeaPcZHCv1HY9ffPCrGkz1QOo9+rqk6TBvn4uhDNbqvsZpvu
mqqE30JVmb4wFus3VqE9l8RYvjuV+8TwOv99FK8qZMwkmNkTWzbZoUoRbSUjfhpoDukoF72qjx8Z
3rCQypcWkdslsWkUC/J+V2d8o0bzDqvSzFDBSu7KZH1KcvvgueUxiLpqh6GjOIy2K7Y2I29Gh38V
G2r9G3Az6ySThxQGqUWQK/uwnNKHOAr/fiTmIdtO7ITQJiMcnJYXHn7qf3T9bW+53n9dGhzDUhnJ
IXD1XO6LX+8HJGQjGyGo+LFjxOexHPZRPT2EsXgKJzI2LYTnUY53wAA/ZnfFfLcThJ95pVp73esD
LiWFUAgKc8bb86c8KmN1Wo+iv96TXx2pVf/258K0+J05qXZxvHK6jrpVb5slEwLpOb8YqyhvQlHd
SxpjmoWUsJNU6cyaQFwoKU/iBTI9lN58tLVA9+VpbwjPR57zvWvwL0gmSCewehL23KxiH3bynOKE
gLX3PYNzEyCn7Ght10lxQOA43uUL+ziyLeljYPZgLIVlxHsMFjMpwAtwPC0+8DSN4Ycvpx4RVyAn
dA27dBrC0AU0KCN4XFOEp6QpuzWRpzDNT62Jy/GpAJT9P2E5Lp3pa6Nazg5Xh1Bg94xnvS36mzL+
gLFh0N95dt8TX06Wn6a0OhTafPZhWKYnVTqI9FBzN3TmGG5GKIz1ZnLw9PTs6cK2e4Ifv0l42LKJ
NsQLO8t0O7dhsv48GaecsxP7UUVrS7RqUUMEAEubXiLYDgRtOJXveBlxpkWk79q8DXZ9nTEwpz3x
JKe9kZf9eA82nbOZjBClBGqnGyTwv790sA66oCvP8v0E4AnLmqueorml4x0ueOqFjZPp6pJzGFZn
sbBx6i5+VvOeeX62xSVGPyIKmotSGNa7x4BTguaz2C6PJHISyocDiZkLYVDjgs3JbZrCiXBfFSU2
u12yXEPYIR5VN8abBkLTl06tn54taeHS526+4B4PLRyUoDgLmTTWPmpl9t4NKozI2RrviplOd63w
xM61tYrwXPSvOksKXlS+Ovd0I9wpPiky06weUv3KJXy3gV/P8/gtciq6T6nbkQXTGs9O0PyZAk6/
ouxV/bGlQ2SL9kuJo9znuek85Kqin3SFMLloar+0JCHv2+UBajRtDs89y/ZOm44HL2Le3ZYuPR6C
HB4UT00/TKz2i94YPdS4gT3CTrWMjVsGLdw3jaT+pPl3pvOu7os8NynJmUzaUdyu40l5qtLz3Ix2
QkxXy2reiYbbMEEQJ+rP0YYHRVh3vo/aVjurSqX6WeQgPQ27j4bB9qEWzEDpp4svZhv7rpmo3/pe
nX1wE+pl6pC1jUZKQ3yhpmUCeelauk8iz686nmWAzvnMZwGQE2ObtzWy4j31Fn4B1rEf/OUyQO7X
KtpLLFrbxxTpHaVwXy/nFxw7KCRCLob9qqMCIhqemT4T0EBDQrLCJNc3L4jZ08mP3Um+VTCmAGea
dtzZFFOnbOHv/PwCnoNxR4vBfESrtSGeJn0kcLXBmaNWn/FE98LpKzxXVSM+tAqjYa97m6FhFxMw
hHwyUxqcg62/TVZjLxjVftOpLVp1DQrNTuJpBhikLINbO1OMD7dh6B4FanuRfCDs5sBWg/oK6LXc
Uh7EvrWkG2ECIQEG4jDTsGuatPteN486WryLg1riYVVPE6IImoRE+B+lvWbPF9dwUJwR2pLeSmXO
ITv1dPvBtBxDBwakIOjx6FG5mINOeugEoiO1nuR4PJhID0odguit+ayTLkwSzvxCe73yjZqwKqT8
JNbkanHPesck+qcZdrqWqZ8tS5V8xFt12+/LkGweH18lDuUJu1Bj2tFLF+XVY1RzgVUsUxQr3SuN
nWqpn7smxd+sterNa+3dmmsWCYb8YaSVGzPKLw6yqY2cyCE3dS+GhTgrdyFzhy3Z87VR3mTcFDJT
5RKoDAqgza9kToXEvccJd2hOjW5mZfUikxmgfWyN2C1fUDb0m8bqwZfK0W7UIk3U++irFIUaZvdF
2NxipfIiUe81Vj2VrslLyOThRTCO7Rfmu2cUwJB6DyEfZeCLLdBrYClDuVWOl9DRub8c5wYzYyBF
ggyMSyM3zvTSP7KF85Mt2B/g1dwIk+JuaZUaPhg/UrcWibkTDN11nMYr09yH0tb67wlDSHlQ2uW+
8wI/S/Xsbiz61hhVq0rG0B2WZrztpNcEJjUWEVKlfjNswOdYcT8GnGgkGsOmVwr2TY5njtuMWsxP
sTbeJjBA1wwV8i5narxnEtQfR1vH0E4Z23LT7WmkzpDW+WOsm8QzeOD7CKW5yW3F1NvdxVZMIvEW
/Yp8wd7uXDRCz3HBK1DuJiIaqrbeSllglGv+gFDhD+IussrhHnOUexYilrXQNr/M+fS8XGyfZV53
27ogr02pseVX7YK5V5lSi+lD10HeSBVazThzA1y/usrT5WZnpjhsh8FoHk2NeDA375pPeaRlzo8j
+Z6At8tj9ivPtOFpwA17021m69Hy/1YdzFA4+QAPhc2JBA73MbZ0tNK5Xn1KaHVuNOVZF+H4sBr2
itzpYawBTNT0jEgP13nsRXGvcuOHJLcynfxmCCghstFuxsSFzUuqNx5x7S7Srt+J0YIXhmLWl1qL
QQ/0u4W4spmCs2mF3yUrMFQ1sUtKxdm1s2O+gL5KDj+MtQmtibhnRrWKibuhhQ4HbWlbl22LV3z6
HZfhYjyh0amwa6anQ3PKWpp/Nf7Nq2s72mk1VIZ6R1xMwwTyL0ZKiMxBd/Wz9DYAkQrj0PsdFmmy
dWej9zMUGLBV2bVMjfk5kMv7ZZ4TmqmiPUyz0R2r0Jq28t+cZuw92pAr1HFO+A1nn/CyfA95o34c
rYpOhWRFjXP+NQqcd32xkv+t2GfgyMKE59++qzxN4XVNTH0Dp9gp2CQ+CJ65wwHhqWPktyCLzQeo
0uaDFmLxxl67BzTtXT0hdkM8mdzyIWGuKBEF4j2rHurjGtDRLFbNwpl/CyYzvVrp8OPF1rOUUGXe
c43xMErsjVfPvwcBMlS5zrKpJdlcKgvL3rhDcdr9f39GQzxiP1nTQ520zUaGqYWDeSW791lBnvBW
tMm3Kc31b8tBqOoaM8bBOMmAj7b0HRrad1gvOOXDajwRSI9Vnc3bxEGpt09rtyy1GJXZNkvx1Ijg
E0HNHa5+G2ICfJzNIvqzm9zfdKUWZ71pKiJxKJ/VMFL27tRCA19Os9ylfF6OhGnWm3QpuI28qR6c
YDzMWe7dZGWpjo0CM8BBWGsa32RhiDItP4Vu2yOsDxmb2ozfeowsRzMhIEW1AuvBbIov7Gbru1Ym
6itsP39MKpxWAU+kBcTlpUZ9Qf4Wnuxo3g9wSi9m3E8XefTzpagL3Q/66M//aEXo/2xFuHQ6DHXx
sxjLJuzXrVdHn5WWDfPHVUfDQHbYqiXx79EYkwaPUHW7ZhQTRKYfZH0O2vBMHRCeW9NsfBIKLd9s
undbM7pLIYzLqmulcLsqhVcwdHQ+5O9UfopRyVvB7H0ETIpOaFZIjSKC89QPsHgXHf64CO8lJDhG
30uopn0rzeGsiTh+LFtl3MHfjK91ozO7TGwI+io+V0wiYrkpoVuOKKcH9TK0ru0nUQNVm3HjFllg
9v7j6I+1h7ns317SoPpqRe34anvc4UjAT21SW+9xBhZzyVtLqmg89eW+mDX1NsfGnzKwqlrO4Gr+
yQTceEszzHRqFFoXPdIu1iI3RRRMjMlCtmfD6+2bDox9RqeRma/ynLROSCsxpIZf9lBtUY0ls8YS
qWqIzxpYLnv/dCO1A1JKYNZBfG4G+zlJ0/RkIYXcgYC39m7Y1Ds3UyERCTZohibGa5wUT3HXFQ+M
N+fTHDmI4iKGXWgbmDGHALpGw0DHXXSX1B2/UfTWvoZey6/b6ojACRza0lDz7Ek7WBDAPnvs+8R0
03wke7NiA4GqlWxh7jlRPzopMv6ahK7Zxt0W9uNXPQOY5OTq4m3iF+J81nlb/wdCRVf/cdUaDhZi
PKimjlCQ3cyvV22jCwPZFRLGqqoSCIzTBe4us4u4YghTVYT12L1DMnX2GuKZzpWqvsi5TkNqqr8O
SdigOLeBzYxY5CmjDTeGqyd7LRGTxAWJlYkqWII5SjHobWfkN1vNDOOXJscNrzdZtw8ictOQzni3
wFmabGrRvjgTlGc3RXvQRpaj7ftlzEF/wLumxrQnS6I+YiuiPwOT3Dfm0iCeZZ4/1mZfReT9LtBp
g9oIiNkJPFgLL1CSKOWRq2TP+FbEwQyG+1IvTaapPst6aTnrcAE8y2tyOQMfenAT6yBDoqWQUe3A
m2TUUDgYwZYhjv7pUEjxSOUz+7pUAViWKL1+xSUA0sJl2T2sDSDozdz35nGMf3iamnFLfJq6k00O
PiYTnW561LEXXxuz+i7/YYMpGFJypiO33ayzGTvGrgy+1D14GANOoR15dyCWWL0iFl9cb/210XRE
ryrudflT5GmK7RuvRjy/l2QB7oWWg3Jw2otwR8TfaqNP1SZKUVvR0SvzY6tqD7JmY0np9u0Y9ADW
qONmQ3f36yJgdQyHDb2n5Zjq04kxpfaOSmMvYUIW9Zt8VK57tDGZzU09jdFHFhYnGW4fJzAS61lk
DwlqsqNINNTGhnDvY54sBk4q1UQEX9p2shhV5M4WreegvMwe+66ezE6lwxoeLgtN3WkvRpC7+8A2
VJ+tpHpUktE+Kk0Z3UNPsQGhGu4nOjB1dE4dkoU/kqwFt0TOWDD2BqUdPB8u+y+a4+bnQIQXyXIA
ULBw5sV7kZtfMjZ1l7KJwVgHhXu08iyBSjOEJ3mvlnOxt+uR7ntn3CVSrcshwqKHe16gLW8hDy9G
ITHmIfq5pAmLa2jOYOSX+J+q9L5Mlkd9q6biCqrB3KpOSLGJnaAA0HXvNR72IN3iNq+Pkw2bXxLe
0KjSocn7BmIFBe5uwpgkf6Cqq98rO0r+YwzhGiwNv/QaMa5j4QOsw6jYM7Xl63+bFdOcRSCvwFHX
RMDdm6IN70AvskNxmE0VYcQDy3swmim8djGmLrmwpFFIiGCQvyArQWX41/sYld9UI4lPlZ6ra/3n
8aTGDDzkZ8m7xtEyHs0cTx49phfCK7+1HGyH2XP3qxsjBfVy5aamwPLEpsrm/HkY8KdZ05R8Chjh
OMygbRjjEvrAWaunP97PnMp4slAvMXsr3gcMgifRWdBtltOCtspBD8aHn4FINdCvI8BoCuklJAnc
sAG9BY2Y1lfEknd4RYc5ZnKkDvGxCsrJn0g/9cMFpLzik7kbjAeiGZkiHNqscX4ThXaDFzt/dzWm
U78cEOC1vqNx4Bg0EiY3VnzR81+lEVNeFbNrjkqIXv8/ihr7H3oAU7e5sEn9coAk48f49XdsAMZs
R8KlzgohsSe8rOaFzPGtHJzH7gg9q+5NCIlZ9zwrduq7UDzXU9q2yjlErrlRepSgXYulpzDeOMnh
0LzlKE6V9rYKRnrSXofki2P2jEU7k1aRGwHEMrv62UjLu8tT8Ek3mvylJy8dMkz6qhG0rHBRgoUf
rAfVdl0/GCLxprJXIWwkEL97tI49sL0vZZ8320gn82gG2HgpzSDez1U/PlpWBPihaFkulqNRKapt
Yw+o4oT9vrYhgLu3mE0/2yK3gKNP29HsGY07rnfySCL92V0K1OAD9jDMrGUPlU5zeB9oSCO5eSR2
ll+zxm3aSM+6NPF5PfxRq06gWIn2UQncczaHw8VcxO5Y0ttHedSPwVk3BrQyJXuzTx0shk6HgXlQ
YGz7geJhI8saWeDIkVUaUJpbGGxTO8921CsE2OACXF9CSFi+iJwnrcjE+p3ym9Zvl5IoPZiXGOAo
2gslOnsVCNrRVJJngoPCfcD156d60Kdbq+v7TZnl82lQsgNSAfFChgRPHSZNV0tzM5jzWx3PzmUe
84IGncodkXfWLS869bkxS8rEymSsoMQ76LAGgtVKPRALOq7xItLEPKtBuQf5FG7kqXzpU7SBa3e8
SSGry1J48iZtb9K72IJxAGSud7GvlIr5MgrrJkZNf5DMt9YelixWdyM0kd7iHBQI8YnpTTERGNFl
rccqfdOm7g85wy0aZ0f0cf8f99Q/p7dw6hxsGarKvNJyvGW6+7dlE0SExruqea6H/KotXULLEMqe
rlS/k7dIb1fKXtHDH6dhmvoRoYTC6JwLgUOgEZQh2v11SlDAMbR1UAk5g8vE6YjRXF7k0aQnDjIn
lpTB2si3Z2v4c1FwoOaElR+ZAXJMM3mqFpC+fDFHHXhGxI5KnipVotz+fVmR5pNfnhymaSzbJJ4Z
pqb/w1OBY6lrdT3wzhlZZLuKSG5m9+UfjRUmNCVa5xXJSrNnUppezMlh26Jqml9aLmT1qX/gOVD+
YXftDa+n9SWqhsmP4yJ6cBz43kSj1mfDAAm08LUMQx/vcG23pLZHN3ug3ww+K4BijD8lTK38sCBd
+Z9iid6YISFAp8RKuIrTjC+Lfle6tXan8t2CZCXsq6lPeu9kXPToYH6+aFpj+gPTpi2EyuyxbHL9
kMAk3dCzyehIMjjdhA0PRLPl25b3psJFumEMEzCUqXmcFO0P6ccjntY8ACvXd9oC6vLgdBA633j+
VGVQQTr0bm5Ae1JFqvDrdxZ1DifEUhFcO3FxyOsp9T3byAy24X7p5YhmIrDfzqDRg19+2XotxhMM
5mG9EuR7kcgnv7CMaG/Zwjz++69d0//5NLF4mCzVAtoFWE7/UzGITssEzGfvvGq3RnI0rhDDvjuu
6dy0qPN8JdXMfTRNyhYZWEOwDWqvSMNuY7U1ceVz6A8sSgdaXdXOwv/6Vnvxj1N578A16jc/knND
NPej6Uyom9lbZircD1PhN+mM8RPjQWIIFqGgzRO659pQq/JbkQGbzwJbf2wVxb0SzQ2tESn9cz4u
0vMsTE+kUKuvLYI1WbXSHqVE6cvxcQ5e6dMma/2ODb05gB0GvorMQDHi9CJnEE0O0ZM0vHh9jngK
4uq1La9b2RpviPkS7hGIof2EJ3Y7Cys7AhJkILk4gfN0qM952v0Zhnr9GGCY7i2nf4EXindTW8wl
y+lAhO0VZMDX9QyT+YsRTe/9zM4sY6RwMOd8eCU4vPKBb5gHezkFn18eG5qrW/lVXW3wfhVZsqkE
WVQaudhgjgznVFdjdoiaMGBTkDL3N+wBjknUoCfiU+5hSl+JJ4SQs5xWnXEcGhCw0s9aiRjajTWW
+zzCXWozLJfIGZcagjbx9BjDv2GQu3RzCFB9Flo4vrGUnmQZS6s73EETqcFp66d/vzQlceSXFcmi
b0Pjlo2kyuL0vxwtw87pETqGuOClHcsiuPTR5DKX2UsdrOoQWoOHemM4Swq5XExK85yCQL86HlOr
kDTaDcl3Je1EN32Z1ankkVJmxDl3P45KGCalWxS3xoJZIebe268OdS3FZgFDdBvETvPU1Xp0dvo2
3qxGOuHm+FISxZfNWWYyOXlz6QsOH+WoekGIn4qqQ1+ywcaEHoEzaS85HIVTiLVlX739++dk/bPL
ZVmWsTS60B9ZOIaWfsLfnl41uPAO5EF9ySPGP7MuuouSa3p+UYVTbJwF9eoFcbhRSz47IuC63i6w
R2raGxm1O9H87ho1ly/EEgbs/rr68gy6d2Fr8wt3MTws8g7qdph6oT8yQ4ff2JfD9Oae5bwnjMJ3
y8RMHeGUxsykl9eekfIVl0q0jwLCwNS+9DYeHa+mfIpVGyAlegdcrnITjoYpPY0LsMOci/rKXnUX
lrbrAyuKIJJY6gdItA1aEPtTb0sEwV3yDpGe6aqbwnFu+ye7TLFGRMJ8btv0oa4S7Ti5au3biyOy
LvdjNPTPmdm2jCz0mqjKLtih6x0ucTe7N/SbAHNb2qOViZFDZ0276ONIl33Z/GlKcEvsMj+tm+q4
EKe6c4sHpxbNMSzFb9ZC95MZqfL9zB7+XPfU+EhlZfkTZhcERXpc10JDIGMz3C70wQegQy7bnbNE
oZiwjaJ9EZCDVi0zfyl9ZFP2REMSNihexCthpwOZFJV6l0fJclQG1Zc6VKJToranaMmeYVZX3D3H
gi/XMtSEHoCkLtZ2Iw/JaGfq1p+0bxnQC8tBBAu5Zc2cdSAu79YVcK60yV9ZJnUNWDhOrW0csh7P
kcoX6J+uyP1UpVgap2D0pUS6MUk9640YdEpJJoVkc1b2xP9z7i9rPNEcoOKQREtBAtmRhCqSEYgb
XsJFtWrrCqLpnZBfiJJE47U2+HdOqo0hj7wsfSEJ5UlqbbIs+uoG8bhftW9J/qcDv+6wYiCaIkOo
MWj2XoxgPZy8Il7P7V9jI5iuq9kgIKB6s6Im0I3bG1l517Fl7Uovsgliyboz2W/Hn7/gOLQIRw30
YZstmCx7mfGOilrfCu40+ZYGbHLrLfYA+dOSxSNQE3/kaw2JP1qlt346BeZpEJN6jnL9x1GbKWRO
m8Y6P2I954ZI1I4+GQuQqKJHxcvNk7Q8yBamPUSfIJ2vbB36eyPgMLkzu7V6Ec7LU6JQD/MUnmSv
J7Y6UjEMgcwWM91LPYhXZ2A8CszhGEHBjJ4wIn8O8DGOkCt3qHJCIv2G6rnJPkhsfpHy/aGKiJGp
E7IF2i145gCsatDeB1WA7I2RLK0VBD6E71pJdSs3pLhelOsy1iu+y8RNc4BX07l1vLYkanL9TgCM
3t1Rf8f5t08Vp3vrSSGhJTuGtsvDTEANWk6tfPiCjGp8cB3gQAhY1VMVJiWtARaoRUmJGJBdlZ20
jwki1INXY+rCBT9hibNsTCNCa3fhAl5LMbzs46S9OFI4H9j+qjoRthZfmeiyXi4vS/Je3jN5pnuo
PfLfSfdZkwS+NefGtffMxAe4e5QLYFXW/XldzAJw/8iMCd6THAGJwRQ6+N661J+ssis2Hvrfo8Pl
vk+mwb3QeO6uKnPkHbJN5Vk46MCIhGlelSRmbyRaQXRI0Gw7fPSkjhvzQdqQhuW0qy0NJ33vSxRo
wP4Sibp58SYr2geN0IgjXoKhSA5nv9JMV4kdsirrIVIAvTf6km2P80/d5ga6lqzveWSyQN7SKB79
uI6iK8Yb/a6RQLVi/QfC3BUKc0UZjW/swL/KA6UMvhbqYDxpyA42En1mE2I318l4FlBc+AizBH1i
TN9Qbq/igj1podJ5MAe6PhlEs7e53LTEn6Qb5ARJguGY2n6TyYO/vsQQ1sraV/Zl/WstiEWPWtGe
wjAJP0oNEhz/FXAkSXYOah3KKyj1nSSYFQMus8rDpQyDSFawlI/2hby8xrx3inubFvlfNEXlA8/F
ykdMmvjyWsFpg54nca9LJyHBA48Xpp2uBiAqTCIRjviufhzwqhxEv8A9hfZQtcKof0tcAsUkz65K
hHXPyr0i0HupuZ0fJGMvg7FrbLqBtQ2v/Xjg03xejUT9FOp7PDrWS59B9m2C9gchncTteGPXbXCw
UJxuLQCxvizj5IuJFU0+T62MYRZBpFuZjyuXWZmb26dGtXOb8a3RMcIuQdXyBaO+i8ldJ6Lgr/cS
p81u655eWaxIIe7ZIbPiNdRVflo5xjK8JX99RXJV2Lrpl7DMbwt49lBgjP1xFKv3OQntsxR5owUP
b2WA8Y9PrAUN8RJCqdiaWNDPa2+WZJb1FANi4Wcz2TAaqtPHenj3Fr1XsKjB5JEBKWbDuAY+Ttm+
RcNgPs88kGlo+JTfUbGdLdQ33TgO6DvCmPOgOQfk9DzIP5tmmdg3tr5XRhJGZVVruzDNNayyrT0P
l5/vR8iIfr5fdyj1uDsRHsKMtxMs2YFSp3v57zeXU29K071sLgcIunadeCKdnt8zichfkz/kX6Xn
RoFxwBoPZV4s72aVhl9+UIxrFnvqDuLyklD0XygKTTYJfymubc9WmRxbDrBay3L/ZzKaFIY5maWV
XcK2r99UC5WaqqXhuzwqzVpZ35NHoUeUohv9P8LOa7ltbNuiX4QqxA3glTlKFEVLll9QckLOGV9/
BzZ9Wm73re6HgwOAbFli2GGtOcd8l99cAF+Mm5Vj3r/I6LDqYwoofsHi/HR3B1Fvj6DU9Vhp2VNs
JRVCJs8C0YsPqRE+6zMQTY5FMnDYRTa5pVFNs6KbQLA5fN+9cSJu1FVVINX5sP4AK1Lj0hzU0Syx
DgEfxA2JdtWnanS++TbJ3Tl8IBTPb0M4ioVu2cGDVwfjVSvqm7wPlDJbR13YAmlznU/sD+BhuNux
HobnDm3sE0EQV6nfG6Hb7dtQe6Is0i3kpiM0K2Nh1CHtwnloubuC7gtmI7yZU7HzJ1r5soCIghxT
VqSUO1bhD5WtURPulfYlq57FTMGsVF2cwhyCAEFOm18geAkt6x2r2opYg7pQRg8fBcMxAdimlXW8
SpETGFWAiltNvWGjxQRUyyXpvBLtsg6aEA6mhVsX5cIrXeM1V0NnM2Ztt6mkNNE3IG+TiJeVAard
zKywg3PonPHVQliwvK//EtX+YtttfsmdAed9BjhMxgqFUYg3PwuflbC5GEqvzkQcfZkbdfBVrcJt
boTGa2HlJQIYEuhDt3hAc+fPKS5tpLbnu+5mCLEDqmOnMfl0DX0rzLO6Z7P+zgrn0RTkPN4FN/++
XzL+4XyZ2SEGy1jIIWws//TTOeA7FBXy8LFJneHbVJBlRrQ4IS2cmUHP+y36bOn5xoujOfGnLCDL
CEdbvasqYqDu73afa9apMNUVICTWkHC7V0VN11ue3e/Nj2by3t+fh/iGRqESZ+s0wxkgfRgROV6n
uO4e//1PNf9R3LHZEuIodPmekMb5Z10zUDtwwYbTHcHK2vvUHllJzIl4aa0i68Rr1YVpTMvWHD+n
My45doybRWv4pOaDAgDN2VPQj6Brza2teW6IS3s6tH37zCr5163Qzy987/ky4lk9jzCk2PpW42et
U3oqvuyaM8W4eBpVZTRp4gROsT+VfVysx6pSEU/YFwcacg/O8DPDKbz8OPs5EjqZiSy8/fsLYs2U
qr8NezbbZyJlMD9ZlBb+HPY0S9A4Gc3hWGBtpghVsa2ctxOePewBmSuvlet8qYf+i1zVNU60i5vk
OmpR/RRZlXawC/en3FAbmRXuh67axKbrnz/wBPIszSIgo1oTrkdhi3JtdQZy9ZGyV9XX6E7+kjM7
eqdum8m1F/Le2JbTscpU8kPKQv/E57IzPsnTnZ9VrIrcHK/q3IqQY6rfjvuwDo2jHFy9Yuyol4bT
gQ3dScxbSXWqn2ndRa+pPfRrYjn+Q2Dj/D8vpw3qHPGLLWhZ/lk89LwKqx+k1sNdRWM2qodkhqyx
LIY8LU0bEFE+hxDRLpjsktU9NBTQWLIblR5r4uQQXeckxVxRVB4DInADGlTPkDWK56xtGNDFq0Jf
4lQY8SGvKtNBsUvphVhXdyV3FF42HSBKZ2dfaREX23oDUKQYP/N8bxrU1zgD8drqw0FuparOslbh
W6EolCgLd/gcBvV1CDPvCZ7J965ER8l0YG37jDiTpgXnJs+q+Uz6/C24//Rp4E1LCQ0YQt5f0yby
yYMlkSCAXHua++ICZURESQ/ObGz/gfrmsew8n84HGzTb0MCmzE4iO2vEWitV8kjmS6AAI0yY2kf9
xkbB9pyR/kO4Uuc2nQ/77nm+klVV3hL/ofZdTO8GaEfZDs9azTneB9d//95oxrwe+PsXR1A71hyN
8jzUpT898OhanV5BcXvkSfmegXC6dg2p6nbsbpCr1BuHEPa5WlK5dPwgrr+aITX9rBtf6775VmA/
YYvhPUhALekZ6drFcbVRHOb7sdempcRJlbqKsWteid5lLKbm7pWJ/rXsUwtLe2R8Tm9snfOjTSJP
oXrPpFz7Z3mQPnqvSpxfIpim0QE+gBshZBnG+AfIjS7Dr5UydmUEzERJL1FepN8KUBug56tTFcys
nLly1jo6crupZh6dYnqgxbs/TsmhYnmN0stEmOjr+zGp8dshr/hVI1KzPnyS/nQUSxfD64m3HKyv
DcTQdeg0HvQchYTB0BC4TLJkI7/9rWlcWoGLbQi974laBLiSafMV7Tg+4YG7N/lyTRzuUxDd0/og
awx4MZXjZKgLzzLMfkWYss8+WlPWWXJIIERcAxS5S7/MHvKGSGg7cIMjsjg2eIXhveYFk53j8c6p
tlj4+lQtQSbDW7Oz7EBqE5Eu88dYHrwsBD5giSOKPdYORrFVcmOrNT4CfrV4isPxATCm8jKl7njE
TgqHWydPT1PUaOu36PwJEgqukVu859NAcBp6XfzT1aqBSjamnvrSBBkJQxDg759ihTD5tfxkZJVD
CsRs8fazwtwxir9OczV7InT1PxyM/wxwcFXhuAalMdfSbBYKf6+n6mnotKYDP7ca3OQWjinS3ALR
ZaRBKElN/cvQ8JdpbRk/5xFZ9uXAgAv6kgbt4Ni/pPFIeLvNkEI/nctwQtkbhdM9eqOeXmR1jsRH
uiBqErDXzA/SJI5pHE2VcNXjPbgr68HLxv5NoZL8TZ7kza2D6XwldcZa+rkWXQw9sPDUV/pOqmZm
iQw+/Qr0U1E/gfsy/qNVKv4x5Lsa6hK6VLbN/4s/h3zWBFixKnj1uUa4VdF8znr8X8thUgPsjCiT
79dZTeNPaQlsYrnTn0TbvDRp0GI1A0QiBzAfh9CxKaGRyEsgLO39UnO2ZIuBmgnVauHht7uoBhWS
oZ3nj9nMYlGnj+FYvXp9pmyVCI2835OyrCk+tlfFyQTEA7wNFAI89vfYGqDddBfz0tGhrdbC8klN
zMjbJn7zc5onLVJK+CqE31hYyeC5t4b2rdNN9Unp0tmHHCnviV7CXyUuNeY/DArPpcaixZuMwNw5
v9OpChBNTmMupHnEaPhYTEFabV1wev8+Fuv6P0Q+lOExcLKk05GBIAT5++czgtCWN5Xin0aTXy+J
ekDGtpOc4hFR3xCjIkeSHH7l9X1RHBpKlJ9huYRUtFi1NIfSVH/IKzl9+klRLa1ChTjKHGOqYo/f
IXuqhCMOUUjYT48TNCU58WfmxqdCJ1rEM/P3QjnnKMDoCIzGSaHm9d6j7aKaY7e3jiXcGmeLcgod
lXVQQVZsqYdvjTsnyrLamlwSoR2lwNSltPbBN2ilo6RUVqOGANOaSXIf1mi9TWi3zEmFuu0sqLbw
ZG8IIZ01vbYLDIY12Dt7VEv1E1ZwZ9NEhbqUY/c0TLvUKIOnzG+BzBjDE4JrfaFKuPO9Wgm2jVcT
RBWirk92Xr8Hs5knmnTmfQ/Fv6OTTWlFJcU59ONHD+FHwtL32lPtWWs2Jrmg7ZN9LhrCG9qQJazV
UCqLzScdE0pX68YnZtRtPDTmPc4upbmXpMUyrNoFQs/iaqujeaCdiNh1zs3ca0ZYv/WZDxVyjGxn
hyG+fiyshM2kwpY6tgM8iqCWFkmMbZHy1yGp4W/e+w/ZaGz9kq2fkpXuom4qbyeR15XT7gePmZF1
QgwECcafPbZ0xHXNuwr2hIuGtKzFPbdB0YktNwbXoYDm+PsSnOZltAESqT3Oq2ly9YszHHuFF2ro
g9mzwBNi53r3FeNZGRBZ5+YKNtI14Z06SrmL3Me6AQi1qXbxFGiqv5psoLle2m1saEg/LWHsyZiL
312aOASu2PW1EtkunEGEcdSauySwmudiiGhxmnzVpMe3SfpLZY3FclAVZmuo/dsidKa95k/Kg5FV
5artwovIkEkjMaHNzhz1MQpnI0sPPLPqWYVItvHVsH38OHOc6urq1UOdIcDsbJX85N5r911bmRsT
M3kvKrxTGRHNc4Q8fM3vYorHx7LSuk8OIlfLSG5WZd5LWkrNsKyB7V9rSDiLNNvMQeyHeu6l6R3Y
JRU73EH6EDILA2kFpA6ugbWR9k156KAZritR6YuPe/LMrNrySCV1rwFBO0fOOG6bLBHHuwr/38cf
4x/yZJdsI8QwLpMMlAj3D8VA4YiaJdnkHsF6Z2v2R9Yze2DjYKQkisn1nbxnN9rCtfd10sb3b7P8
SjeoMXaxatK3nb/mZJqiG3MI37KdujmGeMnuNqvB+uQUjn6/UzT259ar28O9nVe7J39CBI6zVFmP
Q1xi55tsMsfol0hfvHTIwwUj+FrxceGkZrYbbY3d33+Mxe6MfvrbshjdhEXHlUhLQcfB+WMojkc4
qoWB3hiT8tOYdVgh8dXs5Y5asydK6FrzCQe6yWhJKUveH3R03EU0Nvs0zxDNNk5HJbR09tKtJX1b
bpBOX2YrF9EFxWe7YhyDHUu1RxDG5oTW8BiNdriBuTcAUg6ijbznpwRcxg69PtuuQT3oVLWy9Nnx
UvdK82tXt0XxSjtXHKnW0JfLYmIlpkYAm0lzesYW0PBg0tf0nZRDVqXZmZTkRTA4PwO9/yV/qyLC
RGGTU9vFg33pQhE9QMNZUkcIMLNxSx7MJi/WtkWW9cc9+ZQk1PZRNGFIm5+rFuoC62h7lmFoWmwP
X+IYYJFMRJPZaJ5HUUXtuRXGbNN14iWplL6qNVmaDWHaamUhs5h7PvJASZPuj55+dp1B3evA+vZc
fYkN01ZXof2jqzFuYNDQu+2ANBUhBSAxq6yUsxKWh3//oujOP6AgfDZUzTI02P/Iof6sNnQhbY1q
jOHCefAUJVQV7+pPy8qdRyMdYl4cjeRMt3q1S/jzkZG6JFaX5qvJB8lMwBb6tIWfHZaJK3nWJ5TM
cgpLsaB9Z1rer/sfz/g4i8myxbeA2ZeuWI7o60SP/NTMNLjYbPun6q8zZM6/7mFpfC+MaDrIZvxE
gN8vWZDa5G8T9c1tMsHDd2xRbKP5zCpvclEuEgz3ofemJ6zp/ibfJpyMGgtkXh3oBtAb73inVUkD
W2Ww8L9vZ9iTOfR/2EFCDlxZfRu/ps1Y7D3RMcjAGeUPV13YZVadb4MgM84TOZvb3HP0c67P3X8V
V2ntXRUWT3h7GxOvpoE1ovKgrxU4HWpkmm/tGK97K4f3oJLlMRZKvTVbN1zLes8Um/U2wSKLRGJO
/4KOFqyrKn5uZXTkmJLuGo+vSl8Mj6XlTE96WH6Wjvh8iNu1j4F4l+e5trrrZfyJYMA0xWStZuFV
rgUSwP9e5CdbT1UUPJJAUgLXvupsJJ/ysXuQUZDCmVg/SR88rkWWRjMU29LxeZZKqWzyMDcgb6jo
LD1B39+p1jIDRZ7lWMKthMgnue4VURAeQHaQytTrJ5hbxFkwOa1+i1EerPeY8eWYCGyMbqrmW35j
qsZGm11Yx40PdDKdRdXyJ5PrQac1BJzMNg1clKcvI4Qmp5HSYL+gcmDt3FqBeUkGNSNvUq5loPHE
X7+i8WFtmDeyQ0AY1PLuqabpjopAJUqnSGzK8EO1D3C9HzJMKXetjc43ZO0XhbOUdKXaAnQDoUBd
9qn2NrqeurH1CDqT0QJjAfD7hKZwpTst8AgNzaBXFm+sqoqzqiS876WPh1613pNa+yRjZgROoaXR
tPpezG6gUDW7TRaG0Uoh2+35j7MsZdLSBpWivXHpZiljyxtwADz4rkxoFyMTJ6yjhcBwZ2Vj7Ix0
QB0sSp5mUalnnzvuJlt/MQzvGje59ckuEiRpaWLtyoAXc/ARAU9vWUCVRUKvMgsZ0siMvpsI6AXv
6+27sa/PIbpRsoC/ySGx0O0XhDHd9b5jxvCg7IS9kJ4Hd8jSY1xAHg6ynO5rdiaivf7UEpgqRRRu
lZBxQl7u/OuzhPXP8jcv2VgTm4S1O5jnY3mI/joT/YaIZ+V0/6ukIkEeSGWZtoZd/BCpWxFpoIrl
OOn+sFCVJj/fTyHKHTLBFBAAO1sFuuq3OMculqtWqy5uKLFLxkKun/U4wKnMrCN3/yJ6UsowXspY
0QCuMLobfr0iNS9RWjjXfx+4qWr9fVrHq8aQbduG6poko7HN+vsOi618Fpatoh/vmwRfRUYt2pz9
R+IGzYPpC4raFOzWaQOJyASigisBkaCR1WAuU97tzqeso0EZx0/Gvkk0ZXyy7Sk+/aWFbId2fMhL
s98LB9G0btf5EzR9QGlA147kiLdLuW5u5vV/g1Fm1aI0W2dUx85F262kLqhFokYw3NpKwMiSNHyJ
55zACh7bykn7+sjUpq5Z6BMNBz94MfmWv5dbI4f9x8630gn7fv7kx7b+DSDAxwl0R6Ju8hhYTURT
1m1sjG+dZr1ERYPeJsuqTVnk1otIY5scg8zZj3ooXubc8oUy0nVVSw9eWKNZh9hzSGEJtPTT6Dnf
gakj26wJpVLtpNn6vt2d83LOF8JWJayQYIHEaLbSidhELnaPymu2Ui5aGsY7/tp816TlD9hOuBpS
N09XAUHccYH5x9Qrcfo45IkZkvfAzuzjnjxrtPGxRim4MjDgbXIHnZFsS+vUm7YkwTlLcrLMlZjU
5rU0nJcY/8MPj6AHgzXMwe+p9lomvMDZfBxNQbmoRaA+J2lNXdlm96dY+meDnJeqH8KvQHip8dSm
ewITku6F24mjP0cB1wE7qioqiO6bAIJpZGbKklZdm4wq86VsJfs1EStpNglWeu0PGPPejwRJvNU1
39sAhlbZNG+9B5vBmQlK8uDNZ5mZo7EeNQSdmqUuKhbKe1pi0ZWg+vhKatGyKKroIm/RZM+XpdTz
ksXxDgF0eEFm9BPcR/IzEcs07s2fsG6/TFgBd0QKGHcMKjaK4YxDFL1LPe6VmXSddV2wTEb+el04
OuqLYk8iK9Mo5KyV/INCJdG2upFDI5wreE48lf+REPAPBhlfYIPGtios/jZ6YMYfexQqck2jxIF9
JD1dbO9WpFHpZmiHOq2VMaK71IYB/VnRxRfqbj6wDQO5HsuS272t6xrDj0g1wx3EHx+qb6necMHd
YsiUnkK5sh5qdMv1sJEFPlnTY7Uf4XkOv1QJaZ4fIjybWB/Cx8JFMLXVqpZUiY7KzD6O7fRW5qQ8
oZHpj3IaA2oHOz2op3WVqt/yzrfRt1gJ8HSCsB0pWBIJUms26HDAi9y+VIIeWgIJXqCJkHfEMNkX
bSxxYmfu4eNWFKqvYyqGpZ+h00nJRywe7t+NSj+xWDoQK7enzpOTATL93tZSgFHdoY/sWxi454F5
SPLHilnF7sGq2frXe8+4tIK3tHCrU2AShSAPrY5nZBoECcnCL9fp/MGXXpqpn1vkhto/RwKPOF83
WGx14dPbDvVVY0GRLCvBKquNPweJ94OGofI+EnIOMgdl0zD9VHyGkPlk5I7S581DOrfZ3LnMamFc
TmutgCBOBTbOgSjd9QmqaB/RwcWnHP3yKcEHdMhU+uF/3bImbMaGMJ66HJ8SFPH2ocLf+ZAJElBb
xqivHkrVErOq256kSL80Q+dxZHmlWgHVUDMyvB2FUpQ92vudQtpOcbhD0ow3cmZZ2m6J7SAk1HTp
a7q1riJsFQyvw9T1QEOSFKqdbryyKOv+o7zNZn0OGvlt14o82zXZl9D+VPmf8eeu1UC04fcsGs7Y
HDeAFSJ2rSFJcX1VHLr5IC8/DvKeA/RpOaZEaPkjajNyJIr8oGU+aw0E57/fNFs/PxBjCNJQnv72
fHktD2VuPbZWP27kz/m4P9lGRs4hAZLLj0emqv7fv3j/YVkrItYHMOV0PrVo1Yv7oQmD8uA3Brhv
eZNcs/Igb8pLQmTBzINcRhuaHcJxykgG+9/ZAG58qZdNsfy4J5+CMZF//ePZf/zHf1zK58l7Hz/G
p/69rdnN9IooD0o5/joMVg3WWjdZ1BLycxgsC2NlV9nxQp6mJe7+RaKU2eF++tsTGiUyt6oXbVsk
jrxW85MsQhamNU43XkHtFVPGPhX6ycXNsvQC5wcfB+RznWmtMIOSv7E3q+TRCqtZZds9JlD4Fg3k
+tGBMlNY4zYt7JUV3iwH2lYWPqY600gdtSgp/fCkxt0P4h92YebiDkEfh+twbQrvWDdOuhlzBRwF
nCFSEfpmqdSwRuLx5tkxOiO7XhmNZYAMy8ApmeuupASvspkrs2kNhwdKxZhbC2cK30bc6HGOfQzd
W1JML84wBxEj9l8WqfacJ82rGyj0ZwJdrPVSXxl+cBqU0l45ORX4vIpOtTaSsvYVI3u4IWxlnZjd
16zJvrCtKxZRwooHcEg/uQfSWJ5qt2MN5qMwh7+vdgw/g/+l8INwPedquWoXL7yu0xYU7m5ppj15
4mi2Vr4aKw+L4959FRYFx8Arz3Xe7T2XLDhnScAMK4j8h+3qIABZBfK9CBv9hsFgAfTiVjm0rFky
ZauuZz7OtVNBquNiMPRjpC2VUPlhYu80KAWuujT4lCVP+tyxsHYQ4E9t+hybeXVgifKMzolyvc9Q
Nlk/RDle88QhcNG/mASL2GoQLW0qoJ4PQhLE4NI0SZhT9YXrUeHkZVXQRwPWW0aBQGJb9/s+MYga
mdNRSsoIZnc1g6lc5BPRf0gPgSeE5Snz1aVbsaigPLeLbGZDr/rSgIFfqSlxKy0K5UqDLTt5O8L6
ggWbDLI4NFb6pWKfOtd6iCv3wvdS5ZNpa/iEIGVRwEdo1LF1aDQ8CWS9v9sZhsEyv7QDOV/+wPoj
Sb6aXiRWFlmeKZhi0EWH1CEuuA0IhyA9grJR+W1C7cIUf/Wi8Bm/5JrW1hNOngFTyI3m5nez0B7N
6l2P3V0cH1XaODi6xItjo27Nyn1r9vYycc1sMenai52rqzTo6k1qFC/g3b520zQtTAPSp289p+IW
9uhb4fMsqy7fGF0bLvlekyJb42A3CI6o6nRYRnG4Dzv0q3b4I+1vFh9rWCxvAvvduhz958oarlHG
vFHqb1mkXJSG9WivvmGSJVGr0R1A1SRHet34Qvp4uVDrCZNvmC/rTCdaxMbH7ppveWaQWZAaq5Eo
rcQQB1qy2aoswge6VxSsmzcIvt2iRewT8StWY7ggbvBHplTfzcFtIQ+O9bQc3aLfZbD57MIfJnbd
WQFp2csPjj/tlEEZt32dlAdkGcVhhPSRLD6u3Y4eeN61Gzk2yYMcG+X4JM8+HpDjpbxkXajNngMC
YuchUY6LvuYwJMpxUN6UBzkW4oFCNSivfzuNIEt6qWrsQuGOI42CvMsO8hC4veCjnNjE6pkuUmMt
zQ7aPOXIM/mcPy//esr90flSnqX3n9CQJElLP13JX//jD8lSsv1m/V92kIf7vPBxk2UQ6ajyIXwb
/BXydfl4qrxszC5cpIPvr0F+8hoY87/u4NW/zxXy7OOevLT5FZBO//Uc+fD9v/54eptZX01U3eui
ZnN4FPOM3ZPg8OtUTsKQvgK6Lyhme6j0O6sCJSmntGAKiVJfUpH2GP6JrVcUhrRgXg8E3Zg2jIn8
OHntN/FrQL94MZCHujBrGjxgT8wnTS06tIu4EnT0WCspXozznCKQrPSRBOUsUFO0Tjmx2VUJ4/Tt
ZuGmISPd6DP8VU2xqybGdFYCA97xeiLdYOyWfoHF2Ct77eqOVzYGFgw47mRBajCaJDH6Y+6J8ovq
5NWDFboLss+w8s8mb7msDYmJXxBAA1RtXg+ONpJ6tbb37JwAzTqWI7ZKQDg69Mhp1fk+7us+SQ6G
SZqErLmFTYmrDLD5XnYr0o5sDnTiz8Ia7cPk+DjD5m0PzY6wGT4lkE8++cMyIBqH1twi/5T7GpsF
xDjsCZJfGhOpNpEHec/VcsQb88tVGjUDzoQO256ln9Z88EVtAqGDWQeXAMPXriwAOaWp6J4TS/UO
bmtgvypQZS6dUDuWAViUITKSszlGP01FJ9cI3ukT0wORUmpYr3mV4ndmRxsy3lfFjuqVMw0jlgW3
fSwmBEs4WxZGFru3tK3Vh8J0n+WVqqThc49/Ql7dD3gtqFC5T6rduzcnjt6BXYlTBLbdGq1b4jqE
0dVASskPATzup/D2PWVupHKJMB8KSVxZS3lJo5/iVJuFC0SeG5ooKZltRvOEY3ljdk1KhBcVdGwa
5lX+NOFUb2BsrbP8p6ZAfK+CALvAGDyRYsqbW8zbgWw+5EpIOddKfIqt3Rd/qK33+WRKbOt9GOov
uSjE+8QJmvHhjWzURZQaLWaFUDyWkes94OYwFjJK2jSnXw/U8wNma+yaXDk0wsacknmCwhEF1XYu
V0uQAdau42iozSWPLn1oxS9hEaQXfYLcMuNZuzEz9qOqRDNeadFOQ/coyau2M0zwTZGw6+S7XeS9
Ti/sQyi8F3nVzuBszc9vedk9aFqoPLHcsK+QNw64r7JrWNY7wJQw17pAP3RDefrlZ+KWnTnjrg9Y
QQwUASAoDK9Y5ktqdlP/SAidCrQyyPc2M/whytpTmcQRfgiVwCHdnNDGTN46EZn7nM4fVbO0bBAM
1s11p0ZbNYEmFpPNu+axaHsQVpmqjCZJwG9CDIPvQCiUl25nBQ99S08Cms458EjWLjUIqkHbqAlx
VdqrWbf1ovZcZds3iXPJs5TKTtxV75MRsh7NTf+ptS31hPkRT+38QKGFx7TFGWKbWbajH0EeOLG/
QURjUlda/zhGCKsUPGE3fM983lO2Z31t3bLG1m4j0EUeqVM3ozSbt0v88I8aS9KHJhbtrXD1Ztkr
dryXdl43aj2ciARyjQOsklTP/JVukV+TJHMewnzwXDfEg84EPd+HGBss80w8kWEgzgPBPnccTe6V
0YKVELatqRJnAY92Odh89e580cEhv0TWpyfCf3vyrdh4D8PGjbN4MzA2n+UB3cJbZZfutiZn9n5L
3q+jDFOQ34FdRzbQkJtEYYT1XrWA/sSmVXRf1ElrdljGFDD3SqOdw/5VclSgg+zr2sHu7AbBsseC
cO6GbrrWlntTakO8JWJ0V7Tr/YMaBONrixiI4dN+a9S62fJ5BNvqN9fcdYlHHJriWXcUor3yrNs7
lW0e7l49Hzbx7o4vNX2LSqiNXrDJhm2tZeX548xQ29/vWUmPiq6pNbG1avLVjYJArLQBVSAT0LXc
Ozcinh7VEPgVyQ8Y9RDuLfKqTRdzYsbqD3XAh04gR8+6MtIZqOSW+DnniPV7zrpVNGfHmDYyhL3z
CZLvQ2GwoiSQHCl2dgu9uFtXjWeeYQWNeyZidTc5hvKA5MZaIY5f5L057amgdDenIsimjmP0jPMl
vt+YqAmHbOFW625uTIP5jpN0vXG8v65W5MA4S8RTUYvyoeywbcjXOyA9cJmq3nhOjVC/ekHN2pX3
IRKltqQWuhRTYJ3IyuqPeZjUoIYJFzIV8iggEhZHw0XmOg0ONGHVgeaCISKecbvTEJZvwtfbJVqY
bq+WCVaPMN3g8As/Z1VfLmidlQ+iG/2Xhj1OAb3mM3qX8giMmOJJW5RXRZnehym5SjCv6+nnPpvK
z1OnKyvRsLWJa1bxUe1AyXezb6ao+22VOf1Z4ubkZWjlP+UteZgw3ezubuOoxlrHL+o9kUGj5Eny
FM4XxohB3grFk3zIDRkaA9cZt2pGlkks9G+FEw6nPBfWcx+DEkrL594IuPgRmUDwbC9xT1Hc01un
8aH3fnkz40aws8zPpAXlVyMVZvnVcdpi78PKEMI0frrkBOO+G74p7LTQPro1+8D8a6P0EXpLROlh
/wNlGSrjMm9vozXEzOSmfRwnPrgk7ywBN5fWwUrjx16Jin2ZvgRqDjil7YNylUnqekIjFHIWe6PI
ysZLqOcxTG1Sz6oOCa1NayxUjLWqJePO7ovyLXYrvIlF+ToM/a62Iva4gf4dWUB8cfKyuFTORZaX
75T+SVcEbUxLbX/EXuzd/CkUCwXW1dPE3aPfGl9bcvpWsqVJxIGyrFgkHSQlupow1BPHGRdjcOhn
Tqk0qQ3GFD5G2sJKhwT1gBWvA93ubqMz6avaTgn1IyvoFsYDdrWpGRGX8mhf1eYalSlrJxRzS8UZ
8vemArU9V+cFjmhywwb1FkEGxDosaky3Y/zoZw0IJMXZCDMsXrukbVYatvi9OV+6UfoOn3t4jONW
fQiE+xZBADCNoDr7s8xMdlDmW7ZWVSReAaO/C9sNxaVJQIXg9JGrHNSUd9C4vOOX2wz9RQR0rSYh
jAvMZLJ2+uxNa2i5f9wvDbddUaN2l3dOvZdZT1KWpvjQ5Ex9erPLDjebCu/O80WzjzrsoWOiel/H
/Cf4UvvzTPaTeg5j4HsFOMBaycuEWVo3g+y3UNi0nQCyRuO4HvuKui/y4SX1DH074I9hs8rneuyp
/KRCWCfm6/w1Zc4d1Sq56fR9NkVJ5ECStuOafYFxQv0/8m0Oqo1Pr+AW2SE6N0rlll5oUIiL7Eag
ekeSReDs6t5Nb5UGVE8xZtL80GwqTUlfKwNaAZRd9Qqrqz/kudqt6WUmL0ql7CV8wJom/0QcUr+Q
zfFUN06oAcKFLeOi8qKY+Q8JQa3ahG43Rd3sD+i4g/lsmu99nPl9jdbmr+dR4qD8GO3+eEIuSJkZ
hozQd1M71jYGZl1N/3+2T658odisHkMU8stSNVx25x2rQN5lXsYi75C0je+wZ8KzbABEyKfWZTeo
G3k5GFR/RdKWeyvqzUd5YLx5VwGd/nZLo3D36JQrY36SPTDf+jADtoh90mWnYTPRDKW+AllqrnPw
YKT4+8BV3GXtG9XBxvmPA6PSH0SV5WvhFTaWHj9Yhl4v3kptuNEEVn+6YB5c9RGffPzURW51yRXt
LLcvf10ZFvA82iD2xjcpJOg6zQBk0wSL2jY8gEgbN7ydwXPsaiFOOmshd0Vyp1QMQBDlM+Q9+Yys
Zn+ukI5lE7a6l3uGQvVPOnvgi9wz6AbwiKFoYP/OO4445Ds/Kfa0k48m1RBtSnoSYHWTepv1GJ0o
fk7NF1+MEP0qVWOBpykvdVGJbWGauJDmyzTJqpWYkyTVonHOFqkxC/pDO/yr2Rs48WDN29CeclyJ
Z9XtWRp0rvvFrJxlLkKHrRCTNU3igRTDJr+6aUqZWaHzxAJHQyYw86drL/zu1v9H3Zktt41mW/pV
KvIedTAPHSfrAuBMkdRgTb5BSLKMef4xPn1/AF3HdnZ1ne6IvumMDAYBUiJFE8D+917rW9FOH6Ni
Y/iUAkWE6o/3pd1zpEnrhNRaWGIWdgIo27uYjtGZfcW6BUC9lqLYgSaRSycrqS510E77UenQMTmk
ra+i0AbXPT8q0u/4gwv+hBE2sZ0j4PAZWRGfzAwmjSr6fa0znPPJqTccmyxCBMlsnP43U1eOR6Yv
P240LcA9mMfagCzbuETIE4+BE9rEFPQ3V9DAspkn4mbSxlVXBYrXUD17WKvwketCtU7Xu1J6ZgDp
tnUkbqDFhoMLfqc4LTcUO8WpmdJ+ZbWG7EWAocZQly6Lho/WlrI2piRcL7o+TSAqMGfvaT3V+l2X
Q3GdhPoYZJp+N86SNuWNeT52gsQ6LvDPhf8gGqvddGp4L1FjXxaFpazH91kD3maibXjWE/+pl6W7
5fFqFmQOPNuZnx2HyHT61vhiSqdGl+QnXZqmMwvTlMJswtCvdwZQU/25LfRip83I28nMjH6lqJ1y
SJdqUxX5JU2btTwfkBBFKXAHkGhWWzN4mfdBkMTAj8miTf1vmd5ap9pMSzdifLxC9o5HWq60p6sW
IZKCjR7q5JSTRjHiwGKhGK9TsiQr35HvcFGlmCwB6c4e0yifxIFs1NdgUh8l6O1BMX7VaR9sGBVk
m+W9LO8AOYSbpaVAKKtoR6sQn6rjS2tUj/XV0JyV44/NsP6ayGV+J+f6eBc0x+Xnl5uq6smXWabI
duasVNJAFaJ3BmJIbNJ4F1r5IvvKEbfvw6Z4KYxAXHoOKS5SEMdJ8U4H5YtdWv2dZFQkfFIEepVV
I41mF/IJ5UtDrLNLbxMSG8x2tyxkaVv3De1BUtKJYkGluU7t5h5Te4bDsMpuDGO0Ty26LDR0dfVW
5bknBQTu2AxB3bYx4KFnkbrJC1bk8IlpeakJ+Hetw7ZRj7cMZk8Z4/JfbhAndOsc16KXV+LCmSb5
9tsdGgLpdU8/M0/loNuhiUD1VGkEJc/dH1ZX4LQqSdrFaRfdFHn13ZwP2OWmBfB5NE2xkZfjddkn
NHs8lzVx5EohXRRLj9cLUNrslfE2oO1x9I3m7rqrS/L9lWJ+nXem+XV925GyrerHEHnZi86VKdTG
FxHCA2TBj0SI+nPThWm1HaKwYwEQ5ceF5p0xU2rRzOGfrkZaY5KxI+K2WxdDZHq5lMLXmAwnIqwI
Wl5M3xneR4pVw9Kjd51o4sLug1dNHQNUKnM8JDDyXWmAq10cB3JS2/tlsxrz4tyorAzmAemUoWuz
BLmTC07w5z4saqdWS+50uzgulq5rcG1bo1+3YpXRU3xk5EoTb6Y51PY4Hz4WdAc5HsIN7paPaNEd
Je0w7pfhrYNX/mxJw2bB7y27plzmAhqSHxYbUHcS7I/HVkTifijHd1sy+utWgqFqk6GSWPkl5mYd
2chBLafSRW7OBDepu8PC5PVZWB/DobwfSca4/dHkHCrKeyUmubiyUcFPM9VgvlmCbugN4Lq2p2MT
dbtraCFZhwZMGqdYVY3UEqVCZZYEwWtKGMiFDGgkG0j7OS3sEH0QCT+fWcK2+kSkkR+XrS7N4gvR
PBvpvrPF9AaUUV2lYwjkso7j+46cRnd5oGgS4Wplh7xKFx3LLVGvF6vZgqX8mQDuTBoLVFblG4Rf
1bE16l0Pte01b8B7znzgUZKJlXSk7ibq6vTctL3Lh8IgwWRaopO+fb33c19fIhsXowmJwQrvSUIh
J3gqgxu4askRv0SxbUQg3TLXx4qNfOlQyjX6HkvyirYcv6pW7K/jFvGYUjvRXZjqO5AYCeqX2Lo1
i0k6qQVK0ryCp50V6kMhj7lr60iBlg6cudRpcuYwSDFyaTfp1Y0u+8pLlEQWtXFWnFha4K7AP4pY
EpRy5kTii91ZXCmNqPvE18KVGDm3oTWriTDuY1QpP25+blZW2x24ckgjIiLgFPivqzeYYx/LHbsL
frlTYUFL6BYpguA0yHZilvPm8GE46gL7y7Xjo7UOpBY6AJu+S2RSXo1sfz32jSgPzjToIKPXRb/G
x1ueMaSeFhQnYyTgEll9WVCcxANJ6GP6p1RFIbLoI8s+cNa1pLbXi0A+b4agOjZmekLdnb4qWo2l
s0CaIYLdmE3+V9uUJneis2XosnUbSBg4EtXI92pQdJdWsqH3NWnEghwDfCBpuTvOLdTlnhTowytL
UvC0873cRKMy95A8uFAAAZ2c9CLcNd6ClDbbEuLA1FdHYQ+g7O9A2Pb3TjeaVwhhFJalm3SqAolX
Tk61z/JRdrL7VqkoTjsn8N1CK9P9YpwNGySFRj09tHJ9oVlJO1ExQE3qaG3XbWxLd4HqLc9M2vkL
qSqXDPPk/pp2cT08Mzw1YUt0zAIj1ySFVNnUd50ptvFhUDPJwuluCIAMyFGatzMhiXUqsbQagvzH
w2VgfcHE2e01kqguC4AGeFk3lRdIxuM6knxrn0j+imGh+S2oDBYy00Snsg3pjXFwLY7xqeqdTdqz
aFrgAnam4dGd/UrEpXhZxNVIVSeoQNZMr0p94plVnQWzQ/Xbi+lb0Q76hfDPcC/1CokyExdB0XCo
TpUzrg2pHdbL9TBWovCEFiw4KYZBe6QBp94auovGKX7TfDqskPaCi5zq/QFx1VeqKNVr5DA996Pt
b/7VvSJVf320eAv1VnKv+Pih6qNDyEx2MYkU2FMg+03ipGapdV4WhcwwH2UtSi9pVHO0zgkLkcLs
cmpT9SIiO9rTCMeWDur7tgjad7tW7wMrSnCaEHe/3MthxXglI+7T1InT4inrrYiPLxunq6dsaQAs
+1SJEVT0Uc0GQ0xpzZE4ttDVso6TTwxdaXLMZjuF9bTX1SC9pQ/Qek1FVSImKSEizKeNJHnd3EnS
JWE8DOng/Gjg7ZbL3SIUqlkI7mxRIpqcaXClXnWnqzY8hUviDUb0nVcctkukj60q5U4uNWXfz6l5
emRmnl43Mv4QTpjuslNG9zD6/SETeOaXV6/rEZqbRjpiPve40hYYRSlMZkG8q+UmRKnJ2a/dV5KQ
bkRlmzukbxAs4rR6Ma/uaz1+QL4KxoJrxIleR7MzAsyPwC0ZnqFc3UpRbT5UMvCoru9ygENZvWs7
IMQGDOgbqt7uqTN6V25pnfnZo1MgeUwkfhreV0Zei24+MIYgAUH7YkeB+W1CjstCMH83FH30Mri1
yDYn1ZUKrpN5oVXPyz1ScernvuN8KcUa4QB1hxlyvs46/Oy5g0NnL2ZspWmM01WRxbfJhkydiVXa
YKQEmuvGvqO89sSLb3zIShtlVNdXXl0lQhOGonav5Uw6hgqpo6RK1gsUz4MplTXB7dqHHVXBI2Au
a2NXibRvzSi/bS219FqE3h9W7wblqG80jXhp5kW9C1tYvCz3ehXEhBjz81LqGAkYF0GnCGl1kt0I
E9q0xa9Ev5XiJjGhpBXkuh3lZLqXW0vaRHraPlWyeSk1R9obE/Zq3YDNNtoh0xodFgGmelw/VbxP
awQXkg2/lO5b/dqClVv8/ENmbCR8VLtlt2L8y919e4vc3b/L5eJLl9bRfSK7gv4U9khZRUFg0lQy
sd4MkxTeOV0c0zojdhDXi/RUK7q0zigpt8smVo3Y69qqOxpBPmPjw9vWh5LLfM/8lqLASBCHvemE
Fnn0opNLZ1fikDe9tokJCf/y87kqcVVcrIs3J1UZNtOrPQ5zZHxu+M2GvpK6yvk8mDcy9HGgn5KG
Q5ihQzbSGl0aQVTC+gHaCMcY0rxxnOb5xxLVV10nIxOBg3XenX9wm1WEhEoYYnAkf5CzX1Wvh4w4
QBqfM5rLGVk19pZTHiVdokk7Q9Cd3u6Owcg1s0KHc1guxLVWN3z90FsQlkztKplfE6O6LyTbefT1
EBNO3Vu7VA1K5mmMPwdjwKI7DXhWR6W9pbWBzfGf6OgJ4N2+jUk+WPYZhgG+McGGEg7jzA9KmPPE
MT2ghCDJ1zAsb2hIDA9ljyoIyyNqZpGGr2mulquWBd7BCQvzxbp1YiM95C1LIDlT+3sgXZ5kSnnn
OSx0FZzId5hnmJmpgnBmgjdumnmCC4ZBRStDoINVxN8XiMlys3zUhsNTRxmZ5bKmIOHga6WpEuWD
ehiTTDr8ctWak/ZiUgJdg/i/HbOv7gvNZbGlbEfaM29G83Q4Uu3vy1YwkOQw6MO5ybRgVSumtb4e
9ZVWVQc1a77GePVXY4YmCl27RTQTmlrfswZDvzVmNe1yI0zjsbTM6PhzV0Z25QytTjQ5+VZzXp+z
8vIJm3EDCHQthoDlUoQrxcmMciOU+UgoU5spkTbPteeljmRm6rFt2lc74YI+pFN/WhaJje0HRCZI
3WmBiFHu/Xj05/OWp4DD769PWR4ITAemlVZZZ1ujL2N37bBZahf8T8ldjhBi2SpKEjF+5CKB+t7G
xvNQCME0vai8aYzr71Gd3Y4lI++4LFiaW7X8LAjC8yZlMB/GITWgsJTNrZ3HEypSwmRTzP07O8yy
H5exQcjJuphbLKvSGk+NYXaHwcoQBJhzBooxKih0VGI850i8TBrLDW1xzhtG9lD7JI5lqopAYsgf
1GT0pMaguOyp3gUh0F4dWup68YPQZ9a8ax3cT/6dXiVI2+fuiGqRrQuuO7j+Jguw/HXTh8/70NaJ
5/zXruUHlmf8/PkgzDm9OlgEnJxIMSb82Zbvy2NcZMQHLPtUwmK3zRxIjhI9vKfmfqyAiL1WjPDX
vQDLIKVOyRIN5dbQrwwY/W9SwqfpOxbQOx/hvyDBdlfUlvYANxexj5mYH2VXHxs9CF8GEtnINIrT
I9b2bWfa/dZUob1OINivoWO23G6a1JFeQowC6wjbyMbMMsxrXJ5adxHWLNKQwG9tYIPaa9EPzV1j
9oflnVVNjIewSfxDoSriOZIovud37KABYUIZd7tUsrJmlbrXjkJ8QKDVPQSaDC1M6HcL/hzBHt6C
HttRyJfB1TG0/GhztCXwPq5Gu+WfOJg3o07fFvRk1sbM5hUFY+skBD8+by03xFUQwFtKxea6hEGI
3bl2qpTPljGudAY5BAhOXKArOgG5ZnwuDnctCTXm0Pan3Ifj0dDG96WV+S+bmssjRmidldry+NDn
YTOHuDbfACOk8IP4vuz6eS5gcbMyW6UELszpQRZ+QjQOeVx+H9vbKFDkPQkD/rniq70KtKZ/gfxC
4s53XeulJ60auoNeJJO3bFZSVm5a3VY3yyYFW+kh3TB2aLkbjGIW1E+f1LpZzROSv+saSjx7QFo6
h0n5BdrkgIlVbe4V3Hwnq94WwkEBJOfhoR5q4wHrnbpLekd4/hj6N4HVPy2GskSPRhyMgbkLDcAl
XjRv61qJD8UORjcfRxyUaX316/807Wd+/8t+XZVOmhGFCLyQaBQd5JvM1p9+KjSYKqT/FHCQW1+i
1ViEHcszosoGDEBI/apyOoZHSdTgHdbgTDgSTHmzkQ/RnNwiQTK4FS3BhXh3v6cWbqhCaYtHJKat
53ARut5b9om42aMPLRFHVvSF4HhtJ/6+g6nTUA+adFx3hq18gfki3ITA4g+VWOaFONBa2sUqpeEV
leDkSYlFuLCaa16skziGygtl3xwbaZbwxKPeqI+K3BtPzei4+sZZSGp6kqWII81ou3SANJvY1UA1
Vk43hcAWKBM5V4wkTcolwZyjDwClmA7LvuWm8UkB8LGTSHq90XI64KliggZKKPLOvojJZdSG2zDI
R88OwuGgjfrHCNvvQWCyPzD11NaBwnoLCmrMP6kbYcLZcuk0OH8Q80foFbPYZbsVfbYJpErbliwc
zlkCjclSkeZ1RTBtl82fD0T4teYcnQ98KCOBuGN+uxSgy03ZokRWqchSYn2Xcp8A+uBUD215LBXN
C2b6dK8F7U0PuHTZcgSXwTRuIc7NV7yg8vd65DBOXb6H0JBoB2MskQSB8dC4sJP+XGIu9+w2p++l
wlZeNkOE5kLK/EONuIJ8lOZmaSxfu8s9kSgR1FI3QIHmOUkVvTP+uMkTK3+ipZfukrhvtoZBtszV
6iPCblcjROTao9Dt0xxR7TIx+OfUyn7cNFmSgiaTiZ1lwNpsmo6omTDq7nsGLat/da+o4IdI0aDs
GKaWGUmxDqy3Kn+kUTH3uaMQ7QzhVzZaHu7EGoHqriLfNkPA4Dcwrf0445/SoX8O1Rapxbxl5UhL
oomuybw1WOqn03bjJooq/QYWunwlOY2W9RX/Xnmv1QGRlIwt0PPTb7mu0avM8jeK6DoElaVkHWpF
dZfKNjXCPQzw4SFBK77RsADuLCWxnxun8RYAVzbvV+b9IB+JVtTPywfeaWazKgnDXC39/NCkI/xj
8lGZFQZPPsRK99/rQTJ/fM7Lp0uesrbO5VqAMhq+B7aqXnqiPva2Sm2/XJA1/rmum1Vs+muMK+pW
oQu3Js4g3S5F0rKZDglwfmfUvDL2uxe972hk1RQuM7IyRTN7E5iSddt0yJkqZi9vXat9M4Su3RuN
ph2knA9n+QFDmVfx0WPW5HAo6nTTO1W1T+gZPpKVeKk7e3qznJZpe+nE55Kx68U2JwJwDUbckdVl
55wYmz4ztW/zHUmvrnfGeU+vRycwWfq3kTuwigyGoslr2CrCUyAYH41Fe5CEJ5Si1t2E4fRLPJKg
N8/cK9+3bnLYjK42P0vNMjqhJbOO5YeicBDUt11G4PXQbVv+Wfdmqod7YevlCQZFRWOwK+/MTKSr
nv7eY5ezdEQC438twFKPxLZ8F6xOShRGgM2lZ6e0EGrpznSMg2G8bWWSgPOs696Tur44sWo/DlLq
b3WiILcpqncD1uCjYcgXcEbFndrJ2WMC9rmjofMc1FFwNsE6Xje7+Lz4df/jY/gfwSdw0XQMiFv+
x3+y/VGUJOAFofjL5j++FBn//+f8M//1nN9/4h+n6KMm4OG7+LfP2n4W57fss/nrk377zbz6j3e3
ehNvv22sc8YA4137WY/3n02biuVd8HfMz/w/ffBvn8tv+TKWn3/+8fYtiyiLgPVEH0L948dj+29/
/gFDRgFaolu4lJl7m/Ls5PqPX1/wx5Pnv+jPPx4+67c8+Nv9Z/CZf4z/7S/6fGvEn38osvl3HXaF
4uh4I/GL8RL95/UR4+8cirJq6aYBV2IGreYFYRN//iHxiKUD2XQ0A3OpwhP++FtTtMtj5t8hARAw
hPVMUWeKtfrHP9/yb//WP//t/8ZS+LaIctH8+Ydl8RH84mbjqo2RTVVYss1QV9u0/uL1hBdpVwQX
ZTuNivkYlpCqUUpF94hkB9obrCqrCMlf0tLUzC6phvxihD+DfvuG8Md9yjnajSBbj1M5uKYffJFl
k/iPrnhmQO97ptIeVT3eQgs7pXWzilGiuDSo7gZL7DQin1ziUz+jTNwoaQWoT9lJSuN7qWGdtCng
KlnWb6An1/WQH2k9hy6+jwucx62WIm3Ky2OLjcKNCbbzERm6fkz3Koabzh/+ruPXDLXuSx5n77WZ
HFA+HZUanbPevSllZ3pWpm39StkMqfmgGT1iTdYookRDmqprG0ky0iDHDWyfywccosY4G0n1mOMo
T0x0FF3SY2hlBEtH8YGAvsitM+uLI8rX2E7JOFCtrWJKb4XJBZlV6r1iVzuVbB1XLdKzNOUvhVRt
FUO6QzJK6Gd6Ms3807TCfF8Wcb8q8zzwOjl6M/PuqKXM8pvOgS+jlHslj54m5nMB2BgmoO+1JN2g
4MgRH45rQSytrGrrrqseLBEz/wpA4RCKnuTKQycnL50D26jGI5KrEVm1hm4w4O0Qy8n4zEDeRy9m
LebiZwLrm5SP0MFJXssrcm9lfc6YsGpXs7Rq02RUe1JksnJAtMolZqxbQKL1Jmu1Y5AVzaYuAn/N
+ChYY6TpYB3SP8gmG/lVHZgegZvqDpMQgQhKgQsnG23YFiEjCyuZ3DEFUuAY5adCSro39I6BwdgJ
VlKp3Gql/DVQK4HsXC7uRWI/2TVez6zQT3ZA6K2UamstY61s9XCgSobEWl5icigrVpj+oQ+LjzQo
7tPSeu5123RHM32WaDYzHYleAlG963hS6EagOMhisC+Vwt/eMRKJMtPzVaehRK3tddO2N45CgkJe
yg96rx6dNCNULtjkpLE4SbwyHP2BgixyJ6d9Z9l+diAANwrNH6vwV5Xes/Y2CtONLL7ro2J/w/gO
FZ4iw5Uds13XqvWZymNDbwrzLJSRfeS3qyYneMAPUuDceAAb2F5JmH2NBv0ztIZT3XRrfEyhB3yL
+aJfUanoE/a1JvmmivBGlTLs7nGDpMG4i5zqsS1J56LKTd1htHyE/MgDsgEhTZ5uI6okt660x7Aj
rqvoJOEJXQ68eqKMKjP/iCmu20uOcZiIG9zlY0PeeRm5hAq8NjTO3Lgc3iK7A/kV5AZMGMSXAcgQ
vHstixPckFX+pAVdubfQnRYEwaMbtuLNYIqzlUqhJ2UzqkIJAabI1Lh5lfZkPlgYDBQDzV26TkxA
74r4EpZ8zHFnUsVPCOwrVjqGRTlWGDhyh2IvZ/FuooTSSq16MPQy9NrIF55u1gSZqpNr9DoO++je
QCK10rQhWDl2f7Z17ZwhD3MTnUYzcNuXgWqN92WK96JY2xWwPGZhmfAa7ZgoB3sItz5h8lFw7+PC
NsaPul23ORiaztogepKJOxr42hK3oMONa8xkzVzWrenBR9HBL+y7mIw2LfKU0fGUAosZ/ci+egJF
RSDEUWuPVbR1pPPUvo7Z2yjuSDmGK526LEHWgCc9HdXqQOB8UG7VNmYa03iC2DBdUCezFsbGjXjz
oUHDiPw8UnYxTBFAhFa40ZtHM8YV+h4pr1lwMVKq4wY0BOunwcXs6hXDXRLOXN2TGcfbSb6NImNf
JvVa8Y2VIVtQ+C8O6Q/KazvgWULyTUlV5qdQKtaAHjyj/xbohyCXwIBfZkO/5ptMVSA9CO0Qaqyl
9FvCDD2bfo8eTBupPfjKsdc3oiMsRCjrFhKjlCL76Zo1dDzFIDqK4tkRTGxCrFR9rrmTYJWEHU9v
DDeTj2H8NWPRFoYZBwHxpdXOIfloGG6V/FUqAdc6kSfkW4YzFj8koQ/TN2lar2UJp6xZ7siB5BTz
bEvfAxSQVT5HXsmXguUHCQYrubwP2kdbfzDGmiRnpkx0unUmRIl5I6sA6MTRluI7uDU0j6RLB5le
EM9k6zTe9XAbSG/mWLjmoAI7XlecW4V8HotLFn5v1ZtEevCTj1jBIoZyO5QH+lPP2QjYiWZ7gHkb
g1ydnQJSQcruWLW5F4D2wcrqkvWMjtZmdaDSnbqo9bBzRggH9tcxfUTT63G9DqeL379HUu/NKQ+Z
kXCkodkgm2QQbpO/kj20YZxZsr4aU2XDqYpusdgp43uofAjYnEz4n1MoxYUuJrec9BmGto61flM6
5b0dP5nqOxix94wi2WqmTdsE+GYwJoPCgc0hnLeyjV4nQz/oHZp+Fi0NTsSxdRFT0Zxq3KpIP8eQ
IY/9LRmKh0m313ysd4N+r1v3iH9cH2aqOjyFmWC+XhyyZtqGBp0QxzrWVgsZeNjner7l37Vckx1H
YijxhTYGgbz6UqVc3RFW3hk6A0JGTnsEyzvR0jft4E69jqqce8wN18JQVhWDWC9hyr3205ozQSXd
qZl1mw/VF6K3ki1C1bn0gXnc5Q6HnDPsJ99B1hvWCUeLSRRK8AJrgc9Mi259oVAfJfGnbEvvWsXB
JHhVa4yPJThON0BKoigjWqwa5YVos7tUUQ9KMb6GsvSEmbbAJiOHrLVhL84jucwh9qjp3xwfBwXT
H1KA47qfsU/lVvjBts0KOsq6zmJRS77b/jzizB2OFetStmG4bWNctYDWzgD4ZEzUITquGgUiOQIv
qbAPQVNaG8s2LjmaELcJHb5ffBPQhVdvRS/haJE/O+b068YAfFc2OLEttj1UVco6x2StMKCBndKE
R/Iso1USxiDAW6QvmKzp1RmYholPyFysEacyTNYzKHATpxiiddoJTRWk69GIPs2iOWuqNnOfY4Fe
khNSScQU5iZG/VN0W6JGtS37oCu0Satw7uEm6Q26mZfaQiqYjj6hnK1Ej0pmMGCE0m0pV8ygy4ZC
KCDfL2zsD6YMyBsQOSByGfEuTky4BM7HdaZO+xoKokc3X6OVadyA47FdPUseGW/VXj+ExVrroGX7
Ap1Jpdj2KgMicUu9m6zSobB5SX0NKiBwUS0Mqy6jB+0DFVyBoSHvEySZG4aE7qEAJ0kFemejNxs5
qja1SvMUYO0Ayzl5pqXAHCPHZCQpuNHmwEXDnHtCieZ2lbhvAuY69M+58ss29bOF8jrlk+T0NMB1
k52VFrar5GW9winmyvDTVlmAmVEy02EzTMFD2uXvoZnctoP5MmTjo1yoH0ZRS56fWOR7j/0TWaeP
jhZ8djUO8XBcy2hfIIkVzHV4DYNBRDKNANuTyhV+fO7h6a582t4OqmQ376YznJQXP5EyvEft3if5
b6vqPlDGaqINrGUe5D8NvWd/KoV/HKBVAzRHbRhG4/vIYWqnzvDf0AaVv+RazOsgFmE2YA+SlXUA
H3+BVrWoWFEIGCkZJNPgkZf9je8ZHLW5OrNUdA2F1B3GsQYtSvlmU8aNaX8eKeuClrAlUp3vjQIr
OIUfPkGMaunGoCDMFWOVhi3fIkrFUB/stTNXj4lZmYSgzShTzgdYNoobNa3ujbnqDCk/Q8rQWEbq
NVGY8nZNlO/Ws+Gk9zjEP0xVOoSUsl1FsN9kKs8owD1Vi7cVha6E1JjvJbUvwt41sFDZyymLnbk+
LjufeXaBgtahBtEpoutSu40g2WCASLuNqSFL6NFKChvLYVp++sbQo83KicHGdCuR5DLNzWutll7a
Wj349fhSdhOkpKqhxzuo0QoFfYxWwMLARgnXDEq8Ad7OL6C8o94v9zoFX2KbHnkDm0BDUZ2Oeu/B
DPP3ZlQyx1fbNzkLMDsNwasSZRF2YGQnjpbvfMpMgg9JCyirftXMdShidRpgc206DOZt1aaxZwbt
tg10lqYN+YxzRcvBk7lirnJz3zqhUvpqUf6qWqW7UAFomyffBltD2DbXyvZcNU+Yn2Za8lZE/Smk
sLb7+GveQySUKLn9LD7bvl/iIux7qg1K82Qu0iuqdXQr7XqY3fG/NBt+rNx/Xan/zkq9fj8dIJiG
baiWysfNOv6XmMq4VH07J0hhl2vxxrSL+0mTV2kbP/37l1F+Dz358TrEw+impjCds/4S5pyUcVJV
45jsULTyharT+0JPkJ1Zk+k6ClVclLQ+S7VAgNJUNDcOIEr++/fwO2BneQuaTGKprZgaGLkl2vSX
PzULCJ0DUJHstKrxbIN6Wz9hiloppfLfHfa/M0b/15ea38ovL1VKzTx2N5OdqGF7cFlN+sIFte8a
FmyUBAJPcZKqV0EzWLlFCLEvTaIJG43VQrDugkuIbObf//F/5QPTk6IxJVuOqTqKTuPo93eUDblF
7zhJsGo/N+NJ6oabNPkcS7SpwVpp98ur/b9u/j2j0Cw/v0Vv/z/19WxGmxwqpqzwr/6/7+vdfL6/
Jf+urffb7/nZ1qN1p5PdQvvQBHT4W1sPljr/kRt0feSfbT3z70DV5LkNCP4ZHITxW1vP4emEiTkq
vEag5v83XT3N+P0onjubqmE6isXbI4jBnNuOv36vjb5kKtxr5Y7wOxQbrR+6vWY9hdr0kmbDR6OO
jyK293OLqHTC6iKJqPratlKxtdIs2tHR5/w7z8gyxqVnO7KtTVzXBTrf2HatgutZYxvmGgAomX1J
kD0nKpFmqfJiltOmUMQ9BoRTnLOcmJA8ur0cPEpdrXrjHMpQ+MhdmBqsFKAY+8x30pWR8F0nbooH
5qZdQVmlSCWpVwMDhjic6tWo09kbdGYEIpvGPdy+vHDxiasrsxDSGnkTpTDkME9v4uykA70mGYVQ
CbxJ/SrXgmFTy6PMOiM4axZAcjwq5p7SJHJtrVe9MFDKTQrD2VOy4JjoyToa1XMUl5usrHsuP5NO
3I7BerMlszn233Ud3U4JsxvtNmpvzb+1/fjZT4oPVYwnSyhnoXSp14j+mXPcwbEnZsxZfdNY/X0d
55/DSLke1Jx2EITcjkP2wFgP5Jca7/wSm38YBFtO9+cySt/Vor1EyvhWhk7oNXFwq2fh1yqrvtLO
edEK/akU6nvOlNBtHOmR6fTNNPrbPNRxC6pHO29uEXhsJl079YBcVVbtQtSvdixemlF7iJzgEKpT
i69a86qMKaMzDONdLGGytVu7OSZYrdfMFZmzwq2JqMJQtJAsNxdmAl2YQqUWqQpIqgh8djKXcXrZ
39HmGwgbFntpLvUENV9B7efPRWCmi4dezo0Vv2hn5dm+nKrPROr5VdXGmeOKWcbfVUnirCxKRNwJ
H2Xgf2soPGUKUCecI2QZ+3NVlsl50j/STn7sKFgjCteMAlbpfMSpVLSqqlPbKq2ytt8MKaAXDPYs
TFjklMh2gf7Ud3WVQOpSkrNq2+vQFvV56sJwJ/LoWWcqBv2VFX0eMc7WKO+HrngMya4gQsNYm2X/
4QyK71YzOF5oWD5qUFuM11CA2xocrbblW/k/2TuPJcmtLcv+Sv8AaNBiCsDhOjy0msBCQmtxAXx9
L5BNyyTZZBfNalDd1aP3jMkMRoRDnLvP3mvLzjbFlb+1MczRR6k8ZjgnzBp6WUSUxq30Tva0XA/9
aEiDwpIhP2XfhbI802hP9UuMDoe5pmT5Rk1ATVkm6ajukGW6s1F7hQE+haSL73TempyNRjejQi+Y
2bZjwedc2fBBbdpBnCDlNLS4T5cQ9T4Sve51VvRSEgYTDjHSuZH0E4c4CzF/SLct0beLRHM9Og2n
mVjvP9Ox0gI9G86aUn+hni1eVaTFVplq6A/gJsgvgcEy7fBbaTWxa3JUyFZSLuZoOV4OMyQzc/4P
WwJF6p6qyv6cCcqhcWlvHTHdytB3w7QEnJcpTBsvGGNujEh7MRTwn4b60S6EkqKoQ5K3sZR172Mo
OO7O8keOSjQI+YTvAZppCxssTfLbmP7MvqcUNqy32FC3SCUX3HpQ2+Q3Ke4OhYVsaDPyxmP6LRbl
IOcqzfBN+1TiDwTUJjlfVMk2D4vlrAM6FlwXB03/WtAlBjKjrV27BfLcWcSuI0WRL7bAH0u0LUiK
Uf6ecC662Epljy4E1CM1ZmodxhVekEEot64wBy5PpVlpltvY7Ahpnk08yHOaW0jjC01621BraiAc
/JitivbW5wXYJWEFfZbAFaEWeJStTZykPWfCzD7QJjhvMpivbmdN12CEaV9S48QfQk5otbjWqyoK
Op0nBcPfiDhBJB/17a5l0Q5p9zeS6P+fLgwqP01VN0wF3MA/bg29JP9i//rXdeGfvsKPuWKtGjQN
Jvx1J8i27se60FEVS7Yg4v/6R39cFxqWKjOQKPxtlng/rwsZOJhFVmAlX5azw78ZLHR1PWb8gF/+
djxgocn+SF29e/Z6TPlpYJ4XPaOlRs52TRMFQtffiqXfOmnykNhS57K659lEIxVpW7Mt3AKJrJ3E
nmCcawrsnXRI15ysaWuvQtpdS9MH0vMg5PxWjlXQNtfCuM5q5Bm00HZJz7203DJJ+Uj/3NaPtvHa
W3BXqulIrR33ohr6/WTs59AIxr5HOY5Z/wnpnPfJWdHU74EXVqRJe9ykfjoXt7p2GO0n3MzUyCXp
zeB0t3mY7LRFeKwRyhlFsX4UiIQ5YmGa2ZdyoIqhQkZUkRNJwp6xHh6VJHRL5EYV2ZHVZaBNj6FO
hA9RUi/vlO52QagsFWuD7nMXtl8mSeUWOXNcwSyFtBOGMrh0uNO1l0sa1FMd/mbyoiKKIgFFHkJ9
ssHkn+n0LvcaDdrmy5DKN/ak7Ne6uszKCcFwcKf1pbiO0gLzVbKBbYCCKvxFBgQG7SwpbNeeM2+e
7X0RawyA2ibObiRH/1S15Fyrznax6CLDS3cvVmuKLbkiuW1g5XRnGpzdjhhSjtrzFeZ4y6QTxUYm
CESkEm/CUpqJqzwCSxbeK8n9WoVNg40Hm3pPftNvRslzUiRriTCa1vqi3w10xKc4AMN0M0vwCuLu
KROc4LuMlutX+jQ2NQNTCofAGQ+JIm+Wqtszpa1sgi3+TYnWzWli6zhTM6ftIpNmNlJKuD1OzXSZ
Gf2WlteNKLzeeLWq21Gu/bzNrmmimpb0QaoWrNU4h/uPMh036Ei6DALwvo2DiVCHFDW42tBf42ds
c3FJmikvHnTManZ8pfT1Hm8N2J1HYLoWvO3OOYTpWe6ecjM5pei8ZYb3Kkcgzb4FtYeSvcnrQ4Iz
XSfPFs83sVrdssuu2+eGvmzlOlbfqqbai3HeD4AboyOOTaM6yRFM8Vb4YXM9dDdTRX5avyCsbGbz
BGG8U4kfcj3XXXowO+mmpJBh6uKD4uQHWWVNASd9eQ7Vx8Z4IJ/gdobjteF3hUyhYOgfzZlJdD5S
LuoSUXWLhOB4+92U7cE2Hi2LY0IVfvQtdekmSEtN3EmMG3jfh03Cp66xDAAMQatk+GKlX1o6v/fM
zlHz3LMMTap3fFJPYKcOJRnwZjlYhXqPyLpmjbdGNWwxF24GM/O7QtqneG7pUhgibds5PSCd7k02
o4s2Vi+T7OwFE6I18hRohLjPZ4sFVXyOWank465b8PPGfo/PPyvibZfHD6FcH9Pa3BkyUGMIx1Hm
DdLwZOTU6VL6sCR3Rj7DX42jSx5Tjk2l5qk1cfhRERMImQp7IijD86R0PmzRPCt8rIgBA7E/TpqH
qQxqZJV4Zpfum/ktlz9EVPjTBGgjZEKEGo9NHw9VN3AaudJLHb0TEwNs1aKBwaY91e1pKpJtWju7
eHgnKc5nD/e0305OTqU2bEtFcblJvbYx1pKJvVpMz45c0/sX0ogpXjX2ESaznCOXbOAWCglja2vM
UzD3szuFDNnt1kqTbSeMh7JZULs61yxTv+vPbJA80/4WGPRMFc9/22ygZ3gZyl41nEUlkymmVkrj
Acai0CQrpaWQWhMUeSxhEcqvUXxF2cVy7lR8iz2Q/Xx6VRZ2TYws42J4jBqkvty8wmRGJw8htX1f
v1IwtBUjv4oECbRb9uSa9+FAIAcryE8H9v+YNoYpBrcMJaq8/Yw/aWNCo2JoWBxOTi3S5htxes+y
fptl/uCS+ll/W3WXHy++9URNDu+Pb/2fX3wWSxMR2xb9HOG8Kcv8LuWwWhfmTWw0z1kMH4wAxRDW
/n+WQPNf1lKF6mEyqayAbGWV0f9eejm8ZW9t//Y/7r5y7F1/HZL+/JV+DEl8HoC5ZQ37lKb/JL6Y
v1iapcsaBilT5b//Y0hCfJFVc/3HsqFojoLS95OlymT8d0zNZAGwerH+zYwEbeEvlwrKEF9NXZU8
hZrHP85IGOorWbCS3GnzeDs16kY26Cmw7M+yVINlaA81+RnBoTd7TXQRyPW1ZVP53rN0cuJ3ttIt
+YxiN1Rg6qRiE5nPs+if1AZDLa5DTcMwm9MQ8VxgkpbN1m3ya0XTA8voNxMJL+JUgB2wHGnPoj4V
Y7FHrz6YoezjAHWFmLdqpJ5ryGcZhmBZ5qqFY4Ir0xacAfV612PwLmpBA91dPZTbqk73a6a3Hli1
SwpUW+noDC9j+DxhrYBCHoDQdi2QnbGR+YkcnjRF3sGL9OZQv86UixazQ9DeG5qNi5W6WS/I5QPv
DHlHutyfJJJCs9jF5iNFt343PdSTtU/0Q6gTVDEdP89sLzEWP3bAFhjPjWNyrC832vCd9QbtZTXK
MCE00L4tA4DN9EZH6raxv9JmN0XFi0q0Iyb2axv1LdRN38Qq3FOLC0HWd7AdkJjZW0m5j8Q7HANX
l7G9L1cZ2wMQHMeu68CuCMoZp43Ta77UFASu14oOhUM1QBiDZiGbPLlesVqzgiG9L/Vxa4+1b+f0
Ackt1EDzRtOK966w+L2kXqveYcsL2v7A8oSmh5GIYOappgTMO4YwZR+FMl7ZceYL9qLK3LGo05zN
MjP+5eW+RxKZhsmHILuVE9PPImNDQDWgRfYoRTOkDqwBQY1phpmvoyFDj8RjxRIzp1g7z15qOd0U
db9V6fZq6onTbez1jhaw7KtJG5vpxA/Fa30hKpK1O3OwjiOqR6EB6Omkh8oYdsooNlAMBY4haiF6
mxl10NzQqne68toKeQ9+39WR4KT3cjDsQM+Tp5pMM01N7PKes/aokq9JGJEH/UKIM++rdf8LVK/C
N/c66IkbCuiNcCQgxgSTFiG23TIwHCXNPjSgHAto3ayUG6CQI44FkXLxo5xUXIqV8Qogx20K+Lgt
tXHDzaCZm5qNf2yoG4rlyCG9S2GDdEYVHL1hbpLGfos7hiqzh8qKD5WlBW0sbySrKpncm21N6p2Z
gzVB5KPHBLKSubU07kK+ixJ7BGYId1SACKkAr9P3OoWbTde0pT5J3ecMZKlY9P3AD5/MT3SCM+JZ
Xiytb86G4CWmAxa0GQ0BikRyEi7vYPab3o43JrfiMD+qNR3VYb4fRhId1JxNhhRQA8w54YTq5AOJ
2VC8vFXrFG+N6KnsgOhJf0IydFsFvWSG8agv5VbqcnfGy2bKPAia5bqmrtiK8x0Voj6PTq+Zk20b
0tVa5McB41zeAQJx8qNp3yz1iosJfaSl02KFhz5VAl3SgXHRyVBpbmnNEJGYuJNwH/evPLH+X38T
aswismqrtmE4zA7/+Ca8g0QVv+G5/JtFxF+/1v96FyryL7wlWZaZLI1wM/8QDPgTi9cjjcI0E8Cs
+PEqtH4xNMuhAVeBdEP/vPXTu9DClMw/cPi2WUHxHv1XeoFh8y7+49jEEkazbNQMxVE1+c/24gVH
KA2ihrTjnB801k2LDA4VzNMmOkod5FS6IZQ83+uh46dYweipSt2GqZEbpMWZIafheZGroBxSfP4J
Et65a/VTISXci6NXic/VvqRhNTBiovWT2yE7LAS0XZUt3Rg9QHKgcze8LnSYUTUa6mKeDTxzhens
aOrmbPLp0A6VsvQd2Vxb6ceI42qIXhBRSe2FXjrjAKp5qArqkKIduWhuCTzP+Ypq0zkhj7vRkG/N
ZryXS9RR6Ky5cE5DZG70IQ/kbqR3mSz8YmGJw4wHNCycs09Uy6duzUmk9OTiMSX0yg/JW19rdrGd
XDVGszNInjU1+cldgjwPmsft7FVoLc40NWywcZ6jxbhNUs7VpM/1MLtJLAUD1acDIRJ+FH7NwSN9
Hhj27NbDnYJFORS3islDa1JcmRydHSc70XQcNrPHbKKu+3WcqOYlbSDyu3LQifN8OtkIH6Sl0U31
HVU9TbHtzhzVkwmzJ3SxnDqELjGplnNetPWU1YwnEJzukN6B3g0qg3RfyO82dSB8KqmFg/halm9q
YyQWi1uPeE8BdCkT0m2rzmdaDl+ptDsKFAUZXLUUUhGnCn8ao+darbcCCynWVD+zb4xZpclGAYGu
JbycMfapbeERt2CN35pf7K1IgGuox0mvvUzIbV7DiI+ZscSrBd5aYwvSHLF/bVJgxAOfu3Kzuj6k
8GuEDU6lOOch8kZV5Cf1dG+p2Weqro0fcEZ5wS8cMgH0VSMPzvZI32LmjvH40nY0Imf6RtZvYOsH
idxURATl7Sg3Xi1DyOiT+9wuIPtkuidAc7pRpZp+1zi4rLGaxXrsL9ZLbODq1Ldae59jSkxNuXWz
KnrMBJaINMMahSxlPA5VYl0gf7MLE66wHxTnHlMdggLe7S73NE59cfmV5fkKLNnLaefJy3gyuBJn
Q+yKEHOt1vGGmDjNWOa5p5ec5vCDkPWAwsiACqybdtRw1UVbau4p/ZDrc5eXfl+vdo4gU6/BosMc
4jauPofe2QhKV9qmPy+xigeSOIGKZ1ifZp9arGNZa35b4ebG7WegrOkOlZHcSdRSYuLFRccgPHBQ
nun5tEsfd2QwKO1JSfDeLniILcMHSkLKSz3P6bVBhG1eXUyVzRRsIxO2M+bHG0NBjZAoh09lk5e7
GI65YHu1TG8LCR50lUVp16uEVzDYnZA2aWQo9MRm6rZr99a4XBz94pjFMQkdbKvXFDTt48jyQ8Jl
8lroaKV7yp2DRBW3YRMzdx7h2x/0ofNUIt6hob8qJlahKSsDZdCvyhCglSPmjRpFXH5OQp49C0bj
NpUqf4yjk8iqIOF3EpFg1aaHUXw00RXBDdLa3R5t0ZcVRrfl2a7jXZ3s5vyrpAo6JMDgU17265/2
2XPBfJ+stP0I+8kk4mcpw2aEi8K1adWQ7PhuNNS9RAtqX5Tv1fTqjPSUKGrKANSfYnugz12BpFhs
y1HdFmwlHLNxW2hWABd0rCdF6jXNU1RFlyZ5q0trk4Ej81oHTULVMq8XIAijPqgEG2ZQEw0pX5RY
4k0M4HPohaNCqBfZMZWv2wVvs/GpsBdJB9iMbce5hl5GlqTsi9uPRHz2+nGePuy6QREdHsI+3kN2
36j2uK90O5jq5L0DGATAgwo5qz7YxBwkKvnyFtEty/1khltq9ZDD9ukycUewTBwWD49TAIoZq77N
4NQwnOO8j9GR6Z9ybHubU56QIsJWju5HNS7Qqd+0GORUARK/nA/c/4GC+0UWFyM7Z465YGNrLyZ7
RTlf+ZiUYGaMTQtqLOqjxlxs8x7IaYGp2+ozqjHVs/PK69zN9U/hvNQVvCyilvp0LLpux/zpLV20
lTuaUpYo4HVdbuf1m+dCK3HDTBBLnJFnWvbi0P4AgohU25Z6Trq2ohPWGXcpjhp24SW9o2uWUulw
YzNPkpk4RTSeNBnZyUS/CPNDZ1ko56+ywrmyf89pApwp3pbVmLJRYHVywRrN2iYmF5FsuIP2LnRC
vTwFHMBfOmBArqM7Im4+LJUUX2MJmo5cDD9yRm9RYmgX9CiqRfO9avIUk/Fu9gyVj4k4WryrC7IO
erjriisA61y5L5pzN8cJeiMYZ/hDEQbtqGzI+jwpC03jbL9BVEDJCzdjzzahQCtb3qkQ9Wh53DZw
x6w688fkEkWPBRHkhe1dRogJW8/wImnpwXYAIhaQjLgYh1lP4XGzyW2s88SpKZu/KlN77EbzLSqU
niNiKPFEwdQ8rvpfvQV+8zGRjZg6PubW2ve4BDTH02d6MeKnlNtkaFteFOFvlqD/7ms0wmsE2AzZ
xvNiYrz8J6Xo/qsgfBcNfxvA++sX+zEgQz92HF3F2smIzKz7+0bN+cVBvGE2RqZRf5WqfnfqWL+w
M0MpklVHX92Va4Xp72qR9YsuqyoTMv+jyzrO53+jFlGM+pcJ2dBNZmOUIr5L/c/GPhNxZnQa2dqR
OjXCxZdAzkkWmBHnM++XfeXMh8X4tBzk2GzZmBbRN2s6sYLzRc2JlURCU17ry1eud/5AAQjRI+5A
VgoFRI3xUcouhaGBmStidxq4iSPxCvb/ztTNLyoet5LVXllFTD1U+azZxjbKjY+p1zyY5164zsh9
6cZ6upMrZRfxSibf60qLftYy0qrMR/WKtacR9qQxvRtRfEkkAkoWjbTkJcii8vo45RylqR7zUhPY
U5M96Gu+xdxY8XXdk0GgvTiUgbtjtwMCU4KlLhwjqJdvcNQ7DhCuMF50pXE1SQS2wSnWQTTRm61e
HhMl9GvIp6HEgVaTn9VQeTUdUr/lvFMhxluadiyR0LnhLzmujdyRPUPvb4GaPSos4RVbZmUj4qsR
+iZZ8vfRxstp0ShYOIEjvjJe9o7Mw6A1olNXj1t1EpscmllbLrdVXF1rzL6xuRwaIilxLI60GG7a
hZwNKXAmh+qOX/51ZUg8G4gJuOoiyKpa0EPqrdnxLJa+uiQ8ShQpDyFxu2Ixee4W3Q7T2aYqU1yy
j5Agj3L+Vls0g3F+SDWuh2/CZTtbWUu5sAN0W9rbvIRM0YCfqWEfGCkjjpKvUlkOGe9TS4q8nmuq
n0HbVZB6zOm+aEpIpMnFHlnoWDUjiHMt094jia9ZvBvLR2kZZLuLtyTFc5BJyTaexj1uFyIancmA
NL9reGoZkLXdysMmKH9c5NWE3u6KxtrQKHUTSlrmyoN9yWwYa7O2k3l8KkN/hgy9dUbioPOEcqcz
nJVjg0UsvA0z51PuOXOlOboocZKwMikRVT+1pn8kobdSAbCCRpqXqOmeHIXbysVWiPa0SCm+3X7j
lPeK2uzxn9+oFEPUaZDaj8VwKij6K2FILHHniSHahWEGVEH1k5w5FLbOOlz0wnH7St22iXrVy8lW
adQ7eKeHqTKuKi0LJJmSpD4K+hx9iT0Ud1WAneUySrySutoj/n4kfo13hoSNo+8rlLqJmiWmcDms
T3LODN+JIAufpZwioBgLV14/2MVjbtuBTeqvylG9lvEoJ88xfhoNdIYhOedKSjc0jh2t9NDjuokY
z0rbPOVLwc7dACGi7nSDYsaMokS18Xu52YW4r8JED2z7drQsGr3KT0e8QvQOIGUtffzgTOl2ZF9c
At7OyICMOb3M+bcyU1SZaYwcXEaIO9NQHrRQDjBABTXXiaSRUg+9GP7RbD6QxNtysAJpqe5LTCZM
4ht+kQfhKK5dVYf1ZB4yIw4DsBcbczk5ojZ6H+qHdmRxNSznVCaDQiQhX3quo/oxLEhDcFdJ3HWd
zfhCJ/LCNNLI9OSJNMhm/DPQCwdiKRlBipSha8y/aTPfSzJVUHBpYRQGNrvGktJc0xr9iA7hxMDG
W/a7sTHeFb3bFNK0axLbjZFwJwO2Z/pSi8LNQS0PJp4vCMXkkFZfDzA2Fu31kvim/F1lH6qKPJ6Q
Y+VulJAohvQlZTQLJQmCQ70BO+LpZF3bqN5wsPdkaoe6B2p6grAWjMmc7TDA88yj7I6qJjm7zAWu
MKbObOTisxhenQf4mC6bD2zI4C65xgF9+LM6Y3x6GKZiF6YfNb0qfc0LQU9umlU36NiMW04wStdl
wUOx+w6TN8hG/O4GtwOlX3T7RlZOzurq5jCxAMVo62SzrB1ceuRGswGkEGLUODxZLY/sgkxKuF2Y
iqnj287OjNGTqy2amUJt9qQSSNCys/B14IoEvQTelJpE/XNqAXMRE3einNvdvDOLaZvl0h54wkcB
vq9NC4pqae5N5+zMRexCgdq0WJ4JLZiojsttky3boWo3BcaK9sww6I+821JRHQciNAvxzdR2WMiq
wRAT34uz+juJtWOnjPvWBrUED4QNNYpQpRwyHHeVbZ1oRN3MtlL4o0QHX/3YDixKKuVFWTcI/GxE
mUG1pg/rhBhzmoQli4y50MeUfOYmNlYVvWTCBhIum0rOFGg5WFc5uY5r4lwQPbUGUwn6CtmATMVd
JVZi9tB7i01Xi8KKZK3Y0MCxNj0FCkJt8U42BK+WZYcNlhQwNJOU/UlkYvhK0uWhsdVjSwQSB8oa
6cq3kik45FfXWWZDmw+32WARvJCBzMVqO9+MLQGnNXNcKfDQsjsje5QJsZY4NhQYGTRg+rPi7GXs
fRyhvAwFgFCgRzcPCkDkygrrie/OpLwq+hBKid1G+szi/hqcI+8mcdPHbyVXu6IqvjNZW/iZmyUb
OQ4VFKLGJymcTzXMxIyeo89JW4cNdS+65Grp6gs4wmHeDTyN8vAkGTOCdOXVFFfNNHFEtbLPU8vT
E4qT062zXCIJ76AkeZ30alj66vrdtiQSaB36z1qu/gGE8X+d+50NJnWoiCuMqPY/u9+v38rPryj/
B7LFX77Yjy0sXAuEZdAZ6/T80xbW+EVZR2fUb5nY72o+/32wZgurgLVwQE3gj8eRRvzhx2CNU19X
SPcZsqnpKNr/ZrBW/qg8/+pUg+jB5G85DNU4AJi7f3Kq6aYoCifnYamBsfcYnWJXbqWjbIiUxw2N
Gxgzp50iQVGQ4V+DYJIs9bGN8oeREKQ3YfKO/g8ZHoVN8p/kcAXNXdFQ2E1Vsy2VX83P39QwqHY8
q0u6ayUEOZNI/yTjDs06qtajDdFoTpaN2vmjlZWeWkN0UAzl3BbRl403X2LipbNgK0Fq9aUYuOuk
aOzw7H4IhBo7u7oWb7ynN0uPgyNRjMCx5VM89vssbHxpGa6KJvRm2bgJLaR0oONMpeq5NZQrKnau
5pyFMt5zy7PSkhHXQA+QlJB8dlicBgJQ7SwOmipwzYRTcSAAnfmLEV/PifmR9D3NGe0+NgUwzix/
NvWI+J+F01RvxO0gxdXdWM57OHVkB/qZBvAyhOI9x37RSANRdwxTEkE6ESmUOEeE2KXqMR276pJU
6bNjpiQfdZvOPl7SoQSgPsU9M4RsA3DzHFRcRxvis2hijhVvqobjEo49XgqJjh866TN/KJiJc8di
4IlEuXFszimzEiHmDev23WgvKck4EVXotxlBAcovTrXW51sqgTt2z4SDhjY/1UsVukOvVbwiGPEp
pP7pXPu/8bLov7pV/ug0URX2JabCDlhj2funa0Q0Raolwsp3ktSxqY5yWTkYE0byqITdOzq7Qh6J
QoxkrzsM3R5ch9uw7869pX6kDdUGozG8SpwCgGTapZtOCh+CZQzykaI95taZGD2BBT25mol9PJCT
jvh0B/kUli3LcFt7qFVAYkUjX9l5u5+McDfkznZejGvqqs8ZxmoUfmzrq9c6NOaTUWtBjwk7rZCo
zal7r2zzell92qXMHIVxm5/11HOKgxZ4rWbiOjKSy4jRu8bwbefaTWEbQCIwK+tS+KliDedfuEvb
mdyopTynaspq3dYu7eonV391lmscfMakl7dM9IwA+VTuRNkUbANm9tAD243KGc/J6ld3BvFJtZrj
L7OKl12pzUu4TDaZEzPdRCmUeROaPNvZESxGnb6IYtYBsS4YxJZLkxF117L51K4m+lG30iOluWJn
a7YIklJDQAN2QNu3VFgHOr0sP4M+vSH13h3Gsom3nFBvzdW8r8cD0K3V0J/j7M+r8psHxU4lOquu
1v9yDQFEEjueBiI1+hlNMCQFoMFULioK4QEkTnMsC9xoqb5hO051o57AMl4jB5pOFWlZnutlQhOQ
5g8ivwbh9TyY2dyr5BYoDWN8XKMMok0Wr7alR7qq2GjXxMwLYKogw/zSGHDiCaLLYFvYPV/lRoJL
0Ma5yakn8hXB1r6N0+d0aB9oWmcoXXS26hER6j4OxBo2rtfYsdlh3ZtDjYaflZVOEcpa6Ga5kVrd
Q2qzXXWNMVddWx1LkyC7Qs5Zdnom2O52IgBLJQ9R6HQNRSdrPFrF6emLNTLN83Ji4Oi4VhgGW4Ep
Ade86ok8tm/nRLPB4KGIgvikL2wNZc86fhqgBw9U2dk0Q1mnbI1wdzNh7iJX9nW/5JshopyjXUuC
xBr+Btb8a5PqhylJr2YpHcOUCa9a8+JO7Fw7a4LcXLPkBi9BOBG0k4wpnOwJaAcxcmUTW3gZ5hjy
pjltc61a272u+7y5lBBGgJQGzohsn65Jdnsu6eYLTVK16wHTrt/b2eSuUIEukIYPh/Lcr/F4S+J8
Zq2R+cpgiUqiadqEcdJ7yOfPs5kNHkeBxjMGRFNn4AaehRSxpaJ+HTza2RmVZ2EqXMeQW0trsXEN
miY4fBK4bQKIQ8vDQCjmGyvhz1IZnqYS100qneZUuRociomGQv0azKbaYliQsQ9TY+syUisf6MPx
i6WtH0c1wlpQ7Br/aE0fZPdhlgmTXd7WO1D77K0QKc6T1HNysmgep+noEvdqyWa2d7heOHraVfi6
WKbhawipLtjp6wxaPSdBYB/NBB+CweK947THw6XW4cjG0h4y5Aq+7YyTPkazN/ccSHuMSZuFes39
YJntJkw6vlukkkDmyb4L+/l1HqWP0qbkEgtXdqvYuFmUcnhShvEVXOJ7HVXCY+25Olnv9IjxYVCx
Tdj5/LUA70NmUYNiAgseiys5ySK30IwHlnSfNX1WR2liZeDMuXWQl5A6yVKwDlBHwhmYRgMuD44U
mVVRidxBvMkG+HEG0HulUA9SOqdsInS2NllOSjxpDtKMs5jv41FiejeKcWMPesn+KBl28Lfw7sLp
V5Chx9p6bFMT/gAIXD3uN/qk3lLbd6ppkiOjbp4Z0S9tUbwZtEwC7riG7n2rphzzZ7CMAnQoqsOD
FCtvPVUUnga2KJjm+AaWMELTkn8B5oJqk0r8dzklWUVPVUo+pzzDKK1O2yjE/ck5qJppPpdy1eGR
MuK7dpT2ArIcHEak9H6iazIpKSoORfYhTJNPRoYtaC7TakK/t1qBRGLKZ/YpMWvZ0kA0idInWAX2
AfOhtBeJfdY4it4s3JL4XMFgAObXfVoL2W0MhNMAWiBNqT1G3PhsSh3lWj1nKKK7n1Om8tLs9a9J
Hjno5QpvEsJAMjoQvhzO4TkjF/twBQeUwKWQC1iyVK5G/W4Zu4No510Xq9vRoa5EtxtjL5vVzSA5
uzKBQpxCT4wiXbqKIwf6tpWBiMTcCz3FCUfJbXWV71UjLZ9X2n5UrEf6rr7rhs4gOImEF2Kt88xy
JkCpiW1cSuHOipvuXgoNm71kKHmSjrdvkfJPvR7k+z6pEVJLOf1tVP3vvnMggEvmSgNmRSzWWEev
v3enHim/LqO38m8sOX/9Ur8fjOxfOH1xtuHkwXytI/j/vnGwf9Ew1jgmuZr1SMKR5cfBiHMSJiE2
AIqxhn9+PhcpDhYassGk/5HgLf3fnIsIKP35DIL9EucsmwhcoZZurAuJnw5GYDkqnv/qwhGb/GBU
3C5Rs207dZ+VPJXsKcpwplcvEKEfiRac8iHapma0k5kBKyXC+GW+hL3lKkl67fTlU6/R+2nhTrSN
U6yq6D7jobGnx8rWckqc6odGzx46kTjuYk3PuWzg3Je5E+ZRxw4RKUdMa9+Tw/OppbqZSILN35hQ
J6sLR1N5V5YxOs/az5gL7jcklaSLAkX7pFfPrQQEK2nxizwJxllw/FB3VQG0sKqSW3BCu9XjWRpU
hOd2ICKNJZ91S6MTvQfxt7M2eY2kogde7ng2X+S828saor7kxHRWdLgsBWYQWcKfOEKbLk4JvH7P
qMqrVgLGlWs7zU6PBBECPB0s50lXxOlZt9NPM+kPJg00+DvSZnWabi1dBwRGnNOkKKOc7jgpBkua
bfOmREhRb2yYpAlzXoIF1VorxGSbBbN9NUkUYwBFmTnwubGkNfzQZznOPGjCe5vii7rKvBzWTtxC
CuFUORGkaUzkYsPj77GprPFjLH4u4fFLHvP6W7EpQ35RURsTGYskqPKa79SlbMUhFkiIgpyBHkp3
DVtyCebBMkotTp04iEykIN7KQzRfKnKfEe0LTSodFG3YLQmVTYmzGZDdoyHEykFywoVeDks23va0
kSxlgRDukG+0N8q4pUYBPPx9WoEN610lYqncsBYShf8/2TuT5cit7Yr+isNj4wX6JsL2IJFIIFsy
2ZMTBFv0fY+v90I9yypSJcrP4Zk9UUgqFhOJRN57zzl7r12luldBRS3bl9HaDHm2x3R5lVSXIRC0
UTK8VsRGlKrnqKz3WIMF1SA4xpUGldZpZdPls1HpUL962fjjvMDAgp6seCGlBZwyixEH+a6oNsX4
KYl0r8H+EwftpVS+IMvxTHJiZahlHea0TF5jAdoYImMHFZlLi0WKf69iY49hyear5OTFvSVMe30Y
kQa/ZyZ+qraQ7LSb78QMXEaDsKTDr23S+oqbo6ILq6Cnvd0B0KOKQU4Nmm1s+ots1K6KONihEPAm
XNh0AwhwumX/WxEDvzZzcZcEBjEaACSjcN8j5o2b99hKH4RCf9ZwVcSEvOrqcFuE75U/bKHjkTGQ
boxFdlFER90Sj4Ofg7v0HaMgfRWXjILDKCIwNASONo2MB1uCpaQIv5aFYGDemHGxUaZsLYi7QhhB
rfnMNMRdlXNVfodaVL7gqO/5pr4Zs2xDLsjBSj5qrFpVLjtWIt4nnGYi9UYumU6Z4Ro7zkqi+jJ0
Cb3qiFEWFeopoWUto81hgMHH3y+ZgoBxkcvGZH5jisZkv8uSu3FQbvvEuIybB9EEMxl1G9moLgiT
8uLxuWPYpDRXUmYcgfk6mQg9JDyJ02bRX6BwlZGnRkhk4kgBMu+frCLi8D7ejEVF4/O1qsWN2lsO
XaJ1TDchlL16flcLw+4Nr2BO5XcA+9pXdMWkm3JLWTVGq/YSHFGKhJJ+uu2RpEO3KlsMuINUOCxi
O42YGK0a14Xe7VE47gvJ3EVztDHLayOTbvxiWkibx6yI3UHazxIioOCBE5BNWbVSTHT3SL2qNF75
ZnZBeumjhon7R9M9Cl6JvNiLFHZdjdhPl1YxuYdEA3Et0TlpGEn6qP+j5znlR6gak3T0SvBnRNRA
toEGPibHJmIeSN5aUC7LSrRqBTRwreWKekUkxR7ODaev+So1GRJglNuOg47fEmk5tmL4k6sctvLa
8qGo6tOVBhBBQBhfppGtTRltBv296MxDHhp3mukf6USjiqLAHCH20LVeIpE3WBkRALIKRSNDNXEV
z5NH8EwZPAyqtKmRL5Xmto3eyC/eT0ro5GG/7cHcGUm0wR5GbFe1a9oFr4BKOrkcG2sVUr+1sDzR
p6d2YnmBfyWghVS4D1Ed7Tq9QJf1omTvsoIljXaf0g5UP+ZtW5e70AyZnlG6mrWbj42TRN313NG+
J5I31CBEAIUVqm6rSPFzk5oId9QbUsovulJ/LaYqxIWRJVtMgcwD5eqSpudDBMGQiBRk99E2J78d
BKx2o0kyjoHgzm8yW26FtanHGyJOjqbVzESJA49YMngatcY0Hmh2mmap7TesYIBgiALG13oui/Yl
mQYmPMHRhNBTR3u6bIwGaiduWtrpWEgMwEpD9lIJ5GqLA/AtTF+hcSGNS6+BW64r4MvA09LYOpWm
cSPI4Qky1TtgWceofdagYJOa+0AgP5Hs87R5koXaiXIMaVDd6448BEYgcQPBEn2ppQIHlZmqkoUR
ac25RkqVli+JSjCdOTVncR5g7cv7cKDMll/U2lwv0AfKx8WaskrHwJ1K847RGBYK2LFitJnY6EWA
Zkk72P4y5J7znTkMbhoHoNSZS/FzQmkcGOqvi666W64wULk6De3fbPtVtC+6xNFnDt34FhRshjQH
UDMoR5mZg6GpR0PGyjBqII2O+WR6Brc7aR6bKdxOgeoMBbZm7lREj7boIcgCpurCtZ7UD1lbXAuS
uFpkvrHfXTdorxAfrHQp2gwC5/2FGNmcIiveqRNLGUmt7P8CdocuLM8Rcqw+YewKGb9B45iSgmcQ
pp7LoktRuql8gUkYTDWAxzTcTzpdSjDN6zqICJ/RAyJYgu0Yk2IQ68+gCMFmkMcLEUKsMAIwcO7D
2yH3L8VBVxGZNmsZLkiWpdtQCS4ToKVVhj9QEK9ShpcyyGaavdBJETBa99xxR9FyQqnInSPURp6b
XYsYY4bUWzP3/3G0/r9ebwDWFhl3KKrMoR7f2Xf1xqoIivpPio0//p7fig3jbzK1hqhK9D2YLVA3
/FZs6AiVJIm+qKhRBIjMP34vNjDOMYihlWMgf0LV+Hu1gYPO5EotVFmKBDBWNf+hauMLV29RViGk
Am2kiUw9VIwAn6uN0prFsrHimv6Pobm6SN6D1fTRpqyQ5yQ+1q5WIKUnrnhqOUch5wjoKQzJ1Nkt
VOZVZ/pXShUBUFWCxi67+tTxABbpAMIHX4QzytULjhzWoOxIRFh0lSqa4jSJGTG1D2u2D2K1sh7N
4xR1LwYcsVUCSM2JFk9eqavHuGg8phLQRzvM4GrwqBvd4BkRvqiORQllerSNTRgvpWVslSi4IeV4
38Y1gdbDLizqu0IA6W2AR3GAN5ybAQ6CH3du3CT9uqBVhvJeORcdwQoRNCG87Vpu3ANZtlYZsVn2
WEzyWipEr8+T7DGWMONJmaLaml6x1EUTDU39VVoojhIT79TSnlO2aLuOca0lOsmbaaIehKp6i6ME
uT7FzVac4jUdp10HnxNqYoEpp3+MeqIN1GUojNTYD7B85XG1qSILrMG4GeZygyv/GLY+rXsm92i7
Llo5HdxMynyHCK4DGPaXUVwI4VjaK+hoqHJrWyjTW11FH1xVlAqjgo+iLntzq5TWDrTTnqLr3mgN
TzXbN5p1qAmi6DgXxrtWw5/S0utIke9b37/PEMGtUj14LKul+YecpCE0WxMwokuSGq/rmsNJBODG
Jq/2sSeamrDTaygVmzBtt1MCiRny0w5zwxl0z7O8AHE7cWEG5CZZXvGp8+uzYUh7UUURNUXpcyFB
v02FEQRldDcGMmFb6mstqekWb++NoRBSBMyrt2NUyVoXbDsrPYhmcg+b+NShJCZHG6lJ4hhKu8W0
gAR/pj0uTUuiBfMQW/UDemDlIbSCOyKM2S/IX4wXpZt5FETlVpqCB6Pr10tWcxiLT9aSwsPtdjMT
8GyUuwqbH4gYTH/+Gr1bDADdeDa5uVKLNnmkJm58Ula7owisl1zhR8KmL5JGu5/H8qQRLIv/H0de
IW/EpDpLobmJJvG2xiMKaORaJT+X7+N+sOieUul4k9xsKvDE+CORC8WXOo2mUSCvNEuv/Qj5QDtc
lKUJccPYBeLoikV2Z2XtZWOZXtIJW0RnblIyY4k4/hjJIl8gqjYTn8vmQuivWYeczOi3st87AMXs
nMdMr7KTqONRHHvxGPf9PhnVvdIs0CrSseYAPYhwOVpYYXgImcZxD8M3YwLpk1bbJi72IKGAdIrG
RsoDqpcx3cXALBHg20NA6FPcbmFeXoxhsqPKwUYjb6Rk3GIzuGqh8Q+Beicm+ZrO7q6yyqcpxmtj
qfjnh0hEghYgucA60q5m07iE+o1kuU6O5HBvgRyflrKPYmDTlvWGwKJjL0XktxasMOlCbA2mbZAJ
rt4zi1TqGMowXZM6sC6aEQSzUXUXuTLhkskxO+rsx8S1A4RSGWmlfQMaJAYFUTbhvR8rmx5J/SDQ
DEUb1CwJnQoYeIl0FbspMbvEerxPzHnLNkBikLovSH2TiJudEvHQCM0DEu2XNktc0vEuu050sRjv
kM2jYyrkXT7iVB7jJ80fXGGmu5tUHL3oCelC4b+Qf9eswh7VX5EuFpN+phkg9+FyAKTx3u4Vpb6o
JtYnPL33om9tBF24sEacNxL5kWsamneNkjnCOHhRh0SvNvsjxS+MF/BSg9rcNbSoVmI/eWUVxbZp
jDbByRik9ZOWq9f5kkcX1zn90xn9vrEVunhnpcUrdpvHVLTOlTWQdyZuAiaf2khqYSp7OI7Xlhpt
00NG5sHYpMeBlkHXx9siVNDAMSlqF0k+DddUgP0uYZrwB4mNhLRaMSbbIdD1XTvnoj3EeFDCdnyD
dIV4L6gCRpH+o2mg0A96c52aAGKFuTznfu1UpXo2fANFmqQJGUwb/yPWp1Miouha8GypNgNzU+/8
QLgv4bepsv9Yw3MrFrBbCOHNJ1uiiNKXBvKbxTJr/UDB4ViQI/lNVczbCVicUEGNk0YgV32dvMuT
vMfMeq3lqOmFUt412nSPForCcRAhl0xHv09fDeB0hmJexgPNltagu6IsADuzeNMRhzrLmyBPT11n
Y4wTG+wdMoWTqDAYX3B4CxcvCCDkkRwpM84B8G+VmraVF5KeBFKvWth6hEOSlbjw9qYUc4xSwuBT
FhpfNveRLatGu9YWVl+zUPuq3kD21iwsv0GF6jcufL/caOu1AKhmJy70P/xN2m0Hqeuha4ELzcrN
j/NDLRq9U4d6d9Aa6aarLGRUWf8+S6gh/XE+FtJwnWb6bRi0i/wxYBWLgpmyQegQnJHXVo/RwdDF
dJMISumUvoTcDbB33cDVyCwrX8sdZnwzxaLiR9PgUP9KWHu1ajWjXKFWbEZHZty86+W+c6PQ6s8K
s2BHCRjRmWKjb03GnpQ3GmthjQFmYPO1wxZdmyriTwwzEzqOTPJqmBLHVPWF5kV4Rsi4IGPD5PFj
At97/xIDDSrHsqlAs9VbJoZ0YeUaC5SIrUrXy8426oqWKTn0VTER/DD7dkJmCatUcdBptgRjLCNg
RHptFcNFE5mXg4j+Aptv6XTpJGAhC99UbNv2qMsXNGqdkTRKobN2od/sy6l/pW3DYDRoj0x7G8cM
42pXJtY+gZRkFov/B3xKbR0mq3mZ0vCJQEGJblX02Fn+tI/l+UntpnOGnzNVpFupE5jYxLd0uh7G
PnHVFuN62F0NRCWuQxOOIqLPXUKdSx8AgGCWGZtRa25gsTxQJtEZKOLniUAluOd4fhJxJ83E9AWW
cREgYiCU5aPX2qdC6r2qDU5znkCBHxbprf6hV9JpFOsbM1Mv8hSwf8MbUwJGQSPEW1sYaZmqdRde
VEGQO81QCDuS6PJTLjeRG9WIVAfZCiiY0MtFBMBOTI3/vwTi/C/hkmBqweiC468kMm3485HLDTq0
b2OW/vC7fiuDFvAHaUTkJRESyKv9XAbJmkr0o8joZwGn/V4GaX+DImIyWEGRtgxllnnMb2I0/W+K
jnfb0sEt04lH6PaPlEGmvnDRfhf1LGo0A5+pBZ4Ns5soLYaSn4cugR4aRDTFBTJ5MirrHDgW3gls
+alOhX/H2lTjNmbGnRPw6w5Wre17mrwF/bwC6hL6b6aKgVNL2amspHXRLvPYUX1sTWNLSNGO3iRC
16G6AAiyia3gmml/tc+i+TQT5BakrrK4SfEvj/KdXPROhtQqB5BgkGfTidWpEABQtJZddMapmrS9
T92SIrQvx/61H4Bpj/1Z1H3U+FiVg1c50w9hoRDTy75S6OpuKopXP1Bdq/BtFrb3eVbeC0Hwgrwk
vEB+z/3yCPf+JDbJTVotU5UUfdgwWQdMwaS8QHbq1Nor0KPLQvreBAqg9Ev2Nk8mfFASOBQgttVn
cgnEya11H614bYsERQ9+cfTz0M0M5tEBiy1Oa86VllvV2i6LNGbgnoqFzkLRHCSN68eJI1UbtQCO
m1Xr2DD3finZmtWc8kR89udzlD7meb6bx9esdCUpPZMuB+Xn0ALrEJNFYczIpKp9ustMG8JT297l
4cUYOWR9PU2yfhzq9KRE0nXSoPGOlI58gdsRD7iccrDUyVKGAdIsb58DIbMnkjdoXCEw7mTtnGCE
sl4l/6WljtQ59yTlaRI5kLQv6tSTDHhBoqWKCK5OUUwXH7jAr5CIHWr/LcIrXmjHWuHTuNRknzL0
GITVqoz3siggwmFUzpg9SWgIysF6gNYOlpZshxF/DGfyaKtO50kjWcAS7JRq2xQm9PLYHkfSiXu8
PHJ2lUqoVTr5SObeaWivfPVCzt5AU5iRpLtLyosc+FtlFs5RTlBvo/W8uxKfPuTOfHY4Ud+U7SLQ
03aE57pk4BCHisxcKLwieIpo+U+8C73rIL+NxInM217V5FUOW2OU0cJXQFKT9tjKuivUQYAV37pK
DN3kwLY1mp21WPaqy1nzr1tdQq7eMzSMkYmFnUoOT5rjF/WBqRUIA9CRiyIqL5m24ZSkp44km5Fx
R1rgdLVU26zMNWoNhj5ok9LLGvWCOvLgxuYxkQq7kCsnQzCyatRnVPsbK0SHptLqVq/Y7wB9kNXd
ZVRegpMaAfoKfdubmWsFnQZbZHFppojxpDz2LNN4V+EepvMux/iipIj00U+HqETF2cu16n0YFsGM
eafWeIhKmCYCTxMYVsaBQN26EDaOlN4BV33kaINtsr4VSw3MLgVdO1wxjfHCqdyriMfUFngLbdpM
uWtVcrXJnTqYZbmdDdIjS3qUIXHz4y0qQAAnlU6JUt4LkWSTyPqm421dTXnA96ypAToaPWLviNAQ
X01fcgnWkEppWiYvop+9qR3HWrn04Pmts46AyXgcP4ibELdJGbnEcr1kkbCyEP+s+tZ0ffGgEM7k
B2Qv+dfEuWlkAizmSgsUm/DjcMYQqn0m0AyqXUGKRhgTllrQUthUFU4qEnFQ8Ru4bKEsENMI6iEF
jND56S4cjYNUUnEEmKukZHjXursEjUg3WDdtMlYreRhfR4so7QzUS9xweISTUuBemYXwqV90+NBs
IgRusRAfEPHvwibe+9pdS6oWrqJVqJ/jRqQBL7PYpFstldHvZetC7Dx4bUjwEb0zfUhCIMz17PWD
sCEYZTOaFWZl5CAkuTXF6FkjrjnC88oRgzZcp1lIPoLmMcKl0nB8G43HBrXbwEIeD8YpUMDfMnHT
3hF/rf2UoWdkuanYotLDL55pq4rtZChLT0+fNYnQuMakrAZ83J6lel+3CEzlMeIN+MgXQ9OeLX9R
GJMMM685LEVRtzaWQCUstDOnOk2xzgEu2EDKD62V2JqP822G5zlzyfSeCF/RCPEkXDWXGOcEtjrc
yUl4K84hsyThmcE7UTIUJbd+rG4CUzz5zEH6imgIEvOYOBHKkzoaz5okyJvWDzda03tT2F0C2Tnr
TE6oRVSSY1onYf3N4Ssl8Dcn1E50EAnqyF3IAmSu9hyIicSRj2pS3dbUQTWKPSayRTesTKS8aZTa
k/w8NDqoLKzvjbDYBR3SgBbCAXYbAB34WgS6RKEZbBHaryPyyM2Y/z+Mrhaz446zo4Atx07P6OSK
DiAfCTFrBlUPs6uOGDutvsqR4+lmCy3uTjDRQ+BGiaSVKOwHiiDi++w+uwvQUIrhswTzp8e7HEfl
djCbjTb2JwVwKAKCqtW93OBB0xWIgxg65BFd3rjTFfEgx/2V2enHqe/oOYBWR8vp8xEEorJWLMLZ
qGAIlGCplNxgPKF8uzGqQzlCnMhqpw0yN4SYIIUoSONo3hG7iMVEZHYU8BSZ1bpBK2jgX8PuZps6
sjOmML7SbZSWIlICajooG0HKCDdiAt8Z62LQEZqiY7Ve1JmnyNrKBILFeeEYoAQtJANxvAPr6SSA
Bwy+yYPR8omZhzI6mCEkkaGGDPNIqr1X1+8yrMzEpxyJAclGrkaUpGVWTiR1m9rEcdRgbJdplxnZ
5Plhc0jIGgEI7UxpvMENt5Vm4QRg21ESzilCfN1bhQdWIOXMMVAyqh96cqHMJh6cCM875G1LuOim
Fx35ohW/qNotOhAHrcqqVImMD7lInRQG63KaWUsk9u8Y+CW5j0dCqdeF326qTl633RPk19NMKZZN
LPkA12sLCGcN8rYGlTYrsGWXolkBLiGdM0x+WtrtylCl/wjEkBOGAmS2Q+xl3XaDHjpCwcBZF1DT
hH57HVnzKdM4S2jgJ3porLC31OQjxOTu056ZjMQRdJ4Q9cEKCOXWBEdlWcqGp0K/GxaHPOMlQiaI
KbruGbOxGclUMm0YOJUyumNmbrCycrAwuef3FracItUIrwvBsyR7LXwdwfj2/mibaoZx4FFop/Wc
LEyTmsXDfFYgbooCkdxZrM6I8QO3nKx1N19VZHcmcBRWcSn30DKTYxtiiERHLstI5yoSuoFyKJyG
FPCxmlQ7fDVQm3y0+A1Q+wpxsTN5WHNg7xNPYfvWa7cip1ay5LcZHAiJkMqJDoDQ0NRRSG+bkRMM
lSfJuHeN1C2i65QlrdRwxWIYxY+o6y8hP6grvY3jwEk1DG3R4CJWXg2Uwj3LJw45ZCkjmHuJMTKq
iGcZmazedHafP4X5wQJfsRif5/YVFBF8UiQhgt3O1524IDTZjBRazCg2MMqwZCH6HCa75AVVqvRC
fc9wU3OvHdoCeLvAt4t2HE6bZfk08HGQpLDKmtuR4GKDfpjJFE8zL2pTg7Gz5cFrcmkbcmm5Qa1f
v0mqRg+aThI9ZZkQnIaDdRFuMjgJWXQzJt1aSHov7oO1qsw8ObOdaUR8U09MfW1b0uTIxVukyvsB
8bWiE9ld0oIMOaRG+qoCdWYVeEpp5A0YuevhrAJhqDHEVcZ1yGrA4MaDgnkfYOoraN8sU8OJaEJR
vJ5D2uFZZuvAyyZoIOSjbTROv31WHRRNWGssuB1dYxHxWa8/KoB42WvXIrSUGgbTTzXlLywWy9jt
azEGQFojYIUaj6HUl2IMwgMqy2RIsQzgUWDra8J2RQVDjN2DoTyr2Qc8QidPvBHR8IxxEFPm95fw
i3Lw5yuwFoTkTxq8biJqg2qZBnh/qJZvS7hvmWh9/yK/sEAxu/79fS44zJ9fJZwXexB4Cm+ea0ce
5d3QEekAAT4ZJbRm432sFNEu16yjJtPljQvQ2KH4aolBsUX9X//F9XwWHv6ogT9dDrPKny+n0ruh
ihPetIzvshMWOPVfvIK8/IovZfanl/gybQznTif0U0k9KRRADQwrZd6XnbUOuwcRF7th3iKlWAVY
HabKQPj0IqP+ZcS/TkrUdaPG3wiTva++i8pzR/2QDeR3/lXEz/cfPjkyn+9DwbwYOVYNySv2bZVy
dILvNEyH7z/95SH+81vB+PXzq0g9PdkCqgM2oifAcTbBJa7fgAWVnjQmQKr2kEre9y8pfyaf/v0T
NmQKMvSvTJy/hqgx6JIC8isACo7W7TA1ewWfvo4EU7XcTtrphEPI1W3XnnUmrPSvGwNEwHM17vzq
NM33/nBXERWisuB+f2GL1+/rvfjpuqQvXzdcK+EStcKpoglexgzz1oSklbhPSOah+v79i0mfI5z+
cBekL59vyFwG1g1xmsYgu/RsW+0jza9ScOQNrZwsfDA57Rl9wOQ28KRx2nQJsGiPXJyT0Ww1tkCL
EvT7i1p4f3+8BcjQ6D0B51W+hmoB++oUVZ/48mWuMgIEWgRED1nmiJCbO8lEA4+ZOZ1RCL6YcG4m
NsyTyVHAD49deg6JUuxuFFR/WbGXKmQgkjvMxxocxvcXqvzy7v10oV98m1bp55UudqnXN25kQQXs
zBtLi5AHglgrRXvSQzz14LQYHyQ9LqOUs+ZTH9/l7QOdrBViAewPsEhkqPMiTMuOvEaNiM2qNA/C
iJfbGKJmZah5zN/f9Vh5LHGTwruv0u1o4CFRb9WX+C3qDiYjxYyDzv9k/6Ed+F+fxXILflr94w41
gD+TuR6JSKzK5GIWZzudnoY225ABt5KbgJ5L6ZoEgEgkJpkm8ISs+ovL+MUTgRAd+AwsSAypX32G
cArMSQvm1EuxVdXjx9TGa8bj33+cv/jmfXqRL9+FmjyUrDSWbx6KVk79m7DGLGgy+THP37/S4mv+
+oR/eqll+/nprmYdDaUCv56XUBrO2qmbSReNtVPj3yL6BdWgkCrqCpyCkpokb8xZQ3nuM3OtwLlq
gl1Mkfv9Jf3yzQM5Qupvqgj7vyjtfVNEgTGOqYcPkeO1ikZCdUx/9lrW4u9f6pcfJuuuphksvbiy
P7/5uiqsxtIbanpsWz0Qi4yhT9j/BWhd/sUWTp+cZ5fHRluURZ9fpmt0BAyMsEBThgh13aa6wJrH
GM8HAlvZknxnIuyUOPjC1XBS/ncGsWyuIfypqZ2aNGaPQT4ffBQquXhNZ4ajdXClVRKzGMX5/p78
aiH+dLVflhJTLentCSEWcHW8noPLeThmsuH0QkxwgO/2wnFCQhmIzIo3GWZmxKO0kVyB4OWxQM39
togZv78medl2v2xFn67pyzOhNnNcWzAwvLRJHbnpcOwhpq20mXRnQsei1xlWJ5ljXq8RQEBzKqte
0tZ32yS+0crwEA5vegKzP8eCppkClgD4p6ZluEMgejXqou+v91ePsK7JAM1l8uws/ctR2YgybkUZ
ZaA8APXl6bbIG3tUH4RS+Isn+Bfrvk5AjY4PBvMsFp3Pj5ZhxNoUIIjytFB0jfm9QFUyzrmH6ETF
f2qIxv9gaUKeBoGMNFgkIssn9dN6oamxqYcTT0cKh3EabJw7tmU9wBHbfH8PpUVr94cP/eeX+rI0
xRrfzNQsMy8PkfhfSuK6pG970STXbXU7ZuvS3M5X0vhW0aYvzvxDprWJ2BWNxwcqcCCMOYxX/diQ
9sJ3yyecKpYRs67CYov/3UjPnWHLNO8DGjmaV/U93rfNCHJ0QLAKi/BY3KCRQ5pc9k6HZiNx69lm
BKSlTi4e+9hapcZxSrcZFbZg0v51E2EXaR90joN6l1ROGnF61p0eMf1wiEmqSu1+uCG8vL3FD4GE
Qkl3WfmsD2BXEBf4BUHJu8LcV/puxhQe2yiRi+hxqo9me9B6hxZtBShRpAFNWe9qwboa3zs00KCm
SBgEOuYHJ+yG2WVEC2qJvLhBE/P95/KLNdPQedR0fZFO0gf7/ACQXDT2VVukHrKSdTc9WCjia04W
37/K8oX+/Qv/hwGo9KUIA1/VZm2ZUer5/ZMEVBto6KrWpV2c4qBRbn+82v/raNnZ4PEpuqmgbeer
+t8ZIv9prsSX3/XTEHmx7P3IERFZh34eIhMOQUEuyVQ12mLp+11LK+PoWwiDumph9lueok9DZFlD
Z6sSwiXxc//IEFk2Pi+R//kokXuBzFcEsLLAvn9escSkla1hqgrPqocbtTI3tQYvllQJ7drAAgMU
zV2+wFICqy2i69XhlWAEA96DlLrl3BtsuogWEak/3OZ9ojilhTMnpyHQKHZrxJXrZ/5BRChfJMmj
OT2P/m4AVNpGEnLX4j0A1zMm4abvMjgHt63/XBBYJ2i5IxIQMYPsYWZkz9XjlH1YwdNgCuuZWY5O
Rk5M0ELHRag9/RUBK7e/kRqdNiKTrfG17AJbIhgvhlRkgc8L0tkJWmZc9UE17qp2M8X3GcuOkFZu
BlqgnjsCoHpwoHBRQ6ajqWq3zOp6APkZ00iCMdf9xF+Egw9GPzNJgqboCpkqQXOyoyi0Y0gJQgNd
m9o4gLaATmA1Cfc+jYkcWP8I9qg230z5Xu856gD0z+KXejRtQ/Mx6KLsr+WNQE8sraHIEAcwmOmm
W+IBxpDgQyAnyywpbkk0JTCmJFCgJFggitDvETQQEziAZSSj+Tde1E37UCsv4zTRlCGgoOphYhlO
3p2zgLfKlD6S6U1pT0tbbiLkYCTsYJGaVrm1UZh8j7CCIVqjroXGRQRORR6VPChrEV4J6v+m7rkx
4a7SbyfxrSyrnR9R/hVtdcwmE/aC9BwOSAImuDMDe01HvLoAlBv4ycrAfM1jv8UdvQJDHNGJHJN7
Ybyfs0cGMoLXh89ymTFnQ8NZ7hI13pVcsKYn7gJKQHrZXhACv8q7bQw5bFYo2PqrWrlnHm4L4o01
3wUxsWTVhYG6soP9hsQMvLewEun7RuGpBrO9QoDmTnGOk4THVxth1YnWvTbUbtqHRzW+y9Jip9Iq
76PHlJmYCFFA1fOM2bm0lkvlakZ10GGPMaPUzemZN/peRJTAZHpnpPK6rp5LtXiU9GsJ6cKIDKJT
ZNcUE7TO85bxTGZ89GK7qRE7BIvqQUL+oKov8hwuXxYcV6MXVOTRkS6GVqJAM5GgnbDQUOiWslcn
ihFutG7h+FMgOjQnHdlFxn3KkEkqyDHAPqxEtdrIDPcaBOeKH15r4TnX/CtxESvMxUVWQt+KG3PX
IPmAPP+YLxqQguZthShEwMCR0zEdtIgkyob2grBjtfr76fV/YXdZfsVrUU41SM+2+fcfOdHBe7Em
1+fTfzh5G7XTuXuvp6v3pkvbf//Xv0cwLT/53/3Df3r/8VtuMCH92z8/v2VRDjSzraPXlhXx73+2
ffu3f2bBhIxCXCKLOjpwgn04vf75vrGGMftnQdB//D3/uWeQsoBZWzUUOq0mJ8Tf9wz+hAz1pfhT
DSKplubr73sGp9VlOxPRKhmcPLjs3/YM42+L6wK8LFom+FCQEf6RPcNUP7fkfnkLft4z1CpSirkQ
DG8I0yN6TzDoJmqZadaxS8xrnCUbtMWILt7Fsl7LNeAChLS1pV+QrmhPJRNy9RAEdFMBi4AvGDjm
RW9ymT/6Hc+fMQ476Jx2oJowzTNsehcTDJYiL+G8GwgxUogpzyWD927hYBZnnIDrMNTssp4/aq1z
rTS5UupiNwoMwoxkL5MGhBNpGG9R7TbGm5U1Lj4xnaGR7w+2zMBIhIWEMBryJYzJ1j/M5Bn4QgAW
dbKJX2OyuioJMEiMYVXEoW0Z6lZSP/waoArQOxEwEmI1PJy9vB7LGaj4dBDAkoRCfhVqSBwk4y1l
pyOeUt0bPsFDquB19Z1m+Ct1kM6GjuC6DJDCz2urMtyqnS5y9XJi/D0gVGADVbseGjW6AvHc+A9g
U9eKcug4lGsyx+u4oBg+4ETzigJlOfciIrJFJdXQn4uzUltOjy1bmTW3r4fXEKZ8U/nnGX9Dr/sG
tka4rTWXwACuCobncZIehz7ao+K3lWnyMppGQKowEXzAtcXPe/DRL2VMx7SalLIehLtyOSjVMS4V
V+iLfaxpKzlML2j777QhR3wBjLMoXBkeILpap1rsAaX8VEP3g1QAGaR1JbNZN2V4MQE1trPO9LJS
wAO/wWODLqXdgBLw2PcYBG/lcaS4MFbk7rlwZx0fH2nXTrZW4oUryKdlSTQG0qdzxoD/wd557EaS
pVn6VRqzt4RpsZhZmHRN0p10io2B0rTW9vTzeVYlUlRXAQX0ptGNyIjMyAiSTnfza/ee/5zvkNKP
W83P4sUj6O0Djr4sBqlJlGSFLjoov3TzsTmhFA/3aTfTipio+YMGlFSKgyrqb4yo13As9mGWbOZZ
PCfFecmZsVCXQLpirQq3jDWGZUxwlarMGWc37wOlwKB1ekTFduaIdfO+EY5cFoLgBIPS4aWLbm79
FGLrM9hPVnHLX9Tan0GBJit0OWzEXVJxMJa+m1yxjfFlLbmLc9FqfXbOY3pCwY+LIF5yMbxtzNBF
qOVIrX0ZybuqedNufBhArGvUPq3ZOcn0bTroCARnlfxnutaBpgHBanWmxdRBjRbsmETL78tuDoZh
2S7m4IoYRtAEaGyaX+XK/JzgQ1pdgxMAX0lavRrj21STPheEoBDynstT+o5KYtgzzWNx+LykIbpO
T5c3NSkhhmVFPary+jXfrDOGfNKRTeOCiBYoIrBMX3kXbaJBPYrNmyR+Mu18MkTlTSLlUo3SuaYt
fYjIG8vnTKOGMbxRLpvmR2kRhOL+ooOhLUiGigJtFUn9MfaGT1jtLlYLNgI18HvE3KKbuZ66vZBR
kyKyeCFSPKiL7uY9/aAE0ZNEPa2meZ768T2x+g9sa8FYpdAiKHWhm8rWo1/ffTX+w65goqotuziC
QyA+6lwDGZlp0t969ay2IWNqw4bga/dEDVp4BsYS+qlG3aE0ehqm/oSrqKCVdl5frKy+t/CZK9O1
m0JAaT02KYsIMRfuUh9jaC2ahNq/3AJjs8IUW6fxQrJ4ZwhBV2m+rpbfetp/tBpI464iN0AV3CyR
O83NY67lT2JveOvC6ipaXt2C0Y208mcdy52qMJiO4Cbot3yUKfrioJ2nkujQHDPsB5LRSkSvIIdm
wyGOmZVbZHjqeb8aN3w0iL++cst0JdyUMR9ucTzJqA0zvLJ7KVPcnv5TkZCqVhGxAfgWlcMnSXsG
09G+wgOfCIzjFR33JTzbRAEhPup+fcPugnEO12ernADghqxWtKQY64z/QnP0KPFCqrJN9vyrIZDd
w1XT9e9tsTicME5rOngClNp8MDYCNgXo5Y4aae/wB4NJyTZCG2LJuSXi5eK60jWRLOuppJ1VNZpL
1My8hxcv7+r9UAMKrd7mJtx2K7eTCBCEwUvb3RwAzcsgXGbRC0frwWLbJUecD/ABFkl2r4vbYviO
ZMr0ZsiDZv1Vy/FDVg0vrdgcsMDvsKUQhg6soTioNG/Wc/aUYXcYs+EcCtluNpRDvyhH4stOWQEz
Tipq3Wfsb+G3bBTvk9FiRqi/UXCJAAhML/J9p5euOszEUoat1BDBirF+AfaSo+dyBf5nMYAe8SDo
005dx6DMtkstULTT+WMZXY0S6gWbxrHwG83Y0W//Y+Qp5OIB6SgJgNrNpJa1WA1onnBU6cyVw7kn
8YqO00KqbHkX3IjWkyw+W7xAQi1uK4niV1X0Blm1axIGU8tFFsvOoBqbcn0olue2xdA6ynuJhXBZ
lH0dcqE2eUFKGRuMyDABN9jBquLnaOXBVJoniDfKS8WrG3NWq2XpqsE1apqFGBVAOgPN5WZjSaXU
bUpK5kI2xn20rdVLA4WpYYt7K0DPl/rKKX1XRdo2SgBNJaQl8rD6rGUCa0Ki3Rczp0eBZmKKoqa+
59bDyaOz5C0IrsdBrjYUAgUA2fcR95c1y7bg4r61vrwoRX5cQ86PobA80G6DyQ1b0GS5CvYFOSse
KI1A0m7xsMRN74rz6BtyTAUNDJUmCq/W+GGF8V1byo4sz9/hsC6BqZQQPSmb0NQb1g3vBzAHxsuG
/AQGAsEJE5u81h4Dnm++3Hk12c0QSBqFn1jHYqKdsug64peUV92TlBd5Md+qpg56cxtxB+t1EXvC
FwQHZh0Pswpdf1qOUUYhKQXLnZlewjy8G/PIFRKy4GC1ugHs/sCisdESnmytehcgtCgkAG8msFZ7
yxDfytb0ZWp1kvnAHXej6SOMASg2OCAIg4nTlaKgoMfqSgny9pbCSJSfFn+jSFhywBo8wvlZhPk7
MoDuDYozce+43fGlUMe0rjiZ0TtUuXII3K1hs8lrCDWGesrxgWh0OFHFdLmt+awdh7pif6k22SeD
lXcSH+4S5fjs2id1xlujAlM/q4ibSoJXLRm9ZXwsgEFgW0Nim895VTwOjAfDYT9AcrFwBkkwl9OU
ikrqPAZ8aaP6oAB1qbvvKXlsF2THCDtgxAPitG+y2VyHxJmN+4p8ohiGblYdR0FjUX5byaN25IqM
ep8X380Cs1+uCdf3O9gvN1M1JHaMm7SK52BKGpLGawbbA+pEDGt2JoIl0HQ5RG/awBsS/LGOL1m9
RkSgKt7ABi9Ui/RPvpQ0KU67pxnLkEAPOrhazt+3oz4YovlJHh77DutfWwXjTIkwFdU5WusKa6GJ
24cs4x4M5NOOu3vYrcxjko84i3iz5NaxzhKMvEbri1iVBNrVNBrIVlzEIhyBhTQ2Zj+3trBP16Cy
mdqN+nAkds2/H/qls3mP68KCcAGNTFbp7enC11ET76aSGyjMHqmSzmaXfVkDkd3QbH+yiadQAy4r
I0tRu1I8TWDdI2I4Qwt1EEJme1WyT0nAYumXOhy/unVIZfKc7TqwGeZLl+LzjfewGHmw0Ix0eNLt
QB8DEa2pCnDCdH8Tb/8LDrx/PO/+v/9uhGiS/YYMN4ByQF1U1X95LLbb74/v7p9wCf7xE/2mpVq/
SIRn4Jkx5mbI8ruUav5C24kl81U54f4KLPjDsVjjqM7RF2q5gkkB/fP3YzHJMfho6PUW0AJN/Lew
BACl/6rK/+Mj/+OxuOoEoemlTt7oQqQ9DhH4YNRftnom2/mlpXtpxH7uccYRaA2q2SUCRgPzg0tI
KqnMrY1ks0Zaej+K3FPZrnb2WBKb6G71Z+EqkPcocK8rNIvluNgoYTNMlZonkPSjjOWgUsLneNaN
bdmLL+HE7l0XSYCIcviYhZRYCeKEmENC3Dfy5TVLxPt6bQo3nhJMepKJD1+RTnVdbOXaOuTi8Io1
e3QoM/sYLPPDJCGf6grwHhiVhsSAdl2uWcThtTfIDPdrv7p10YVuXGdfmYqdsZsksstsoihIVL7j
VTmYXfnId/NqleHgLzOA1rnoMBViXkaG0hsXpwmJ1rkHqAgGi7RN5qjqcKT/40Unl8O98ZV+bPi4
iSFDpSmPagIps1VBsnbTBfbS4Dbx7b5uks/vi5eykjdqXAM+6F1K3B8H0/pR0uY+qth7LuwRogZx
mUztdxU3StCWIhihjgzCrIuvAxKfVzPxolMRblNjfMVtu7D1A1HQE+oYm/onTsnEwK6HMptSPdjB
VmrDj1QGFYSvRGBXrXeIv9PoqoyILwJ5dYHWe6tDe67Dk44PWbOQ0S1QQVS8gwHYDPl6AW13n6nW
MQQcawmNb2VwbufkIhWavwByK6YDZem7eFXpg5M/DHH0RtQsblyJJ0P1NhmTacCR2R+iWbPXSdSn
scT+j3+3ExQSQzNHUJztjXCu1vScYZTWOum61tsOwp0O8AY1sWTZTbKZfkXVu3GOM1ONQQUvO6RS
XxW0QGmq0Md76yoy0LcpdeLl1IEmmgn4pKi8a1lx5MLYHZexK5ghmfXaizs2yyiqpOjwm16VIo3s
FmhZ355nOjh6boeSvAbV8CiSsorvxOy7VQNuwURXgkbvNkNKT3F/n9TFrkqkO7nNflQZItoySvs0
X+/Kxnwva5HPkr70WsImZfwWV92NrEj9XCzuCnNnTM5oNs9t2NmADr5q80Ls9X5UrgIFeMEyzfeN
qHzQMoZNus1uLZq7Waw5Eg6eCBg1b4jYGOJOaKAVTYgmM1jidCmOS5veA99sEu4q9ICtWcfc1YLG
yhkuj4i23bCB78VEtVgmegUEMKGQiUeIdARbaDjrq1TmzoyXErYf1C750VKHDaI7rsOfuGZvVBJb
q9a7hIAtnd0w/UIGoVCM6MkJahk5OGcHZnCBFDfgIAtMRRIYyFZQUtmkdEhgWHaT74n+lqR6S1PV
ybJ3HYfHAh1Yb9r9oCXbqf4YFOQtZIhGPGRNe2xpZzONLJAHGKZZ9Rj2gBoyKLRi7k1RvVlJs4r4
QyRgVnV5qpndZAVxCqh9Rv48i+/wvTnhx9qmxRAmD7MtzytsJLYhaGr1kF+7WKH2Gce01ystLXtj
+UDhxRuURc3Ts1l/GwZJvq/jdA5WfXjPovqg5G3Le4FPtFbqab4172BxYCg061dab95o3WDY0cGX
C3Our4kSLM7QOj1OlfkBbIBUQQHRqaym1Y4AR28my7o2Zvijz8nLKGebdLCCWclJ4Cnz2ZxK0x5Y
mCg+tpi5rMMxE+aDFELDHtefquMspxsNR0j52LMiuzqrm10M/Rv+lreCuACkA+3OnOdbUv0QjnCS
lOzXztMgqgErJwlgY/otriYx40BspK1VTJcVqbCwJrBdWrxRxHyf6OJzB50A9ZW8X9lRsJmLYMbV
x9Ycj6OcXll00TkK6aB3auHD3XhVoT5WFs1TZT0dlFDAnQqwzVUN8aqSo3QzsZA4wup0EMYUNGcS
V1XUafBuSw6HY8Z2dKwwdKe1CfJNlIbNmNz2XUDhuMsw+RnXBgC2RrNpYxrHUMF5dju8DgrbN1PA
NV7FYL9HdXhLKiKqzcq522LCaPej2PjjDLUiU+c3s0x0B/4sjvYFLokWvie9QNvjgnlFpEgJ/63u
NpP8gDWL8ZxMpIz6oX0PH8FJCynH/V29CItI6gzvUNVi+xxNAm5xHlE+3w1PdDgc22lAdeKEd2up
id2BHh5yk1QmWoZ2h5Xmo1mHgGg9iaDVkBkOsQ6aaQn1uChs8jLfklxau66qDFcq4jIAVkJKQuZM
LaRS9RTF61WEM2Dng/RUoZ/aVUxp1AI9uEF1VeblKhixYtcLiOhIf54FGKWZpGw5jpmIbYbgYGMm
KGCUJ7Ud7+Q6PmNxixwaryCxp3i7IQ4YeIzLHwqXfqak+CoKUEW5Ovsx07BfJxb/0/erMobV25ZR
1VUy3Lchyz8f42zLr/a9eF+Gf7Jl/cfP9duW1fxFozCFjLYio8TdTAa/obRoxcYiCNuBwTsa5h9G
OdovaNA66XIT0i8l139sCtR/ga9l3jDAunGzRFP999u06/5vDhEGZX+bfv399//BvemeHHjf/d//
82c/N4McRlh8/xI2BEPS/5Yw/4NdSSGknkyF0m+adFZtcVHAGyVx7dZq+i30BFvXZf7o9PgYzuPj
H57A/+RLK9bNCvMnEwtZeNEiy8+2WeS7+YtXyhQ1KDRVM24qqdrLQ4Wqy3hZEn/UhqoOQLu7ijWp
CdtTI3M3g9Pdy8a5yOgY1NpTLsrBYgg/tYzlLW9I3Qi8Y7RwWzftF/jKPXH3s5iUO0EPKcvmBlqb
FmdP7aOL6qBbsqe6GqkwbO+WMgYXor0sKymmLg7w0W41ChNHeTwAu6B1G/tUlz/3UrsxB+04R/Fe
ECqvNaJNrYMVyced0cUf89zvamk8TPnwNOeyr6k13VEEcJrJi6LkmM66j6WSwCUF4KJMn9TCSHVy
I20lKQIBU69u6J4o95q4AwJFLW3fH7hjAX0af8oxvccWcsi1mSRoBdWRouFI7WhHjT2EF7cfhUOu
DIGyIOcm7ZskJR6tjvu2p8EkVjumRBU92RkEKfKVvUl+oSImADZ534PWYU/Ui7slJaUqGiwz0ZTF
JNOWUxmxYYrjlnx9bLTPRD3SyBGFVePlgD6aM6IwzAw9uer2ZlYTtOO2bzCCQ30QiTbJMmif+Ssq
IiKi1a60wI725XScy9lyyolJTAf6iDlIQ8W3Fq/0hhg/itm2fr2g5oXZbDhzT6+qcmumg5e0sxBc
Tmo0Z0G5FmiQRhL7EolxySreuw4Wbl8ZXw2JbpO7bbyOs1vzfegr1TgJYjQruFERA89XEJQSWB3z
1gg9NPuFgz8o9Ex5WTXGElYuMvGZXqwCJSLUpDvsdjgiu/26stKnIrHgyajP8dQ9yS3u41bp6GFT
OXCAycT2TiX1MOWzp8nwVwFhJg6Aq7OSDxUYVk1ykdfNbSqS35dbBnvE5V0xjymy4vZGzm1IAfXm
XJjk4sLafNWsWMk9qTbDe9B1dDzoyiM9Xo2DQHKyMlJHJDZxjQgEsM2md4wq30miCaxZ5AAUdigz
S78WDB9o+UhCCK3I3A0FMCnqfh7vLSJWHiU3F26O5a4NY6KZHfsETW4632x4LhIa+4pQqr8zfbrM
Rv/eRO2H2KdXMS6fRp1ok25cB0G6oPCP7hRaGzNmzlfdtPyG6iPaI5SHkEY24pqSsRsoymUr2761
QhpQs8cFSssJqtRWWaiSkPL+c4iXyyIVdKGvgFzw0Z3y0HyQqjo+amEDEopOO79MVM1pG610emCa
2BzU1p5X4a430c5wbASKYLosNQ9NVUyuVFucP41W3AiLdG8MUrmLiwmXDds6KiCJATIkFDeUmr+X
coKpV4linIVoVorOobFRme+ZSvuMZQHKQHaMc+UeWnjnSm3u4uYCOZ7Mry39c4pO+aYiW1tNSZ/q
Lme3MeDpkfXkiU9AtzlmFoGxA2oyZqlYvVMB/duqPIheqRuwtAQfxChQHtM0LppBLhSc1FU2ke/b
3HhUIYU31Ma4WmkcLJ5Lkrz6Y4tkra3iQ5jLl6Ys7vQF6y8T1ENVhRSYwwiPYsgB8AhIo6v5RV/U
V62h9zuSCsDmUAjH9bDo1V7LOFV160Oq4JUdrdM0CPh+5OtYrZd5YJvXgfnUkmo3Rsk+XI1T0UX7
2/i2WlB+zRp7FqPS23ANbVtMj0Ir944+Gdshl5AwY/Fajb8OT+Fmz2L/JOXz66hTKd/lN5CpXgFO
HdmX1b1KSHUcBcZNQg15UDmxD/b43sAmgBROpphjbx4dGhxP4MEfB60imMy427MKjFsi/Xxappjb
doB4Ea+olCJ0Q3eNquKjrqqXmvM8nlUN3ipPMkpMfYgg/biCEjdeyw16l8hq5K9KnZIit6hTtORT
QQdQMs9v2hoGbZOd+nBhD4uzoK5PmNdf+058kjsJzKL1/b+7sZsLUULVwwmJdkiF2a3Q+J/vxp6/
u/4/du/Ze9u//8Wb84+f5reNmP4LThqamemAEw2c579vxNhSmWyqqXD4Ddjzu3gooicqt8YFRdIl
Kul+Fw9pnSMUoSIssrOR2EL9O/sw/v5fN0O3R87y8CtPiP/6i1O96YlBCUZZbaJFWRwhm6n1xGgd
5dNmleLrzYI50bqkDcY+TyxmHHB31ZhTON6auf9pBR09TQ/WCHPgWMNoWehfwQ+y7CuF2LaI6g99
rygbd7TmfZksSjAPauJMS++rLTnwZoZNzKwYuaM6zSGYEt7b8ggIcLG+LSHRmWQD/QRBrBXDO2K8
bI8YEDEYcuQAxy5M0ZYNwa6Jvxjl0P0YrcUhz6hyGql+xquHRy6NWYzamYeXlCKlT0J9Ih+/lcbp
EGu7DJsgnbxrfp9iZl8ZX3StAf8fpDjRNQvFaISmsjTpiTL4oBIXfC0iu6f+ntahGtTqCkecyCnL
4KGCHdjTXzzV473Wz/fA0hkFMk2+6ZY4Te2xz/dl/iGF9V2k1gwrki4wEb9ulFHEgLbuA1H0zSQK
cr0JyoKhUAXOnmmmP/afnSx5Fewnx2r1LhBBVk/dY4LNh9mPm2b5UW7C/WDdxlS0ok6No1iVb1BU
CizyOI095sT2J+yaBxWumE0DzBZ7jxO38wMFDoreB3Kve5YhbJtYfptyznrsO2gDGjTTX4bPKoWr
SSuyIG2n8o1TNNFU8uTym7X8PVvyP/3wd3u3cfiBbsh6Q5TqXy03Du6/9j3/FyvOnz/TH1YcU1JY
b7Q/zSqgipG3ux25JFXWbn7s35cbCTWExQ9noanpqvon2zfIApU/Q4hXblOWf6uwhSjKn1NXf19x
gTVjRTYYftwWxD8OK7IJr7KadNUG1cMmmK6dw4d9ZbvHvfviXo/7q7vf790lYIbxqhp2t6dtwL79
YK7u3ajtdmpflh+QSSlTXbw+Xjvvx9bt/fQ+pDN5ARieXxRKJtr1NP3o1inGRir+RCS62i3evwoB
c+Jsk18ghbCNDR/4nYB8ziaaquV1UwheewBfo05u/Ci9aJ/NFX2vqE85t3bVqwElbKGisEPSPomt
QOlqykB6QSnhc728mEG5zZqrqO/55EMZHPsDbyMP43Xd0cjyKP+Uj0wstmicGiPyxHIITGrqNcHm
djZ3iPA9K5ON/sPodcVZ7SSih98mZibY3KInrXYgfqjQsLCRMawjbm2poXDre8kNd4ON2LOXaZkT
OR4hdrZ7DEuh4dMIltXgcCEb2AyKj3vNrfaGO7+iRKc6oItzRe9HG8yv4ilNI9fsiL7hdHCV8lCk
j3MLdo1xA5j6Dsw8q1kFKAL5zp5Tz/rS7g23eW6eF6iVqz2+5i/im3bpX6RPTAcc7Wji5ck06SK3
ccHvlBe4FPVBDfpPRs3fvU9HpUMU1lvwNUO5z+G1uXQyIBJjXQeljzdBfCPWStAY9YyHjF0nR+n9
wUtylADb26Fnnq1t5Ecu1swg8RN/2QCYcdDM+Zk6LLV+4yn2vnWVO3Fn3AmX1Rd3MqcTp7KP5Vb7
XDjs2vqO9gc3QoJwsYx6sHR86gTcdstL4Wu+6PGQPNmjTdTONgRsPRK5DoTeoHtQvcKTbFoyNrnL
8c7+kOz6Dq32oQk479hIvd7t18o5b4Fp2Ofz58i/muA76G3P61ygO47AXzxnTtC5jWt4VNDzD/L5
WX61PMszt/o2IAnqWQ6sGW90Wo/iT98ItOAVQNnBCMqr/Knw0c+qfbg/3I/2ebvFiccXTXaJ1wXl
XbbrAmXfBV2QecV19nmBMBJm70eg/4/LkMPy8nl1orO8M4MVygeThsPqrz4TiJ/klJzQdSnrw9F0
jDCFrT59iVtcDi4VQC+AKl+Wid/ozBFwelA75qw+SiQkbl8N9AA8JdfAEQcJrEBP3hGADjUcFUe6
D/IoEOQr/0eB5oDjcFcf+LO2ugW0ypZUkw2biJ5S+iLWz+yKuQ3VFJ/LG60kCnvpCHqLrx5DjjiX
msGCSsnMzzC9YdSkguANo6WBGQujAL1qvDOO3U4+iqf5Hm8SXHFlS6cjOJ1Ds0mercNgy6cJ2LGd
fGjudeDq2Tdn+f0tIbUtbXI65OugYLvR2YxmhnMsBB+cR66SGzuQY2qCzu+R5YK947qGQeOgPjDe
r9Ij8kicBG18ktUdeVI8EVZ0LwGm4z1rOcq4A9cm9/5aPBm+EgZU6tX3qk6hiEer+1fdb4vocWTm
IQ8QHYB5w9tjclVHJwweMOY5tZRjoP8s4kbDVmm63TuhNj2kEfdZqV+rtLXDwLIjeMcUxtH8vmAy
lm2l2HMq6ii40Kl3Y1tV7UCzhW5IfeZ3KT8JK6kQEAOa8aAKdk190PSFhZBaehToA3od3UjJHbFK
8G2JrzQBJSQO8K3CUXyZn+MG9YmztP6qzrduGBFIqg8O3km47szhPI+B0Xt3We+HpUcKlL4RJije
4KfdvZ6cZ69ePBNc8bKtBF94SpzuwIOgUmVUNmyxKB7926N6tpxAdWtPteF/M3+sj6orPFFCeTub
xvZBvtRe61lPGqAjGvI2zcvteYzO/E4KmpeVn8rEqMCmrmRa7nFlNS+NyzgZQBbfPJ6fLWD6xVGC
lfOZnW2ByRxqzpR2tW22GW7tC8KUTujkPPNEb5PRtCdOl9mTxbjMVectCMdxyzp/r/jRhsBeMp4X
OQA2RRkhY5tboKZ+5b6RnTv7tmx0qo1y0z2Mjxq22sR563uPHR9CEV013fvd92xnzHBwJQMignO3
Bpn6LI+bWN3SpUFQYzvMN5q2M3yZ2oZeqW7hzZd+gc8ncmO1FNDDed5H4xGb33P9DJ79Hv4g1KeP
20ayd2deUkqlNbfDE8t+Hd6erz7RSV/Id2MENM3vbJufPXWsvsbrFuh3vacPtvU2tnZxwIy5e5Ye
nuOryisKrKXzjGO0NY50hzxhnhbvKBHDQ28rb/xye+ko/CSnZTNUcWovxGprd5/Wkz4zSbLlu+pF
e6s9hoKByR8p5wNbfYdPsbNc4dcf4McgHmUutvq4exKwGSMVTp4BPyH1U482U59mtUvUOy3BT49O
LHnU7Y24cbC6iXXpUNQ2O6vpgb+smZQO6auZ3QmwVD7aADu1V/j1A+bRqndKYuNd0OaUEx2Q3KRk
AyKUufJA/Vgq185yAY0qqh+icWd897knNrusPBrZNX6m5hD6mNDumaGxCeJZRzcmLas5YbIXYEUo
G315oakM23o9f0pqED1hvFpSD2q9nThczfxjPSUHKob0S7LlmU34hg+wu5f4qQw9rlmsTPhlY2LO
uRsi5MQ8rcF6qobt8hUxqT1SOnUnBQxNI9kePqGlXSXdZZL5mTBWtqMDHubFli+Gc6/s1EcQjLwU
vAriHV8Iz/H8wGuQHPAqaMfh08R+WQMQt8/5B+WpvEHF6lAcE2qGOkf5AN/Hq+vSoeomx1j8phyS
rBFkK5BeQb4pXttiN76vTGd5D2TbUt41MpuCyOvpoLFx9nd8ZV7Xvnk3jTchO1XrobjQGFcGsZ34
8518THwyb7pNAYXGArOLkf224kdTuz/LLYlXt96UlZSBwTw1bXpXeyyllC9FuAvuE/VjZ2KRaGA/
8j3blW+WD4KAN5u48LV4ZX0MkuDeah16x9hT+Qry6kOAcofXzHCoGp+a7bjrfGhcl2d+sZlc2yh/
zurJPuhIbXY1B3iU5HWjY6yO6ktXS9yQQWa3MRyoe4MMrngU+vb0qALvigPFG76Gr+mx+ZK84dEY
Dqdum3Fi4wNKRhQ2HxXEp9LufyTeOtBw7eg+tqAzBspPwQnPGb3wbsK66MsxNMMX1a4OK4Nur/0p
DiiKuFA/zU9t12yrx9UT3V32RYDkBz/za/fYbd/fT7unyZ3cYrv4626llfXHCHDRrj+Y2sEKsIGk
8BiKLDceqoaMvcRqdtB2U7/pIz/sHl8PvIt32sKQMJixuu+50UUeSRZD3atuoJw0R3Q5u56FAA61
bwXZffPIQ9hxwubtCdbEBc2440bj/IA+CmhPcHXP9LC9B7f/zQ1/07+pG54NX/FMnzmyXTpfk6PZ
+4cLiDVn2lj3w4aQhZM7eu1llx8UhLfpcrnsDqMHX3DkdeIx2BfNZbxrLw8WV9V8LJ7HTyKHKO5P
1ivCxgUVMPSUVw3yrMe0ZoMf2Avt92edi/OZkguP6FsQOSAcncpn9+6fTk8n77Tz+EEujz8Inyse
brqjxtH5EdzJ/rk9QJwezzSWSFkAibUz7cLtnfFh2lb376Fd2ycqD20i9G7uVXflG9ftyKsIbsJO
3+qn9C1/A2gemD4n9K16wPHqyofiVTyYzV227jXdtmjzKFh9zoqHHn7XvsWUKshOc7fmEFwdcgHr
23zSe2/QflgHNYe/uatceb9s8qNwj+fcln2DF0TxaLD2ITO4OrNmR/BzIaA5ixoDvp/6vyye99/a
rQi8GxFOhA1haZzC/6XeeBmK7y8o4v9s+PsPn+o3BcBEIxQhdGumaumixRH89+EvLCvTQh+QSfrd
Dt+/iwBoAgamRM7kmqHpJh/1u2FRxPqoIxIaDE3RB5R/R3Tkg/4qOqKHShoMc+bNpqrd9IY/agDQ
vCqVenjyNCHNFKOxh5tteLBu2UE0KkkrjbnUsM7lrlgahbsDylgolxspJ3cTd0biZ4l5HQwImxjZ
vrS4mJ0itvD9y5ewsmAgwPjIe81N6VCZ1BxIafrEtOa9k4R7QS8epQggJnVDqQSEu19r1ZZDMyPt
C8cqAuWbjQYFj/jV8p5FUlDDjS6VpUe0K1j7WMWeHh4shbx1g7A4DP2TUhgvcdG/jkPCEa83PuMI
u0rcn4Ro/Cyz8Jqhd5Y325wU4ZNkN7KOteVLBTH2Vc06EEnlZzIO506u2amt1Lno5kccTU8pLhxM
PS85BmhHsnL4jE33JsbxdzTQFCO0PyZIK6TijxicytgSrCUnSUX0kp8hFnEWooi8NYtHdS73qpbf
VRkrD22a+hSiMcbPqgnVi25SWs63fOHtMqfbelIPcmiQr1S7SzYZbFO6fQKkPNUiD1HXM9TkUq7h
nZxoT7FV3pkyNGlTUC9mZB77WjjScuTAWD+ogoQm3PBMW0HEnkRolecpHExXysc7apCukdbQ5pMH
EoXy0zBuEqKA4LECOW1pc4GZ2Nc4LfFSckFwt1CJsZjtmb4EiLaWReCRNqxIlc9CsoDp1r4pe3kg
AUk5uc5uQSo5zTOt1xopIP10Glrlu2OaXzLVT6LxUDPlV1MGX0z9Jws//4oPoMefr+ALmJXk0GiM
WyFeeJK6PGrl+NxP5SnV1a86E/2OCQxzvQAc9FtIodXAhEaLdbZHt6FNehvfdLdBTqQy0iFsEbky
Ux7pNu7Rb4MfczE5QSLdVnnnpZV1p+lzdjdDzOqlPjokt6FRdxsf6RJIvUgy7uKxOSyYWvXUjBxF
TrdpKJa2NGZ+XcDXrYr2MR5lmcKdpIRezkau1hRqSFoidrVVngYiNi3a+lhNx9ScTkU4bbrp/7N3
HkmWG9uWnUpNwGnQonu1jLihRQcWKqGVQzpG/xfIl8Uksx5pNHuNX/WrS1peFQD8iL3X1j/aGAlA
WWa8idprmTxI0dyGqT+SN9pTB3rfPA5qSFe1se+QDNGGNyc9y98bojNpG3m1Kl830ngtEuqRYShX
MndIvkwLWtqMGERYAD0gWFM+l5V2nmrSB2MKoMF6ytyYTl61b720SUapxqtJ72Cr1u5DG1qf7HNZ
+5PxyJ9KeRMaUp1rUqrjAOvBETXNjJt84f+yVoPHqWhF2SUe5wgYKEiW5e5xeneL0WNXMMXVlXDo
JJvE0ol3khe3dNNDESbMU5oiWSOTBe1Ck06EY7jSYgFVPu3LFfqShJvD4Ki2FA2lJFc59C+WEX0h
gGp2/gTzJSKcyI1njntGiWaNnr0ZU5somQ46TjS+F3h70E6ZM32huxvr5ElV7Sls84vpoJI0w13c
6KQFeNe1Pr5qbvmRuRK3RuKd2mRqj3kEGyfPOy4Z7m2nMe+avj2NMZsMO2ZU6ujjACGOWkiQrhjo
19bgPDdBfwBGccLDstHkcNSsrGETkb92Dd6pCKDoiqQbwsGiNlkONjzerju5fnguCRKVve0u8JV9
6yRfHTRIscZsjMujb586cltepxxKbJkjFcurr5acUws9xKIh9YCaOjoaDQjuHEhfMUEPn1HtWZs8
k665tfz0K7DKK5W4J88DhqEDHCcvqcyOZLl+FmSnETTg7+ucgFzo66rV7z0HNyphDdZucIObUc9Z
ghsFbkYzBhUCXfbXYfv/9A0EJy4+fHaeJFHNtJe/2kAc3+Tb8BcFyE8v9b0AcX9B3OaTEslC4bec
kt8LEM1j+wF2DWKtxvbyfxcgqM9mehFJ8gjQXA+F2u8FiPML1QJ2ChADLCp03/1nBcivpK8/SsBm
uwicQJavVCLanwoQYUcjkUIT45+uJP1ByZU96NZmtFwK9DCT9NwZAqHW48RxrEdSzQa0QAynp5ic
g7YyiTRMukPf4V90YDuGafYtMbqCeU4eYyl2u1Wga5/I8auNqw0umOzisfOMe+GX754zlU8qJlyk
tCxWCsWMda/BUAY1yU5kzX1ojZxWachGILAGVBe6Y13XVbQ1NIMGqrEf4lRfZxnZxIQj2cfM0Eay
nyHlKwKJBhjqCVlIlCHFZ1kH+aKVzHi7pn0o8ul1EB5z5KaZYxMmjRiBcM2XOpk+hOpaMkiahoQZ
I9cQELHixlXZIQuaJ7KM34x6zlPpr/LavgzW3Ox3DCKrFi2TV0zRypNk3IXVvm0YttbjuhE5WQHJ
rSyn2yQHWQOi/tQS60YiGPuIme8+wBlwSCKO800uKxJkIslhn+M7S8tT46o34WPTGBn29eG56NzP
UI8uFeEQkIKyTeKxEYENH2LPKy+Vpy7pUN0w4tyGk/nJihM/ppmOC8cGOTZK98MJOhYMruyXnh0O
VwkKO701yQDO6z1PyGIzlIS8m0mLdMvvPsB1wqxHsnRCaKMvA6EZmxo261pLRlK6vQF5nFF45x75
bBQRiRzYYX1lpiK9HzEeXldSqX2ay+a+1QabxLcUQ4BNIt7SGGrOusoYE8oTIERupJXPZtHmB02F
DICnQySZ6jo1Cmfu5E0pnQ13zNYQXXrpRivZ6e0MdJdjc85TwR/ZbafuegiyD7beQAhK+wYXLGAI
gN3rwbXRRmV3fQrT3fA/cnIYFfn2beTvYjm8T7p9zt3yVStgR9eAZQhIoNkbqEulHqJkNqIXW8o9
hRsHpR69DrFcN775RPqjiSrJ+SI2DEG8qt+CTMdGKuRroxlvPmC9yBM7LxFftcFoMEyNm5B7Iqtz
bIRducLT+Y3rx4bNAxHHVExLjVCccCvLrTeNuO6HBCO4VlzrRV3jrm0urTeJDXGoPddXhR+3Mw8O
FTz2lx6yuLB3bRCzoBhwIobuzPRxK4T20bC2yUQ3hUsmeZkeWo0blXKpJuNMoCfv/dsEjt+i0/tz
4daAN6UCrAlLfd6lI19Uik69rogEjxgkNqlgk5Yh08KYKiWsSs2ORzDvzns4zi9K2hvVenSlbDBL
yIA+EVoY1B0O0kdJ0yEGhpIs2NttWWrXYeBfxso95UNXw4Oqd4VRPk09TLVyxk4W2XU3Y2J712MB
ojfvrZzuDQu9fEmkZE4CY2gisVTaPOEcz1XHzyW7+77Ud14uVgGKrqIk8cXCWWoan2VRvGAk2Wut
OAciuiTliF08e7FN6wZgz4Oo8+0YjIeob6+boL24lRas8Wk9t4rBzZgksEPM7LGUxr6V2jmC/4bv
5DMvKELofB/DnAS+2NZJTcz7b3nbPZT6iFjdPkRGV686PMi6AAwVpyG8/4YZ++jb9cojD2Vpps2e
i52yZ4oOga8xwLRJ8Sk7+8WXuICMgpCNHiOqraF20ulxJubTJfPAnL1taDKhGXIqiREcn+/FVB32
xrTDLaHSMY6YCUmp1hy8vr0YkvWQpz05dCxFax0COBjCFUCx4vKBmJOvOPfOVlduJJGyVYyczvDw
b85psxOxs5jSH5GHbVPiaHlSr9pygAKud4cJHKgxJ9fGc4ZtQJhtCnWGt4dlmJBzqxD4r/9/qTKL
xJGbo9DmeGaIAYn7r0qVf8my/td9nHfyT+Ksn1/ne53i/IKwQdNgGjHe+DUz7XudgmzLBN4JH485
ChXH73WK84tuw50mVHoWcFjAkn6sU0wXXYemUa5g8cSZ+k8GJZjF/jwomaVe5qz2QjKCT3QepPyg
k/dlizi2kxX0bZZ1SUO7N+1ZVqxyRxyaTDHAFZidI+0i4+RxZDCrMH7BftwYrBJc/Cee/WJ3Xx7P
QKRXazMn9c+50roAOKS9zRgFJCSpN2G7rT2NdGGomKG18BpjRSO4igJSGYd6FcfJtuxdKF8so+3P
wGjIUPJpxhM0DlhwgvuhvEs61rKZgBlHFo2uLW1t4wRqVbgmpptxaVBfkE+8MtmztiCga9Y8JRZH
csDaDL90efARoMYEL6EY98Z807bPA9sqB0lvDYUj5PmL2hkt73HS5XZ2y6fhrdufJDKEXgA7oREV
3rjSWCDq3qeITo6OLkKdrOnIfiISL7Yq1mVFTRC+1mPEt3Ovtdm+Gj6bFsSHAMWuvCusZNPr76XU
n8fJhS3CCre+tWw8hIWzlOGrB1CbIJx4rqDGKz2Eo9GffStll3AXMckPOMNGakIfH5E5VKDjqIRa
LJCJu07AyQzQyC1EGnANQ2rJ2sXe/kQaaoYg24/7C+FnLi1/5R6bRq4119vG7DxsdojY6Dd+C9yo
aLbC1W6rqFu0BJ4xLlvb1ZliaNGMNithF8Nbxd4pvG6n+lgPHyIrikUVAixtwoeQtZbZN7eBNS5L
9R7Lj7oPH4qQwTJ2op71SQuQRpavEljuonQ5zYaHTD7lWroOY3ONDBYmavYtGNsLhfxT4pzThNw7
1VBSFBVcAx0WfGxDuBFtvwoL3O/6qc6uI5MhX7YndWvVyQaPW8dGVYPPhNDW3I/hk2TwIhtIK1Zn
X5Al7qKiP45Rs8UWGAkWRUhgF0yUmJegUHf2wq2TpZ22Gt87J1jKIjWl6wj8tXNQeYW/jA11l0Wx
JN07KNeM3kjWi+F/OK2/mRxiCY24X4T4NDfT0B/p27HCOYwaPXBGIJ6FjRTBIj2oWwxltp3QdIdh
/ShhHwgCpshdWUX1sDeyYq+Uvp8wWccFzAWh0oWG7rrX+6sgcY9dHe11h60JWXm6028QGK/M9BDY
2HeNOyJ+lhybO5mm7xTvN3lfY5TGS6vKVWn12z65T1xOMRclgAcykMDYupu9GNpaBPNNkbww81nZ
PXQau1/g9z6FpXZMGig0aKCs+uwJ+oPo3YlRY3ICVRn5jBH7UczJMUO+WpAgF/c3HhYQo7fXeLte
4nqXp9+EVm5dT9vV/HmjFp8oMAYPOWbSErXTfTPMch2n3sbqzOfQv1GmhuGUBBLHX+WMCer+UI7w
/dIHEl1XfvPoqAFAu1hSyqF1IG8doEyidc+qV8sM9YXC05mbDDIf/e66xSrjehLUi7ZDin4KbSrz
tNrThy16EsfamilVA7ntRZXBMRDkug1MulhlWm60b/N825KSUyHiwlI4WvMzNN01ZKT2pNI3yCwh
erRJy0DWgJdS7qPY3eu8ClnXQDNgYvrPvf7pBvtU2w7yIJoORVi38fhIpaOvnRhucTKicYAIQRCO
yqoFbD20krc67DaZxWurOCB3taonc+Lrtw0zaXRInX4n23zXmK+YEhkuD88Vo5rxNu5RjhTtupm0
A5xoPxlY4yXreeiUEZl3FFRHqgh4as484VOjrjqPbBrj3bOrjYcXui4UW0Eepdh60vzVSJO1ZX5Z
VUPs0XPvvWuq2pv2uFAR41rsuoqk3KF5/0+VIvPg5b8hVfG7IhO2ItrHmWj87wXgVyWZhH+jx/z9
df5QZMwKaxo0g2Lh9xLD1TWcnY5FnYPx7vcSg1EIXF4dpiJqTaSi8wLl+y6G8oMCw/VdXH2UBvY/
qjD0PxIVYVpQYPjcwbNP3UKTOhv1figwzC53ndqDwptGzVEfBVyVmAFg4LrpQgZGRrQonqKue5p0
Ag3xYS9++P3+D248/Y9E6Z8+wK8f8IcPQI/Z6cSAFbswQIkhkke/RmLni+JkSkRnMnvUxE2iAxvN
sxuAdsx18ebEfm6u0ui17RlG+kAVS2fz1x/Mcv7uk/2p9tLFUEutBbQ0caSkszt8PmMMfQTeaAtU
laBgQkWumr4i/c2EtJiv+up94LjyneGYc3yZHGN8DYixOAxV+BSa+5zDLpvlp8Vcm+V7WyRrvd23
jreW2XUtThHHZcCx6Rjo5DQO0soQq7xu30tkXKUBLDHKEFkFolqabUrFAbSLnqtH9UbgJG1RcIQI
fKXB32v6PfpsDd0WZ1Kq84bZuANO4XyU5T530mUGJbPQ2bedJi0meAvb/hVDG9LJnQdHD68z37xr
EYLAV6MAvU/Tk4GGkE4oRgC3w2CT4Ylu9mPxpSfHtrvN22KpJ82qlEeWV+nZAQ8Zg4Vy1d5F6oJ/
3cvx+2dvWb02xn2v1oSGsL1YMTZfWuVdQGY7wSZAk4xFzc83Ly3SvWeA1Kg3kUImoJ1dMheLM7b6
YMZ/IdF/9TXQbcSPF1egnErBzmof2PEm9E9eh4qvDQ59fieQC+66YjkHqXIvMKQBmMzE+1rV6HAx
CjgDp9TWH095fCKmcbpxho1s24VunMUbdnHELibaLGqfGFUy5E5G8yPv3DJWg8uJoCPetVdTAC+E
b9iRcbvjeB0HjUBGHO1Ukae24mt1m7hugCZgs2fMsVPsC1LGgf6KPROCtRY+LJ8m4hyCIkcRIsvV
IIrVyEd/YyHq0dIXK2ppZawSwwV+VwYOwyem8ItCrVxWnHd+PyIGY0s66WIOfflWDawybSG48haq
gRc1M/NmitoEvd0bzSXFKMwzE8CY840fqchP0FiGmDFFfmSUtIgfA3mpEO+M49GtlyQyguc4QT12
zFPqX8/LHR9j4EPiPDruUjGmn7bAca57rlkIcLUXnWQ77owZRnZDHayz9hxiOBMmDUeD/XUyKrDY
VMfhbRG+hoC2CjEs2H1dIvwXE75Qzz901keqGxAHb6YwZoG4c53qFEsKfftVNu61lauXPsSvZzwr
61s2Daep8pdZ236I4YLqJHevc/mszEvqPbXyNppeglKdhurNGJ+dsL6DTLxCO5dB955cqv9xb7jw
ADp96ZRn2wrWUZXokJyKB+lVq5wpYmKda+/i1btQPNqg78ziomUMVG1jyZD36CEjsypxzJv0pqDa
UHm08clcxLm7KNpq1dVyM0L6SIlrNSSsOgSSRWbvKgLoPO5D10G24vcHqA+HsEBQk4DL8rhsTWXv
UpoIgIvQLoBskT8ljHSTFQeXWa+D0r0aDQY8YDlmTWeKKScYgEmSLSy+4tggU5ILufA+QZxNTfyR
KmikmNNkS2zgs65/eFq00KqMepY4hJACO4H4gWuZhvMLCzRKsg9rrjFcBKgkAubWU1EFi8F+T/ND
FD+ahFw76Q0Y83VHGGQd3bTes11zaebvceM958b44U9yVZlUfYIWpp1Fc536goHBpG9FG7tOjSfL
E0SvOodu0tbkEScMisLHqEYDzNJ72bQH6KhLI3gb6tdcdVcBD4BRV5vWesNjzD2oIx9s+s9odv04
Rdkf1Ai9IZ89Qd3sDspECL5Fmu7RZP2NhEmbDajU6gboQgvJ84w697ltHbxHFSivbqhWaCWIjY6u
9dmkJEZqf53blOxe3eVXFF18B6Kd6IdBO+dB+2BUA08hon879QiGZJn5zj51S3Rt4lynKVJzhoq+
lvIYzRdaz+0J/Udlw1KrkTLRo02WXxxNBMZB7N/oufam0ce4c0Oj6o5ACZk86XOz485tz1+fgsZs
//p9UcLxjBSE+QPFCzMYA2DBH+uDbBT8r9gqdli/TqjCUUPaz9MqQdcLIQl9Wfcx3uTLfoHaboWt
GqHSsE927TJZq527N/d//Xl+rlf+9Hlmd8kP5ULu9U1dN6pA21yR8oXbITcRQrm4KKTa/Qol1IpX
i8ZazBbVv3n3+dV/+jVmpNe8QIOHPZvpfnh3cxS19BS/hhZYH+wFVmwqFrl222bZCrrQuWOirRG7
a1QHOd5lrdwYabmqR/E3xclPpQm/gsVIzHPBOMxunj9+DqaoON2yptg1gmxNw9l4IF4qlN2MKdah
9zfvRiH6w7f+zbEDEsLgz49kh2fNH9+tCzs2rBrvFk3R2hvmmQVQz5QtCF/ur3/h+YP//gP/NvID
icF8jbmXjX/pj29VlmEZNQriUlpTraDSTCmVEvPqr9/lT1fRb29Dqc+6ERUUu8j5G//wdyRmPnFk
3Be7qryPRQ1C4KVsP/WpOofBRFHHKosTyCd74rdy93/8ThknF4NPW+OaNEl8/OHPMaPw/4Wxv3rL
Qdwv3orPDk3bgt1y++dB7U+v872Hcn/hMqYnMhAQ0DRxY37vomDMg/MwXdOeoXrzFfO7oo2xgM+z
y/IMfX5l/tX3Lop/BTMQtRv0EZsxL93Xn/Alf4Uz4Yn404UL5560MlR3Gp2U9acLN8lDEUrkYShe
OvsWopyCZQJpSBU4rnrBnLB0smVUqVPlion5ZG+u46B4yQ1vVkYUzDkZVRzqbHgzLSaEmo8mjSnP
0ZKYrLppNaSMXgBqd6Tem82CBh7OXYjiU4pjr8Q12Rs1+0Su2B4H/JCnXxPevGXupQTG2cGqRx9H
5YqsTc+2oUGmNUSF5WDyNuxd57hvQTtjsZURPY3NJC0YpRmDVtrDm9DvTgohtGWqlR7knI/Du127
xbImnSVN9U3e2rdSGjufrgdXm7Xv04EJHFYwTzl7PzFfIco8Np01p540z42XXkQe2WsVYNnyC1jq
IOgS7arADDFqmbdmp6UzNvZvCst+8AS0EohKH4Vmtuwf5RWct9dO9Qb3aPBZhOZTP4EjtWSz7BMo
dY5iaBJihTjnOpMeUUASSbwu2Rp5j7CsOEWEpgqFZK3N9GgdjcOLXUwXM6jWJfU0x341rM1+/HIN
8P9l261yi804ZO+cVEEbmy77Yp2AQzG6n/1gPtM0A9eYgmlb2Z53bWfDx1iplSmajzDX3kVmv442
a19/0t+hehPhzrfSfISAPOf6YOgZ0Qw2daD2qlulsTASh5aLzL1FXFfwRGLKgaDPDERNZL6hwbkK
vPKbUkx0pjwgFjss4UegX2NjOd4ob3wquukYUO45A9VUpoflzi4gqSU6/g0jJpqk9zzirSZajkLE
AQOx8TWXEP/6Kbhv7Og0NtqSGIqYgnHYxZFHO0A8zmTGybLr/Ft7aB9DEnWguphX4yjvDN3eEq/9
6iTqAy5RRYOXi0tkpgOysJygHqFgo8PQRG/ZHFo/PHHt7bsqRnxNCy0EmH+vzX6VIBYgDhZB0d/k
zXSym+nc1T5b1JbmqUqppvig9r4Vfbs09ZzJP3HVYaYfwzx4MktN48+TBM9gWr/KLmiOReq0BJ/4
5iVOLPwK2tEMzO4tcmuN2eBwa9id2lUxUWZW3G5iIceV4RTPaRjQa1uCsmc4wq2+xtTF0pr7bfTc
aYF8QWxyZRwTqT6DEc4sSTtELGhnHV62nrTbwTLXwBIfG5dbs6sajIJtdB1W6Xvu14cs694jmw1N
FgcfpSZ3euB/mHp6n9rTuBgdAiyTvrgOy+RWxaMNbcTZmpbH9gJM/LpqfbnwU4hcnauLNdTK+hhq
UDqNoLJuhxxOhp5ByQta+z5t0giAuenfz4UkyLZxybj+3E86iEN3wrcFs9Ew1kMW3KEAWceJc9X5
9t1g5leRQb/sdcVVETHMLY1t2SC0mofl3dBdLDkeJCwMJ/HxLCBXsal8Wj9Z53n8phkYClR9HO0o
hcWSwpzr7npsqZrDuhmSdm8Zl7Hx0Va0WDCS+DjE2bnyir1kumxN4b6EdQLuw7orOnM36NW3wM1W
ZYyvs4+uvNRjmY1SgmCmZdkBJBztcljwxH/INYug4Oy2DyEDO8bK83FGZjWL/wCauGOVeIVHiYE0
tLHZ5aQo2M5T6utH6Tafg+jfAq4idCnwX8YaFcCEpnqR5WgK05Z1ldN4xaKz8min3PFbpSJtoSbk
kr+eiv+BUuG/6SAVaJfDGYtIAmm7Pkuu/v0glSIgeZN/Ov1/foHvpz+Y3TmQDH0Y3DC86L+f/h65
NIAw0HF58/lPIff99Hd/McHuUq3qcDcch+7lx9Of6pKj2mWx6zH2pK35B6e/Yf1UIf/80f9QTzJg
y0TiaLsyAfmAsMtF9KvnyY4oHsUMCPgMbCpLG2C1oEnWGWIm/jZw+i0qEGZcTL98eOJFUJxQLUPZ
qbjcjE1qE66ESSl14v0U6ytHpbtWsd/CZlbAly9T7iw5Ilqu2hXtyjXj4rOd9K9h9xDXxWsbqgMS
PrrmMqwWdts8ZEi1YsfcF2SD1wWa5ATSYu+dTQPuYJXsrOzL6tttkOBYwlA40TGXM4G/c8hnK723
POoeBhIk2GI6bJLxjM4ynAC/dlzLPT380mvQ5DMijAeEuhU3WZFhakyaCAlnhB4fg3hpwSblkSh1
/6wMnkjhsBhn+WmveXdkGh87Jz1BerzoKgalRdBkLrYDzX+oehCSxi5mxCEN2Oce0TI1g8sEsVPe
sW+Lqm1lefcywySGbsVPEK4DvUyKCzGTBFi02h5cOKo3khTc2NuI4dMsjaumfc1sm1GTeS9aVlKJ
g10Lv1DrHNP+3Al5X2D41WaYD25/P6mOufRXyOFAY7QpXJ9hVRvvgV6sR2TZjTJ27piuTUVERfE1
6WTc+R2zW7FOWa73qX3JsAYOqXWb2/qH7yLO9U7TaC3gb2104OxjoL25YXaZdH0tnXBjO5IlMFFi
YbzHEndy5W1o8HDqp03N/tflOKpUcSHzhH/av0ot3PB845/4iwaFXDgxNDOY38qAwvK1JPus8mDL
IiBz8/6YzUva6K0p9NNUc8XE04tHrlxOXkfF+kxJUSwMgLqiDB+0EbNeo30YWfMqY/1WmvV1g/pQ
QzmQh7BhsgCQPEkWdg4Tpl60/VnG5ca0yqWBWTz2rJ0ujfWI2lGaEQyFTxeoruibXR+yodYSkAkG
dgKFESnwpjPJ8ktdwwlmDUullaTlWEsXC5STuisfhVPE0JUZHepxqLLxTR20m8y3zgBt9kUCQyyi
+qwwCSfjfgTLgtRy1VkV1VZEkaMdUUpRWRcnp4hv/Npdk2UNj4xZqRpuvACOrZ6oo91l2//Hn+08
knj6+jrYSnaYs1z2L57tX+lbE/8bz9LPL/T9Ge/+YvgOuaW/ymdcj9HK9w4PkQ5NmmvZBpJi+0dw
CXsyJDbswniOOrRxNh/se4fn/GIxHoGsREPKsGYGkfyDZzwnzU8dnotAiGBMPFK84695lj/ODLzJ
E0Un6p1liK2bM531E27JIAg2Jeqx2vHPflA862Z4Lcbqkmn11WChMQxK+50F+6ZvxKbt66tuQCfa
AeddNq44VAjXmlnBxmb91tKqF9KENuascQtmtRsehhe+NS7SmOAKM4lYn/PQ0Swisma13DDr5spU
/6Z56iPLqmsjaZD3B93zUDAg7VHyioksqUBtC2R4tD/flE3oUTQr9JrUewxizwUcRzq0NA8NYr6B
08FG3KdHrJqbWe9X1erZmxWALVLAGEmgQhroKgzqffrgIBmckvjJVeRBqgLbT3sINXmHdOSb09mf
UG/X2Ckxq0cWzm3Nvq7UcF8iUJQIFVOWGJFNlgqDzHu6/2KJ8Pl+QuBIJhm6oFnz2CXFdZljdVXI
IUtkkWYgd9msk9TZ8EQIJ4fMuLaruNuGVIDYGQ0sXbPOspsVlwnSSzWRhjyayZU/qzKjWZ859P47
sEUUEz6h8cWciFKwwl2GMeJOeq6e9Th7G0i30P389rVRAJzQ+mS7oUvOvTN55Jv4twiZvWU1q0gj
hVYmQlg6aRxvDlLTctacDrP6tAonsRMIUrtZmeohUe2RUxMnhGp18LHOmibJU2iNxcZD4Gr3LZ0Z
klf2VLitZhUsD325NRHGSoiPiEvRynazanYK4m/myHYoIZYDvt6DldEUebX3FSO7DZDfpoX9JpHj
ilmXWyDQ9RDsL5O4eolm7W466k8jYt4xS19Lm6xUZ5b5IvdlazAu9FkBDId/5ZczDmZWBxtSvqKo
P8dCvXezfDgP1gVy4rEJPwfkxZos7kbkxl1olOtgViD3tXtjg1s8ioAm1Qq5UdxI1d9qf6BJ6enf
zFjoWytwyjuzId5ENMifwKKVS6S2/Hp2qbYdroEV3SpcEtc9R3VAIl8yHDM98RZ+lUMhT5GNEcO1
TaRxkmN4O9i5zZZKy/clGVbCBjTA5zqK2PUWpmpPbcF2USuLc4fAjjmNfWoSpic8ox40J712WXYs
cVpVzJUD52pIQxyx3Ug1R3pIpMbrwnOA76T1jR8308YfypqEb63YWQ6QkkmJqyRuGYNPpnyZfA9q
USLzbRWokWR2D8O0Fe6Eh7m5LfSbyIkuclRbM9L3wZj0q8bO7wLWhDT4x6LwATdkt4VZwuaim1rQ
H91YmXExnPYVa8JXIXowKVW2r3oNHENByJrm9R/wNDlxCQSspfvpRqA7u4kSRMMUNoTuaihZ/AVj
zvzEWZG+cBwoFQkKNUP4H+qzGImHsDU8O7bBpUCoYk1xQWpKA8m86iFM5qS0hIb+5NukFejprgYF
UCfqlHYm2sOpfG96jW2JwbKlwFPYGsSlJhiKZEB2WeGK5zzM3kLcn27NWh/p/C5IrVecCa/OEL9N
Vk4002Ae20DeeGN2BQT9yrB7f6nXrChtXbyCyDxOiXdRZsedm4FNcv1NJMw7dP0nk9gIdBckBEqE
gaNi/1ZSEyIivqXzddidlDW8GCKaMst49NLxeXLNbRrYp8xz9qp0v4SdnImXHJYoDD8Sy973DJry
SQBKYR2nwn5HJyh5Phr93rZEvQqq7GEWGFV+lC6jwgo2+DGWjem/J1F0ynRuFVDtwzZse//6P1VR
/Ki6+b8v22WeKpOUYpr2nCH6l3XHERLCv412+el1/lV2EGxKZCYCW0yXrv6jApj/4/Lf8DD92j3+
2FoCbsS9TGlBtULFAr/xx7Ljt9fj4LNtpMXGP6k6MFn/ueog8JVWFRk08l8G3fPC5Ieqoy+FY0mW
TrtaDFA23H01qaUrTt10SEkDCXUWXb6z7vBWpArzbPnZgieumhGWT0NovUJhkuAtNZJ12quHYrrS
U5IfTVKHqrRHwOqsxrRdEN/7hLTkpe/7B+5XFqgzT19oW9MhdDjA7VRaDFsFqZK1y+QmaF+N7jJI
9dgl/sXNb1wx9Js5hKwGI2AYx7Gvz7FtIZG1+zkJgdGjI4aV2RN9WHQbOy6O8UA8ivaWWsyjfe0L
peD40vK5OTgec3LF0ngkiXNbYNxcxbJ86eNWElJQvuROvfY7kCtZKLadMwNovWmLsTJncX7rVBL0
JNHI1fxYd7t4xZjgNvCRw6p8I6fiIiw5m4auxQJZza2YwEqZ1j6uxht28Ls+cK+yyrktvOg1AcVR
azFrcRgHiD0rtzY3bScOtY1GSjlHUwBrIJjRI0KlY1xYg5V2fAL9AnMf1jkEFvbSxCAit1NMCKce
zmtLnEyC9I5Q1jgmgpynu+496GzS445QWoNHE8muwofE7OR4sDoAwNlS4Wx11WMWEz+o2etk+pwo
KKrgySfMxqiR2g7odrVh385TUXmvoqdhPI/dHHlKgsG1DjwNqi85j+HG7+P1IHaDiIAE9XuJOALC
chf4CzkUW3JZV45Ib7FdLqXPn1Iblo7xxAJ6FdIJcVSVoVzFVYdvbOKRbjcsApnF0bq1hKO1Ym/Z
DsahTL+Lev8QacUpU+zakU+v8x6PeVl91U5yKHtGv7podsMoLnXfL4akuQEwfe+qd9fuZ8Sd2Ixl
sA/N7EVmznpCkIE5bxXnmlzYeMmtdkQHbpAa7+cYetxHc7QPKsvuYsQLFDCLyEHLHssLiTeHqemv
Bn7ovGE0HSA+1d3kQCl4P6QeG80W6x6gjTS7aVEpMGknIn5ZY9rSED9EGfy6oryKoZfl+XVZ3gs4
fk5H1nqxNf3qmZxWy383mPiMGcPBrPLWlisXrUE2Zhqu0/jKN/McGYlHxlz2OATujvTi+0zLtnFo
/Bd757Uju3lm0SeiwRxumSp3hY7VN0RH5pz59LMoQLDHGg3ge+PAkiyd7q5TxZ/8wt5rA45JzJuQ
f+q1eq/ns6Akfilh7JdmaO7VSywr17iDCNSHSMoKcGriJm15x1KOfrkEe12DMZaaCKZyPLuCXZKa
y6rGwgOgJaZfpMZRh03TBkCCSrwoFvLVTDq15HiX/ZUoCqoqvESC7sUjvDIj8NX4mBgw7QpEVmG0
ScbuOVArilHA5qnxXC58BDr9Pkuk10be4CJyojTKXGtUvKlKH+oW/nyQHOOYuT0BoFnRvbWK+KCM
5YdeQyUAenDqzIKhDsr1nP0ARGqvHXVQaSSMTiSNqmvkaEj26Ej9Nkizh/wBXXT32pBRStrGx5Q0
l3l5U7PqEgqBG4tQ7GCZC4TR1gSeRgIGBhhxtJ1IvC3XIIhZ/0l0Cb/4L9XWE/sbtZj2LRuKkkTV
pD/GSe8uHOcykvCvrxqOEMqqwKA7Yp3Va8+Cqt/0XH4QzHmv1Ys3LpqLf+SarnbLBCuAqNcHYmxd
OW/sAUQONAPKaJJgxzURts8/JRJi2Yx8aiTG4gR6bPrGLafitwgaqsU1W1a+9SQhEUYGx026zRKW
iUR67w3rSRS/lvq9LNDbk1YbZd8D+mEsVkQ50WAJOsA61taKUH1MavqWR1SI/WNWPiMggZ2mX6c2
pXsl5ncU2FAE4ra18ACG047VHQy2+qiHsvffumTVD/whhFBIgzM02fj/Z91O/EF/+zfzkL9+oz/n
ISblB7NtwpzWkI71wf/nPMT8h6Tr1ho8Z0GHVpmU/HPmjesI6zSo6bVesiwG1X/OQ4x/MALn3zEH
xnzNsPw/q0zM/60M4j3gRa3RdgxWMHj+RTkc6lxA45zL2141H4WCGAD49RthFH67UbX2UzHc5HqI
fELnGANGLT13wNRZ6pfCscJBYf9amyeL9LUTBUbvmKmskKmsGLsaF+s+zhNcxX3zPpfpUxIy8Mz0
R0tqZ7SwAlEFBryBSSxceQyepGm1FM/ftV7d6GF+jUaCbqfiARAmxI6QHEitXCHq+PHIYn0UgvBX
aIU3PYAdpjasAAdJ+xDrQHBFJt5MnMgQn1kFt5uphEDYdxu9KcnNYWLe5Mu3JvfP+Sr96QUkW/SH
zHlj+YJME/If59mEx+EElnBmR64DMwVNSFb3sU86PxTxj1sM/kMRNKrFmrPpxdkVeXKUmto6Yw0R
ZK4b3ckV+RLJjMsn5pNtV740c/ox9b2P2Ig0riq+mww5Ldymtr5OPwU1YbMrCF+RNuxG5hsurrev
pu3wdmBsBvoM8EPdtt3qmM59FKkXJe39Mi+vTdi/twxz4z6Aoyum7MiYN9mZtMReJgcFrxHXrBSS
zKtG27KQKUUaMo1ZFNLaFfVrWUDZKOcL4JvBriID6IMYf0812X8kBwGcRLkZljqQTEj1qbQ3hvKi
z+aeRIibNWaPo2zQHhlfcWWRWzfVRznJeequI2EWQm/GjOBPVMhIjlQUnO1Xk7Rs4NYwUFEXs53V
U6pYcXPMq9EP0uE3ZXFIzah/UB0AV7SOygS+sIlGEFxzM1HNYpXIZry9UrTcxLw8kQMC3rfgdqvs
I6s6lRbLjrzfLgsh8GKN0C/FMmX3yMCFSd7L7NwVhtpPqorumnSFZ2mk1piK4FL13QtxMEhpJevH
VDuM+kg+FwExhiBRlwhsWcNsPvYInIOwuFryRMApiYKxIh+LaAZRrLj5ZOl+NlUsSdLwri4LJhTh
NBnWXWMIr2jjSQmVkylH38GCkFWTz2lZpU7TpBKwc+soN+lp6qLt0gYynNzobg2BB5oKoXyLcm8M
vxTKWEzN9VWp2BDUan0N5XwXzulONYM9mSz7iryzokm/8po5TUHGmV3zeOLrjsQfGx4MFMKRU+s+
I2JwCM9kMcSGY+QrF33Y9zWm4lgoUa9U82NZk9IbhBYMz5EXMChQWOWBsMKRV+m2Sj95ghl/I65/
1UXloGfxsJnC4XmmGFMWME9R1P4ueneseHSBZkfEkApEY5iJ+YWaM9ijrNlKgFAmElhMxJNe1SfI
lgekzZ16z2buPDOROw2reTnqjnyY35GOzqVFUiAIBlr5nrgWfcwvVqzthUzcEaXMOiC6zwSyWmzx
Mq40R0hagX1EsufD5axmG1UwX2QrkLZaHN8EfXkLSD9WWsJ1VMJ+AnVLkqRfp/mrmC87dQ62eaRc
4K27dZoU7mJNZwg2lPHmdu4tn0AeHH2aTjHRBs+jxqcZldW1rmQQNKSXzwGzW/aa+MIyxntZ4MeS
vIuhNXeaeQ+BahsptkSlAZ8zViREsN5oC83HBfKSyhQ2rdq5NTylWSvPiS6sW8VtW02uQYXImmNX
6zoJFxi9olZR9ksUkc3Zoy9k3ffdocNNElKPkgGpepOT6zJ24WnhBksCWuVKdYVlbDinevU6sMmx
Uw1uoKxiSmSR3vXG62yApcI6MWb1i5HprwNq6sKYc2cEHIEb99jJEKBpIJSlQf6nWBdWbU9aCWq6
tTgY5CXFc+2HqnWR8hCj93zsyvbIjWDfGgXLLB3LYRmB7ItZS/ZT9iFLwO3wqm/amlAXGb/BKOwR
4XZOqOtnvW1PE9U7t6VPlQq3UAcM20b+XC8LdWieX4eRlE6jlCElZ2HlLnlKHjOWYXeS8Qp2QfTS
9OE1jxCGhClBRZLSJn6cqe+xHuUuQXirPoMjWA7Z5M6JJfvT0Lw1pIjatRp/RQsQinAQhu2kyrBb
lYVqeRpkvzGIVo6U7kWf5G0dKlthQP0Ex3+QQ1hV0ymhky/xwZIXLFgYEmePBvy51xGJSWMpuymw
HE5nXTrFOoaME+udY8Hg38zPFjGwSgc4p5mmD3XOZtzycQaQLKtxq0jEpPfCT9VNXxM3w1CyCrfO
k8pP5ZCugzhubd4EVZzSgjEcDDuDZeial2JB7Vzfc0phYYRTC1HlC/nZBDIXcwnpgPyciL0f615c
B9UKV9OHm16GhyKpSE4tDcCx1PwsHnsQxAhDsINuhYL8okJsm+1/C9O1MF2p/yLrM1FWKA1RSvz9
oo7CtEj65u8q0798pz8rU4PNGiEG4Puh+Fkaas8/K1MiBpiZkW6HaV/9Q6fxZ2XKyEwkdI2hmaYy
VLPWmOZ/VqaM0YD78P3Y4yEz/o+0mNr/oe5FDCKhzjZ4Q4gZ+De9sjCas1GOJVbTsNVwomRvKONg
UBOby0LYUjcoTOMdu8b3pNW2mhhvigjmWCGhZ28F0QZWAXC47VJ7QPLqRiYCn6LUH41eYbmlJ+Km
WyB4lGb4CiqshIo647KpiFyc2EqpoAZcI6NiEZLMelay6FFgsgcoHK6g2PNIN+p0RwPtNta4FZXh
TQsnMNwA0aq8iB2ztE55bL2DD/tSx+S1oHzwWnUqPTkKW8dAbIBWVMYQL7M90/Ku9Bj2l6csl8xL
haMHa4/Zbyz2CO6I548JQJ8i147lU9nEPxJ8Nlsejf0iK7uqwSXOGoBlxvLUrKghfSZyco4IaOE9
/K4na3hNMLUI1MOOxTbQHVU2l2kGjkCrxs7FUzv5Rc2EcFSnJ8lQzsLCml5KiqexwZdtYf+yw0I/
xnr4Kqyyqgl9VYvOysSibLQqD0YEWDlKrHSVZBmrOCtaZVrmKtgyi4bgOcUdUXKhI7gVKLsCFF4d
Qlmb7FaC5BdFQJVIIgozqFISTkkONKBEMJZGsL5XBdmYC5S9GoO7fKfWzPSRmhkGwteZe0yiiZcM
MZrZjLuR51GKSG0soLSTQ4WLtj1IyNgCJf3okbVJRbPvkbnFhMOAsgs2pUUmMUK4IZ0O1aqMq1aJ
HFK5lDymeNXO9Wmwbc34J0JUN/WyLwbWTUdspyO6M8dQdNsp2uSAE4mmRjkTBseFL3nKVs1eLhlP
kUKpKmIhJtjqoS4ayOwLMj+9yaaDpq3UzCQi104JmYKVpeo1GNTtZOg3ZOmZfllnN3Tu50xniGpW
WCVUFIaaGH6rDN4qNfyOVwlipI2fBZrECG2iXiUsHrFXjiAE7WXijS4qY6PEhh/iymwWFXxBnQMp
z3M7wnQhiwxc6EcUm9XrUZNyLEdzvxsK+doJzald3fO442+pbgZkByGxzNLooqyiy5jWS5ITbNpg
dNzc6F6qYcJLExsKzKCOx/6Mo3CYtEeNhNGi09ODFgVv0sT2Uo0WrEoa81bimMeGNg2JNfnDzbMc
QQsQsZmng/6r5Cbj7VR/kpBUHzgPoGwV4siN5isYWGVJQYoMapxVIvrwhTe1nN1hBW7nktNVJFMO
uD/BIyTq90CzntWwe7Na6UrZQvJF1rFC6sZtkeKqK0PzakZq540akQVZUL506rjvk+YkBfNBZaIl
dahRpAk7liXdE8KtXWWiIzDj6dmKyH7revO16vOnJaVnSst2m0XKKdFY7bZC1HhmIJKS1DefxQDz
UjBiONBq1PC+yJUrJAGDLUUcePPbaA+aqHwqdQIAS8IB1RzHHkNihMWqeYtGYpeKsbzX2fI+m/Ae
RCv8pvgx3LhEnJ4baU8uA81hskLzR5BPXfam1NAQjADwYB5SuYrCS6CKsqdl4aVicXEq2sCEBI3Z
sO7JO9SKA+XdlTSmXZ+pmSMpONOtgu+xTNI9FPIbUWazP05m6/aDMroxCdueUC2V00e6p47Rc1PW
H9U46i+NyXyzGNXobAn9W9YiiBLKX9loMfdR0BCiViqbYaE04rU9qEYPdrOmXFMFmWX5XOO5qqyA
ubmlrd6vJyPncLUtjYgsRft6NUHqzBqjKYV+VhPKlISJxJ7egBoST8AjsuizTLRu36XGPQQdIRb0
gqo0fCYqB7CbzrFSvusE1uXh8k4MkwZmBOxZLjxpGsC2upbsrg2pBaVga9TyTdW1x4TMwklkeTFk
3U9I0SurGQBRpoFt92K04Er15CqgU2dG7Uv5UnpKrRyMbP5OKoGkgHw5jgH1rkJiK9cehRXaLOQm
OGUnXbuV7HKHpDqS5vcQGww+BhIdlsq65Ap+WMG4Lxn+YkGe3CTL3uYQLgDbYRIVlCbEcYaEq0xk
+i4zvIWl8Whk7HJYqd/F1tqzFN4M8XIKjOpEkwIjZiBxUBWxXraa9KiU3VmvqnetY0Qt9NmDVOgQ
ZWGRc4rOFM4ERbLXRrvAHENoay/IML3yR4QeVZDPE1JWStg6GUojcjSV4HFYiLlUY0ruNuH2JtXI
ClKpuAzW8DuuYg2lAjpPcuRVW/SXSl4+WMAz+e3KVwxENOhiO+KT6/bIAdCTRRmgcUN6UydQrerI
qFvnRKgEwttdA+JGCOJHa2mR66czs5AM4TGMOW8OzXA3qRK3MyZHbjBGd0XXiL+U6i9RDu7yFP8W
Kg1SNslYESfSVltkMf3IS5Z10dNGdO+StpsURN4Bd5dZHn/7UddTWx8aauvUR6DiyG1/HxmYgchH
3XqdM1wE4HFyzuOE9w1nuJmlimNEkEwZ/NLcKMBgQ8wdwUqLGF94xAA7U2H2/LdkXueYlJwoVkwo
UJCeVnHx35fMNm6mv+Vx//Ub/XPJLOKiZM8sr0yrf62YLWKVIWGug2SFnMB/meUCoELSxgzXRNpC
ULRInf3PillijssCeuVWITsF2/AfaNsATvxly/yX9+Bft8yoPIc5C3ttWwbtJdEjV+DBNqOTpdU/
zR3RFmXky6BaAwaNU1X6Q0G2TFiPe2soPjKLDSpJt46eq9ulWgDS1d4wCccU1VaSA7MRJ3/gQVDp
UF1DI+R5ZG2s+g0kjtNn1i5s5b0WklelJQ/ob6H9ELmc3oTE8uRZdwNqG2kkTFgMWleQLD80y1Mj
RrthSXx9Ei8i2uhEiF9Lg8yRgamVKvjyGPtRMmyCFpKLqDgiq5KGXZfSboWYSZ1SHDK194NI9/MV
bQxXGD8WQRiXFktOgQIrm2HdzSka1dxZqYHBJL4XGNHnQNwkYuKJPdEdIcGxWIiNCY0pAhttbI5z
3gGzhoQ0dCe1oxauuFtmLCLl5DgN6xiaSeCakTsGvxjCGZLVm2lgwES5XIaFn0XRORU031TYtY0k
RAETlkzCK6gm5awDHxivhZM/QtcuwOmNs+mHPOikqtlHKfT+ED4BcjGtay6FeRbAUiTZmYEFo4XW
C1vFq6p6E2edi0TF5zZ31rX6aIRfM+vmNmj3CiblJpO9tAP0L+VOJBWHSJ+PkxQ9SmHldNOyNUPM
Y9IUO6KFNihGEtUNTt8xFuRPqhem1+HAEnBMTOSeqWrpCXl/7bR3s75mPWKfUWJpPGyT8TJNs9ON
9SkI2IkndxWSxgKGeIhgIygFM/xvJbuyRvNCqybisGa3DlAA/ULafoymdqbCcIDr4TZnrozhzIpy
nhBGesyZPdYx73XwayKwH0aIFarhVlZ2MYzfSCbrJHtGhAxlo8Np3Y+Fx6rAD/OXXhd3tKp84utF
Pqd7wZo/51jjP2SAwTom38MaboVoLZUhfDcPgSKcDHN+zth1SFO+sUJyIKzvMYz9NgsEZ+rg9ugx
UNjMBXJ5oqwGnwHSc6l2OTWANkt+O6jIQeNtaQD+MWRSK9dBexwEttBIKa7zOtrQ2um7QhcqPwA/
YanVdxr2uzEFINU2h27prkIZ449K+ASCjPhlcqo5clLg9IzWhOQOApqwrYKN+WMWG5uoWJwpiFkc
wOVAi0rILAJy4iy7wRsgrthWJ35ndJ+fwwg3ZCE7i/U2aj2ZwKpBEYjF/U6Ve9mmRHZaB7WLfhZr
wVLQPltFdaU7WrqMR5VkZ6ZoSy1FSplgg/RCvXTn7oJ3jfcSi1LY7QYYUS153mqH4n5mt/3TF6ck
Oo81wLOSZ/F4GvpkV5gTGFGCqWDRCDkSCHHY1BmT2OpRFwCCz3DVAK0VKdjLa4ZcP61CYj+DgzmI
LyuCOuWI0md3sX4TNHioIOqSxk1QGkYaCRk8rEv2Fnobb2a8bmGluMYQ72DHW/K8LcLYiwV9O4qr
pnDeCEHtV0Z8TGP1pBqBq0DeN5tHo2b/DJLB3mnQOUrrcVKJ5hPeLOZzAK9cxni0FOyryXjOInWj
x6jGDAnYGqqKDhe9Oh1qVB+rb6NNSZYq0BlCu+9iqiVFPKAY8is0qCEGMLGSfal/z+lTqe/AF3Md
YzOIy3RTEkQ8WvGxaEZPDQLmrOrTrCVwDUxACTp9S7UKEHGmPA/BfOV+SWrIF5Oljb7Eh6XPIYFw
dJV1qfAUqaQvJis/k9ulDBKTGCncZm47CK/RCKlkSdSLWHJLYXeDDhBXCkk/OYE6GcSsClmt9T5q
k9/2tHJC6rOnX1c8nm62mP4+AyCAUveRBfIp4N/ICiYFLkBAfU4KdiIfCI4pmFY0xUbQ4NjHLkZN
o8VXIDZeTJgUt+sRtrrM39vefFBicGFwg+RIgduF+FOY/Fyebc3k4bQE2FmGU1sN/oDhY1KCYwX4
rUtRDbedX2rfqXppIvKN6h+Z9UeafMTTC7Bax0JmusyMcxrRQcXtBkNwH9Cf20FqXGsj5VQWwsGE
BpcpjMmnFLBoOzylcfoVoSjV4ogI1Zg+mFgVLi9TIuCh3KVJdxCSyYvI3zZ6gwEq6o0mOBXc51pR
snuZWAejXZCNzqD+3qFWB8FoB3Hl5eLwXQZfgWg5GOqAgDXbpifiMf0dVO4h3fMUt3cNjFxuKs9l
3ZLOi94zV1fxApNpbWDVIucHXQndqex+k3g41aJ4zHImXwtLxkD7UjLhOgzyx7pLNJOUAW3OqKVy
Bs28SYi2yT4WaIYfVDP10p51Vp6r9zbCeBTAM7PU3C31yh1EOCp0zUH6Cg/FKzq4yWG7jZvaWc1M
mTbaKa5MAZONCKJS5g6pECs1/nFv8+TMsq1GIEsy//1vWfvHJPgP9DoCxlXRvYK9/r6sdeL8I4r/
zY6HwWv9wn/5Bv8cAGuGjlgS4D95sqsA4c8BsPEPxrGyaErgUf9SzlLeUl7rpoJFeiWZ/lnN4u+g
BEbNQBoM42N+139SzZJLywv4N4rE/3rpf4gq/0U0iYm2aky177cH4WzZfv9SPtQP0b0m0nNkkOUx
UJlJOEJst+ueCB4svhFkQ06cQTaXexIKR8d6rcgHe+K5/+Of6IVv1bfiFr5ypPo8fLZO6xQ+RGUk
/07uid4ZXimExsGWju0NB0ZBymv/Mrnf1iX12624qXaiA7rQnUjJnFysFXULCYh9kYMGC0iS+cuK
aU8T50H/OetOV2870Q9I7TxoB54Nfrk3Pgma/BRQeOneOLhkluyMR9FBxhh7gJq8cF8TFxtsuiN5
lNyk3rpj8R0ekktyHzfzadxgCNvKa1QlfzpGleEVh7Eb20/kl23G0kFod0o3y3ayBdLoEveM/WR7
ircqKagiyaaFm3v9KfdQO9Y2+Mzj/JJc9H3xJLwpR+UY7D9FslJnb0175Kzyi7bXCW9AVjc07iSp
Yvt7/kwe4xPUyuzMrPJpjUGMb8UOXZs/7Fi1HcZTyu9rnc8z69g9WEWHMNYbykS3ehO2hHzagz9e
o5N4U+yOn2PCmQKD9MdPlnwYUJv+JdzGW82X/Pf2sM0/A6/aBA8tz2Zb5KWR9X2gzNlhVIMdVD8Q
QHTsXHkP1sQlVY1fyutiF4/+6q90I31TPCqfmCMArcDkqtz0/UmDiPcTXyue069LiRGdYMeGVuZH
eeWhwy5YRCpiZ2c28tKWsVe8T/cE9+EIfFU+J3WrafAer1xgcw8CCgWFrXzmqT2/838sicRbj59w
VtMXpgf1xuBaK+z0mvg+9F4+MS9mRuJIh8XYp+/G9MLv5zf0xFJ+Kq8tDzVfI3IODoSfuaz2ncRv
T0+Jz9XBy4bhOhIouRpM7HSfv/MqaAa8Goo8mn1XOgAmSj1+JsUT7wfXxfoVtU2IUAfHCV8lf920
J+hiyicvI3MxQp3rFzKPH9RNdqSS2sEJAi6+0VzT6Z35muyss7o3yOGl6hlvqnM64+/mWk2+8weN
D4RLmIlrtHuZr2ghW3YzzHn2E1ardM1ffS0tV+HifT0M9+FuFf5ALiWTcTbv8nbMbcpsW77Jqe6I
jUyTd5KQBbPqPmWJd20NeP++EG/IP2b3SEI7ucVIeWAGJ7Z11J4oYDYi5ZLmhiDk7Pwn8rHf82vX
2ruYI7lZT+VyiO3uMd/vkEU77TMfL5RflbNAaeSWjnlRHvKfhaMbTus7/shXbAGce/U+55gpW4nr
6syb6q05iMsWiFtl/ywPljMd4vfhFTSsDTWZ/1EP/wjk9JItRW/mLrIj/qTe0604MPR3d6Xz8/lU
v4+b7qI6w2PmB3dg9Hawl39Vp7q8I4jS7dk797cSxjGJoG7qafSPGzTdntzuwx4KLi9ZHLeq+Ja+
d0/n6cgpwgNPhqZsEzxN4J2bnoJ7UW0VCnU73OendG/5LU2yXfm76HHa6rvkNXnNT8aBsowgUMsp
up3it6CgDIU2VXNMl5dtdmd6jVFFhHBrPuO7eLdIz33mLiN5XXaclhsaTf6URXYiGWusOSr2/Pw0
yDvWY1hQky/5Q8ZoGzv9LRO5nSHBzh0Rj6jp9i9Y0HT25YfqrH0Oj91T9tT41TG7yC9F7LUf837e
4I76Cm+kTS9cG3b+Qjiu9rViYAXPjBy28+QWH+nyUixbNEGDRxc7kEpGdCiGaidwwROaAesx10oc
sHvcinl8PHhfZmL/sGC3fAUA1Lwvn8GDdHy286Oeu6N0Sk1XnDYopwnLzdfcW8BvuZ2flBs41ttt
x3UU2hxJrrxk1+zid3oH5ExMOvqbcWCa13v0suCxPf4zyzO7O6fe9FgotvVFb5uZWySb/HmuZfND
v9ARTrHAJkZqwg6dj6w6hDv1MdzIL9VxfFF8Rg0kDL6Hx6G5dS/iD/3JEVSw99pAZ0Qq5pu7gLdf
DZ5VjfhdV7gppo+yhN3JQDLVQR225k4IDk3rNq9q4nGpdLtFdmG+DcrZRAC0OHRNKvoJTEH75EzG
T83dgXhF0MNIQKgMOVS1Vz6rTmFe1cpWbhnAmGILOk6r9riy9P7Y635YboazINO/eDRF84uVOxjI
6ePih6hxyZYmgQznFmG56LVLolC5ZGaqdj9rgUw6jQIzeW/w3BscRhPdfiN+IyZAgehv0FKsBrZz
V+zjTTwhVjwuRG/wuTjmPa3tXeRzm2tJTORn6i7sCrUjFs0j9og/27Ir6GUq92xm2+VYCGcZCyQH
+HthUMzrNXm4G2HODpmocGqN+SCTCo6o5SnnvAc7pTonCvcMcjwun01PZC6tOaXCQYJOw6+ePdyW
NCiibzkHJ3ZUUu+Py6HkSjVy7peaT3CpE0MY9PnnImdidFQ2sFuaBdu9xyUrz76jnexNJmEUs4EN
89ehf8HxIV5IvTIMN5rcjhi50EfOSEs7/UhMu8TYyzuqbjKSz1p0isMHi8T2wGfMoKKRbl1MniOu
uecMyFx5AI+FgImXElZnqXrosLO2bkWuyhcb9UPtr/Mml4ecy5/I9Py5fpQKxyN2yk1OCJmCkru9
m99QK2npthh22yV37+TcTotHQqoinrC246u4tz7oDUd8O0pO+RS8OeKxvTSM+Vm88Zx8kT8b5msI
yde3TXYXx9nnO/GpI0lW9dEmHR0w6Mk20PYvh8VPdi4Z3sfczwjBLAkPDeljsNKdgF6u05/t7ym3
syM6Q5UPz3J/k81Vv50C5/T9nZxSH+jyM190hzP3YLisIy4P933X+qbtvYo+i2X/YXmvfeFCh0mG
5ovmIJ/yxfbKhvK37N7q49EBGOr0brzr3fHtaAulG6LJS2xjD0mv9TezYjvSCwSm6v3Vm7zmBfmU
j2XlJj6ZvhE77HmQHSBaHB6eJa7HB9W93Fg3+oV9HH3hestQKe6E4tB8kFT6iJLP3hwVol3rHTEZ
HykjKDsSvNfabb/0M3OGIyG12Us2e9IEJtE1rswWHO4aZBJVTrZHkGacxq8a1l++ke8hNy/djTc/
/NhLdYhPaMd5xqmOozUOjjwFV03jnBRX8gKXh4x8n0LbfIvQKHDWF1aBG/1LfuOuzmel7D3buh77
2C72zHGIFGW1uQmu4QMcaxbe1+Xs8c68CMf2E/XWwXqy3PmwsFu5BqCrWI3bjFbZ4Wc/5HGIk5ec
+k9YM/fibY1+ZRpxrSP209t90fm8ME7ohkeueBF+s0/DY7Dlgak9mo/5/QYI5vD6EzvGM8K75kU7
/TxD7OVC5n7sLA+eOjgPIM/t4eY4H93Dnu9rfCPLT5TN/oetnnISSTnn8F8ghC72Q3rZwSZcyRGY
V/EEPfE3uIiK9yHsMfLYsJdwJBDW9Efub4JkmLWTP8DzYVoJ5l+3QVtuM6cHoIjf5uE72WR72gj2
6o/4DYorlZvb/FTOL5YeZHfkUzK2Y3Np4ymGsZTYz1yC6LDJD5ed7toHdvqNQmNSr1hStuFmsOF9
feBDkOyvzEYhjfrRSV7u45u0n16cB9KKPb91N/bR3kyqr5ubMfIeHh7sm+qTF3sknpBk2g+HMbEt
7DkQoVPcXAbrT6pfE977wSHh43TRKvNWveuH5ZQA93ScmsDdqAbdc3SObNzmo+e1NGCZYyrHfmBq
6Bi/M4xdZ5Td6YPZVogZSnXC5KnqTJva7kd0q3cBbdmP+Ti/YS0i188BuDuePdX3nJHhM2rWXdlz
1a+jX8ZDyY3xGCJsP1Rs8mE42iNpvyNHHSap9rQnAmMSXrJPbe/or1uHTN0TEZOPvKHrSpX78pXs
R2+fHFJ/8UrPuhfPxQ/KiPkVaFv5KZ86n8jvk74ddKdy5G3+CNHoSAqeoTnUmkyAlct8055Kr8E/
xdkG4FJMhnOXlZOCCn590pEviNXXcUPTwUY672PyusdrmZ8kwtb9Z/nAA8F1hEvvNk57nh8Zllzk
QxbvJWahX9yaYV4xm2R4RWh6smkkn5BA6YLEDvT9yDdjpknIJNz4G/Jya2A9zdnC8vU0vJMVDlZ/
C+q71zypAl9z4BZkpFsNgq6NnCFmBNlD/XfZqCAaLEGqUqwudpRsxFtvqw/3Eew+Ic2fAYFJoFxg
NMm2UpNYTPYnkaQbRqT74cR9e0m+hx/m/IzoYP7auf32dvB9v93UnFnxGr5otltK+44nV7040Tu3
99Va/zONNjIiJscJiuGtdCEzQ79x3mUP0IsKzoVyH5X6T/UzbBoy17NtmzrlvT2QBSAxr3XUjfpL
byBsAVJL53mTPrCEIM3yuX+GyEWReyZKFWH+QPmV3THlKQ6bhat+0k+tp1/H/XQmWvG392hWj/J7
dKHqqHYQq04zPp/Gld6gfq56JcOta8K93IJJHFnxogPBX/I+6Dime8Uym8Ylv5WfnS/yObBuvqfn
veBWmxMsuBU3YFf8/slX8TOfmxD1vZ8Tm/aco8B+HH/6K1KuMtyBS8E1Oa7NDc+ug7Vt/EB05LVd
24e0c+G9E+wr+hJd5CQ61iP9j6lfpXse3ivXOnLZCGjcQhJW6xurI5nMBcShWea1BMKwkmITeK6W
vfI4w/cF/2O64cu41/cTR+KA+Kd/7NB40DVLfnYE/3fgWf5kchM2dvBvmNj9D3tn0lu7dWbt/1Jz
GtzsNjk9HU/fqdeEkK502fc9f/330ClXbKdcgIEafAUEySBxcnWlI3Lvt1nrWf7COpNgRQLUm/OF
4tkd99WGN+Xo3caP4bE9O6/BV3Il8058iKXyGLidwrg8ZDzIL3CffgJNFuRtLZSdXBnTnTMXrZPi
ljuCL0gGf0qW+tWn4KaMudprh8u9+M44AeXC+XrCrYkaKV+Zm+LLgTrkcoxipOjW9p2EBr1fBK5S
ILrf+Q+OegYyIbjzU0SqqGdoQcrztOB1iFeli7R5RR/sLz6BLPD1ArodJjmb5jIwXnA/+7VcDF/+
FsTRhSHAG1Okdjmpm8PgktJn7hOT3+iiv6yG8wOr/UW2trdYxIh+3bZf2gJO7Cb9Es+j48458Zhu
nWcOwHw3neciQreX2bBKv+JwZT+gw1pCXNwQi3XfbpXdnC27MPWFXH3xQfDvVN/qV7jo/EsfX2/E
UiB5WU71JXBVumT7jvSAyucUPjxkJ+v+vzVF/f8VV8bGHXO5BOhCCOT/bC1HfFx9/IVOVv+Xr/Pb
1l/8gk+MaaeKSRrT1T/HpEL8ImaFLLZzdLS288etP150tvvYtMij0Mw/MEvR8ugqBApDww8P9ezv
zEl1fWY3/wG2+6/f+u+3/hHG3tBv0LQQcjahSrWuIuxhVwwiQuFE34a/5DKmRbiNgGKv7ZzuObNq
gdQbTZhacACO4VGUglikbiLWIMww8Za9YP7kQ+QwJwThfU+toqTpegjkvk3U797somudx+UcWDOw
TUpfos5/MLThGCYciWrBAI3t/Nj46gFSxgtuZfxGHncA4FXGE0MPpl/GE0ncxTrJ5KGQLSws5F/L
prArmpgG/F9pUkAFcbHMRkDgdTcgJoxBdKDJXLUOSyULvd/K77sckYPCm6Vnp0SvN0rNrWdX4aUT
tPatHm5bAhOVmDlZhoR9BQcGO9mMPi+ifh2Oxbjyse0uRg1QVK38tGIyqQftStTmpWLP7k1sfRmS
jE10LIPqmmRMlQMF0VrTr1TS5vRA3tBe4DlnkdvyA+qdd2kKGgll+hwIMve17DnSlQkFXHUc9AS0
IRgPRurYNqe7NoYs4aNZgK83uzYar11LX2mO/o+gDW+hl5+INLxFEU2oWZ4VxX6DquPigno0UBIs
U274GcVj0CRGMttMbfQocDK0SoyaK4Zll8TWFdfcS1aZP63ao6dWYrqP3gQnZLbbNq1MvHxEMdS1
fCF4FDT8UD5knvrp+wXKWER1dTE9TBGRC3mBNywvvLVsDMRu9Y9a5dwvWuXgi5EcDWhqgP5NcCLU
ezp0ME9V17UKUobJXamJJ8Oymr2M6G2s8OgIYhfi2HKWjpI+6hrw62R2/SIEdc1iAvGmVvjJLOU0
DsPOqieYRz779Kka1qqPgkVUulv7FG+l/u3JDkXEALNTiTAzIrJN0XIPB0Uy/sb3skgcbkLSfhQI
bsp72+TdNpvGxyxOr3HrobNu02sv9A9N149SbZ8xNKwqlVtEppm9Fb0E/B/a2metkz2tKtNTqxKo
HbdoreU4vGZmu9YU/1TisCLFOSfGK+taZKDoaWMze5ZOzX7XcsmuWul1/gkyKdppDQbE2sJKhJR6
qQpll0iiRggxTa4QYt5sbeT/jdE9UqH+TE31qtskDY3qwbDrx7AhUiOItGHZAVBfFIX92YMlXaqh
LilBovrSlhHiWjsfVn0NGdtsG5NpS44/qSI+pMy5gXKtRWLMzrIeahq9qqgXaZ1kOMgnNBughBaO
przlCZEHiZp9x+pMnkrss5kP60HVIreP5SssfHNVe4gQcP4zJ2r6yk3G6QX21WcKe2dRxvp0j5WM
fbVnINqzwrVeZcM1m+KrsIt3S6vlvWwwvVhhn27GLE/WZWVzCvlUs3rSvsU+44DU4R+hu/piYYZ4
Of8g67FfDYBjXcG3sAdHcPEzukkD/+QkNEYNhfGaSvA6rQlMB2qzFSinGkdaE8XnQWu+OS6fm8J6
agEGanmjEJZnoDrKjvhjV9UkGfSVbbvD6nUI0EG1dv+gQ0GQeVYsHZOQi2r2jfM63cmY4fjzKvzY
NbQv9NJPVm9y5mZqchCjg9IQv1iRhN95qD5kdXyvdXnyqpCQ7yI6h70xD0adq1GQCuCljb7437ri
/08zZv7Tgg1BHBiorv+P+r9lWH1/5tlflAL/+pV+25japEnqBE6bYGEkDp1/bkztX7joMerMOkSJ
+f6fZm4yr1mushUFWQvcVNX4zn5bmcpfiIaaN6ZSQ1gI1uhvpUDBJ/9zKUAYN/wbgqUM9rbWXJH8
vhTwpeK1AMVY/uVMlmfmaAV1rJjSa9462xTlWUi6NIZDMoveVPsxMH+a4bOJtKwsp5XlYDdk7O+j
r85LEl3GZJ13/Pfqxey0dY7LGojb1A37tBpuetC8K+oAQay6QaCQKHDfUvkkMw2+OTHbAfbmlFkN
LslliaIZruoLurZNNMpVZ7I0IAaJGYcdBHuraG792F5UQ9mK8cuPlaWmVxvRf2Wttky0ZjHULRDp
xMUSs2mn4hKMjF60+FkoFrxkHVmPd0icfBkbzn00G7cNifgj8mewk00wAV7rm81Ek8Gh4PYEw5kq
LhZrrTJcaIPWTRKTuTOjKUHgSxHfJM5P3Ouu5qesDuFmkMnHm75O5IAqOLlgbFznY3mMEW+UmoUM
xHdLrT43UN3Ae59goi36uF9qTYPw1zzoOOEIzTwG+Vs2AYFlQTX1/YV6SuFYNbeK+R1qNlJC454g
8jNkk6ztUGxyL/yyhmi8GxkenYStkM9aCBOUNhZULwdn8rY5N4ZHuktls7UVxcLCX0QD6b9EHiSI
rttrSfjgeeJpRnh3U3aI+mDZImDCBkJecwTlGR1142QlfVq+rATz90E/+QPSNSV6SES41CJzkejR
h9YG69YzMNhQRUUh/0zAhZ3hZOGpIhArS/YjmSqK7219HUUUALMiaa5JgZGRSUYGLSD0NHecYshl
T3pL6pYs9r2nXaNBX2dacC403fVTEm8Mfipz4l4fWEL5ZP5WIkMVmifXqoCvTX9m+88OT0YnMfMn
wvVky/KBWRPBXc06zXtw8MbKJxdUmYwvdN1Xta+2TTXf+0ixt8SjQSxPiYOSQM+gbLfk65XNV9J5
bha/cRTjuAoOmv5gVo9CZLuo/9acu8I0Trd6l2dv5PaIJUtL4gAXFc+r2nlP1jRsgrR+sHvGgTWx
phMZkR4iIwC3hFlbnwYjtWLwVqaJNd9vb1h2nzQnvFV19eDYiSszHhPCzOF/gIGP6jJib+OvI6l+
aTimeu0NKH3mTNz81i5BLq/3Pa5MjBNpvck1a21HmDHjBzu7NE7pwiCByE898OX7e8duV35OaBBu
lYQRfBZq+5S4INW86+MIj85boSVZY3wlgbU4mhVrkax9qbyBaxL6bRe8p+1hRh8I5tiJZlLTkRfV
8DIaclNaLQSjwo0TJsRmdM8CJvgpWoywPykhCM02+OhIXKTSW5VMjxyAcnPmZ5SOV7RUOwzMG4fm
Hi3vqguhRqT91nfuunfzhoS8sAYrBwnxjoamt2FwXJXOYcgLN03qpbBuoPu2LXOOqSRbwIA7X76L
mm08nYHVhuBuqvWMgukiA2L5e1eiXLX0YxYqKzF5awsZyTQiNuyQ0eGGCvX0aMg3BcNNEZs7/hpF
Z2uXMacR2Kgy1tAVjucgqZ4illkdwKsQTB/RnMva6FbJjdv+UvW8cTqjCPPNiuK1qjRLYtz3JsMw
K/6h6mB+I29ZKCY7zaFd1Ty0uHOZAj5kybiFIuaaY+3m+hnz9wEzEsnW3pSsxlBZZ8OUk7iUrjWt
Z326mx0wXTnsPS3cNKyBTTt4zmlQiBRjiGN44fdU2MNGtVCuEkfI5+Lxm2lx9NQQIpdhEK+JS+Xb
e02y/kKVWF9Iw2QCyLeP6UFxVYvfoG80rqOoz5i21nU9fXuVDHiimCx19kKhFoPkvkAktoRfcoHR
VR+CYlDwl8NtGgqBgpKkpWm4B1qPw75YA09AH4fpqukTdhd8pyIofwRZexQT7iA73rY2r2Mtthon
dh06d2ds113BokIHIzLn6XYKybGsSnWNsDVvNXkvs6lDRs2qYQtpWTutrK5lHW19Cr+J4IdhfI9Y
0fCXLGP7c2CcKCjJTaHtwVIuwybfKTbYq8re9Pyynfw5HKJtVwS7DFkpnR3CN1MhPeyrxgaDQMT+
aAcWmUQNoYtgn+ORwOil+UFaCXbwZuQSFNC67VRuhqI5mhzPS+xi96Qit9ZEpKiL2exVbqD3LLOq
eOrkJnC8V5JpSUkv0JniURU/k9jZW8QDeQRURaV3NHQWBRMyGw2MKizLutFeLCAXRm/7m07UB7XU
PpPSnAOs/GoRTMkyjdRllMwJsFixM9abOQwx6d39UoXHWchN0ryXrHz7kfsidcN+38390KAth/At
qsl5Nc+ZeiNHfRnASgH0ZE5ELXNK9ac5ucx0nr3pmnvIT5wXI7xUFecuDaVpdZT6XsxLNr855JVA
m1tZsMjpALtllVpu5Fn3emSbKhyGlV4LBgnCnO7be0e8xphWU5+nSxrHGAMajEmeYQ6gIkbaAPnZ
w8hvBluo9gdZxCumOSuHWsfsGCkzOuMnQPoZo5u1yfRljtdN9VZWPNis6p2OEoDuJmwrfsvKOQ+8
Q97oNytEraI4y2msdlltHrygnDAhh+9JzoRgcNjhjhcvxxkVCR+D4zhrlRlO2sUFa9G6ZMhS0StN
YbzBWYmmrH6LPWXTBWJdwp0UvMN+g4zMx06KHlgcGuczYZMDLAy+ebbHi4toVntPZ8q3jHdFJi68
uDt4tieJRS7wu03NGtsZElcFCWGRIULQxCKpI/Ra1DRmA20QovkA4T3lZHPaO83wrVern5mCxIWe
L9EQS/BBqaOBipv5b6geewSaI06KKCPZ0gisGfruPJMpcURP/N0ATigT8kOQD1mYFMfSuggj8l2H
wT0Ub9CiXC2+vRNjuYttOHJJPd1rArzTEDUteiPctrUibhN6/b5vT4NekzWMa2KIT3i64efXrmjq
x3gYt/NRrZsjNIIPn7SaqK7X9khxxrnbKe0mQyExF1xTMM6TnkOphz9mAmmS164Vl29DhY3F9lcO
P4hmJ0uHeUrJZdmPLyOGyk4ckjyiDx9YaSCWU8ZHp3ggvXfjR3JPP3nIrPZglMPKaKEnB9m+V2dJ
9nwrRwg72p928qTx1mMUxGRSbhMqohbES8jTVnufDpuwDE3KNG31XLIIYcMJB4EwDRYCeuesC+DC
avGVqVjklLEmebQziDQkdxEkhwgxuZf80pJNbW5kcE5U6ER4G9RUIrK5g16hQvgICn2bKvkFqTVc
e1JfvBcJl77vWfLHz1Nd7Y0xxkBjbeOeWL8mcouk28qgXYkmWUW/IoHPQXptu5GzUrjF4KyyUlk0
IPlFUWJSeYxG5M2x+hKW+rpEnWyqPwHwHJMwwUpkb+Ja3Zry0jIBKDJKKt/X9nbj7XpnXElnD/kI
GFOx0YoJibaDfyRcEa9GHiG/qJLuAFG5liszSgaReo0YhBQUL9vgrT6h2D5ZnQAYkmyGPmFk0O+y
4Ns0+qcwS56NOD15ufWRlfmrLr8BTC+Rkx9Uks1s1T6A2NqnJFlXOU4Wkv3CoFrkXrTNIn+fDOa9
r7uLVgsQFSZBkUrL0s9SKIlOamsfW3yA0uZ1kh0W9s5HTiC+YV4RJm6XRI5/y57McFU9OO1LVM4/
DrBIwwaymCxaljZTg4uX/0yQG+Ug7oRGrphM1sx6UjvdasUnndq1QWYehdbWHkAYaBuvH9aCE5cC
a+WXfHNwbTI2KVyapbkNsXFKbDy6M2+mSFoh34EtSGf+CEBlFolxq9UCNKLc+mhKYuWiR8O9V+ND
j4DQ/sQbtigSa6v2tDQo1lUsCVlKTmXnWs6jztU7ENxT2OvUQAUW8dhN1sWwAzdW51t2oHdyLIaG
HRGYilyPM5mvbrZFpJAn0x56GbtthHN2chaKyb4DIcjYKTCjzHoX+CNZPcqDMUaHf88yUGNbNlYD
k8UG44QZEPfrh8J0xv/O/7sgtubj+6/cjP/Nl/rPYYamsr3QAH9IHdQtpun/GmYI5xcGFUw4/iG/
1n+31zB/0cHiIP8mQwB+/q8jkN+GGeYvZGIZM62OAG4iJw3z7+w1NJOZyR/2GvO3bkg+CaGhQWc6
8sdhhqpNnSmDAroRMiYon6/gSTeZ7/8Qpn4FJvkzDpQNDim8JOpKDMRjsW+uvJuqsGqs9F0Pp9mL
yrVBbVuUnPjJNB7D8abawbpuUNeG5S2HtGn39zyyjoaWrUZqLRinpzBmORt4rgQ85QW5W1LrBBQI
8MY2eOMXEznJoO0Jjuzza8hGs/RKpqC/ZiNv8tr7UebTOSTqU9jh2a+ooWNzJKlKjRdG6W28Lv/Q
En8fz/6hXDAkDIppG/K+tjCFVu3syaj6i2PODaA8ldHwBH3vcYw18s1opENNe1FDlL5aT2ZV3bvw
MTFDkWU79iaicTzKhh5vpNdgiUZS3BQP2qgSzZF/gTU5NwZwnirYxIq11ObGK4/2ZTm8DXMv79vY
zfyp/hFbqC3zQhyyQLppMNClcoYJ5UC+xJbwuj3N864xmk8gMWul0u5NU1ytkPsfnlKxZGwt6cVh
+PvdbvJjEzllSCtRHVs1P6adeujy5sgN9eoZ2Enp3m6DMW4AMmybIri1DggVC5SmjRjbmZYwWcFe
meZbhbVT1Yc92JJNw+xZ6RsXDtu6jc3ngRG4B0APj/mA9SliWCGZ91s7exg2GqK0IkWfWNftWWYT
zhV4Kpq6DzXlOEnrFEbec1yLsy6sd3saz7ovdimePeKca4YS976vj3Ge1xDjAJbELORngK3GOFo1
poPqx4Nr1/nPsNavCgEDadWuFOkgVUgPmRpuwjxZwZbCzm6KQ6zZP1Vqp0g+TaP14nmvE4rqSCyk
QiC6zHa9hwIx5cnoeSwnFTK9XmJQwnlQGfQa9ipIcBBSeQzsx0eHbQzG2DoRdKfTspn81y6Pny1F
hdPH2Gvktl86JeKGNNf2owGInxDvSEfq8aKVP3wHuVJZTV9MF9eehxeWJLZABIdEN13bQZnGfQNR
Hi0vQMP2S9RoSbzii4dzX+gDbP2ULROMopNay22gZU8NejjV+BDtozYY1yk17hEY+CJV4CCA6oY7
OFD7yinaw+dHIxfSMhbosAflKzCMyzD5Jz9uDl5Yb6yMkY3P3/7vMfh/4Bdi6UyQiCCZyuBBnUNe
/9ovtPou8vhPdqF//fO/Db/x9wibUFcLYOg/DPa/2YXgRYk52sUR6hzdCeP0n7wocm0NEroMculs
Rpl/QKwb80QcMqrOpIVElr+1Bzf/lHE8/+iaYejY6E3N0KU509x/P/yOmqloy7IttsRNXGO1PkVV
dJrQkZnRa57uNbpeHab3DCJrJkbZnDoRrGwVIWs13tiZauidCHEm7Elb6eozz6/GioxlNFUqtEWm
Armk556y9ShNN5xXm234TB7iOknbteqQeAWGMJXV2vezx0QjXME26BqHdvxpV/7PJs3cMAKyo7zE
3bRl9LTVSmZpLTsqugouw8WA7HrwjWeAMJgz6T4ZAJj+uzDAOfsdW3Zq2Izwz/FWz0p2C+hKcIn8
MxjmFQwrhg+4qJGg5Tr4neYrBeZd4WtpOTBsTIZV+KGYCLd1c+mBeRt1nCXFmbqdbeBH3X3EKNbL
7o78eelVyFRjLPM4QCv5EIlglWQqs8h6afLFfaRvwgn3Q1LuuqTdFfp3AktOaRhu+DkytVtQn5ya
xO0YLk1YrRjWtdkju4MGqR9JITsVhVUbBTdl8g8qDb9ldJAA8uO8mI9Y3hOrWaJnFED+TCdYTxVW
D+d5KBXAJCqTo02cDjS2HzNGtcDqVcJYjeieNH9Opeh2tvLSkwph+kczYLaCnJ3wTdPsyfdEKuyh
KdK9U0OIj1EnO02x132ICKk9khG3bloa4voW2v52ap5YJO+8GPqf95pA6qRTA8vcV+EK3Cz0Rn2d
04FKHpw+goeobjES37uou/nqhxLw0UKg6vDi6zq6XuzTU/+FHZ/zlrh5GvkG941JodwEnyl9eKM8
lUX9TPHyPkjEcrHzDqV+K6HqFAnD7CLf9qLcZR5enr7mj5AYgDx/Ci4yAVE9J4k2FPtfYdgs++yn
HkP6U98hUmL35i8lk9LRupVjFptC409jq7HPio+dhsaeUDu/pdsLWJAjqjbiHL58vWz7CwDRQxlp
Kz7ghaG9COVioX+zUr5t/b0Lk23SigfbRqvUoGmbRqJFXsreNbN9nYRrzRyXbXin4lxMqP01RIH5
FC1jZkMSS3/BUJhoFUiD7cYnpHWo9jZmHswphJpUbzbnPxG5TGvE0vCSbRsku64gCfINGvmiRPg9
oorMjHpN9K6bo2hTGe5ayGW1tF8ZPqZ5hix985LXr908MdWhSza8UBX/j8hAYegEnzE4bb7/tepd
IqPfsHOPIziacq07xT4KwEIQLD0jnJxMrP3A+KmZc1gQjMswWxsjk0GU+CWGQFMxtgNWblXC56lH
kBssRAh7kfYt6bPDAD0uxc5cpslBV6o1g3KXYSn6RogCdbp1yL41CnE1VU6akiE3B4Ihc3dklK1h
Kxm1xu1KnnhaUQ+wsdbgB8c+7vaEJLEtA3JrH73iwy7zS8BTNak2f3231LNmmxjMSU2AtAWvBWaM
vP2OqmPf1fR34Tog42TmCNhoP4WuQE34ATZ9qdbWsiwxyLCqyoOPBrd4F0ONc0ZQDP66sxXUkOzt
v3X7laUh58VMVk1goKfrgqRZs/vAvNy22GniYBN0hOL46fdQTKeuoKwXcNs/ijh+ExOhpx2dt4xK
dG7stCIF3aT2yPulRuphSiM37sFkEDIb8QAZ9M5JB2WKCo7B8MroMCw3rJM0yeKFRYGhPfVWs5bF
vQuxkqexSyryMlPqcwQgWojvpLWXDcPWvtunvBY25vIJQ1jaAqGAW8bEyBowU8l8PY4/2uzdkyHx
gAJikbnS2Ss5dNFt9zPNGP6OCahVxMTNBGwOEa8BT55cr6yFmxs+SuOxbH9W4l1HJyBA+6VMkhru
kqLhddVRR+KFSgDt+kF37+1z57/oes2I72c08evrSdbII6q8H1FSbHoT6ylPkDO/sWiLo4qjf0Ct
wTk6augNlPCzm3lUTEmpxPd6miME9R+nqX9ia+yq4I4yDSM2xwCfk1sEeNOMajH0YsVcFiHIObCs
TaOXrlldbPUhHzYMnhhl3GurPTflsDHTmLUMdn3BC91sPf4UBBXeUAbNHVxBWpJVgvWjJvWh1oJT
4/S7Tm8pvyuQLAk4lsem/6HMP0Qn3LriL7ZuoU9EFx2c3uHGF5jvnG6TTvp3yLsVPP57bEABBMid
cktYVGN05hZ12F/Xfg/t518jkP71C/1WBMpfKOI0HRznP6zh/zU0UPGMa0wrUB/IPxSAQOPmOlQY
mgHS1OR/+21gABpJUK2Bv2cIYVK3/q34VsNQ/zQw4OenxgRir2kIK9Fc/LEAbEQ4lEYv2m0dNEx/
MzTQkgW/HaCJ09XUX/l+cvIcWhMzalh7E966HEWkbE1Pf68bcCiT3Y0QrMtz4gOV7jWBUdmQO8Kx
GZZCwemj6MpurF84amyQShZ8S4UKzuCoiqrxMIj6gZG7jumqOhPKcPGt+fIxvrLJeVIFNOehgFCq
2VQ7Y/NhdmwxA8d6KUJjo5cBQB/1BLTvVeMVKAH8GB25Il3OSjG1tnIizCKPAkQG2rvdQYOuowPs
Hvy+nv6COOto1QElojGcWrls5DHsnoDqjODeonFTE2ysYhwNBFnzTnocfLrxODV+ZF6/De3+HAUj
RtsM6UJ29msWWo1iV0RhlZz1ECR5NS10zmn1aKKaXLU+uy9SVnamEFwbef9GGXcyRufSZjbXq0b6
nM8RlkY9n6phPlpm9yqt4OhJxrPRkKwLboMxKgh4MYN1GOpnr4cjl5AHtjYIveXis386PmKsuJr/
hI28oBH1u1KHT51GMeTnWAkQ9T2ngppO9mjFc4awfdDchMPybxpAqkjKYTLVRzrj6JLV/qE1zDM0
n0MykjSTNicxIcnv8+lB5owPWuXYV8o5hgDot+JmxfFPiO6HtpuOJOtg58xZtQGwkqPxlhnJQ5rT
gMNXoJHIhgejh3oDZ/6YDtSd0guuaWU8WLAX54ZkHKxHz+Rcdjz7iA2mX+WjsdVr5zFtALY6vYBq
g/wkTAv7AeXXtKwIJs8BiZArpa4NNcXv4pks9WEbqUz/h0C5Sr2CiheSywK7HhlkGWF3jZ6mlPAe
C5ZfZnfrOhzefJuaR6sYQCjYdEUirobJviVoTmrEft/I2GBY/pvaU64qRvxDD2x90bIMWCajw6OX
EtDmZDtHJTcx4fJsenLZkrsKm5XV5YBYDtwttJPQJY/AraU+MSZTEPj0bNty3VPXjRp8JFq5oxF8
NbQwYvgUo8qL5WEMp3Ffm9FWRtrJqpN9CRj9gLr6S081FpcdExgdJfJmtIcD4Y7hWgr1pVVgLqDn
7DaNhsUSXBLYEhyVIsbQZiZHtnJXvy+xfiXykMbhc9va5GRlGZPwFst43ovHUEMg5YxVtVCJhFz6
tnKbBtaiIFRByHgDXxWaiqMa2blIZ6lL3rAvtAy0OQKxENy/gm+BtaJjNxuTY+FUl86LZnnFrhqa
Tx6ZC1vZjlhiTNljTEMlhPFDmqw+dFDFi8BHbKUSYuHLgh0eDiWnvypNfgWI7C9Dm9Y1ZfWRx8gh
fV25SM34ckDcNEN9rETjVnL8KLr0WIsAj0RanNMa5aFw4o1hwJ3pzWXRsf9F9bAZMm3njckeYVOx
YTh5l01wt4vkmJSzZ1D7DBx2qRMaAvTLy3AIiXfndkcvEG0y2/cWRjuek9S4pp15tszhI/Xqly6M
91LLbiOhiXxW+XPU4LPJEoEOFflolyYuWJlVO5ISKv0LA929PvivotLfQOxdWr14QLW7Uoz0WBkR
oixpvxKQSXwNcilP67dTV72Xln7n8zn3hdy27LuJzWABYRy8jEUpQSlvtUWuMDhctzGM134AWlBH
qDGKaToNZntqde/ihzECpna4x2S/Qto0f9qB+BKl+t0St7CoDB5AEEJ13t3Jqt9WM1tA1uesyEiT
Et/0KHST+bkz02MT1ew6R1cv852V+acm0x/KEB14GUwvZst+JqzsXR2SBOYZSATsx3Zo1hGK3joq
XgvBvjJHJ78yw5bPDOZVyqC3iJ0T/oaTaDz0c/mzM+aPqlUAX2MxqUXzSmjqtG2j4+Ea7V1fW+to
zoFk+ULIQdSjG2i1fZX4qK791tXH6VtFs67H49ZvnZdQgBCoFSXajGZLU2Lvo3h8tERN1CFfO22n
w2APL3bf3fo+JX4z8V7ILEK+QG7lzrHzn2KIzkbiyLWDum0hQzrpsJiak+XRzyKVQFdrsKtz1K9I
U9+Lug+X/y7Yfi3YpMXOZI4hJON43nD8dcHmflRt81eKVfnnr/NbvUbIkP6HCut3jB8D4QFTOXIZ
TQrH3w/t8LMY81YIHSmxVxqbmd9qNvmLNFSBnFWCWEa5+rdmdsa8ZPrDjgeSsaVL5oNC8HEwXfxT
yaY3kxr08UQJNjXrKUfM76BzXEaSF1X6yiHSPFdPJtjgHRLsNkvYwFbprQ7ouPSuYnXa4mUjsYf+
q82Xidc8WHGHkvpUh121dCYcjpmkuQ9bf80pQcZav4KGt2baduhG62EI042G2irPIgQRjW8yjAlg
YZUSW1+etJsiLJ+HdNgMkQAJHp5So6wABDgxV0sUu37poaiaCgCBKMr63lzEVqGj/IRtO1g9juue
tpu/wS1G+xjrXXbV1SjdqK3mn3Khvw0C2710WBg7CmYXK8UL1ls9ycBF7RMXYguwghl5YFPznBuo
4AwxtMwItINuIZ5oHIQxqTl9hp0BnRzhHw3pRRUaLsaa1bdJAvSKCA9vGebyxAMxW2/8l0TRDimB
FSpZL4p97y3/MXZyV5eMjCxsZqmpVmxsyBObZ4KtrjJ6CJmIBf4udfQdN/ODXeTfmr9Kc8/1C4+O
sZxurSzfndLcISUcucFy6zn2C5VjBjsHPyim8J5YRiW7sPrMXKGmQHHsoNu0ZZe709g5UJe0bFeM
4XtUjg+THp3wf+/CrL2YpqIiSwz7BVzSaAnk+Ec0MOQpbUpgLdLPE/zsZd1IdaEOtbeziTdZZ6WB
glQngbbJo88hlfj69OEWjOaj3YdnwQigx7uy9KWFKbEybNwG1Gi5r56rWH2jcWFyiWlnRSLGUxOg
/jIV7bU27UPTgApxwuIdtUixLPrgUjjmp6VDpNCw144iJbpHercIyvdKCX23SYxn5H632vYOo6o/
ooi9hqlDCqOzmwrSetuQC0Mq/4+982qO3Eij7C+CIuGB13IoS1P0fEGQTRIeSLiE+fV7oF2tpJnQ
RMz7vChC6habXQQyP3PvubDRS2WsaVMg+Lf22Qih6/jZN8HIARz816JuolVTWvvSKAKztRbkhHbs
jKXcmmY8nQnLxb74loW6FYUBd10483umuhd/9BkaeWAw8iT+8XryAo0YbIZGT4B2itSAJr2pKMUg
dfCy2cq6NfUpAU0v1M4rumad6ktQqXDe+whDQ2rF6QYQN/OOWntDmPVm26iKsqIkRQqy49SxHxTA
2KOINWCvPSph3o0mlbyfm9E6ZBeng+Cz0uIn1DUuxrh9TJ0U5kMOLGbRtanWOY29z7osfNEosVso
fztnJj0n7HLEGlr20yZVtIHK/rsCb9oX1fTQNHUwjUlgjIwovPTGTUkvNOaSNw/NbDTM0A7QG64s
jeEYdVOJroIewmYLjBN7CWZk7bxRiqGKLtHAclsiocx4j0SX9wC9Bx1Aou1vbD15K2LUsqj71brI
Ku9TxBm58XRdsSfbTW03PC29o8Ee17NXj1SZoc0+/aw+hwIhWDkxJ2tMrMdNfzDCrNiR6D3u5imE
ny1HUkvT4RC36b2FtGuNJnpLefggkvR2ZBO5MSOkOlNZX1QVneNmoZAtQnHmhY9IcNCI1ZrYSscA
nkA/4ejzFxouucuLudyUDvycmfDSWmfKN43SuWnZjq6bKb4OGQhds3CmlRRs/rK8b5jf1M7F78NX
0Nf2Bpo1i3FUZW7bPaN2h0KEf4BADFGAbRUMJeF7kJYB3foaLvkZzpKkQRlvbcoRalUu9SeNcTkA
9nw1CNEFpqE9j/xssJX52q63oD0WtBw08A86ksLVXAqx8ZbuK/I7MhUt3vNS4X5mNX3TdYvx2Nwb
hIH0JHQcLLRkwdzkkuwM5PI64SFxWdkUx7559njOv1XYXqtQuyflcoHGmdvQUl+aX9EBju52xqGO
8GnvioHYesjJSelTKXXFiTXyD3lzISIsKZ4LP7Tvk3Twg9CzwJboxSeSHVyJumSXHG2byWvtFRhZ
TI1DPrMt0D/J9WZ1HFXvmo5gkCSsQDr0JiYDNkYk+cMoC0NskiGur9E4nVLyzmgwkxacQk5dHg4k
IdRFbAGXQz6AhveKVMEmQ6CUwf+qrqXqArSNqMsjMNgwxVKT/HPVdflIP3LUNdk/+Yb//Yv9WXpZ
CGwMOlXLtoXLOvKPfan3m/jD+rtsKv9aedmWIGON7SUlmc0M76+Vl/hdpoP5yCLw3ODX/gtYuOks
69C/24axILu4KZFOC4M/8e+llxFR5FXZNO6nRsWB9Ai4G60vzwiPKRHupecpDJrer0zRqU5LUltu
Zf1mIrwtIsTNDUUDDrl+GCL1ZOfAR2tpn3SC30xaj/t2dCiUQH/1S0Scu4TFhUmK5mIJkMt68RBr
YJ27JVxOa8bfc+osVgnbrIyek0kDz5X5b2brAQ8MEZcqLJ9G159ZKATE1XP8+91dW8ynKLXnfTfB
xJER+usRVUO++IXsaADkkBEgYkXcSOB5tnXVQZzJ1DWSDmy5VjIfaqND2iTPTUrdiULH3dpm1a2t
zsPRmTQQqVECj+yzWryYLPvw41ifFZrCzql2UesxLEHEsi6NZkMlwJTJsS9kDe1DE52EPdQvrS5e
MS5vqtg9tJr9giyJcrQB+0/eAmK/Lj3oNSF8lU5tg7HlGKXRs4VUuKogDkAdvy9cbsg6NwuQs/07
2UbdRluUyG7kngTSZEPl+L7t+8qAtNBNyYpi+2i7JfZH4xRO4D4MNkNrWSV3bW74wZxSydUSyb2B
0rrVqJ7xhaKvl90jI9+Wk6s5tXNYX1q97vciHetASgYmpYFhNxcB+zYiskk+IiJ7KpkQIe67VG7a
rxKnuBPCfSsGZ6f66EnHtzS6sdpIid5auKxZusJFve+x0RXDUddm+4goN+VsVPKFdJr4fRibZlcl
FCUyg5eV+QC3Y5chhkgAycoBi9cw694l6atsW88da+0ui7eRTF3+j2RapR11u+Vi0iQqvZqqd2Mq
wV10AXjjc+mRgca4UYMeL4W/R/+LNrbHAWD7Z6efXmXTPUcexYLZnJnkbZOZ7XYEaqpGYU3e3CHD
YcxzauH3CddN5b8lo7PDbHWx62FLXR9YlgQkKXaV3zzVujoTjHg07fBjztWxQ3sD0juogMRZTndy
e/sS1zXj6vSli6p7y43Pg6HOeR9elArZOUfBPHeboTZfZ0LzBpIP60rdiDp56iIZVBSctYcBJ2dZ
6yLmqtIwIPzoWqbTSZ+rLw1d2KovMHIl3vIwtrcGI7uV32oHqltgMGF3taz4vrB0FAQxQ5NsuinG
iJdNtLj8QZAMFbRuUHoJ+AmHv57d3tdN/Cxydevn1rAtB/U8APhPdD+wClCDsGLa1D/T1K1bicXW
8S/CMR4EfR43d3lrNO5TMZPa7mUPQAO2rKYA1TXU8x3ONHc3We2DzqqNCZ11TrLkYMTtoXWArtbk
IJXJPnPil8TVArUogqH+mHZ+iyP6qOvts4D71vdshEUYPlQmlEI3l9is4uFLdglkzda4pOFMpEm8
FK3tuxTRgP6c6qhVxmu2+A/N7kk53mdRyT0NhbUmkvAcjl7MUi9r15R1TCIVgO7GH7dy8A5FDPMw
ncBT2e5zGKlf6OJuogjpumn96vsECbyu3ozCfS0INfJqD7W6KXd9157GgnPCGfrAceNyW8bq1IyQ
zaOp2trJgPJeuVupUehWRbQPW5ERdL7UPgllkgHcxTaNp9ApHhud5PXc/DCN/kHV82WoEfXpJX7+
NN/7lY9Ae34g7O1FH+ORGjH66gfsHK1pP+PmSfARLOFKPUUb6+ejTe+3hoD/00eyPBIZWbM1nqe1
bhGPOBq5u3WjdkfdjXGzH+f7QYfFgKXu8L/iYyk+fGGSrMedi5VOF/9xR3fHhu6j/PpoPv6zVfmv
X+3P6sMTguqCTFDjb+pegVVZZ+xi/b+d21/UvSQCujYLOYfJELxp4f2t/PAw01MuMRLCYO3+V7s6
/qr/Vn2wpsRU5TJi4s/6V3Gvp7VInwCu7As0gBO5URq+WFTm3G4kTSEk0dSwopE+1GR5dizurf7Z
KP11lQ83usgOqcSe44ybFuK8PZ9JnnwaWeJX+bzxnWHdlDT287Sbpu4JIYCRhNt2fioN6oQxPtej
esi06l76ICfqp9oG+IwjGaCJUdwYE/wiEjIs/WWKjH2D0N2L3FWPh0MSIyLmx0VyyR28yVt9ky37
I9PYULPhFF5IZ1g4dZ0TiqgKVz8kiYN/pD0MWn5utatXf0c9Y5/XbnBXcQddL/qxwIQx/iB5dBkE
9CefhpT6fm2Br5/xZq81SJUeL2cFiC922EhguerYVpZp8aSTwzZYRG5EeNfGJxW7EOSc5IVNw64m
hilQVghTE8Pyqne8TWNaFzWop9TR2oMzGv5NMzmfed4SRMUqR6f6IlSZ22nYNlpJ5aZ0sc5Y0WDW
sK9NOUW71HBfsrA+DjUE55o9g4OFN/Fhlo27iKOwHbW15ts0uvMuMW+NCeALFVmHcsLVtH2Fsqae
d6U+76CEIBMmVWNJA6ecbCZoUOJVw0s12qjPeqyOdcof2DBOeZ3wU6coX+ak2sX6dcrFjQuna/nQ
a/VeWdrWLd6pUlY0r8TIdPdhWD4t0nCCB586zdr4WLIMx37SWn1toE5px+nNNsdvmlW5bXWTJd6L
dL9mnGWUoTsEXBkakx5HTAgoP8kIwMC+bedvk8syyOn5D2HfdXD/3PNQdtGGJ55w2Lc5RZM1WgwC
GWXgVN0tmr8ciZLRDOuCbAtpu3hybUZ6BvSNcpipnaL2kHQ3rZnsKpCluvc8JdnGmd33DI/SmIDj
Roc3zzrpjfWKlIqNN33U3G99OeyopVmyAN41Zwyc+cr1FUCWIZAZS7yIws8Nd1FpfciGe79jBKa0
dG829deA8A8P0IXyC9pqc7Rb61B76mzW+oa9Gw+zc+kzgtNapjRGAS5UHeLG+dQZA6KG649WWGqY
4nywM3eVbC7FrG7qOd47IS4quOoFORhDBTd49G6LRGMBWi9TKjNwPHE7mNpZ9drDAr0JHbiGjfsj
UQEJOz8ISaamr/Z2pP0wT0NZJa2N7Y8FrUhO9Q8w2RpuR9bHanoaGw8pHjYTs9nkVgVnsLvWo4AM
771rHQj4xDlNEdFp2WPbWjtki/uKA4ORAj6b2AV1OxxmaJWhx3TBYbkyZvPWbUuwh35QWzf2PD9N
6J3ceFqTP0Xg7ZKEa3vFo8S528juYkK0mdL3js/Nd+bjJK1jic2QFF0TA1felFSQxqWp+6DV8zPP
+mbiWXeW4F0Sl1goo0QIsUPb4ytTuXUUobTPWbBXz/wWPA0Zk6hYv2c5/oqBMMgH/aAAxuomAsH2
lTX+qUjR6uned0U80Tp2H1UDjlGl81tKJHA74E4s5sDL2m2PhHRMDPqk8d2z00uEqiBUADwtL19c
xazao6Ntk2bKAzoLZOghOcOgU9Yq7reRh7bUqoOcUMdJaO8jJ2oZ1ZvEefBwrQmalSQ5tbV7doBJ
2/NPPKFsGuGk8Yn5lX1IagZt2BnD8dNfxKyFwUSWkI42Agpr6ru5NgDqOJt0+pq9JNz3usns9TI0
yE+d7MWI8yNLL8jn1cCsKdtnBCgzYCKBMVwJBlmzEW/T5EWAqm2Nm5YKO6NhcVprX4cmkVH9ycCQ
zKEBap+pjZ86d3UdXwqG3Kbs720c0x3O/RBpa6OlXzYdmoBiFRrxvjB0gmIklE0ZB5Fqv5q831v0
qrCYZzZzdB7npOf+KRSpNuwixuQUcSTJa2/90iA4jiJd8UUAvL1a/SN9zF5V8y53Q6KYiMixsrda
+2XX1zF9of3bMifi4XrUE6bxEUEhOWJbQmzcb51tps77rcoFk9fLR6PWqpXoH23D3Xv9GOgJ1PL2
xWWXpzXNQ1ejy0tJ/+q9Y93S2SXxiRfxfhyYFuN9mwAmeI1xk4/FKZ61ZZr/OGAo1KYuIAhvQ2Df
u98Yj6Zp30+wmdMlloD3IZuMwKp0UrGnBy2qP8pJHe26Ohn9S21eq2WEzCJ2XgIamPlCmzqbNAH+
Ejnk3bnEVHJlIGN4rqfvakJ4RyM4e83KTNm8mN+T1NZO+CGgj+Xkighkt9PoHqrsdWRtX/gfsW8H
IybpMTEDc/wYidbNaBx97X3o6vVQ/Rp8YqT092W4N8FvZPh4LEP/EGLAFn67s6S6jvwQjDnbFLH3
ng0+9Tf+EPfa6M2GNcdKdt3eNL2ASNA5vET2wrhCZhnql0nrrx11sqeLoMKjWs8/pdm/TmFQdDZR
37j9MRWXcH1oYUxeiwFb7jR9STKCR/vRWdLErX5cyQlMmXieNbwoKEi5ZTiBRkgghIxNxc7HIQ6/
rQNlYAYebl7ROLeqASzYvTcRAups2rrm0Qb0NGNB7ehKZZfdaBmyH8SgNAOrYkKeMXQPomfhkhxN
SKWtuqPsx3AE7bQuDl3obmZWupn/kXUhtQcSz1Dsw967eAo4PE7RYdYwUgLID4u9o6f4fQD1w/aP
m1s+/o2mmp0d8jg1JYNVcxstkKlx3/C7fWxKPdmNeeGhZ/KATUckonuPelafpFWcEi07dIroHIqB
supvW1WcJl9bt6y+k6k/JXaxMRG7KvHp6mprNf5K1eV+zLQgaV2o3/V2zpznbsK1IlDcm3r3ssSo
zVp/ngsy6TVzrdAjRnl5GKmqqr46dhbfBEmYBAxxAaKvguIBqO5ieeEWkN4xg0Dp4rUvFvBrNTCa
ZT7N5iGJHEIRit2sEWJk5N+Jqp9mFb2WoXmo9HqjPMZCKS0rtiNvnre+IFcj8+4QSqxnszqUWGnn
5DUxMyJvkQhF1p2uxoPoACeDVY4BqTGkP+S8yvHI6BpYTVqjIB3HbYdux6zqrQbbNCYaosVNZLJJ
ing9moFOD9+V0veViKAR30NPu+nsF0ZVUDaIOchvJH05Wci7cHnfC+Q3BWvP0d43abGh0FpNMnmk
6mF69jxgxU3sd9EM6Ez7s8AB24XVPunGrRkbHzoycEzkOwkt3k6SY5WjACWcCsoWdmGQKE23jgHF
mBnDQePRqgiIqKweO+xSReJFW40Cm90s+rPFKz6jonUqhNz/6x5/7x6XjT09GBE7OCL/o2Dg7jv7
yKulg/wn1QDrhL9/sT+aR/83lJSuQK5pOb/LOf+YXPu/WZ5pwbr8faKtIwz40+njWYtawMWv6qHA
8v9GvMSZgz2IZpSBOINt/b8ZXTvuvwk9UblSIS4eUzawpv8vo2tmXpXhjYnF0e1ckwI8a2y9d7ND
GIVYF/CNRVccWjXtlzw2F7Q3acCrZkmDm8a1xx6zxh1kwXaqpu6ZYPBb1fvnTrob1+jw7hTdLlLl
wzK0HeY3c45urORFq29jbjShNraFKW7CyaljMtFRjxkS2ZOXX+0qf0gnb1/I/DEcmSSW+V6v2YOX
0y3ipMOEBr8q1CH3ZKDHTMwtxcgtwpSKl8cQ0NaN5nsU34q0sCgacDGqr6hoX9Nh/CrjZl3Ilxnw
exWSdwBIi5i3e2s4a3EX2KycuvB5Mn7h0tqjB9njq9/5jR9EoX+n1f3BbuRP5JAnw5mZOOZlTkHQ
s2n3tOyGn9zVkd1WKiK85HQ25rdJ9x+mmtFlZX5FIj22TapwrIDe8VrYjsNc31qipZHuufmo7JQI
QuA6vXvvjd7JIl+nMLDiV81aRe1jXHLwyOyrqNTWNb79LOJCQZQmCGKYk3tHV3g2JjrpUfOPhSKJ
yTmXJJvZKMZ6VKvoGM0n/EEk+UHR6J4GEtEi/ZuClAuHnLSFvw2ZYOiAKbDEW9LUmmGlqosj3w2S
1jwS1wqPFjuTuHj4dMc8umG3BjCbehWJJQiibU52W0aGm68/lQA1TYuZJAlvnaUFPNZr3E2/NBLg
JpLgiiUSzicbjvbn1CxhcQZkjXSmaQ216J0lw2YG+bRUwzEOWLfXkLw+i/HDZJOXO98t7RMhe1b1
3ZFS15NWh6qZSi66zAtcuh8WKdpldmgbUdmXBkQQUu8GXA9mbG5oW1apRoLPko4HgpuNOvMOCMfu
pTDI3s6QI4Q7RbJeBLx5roIUzhf18tqDh9mATMV7sjLJ5YNzg2/LukgP2CX4jvnT5b/kKt6GVDoz
IpVMTLtKm3ap/y5J/guBNaD9XwsSARv60ZLiRScpUPCXSZboQGb2ryZZgtX0WAj9fjIfe3P5tFaq
e4yQwVTEEAriCD0VnxdMlF2Kh8Yf7m3xVJNfaOf+MZfWc5YRVwTM1RxbiCqN9chge10RflhV8dmK
2ZITirjszW1CEs3E2+UwCsquWcnKDqwee9dMDAnZikVrnHqyFm1yuRuyF1v0bBLwQUMmo2WNJ0Hm
ymB329rV8U/wyehOkJObMJPpWOMj1uEj2QyQlfY6kfwYjQ+2vLFZMwAbWgxZJRoAhvldHj5MLdKC
EmLSSDiQdbIMQmYm+NsETcap2OfGTdp2x4RwdSw/6xqXbktxbLfBiIki0eS1LlhKtL8q0wqiKTsJ
QE8lxEyLwZLmiE/bfO51ohImA9fiYr7+NG0ctbG7wSizx1d9j6scgfZJa+6sTjHzxl1jazfx8CFL
B3lqhBZiwhVD3a5+pcljkn6ToruJoU2aMwWaat2D8MU3w8tNJk9O2UPuJ8bIz7c9eDryXKPszoii
PYi9UN+LjgMtK48G36PWKMb1cTDQAk7UeyOrhKxYMr+9+zD31izRgX9xDntsrW3vjKbSGeHjaDtW
O5sE36In7a2IdTQYF3t8M1A+2w35jnQDTnbGpJ2tfD/d5+49nDV0X3dwja/gC1a1RnSbHgYa06Wm
RdWV3NWazujoLur768AhandEjcYbz+OMlvIpjtsQLcpThL+8SkGqqPq7qbDshI1FYm2hHgcXiyNt
61YWza0Yo++pF9p6qMkBI0bH5DjRZ2QSpUty7eMUQZ+bs23kCvSsEUN0fqYWyJ/R2zMKxjqubyYW
fC2LgpQHMiLVVcNghNc8EOYI00agk913o7GpcIYxiNta40/DYGc22a+SLjcv2BJqUB3bJ0TUHGtV
gjPN8hQcJ7iyoHy8Akgqt1/jiAPI0UNXXyup3Yc+6DgKMLta1y04d6ZDGo+djDhYQ+KPaH+10nsL
i6caSAD2yUtRP4g6I3vHOdNwOl64qaM7wftRhDpoNhC1IQ+LJeAMUPerIUBDtdIS2nFjro924m1l
gkiobU+SqFqQk0hxsRS68VpZZiBn9WKbBFeZ9nYkaK8yukMaEyJVprwiSKFZKx5t/+TN6FPtYyL0
DYhH5Hg2+hoUuZaJGZOsvvI2R94Vl8Nx7qdTWzTPcWQAUGsfix6lXeXc8OvbwRHHaPBILtUvXsiy
DFKimV7rSJ29qSHfEj4ySQsOgDW7mT6d2b/RGn+fpdfcVvvJJxKsUMcm1G9bs6T9iOQurtHghzFg
w7Rb6woKEolWaXjjJ94J0Mqa02RdU4G0PiubyePYtid6DAJy2Prx+oj6MJSAJRU4G827aHAj5tLZ
YH790PAiDqPeMYsi8SIlq0VIaMcR/w4dKJ9ahpxElcwM11AaJy+FFBcpia8oMnNfJVeMK7Bi4m8H
KyFTQ1yAAxy25BpN84GV1bVL1abJxs0Uwt8j4UJwejtGuq/HZ7wawIN/VIr+a9AI5RY3BNrvQc4x
wHJXURedCrP4IWP2SgDxbVdnL3xT14EfySLlQvizRbK5LYbw0HA/dHkAzOJhAga4lPewFldhS6jQ
/OVJsg5HOnmnPkTTD4yJrWZk+7yEDwoMOdXKretl1wl4uAFbPyElL5nqjaF30B/y7dySYEx37DzX
poWJJud291d2bQYjfr5xxtXrg/kuqhheAtM8O3zuiMwFj1XNij9J7SoxB3CKdi6AkP91G0u34cKG
MeHq4yUj1v4/76r6ZvjIPpruH4Uy//bF/ug2cI75vk1jQTfyf/Uwf7Qb7m+c7RZCGBwPOuz9v7Yb
CGVYRDkAYnzm7cBm/r9GGRyBCztmgQ64tCRC/6+UMvxd/3VX9e+fw1/BAkbrzyOvArAjVK45d11j
//IlLv8GRjm3HmfoCJtJY+7BUZjhA80Hhj2t4KQe1tL4CPv3lOR3mWN0hK1PQb12gWVLojs6oIT+
R42kxfXZyvjrqHkX0Wvuv3n+eAhzhKDuLwmx3APprwbEr+7EERwDFGeZAO+fsfupVCdriF5mG39x
rd1rKQJeu+Z1xI9pzyiVc3titVQHzqgfh6Hdhszkar5PX5qc7eAHQ9hUhbFOI+vYOCkIgvyAMmE3
FfNRwzbltNqzpJHQqUAX9kCimMgSXNh4e2nB3KZ6DcnFXGiHIZckQDJdd4MZUk7FyTKhTCAA0UgZ
/nFMxvN3H5vPJCOsOp9UdKzYsn/0aa4ywgpSVz/MTkyd6a9AjMzGk522+6lQ+64mPxAk10iB4kF9
LauXDIdzYv2K4xh0L8NgyKGJclcGJEtLe7Y4liRftu2zPRs/vXisM/9SY3CZ0gUPrILIYC4RSk6J
5igZP7oxISGJdWwL52x0wysC1I9KaIHWNttB6lvd+ekZDGeMF0sitoqKkqfdQuHdhph6IN3sjJg1
CS4tNBSoo44mAQMxq6zoSfYAz3xUKtN4dq1y1+rOsSP7CpGMETNE98lYNVTQ+WQTZemub59nLkDf
u9aCFLAk2oTofw34tiQcbIyMFGpt2Q+tojTA9nf28KggnoHVPG16iF8G6eSS+a8vrj7q21bjk8We
1jKG9ssPz3u36mSvCSySVsQ67WVpOoQJJLmmZA/RGZSHOLexmpARz5BMhdo1Z6I1A3BxYlKgkgd/
MbV3Ftol4sG5DNuOxCGCRfuo36UN0IiivFGYb2ZBn+U2G4U50aj1AH7Z3jaaYNQIHaJgJGgerRTp
sjUKbAf6W4QwJYMRWTPMZgweR59V/aXPXGDIjSOe1kSfGMU9cpU/NPEnv2/rzmx4qvBiw4vEvj75
xKtUjAHqxxjrUIOFqIz6d41rTZDymFDuMcG4MfEaDYyf8MCtrancVnW/9bL6WFpF0BTpdu6r82Q+
sA1Cq9w8hI6GTh+ksWu/WYuPie5UgLqHxMNtfzuGEVT4ms1ftRmwPuEU/GzYArXe2RiQX6hhBzEW
lPyE1ZuOqPCAIVao6H/0YgYqXPwaegpLo4FjkNY3Rd3d+iNmTdLgOuLHSoInWP4ujkrBqqJdyZuo
tJ/KGCwrHLlTFJcXC1aGJfMNSjLUyM2TW3tb1RZ3smaNQwr0ykvFBiP/xuguZaPz8xu+lhpp7lxo
CMAY2LjO1OouS+fSL3ad3ezGeLpFjwpPN8Z1xdT+m7UAZoBYbB29DGy9wPOonWIvtQOd95+ROZZA
8ahpURt4XowtSd9IllWpMV4NHqlZNWyzWEukOhShyQ2suPqoIAzo7O574CpD1yIlllvGKsBamBcm
UXJf18R41cDt+ioEMmdR0tKPpikwKxW4xnQxjLt4EaiYyRyM6lkt4ERispjHa0RTCGWwgXA5v4Yx
vqZkMbhztDEHYitnYjn8ZR82gTjpBvlYhM4pq3L86eIrz71dlEP5nM3paC3MayBVL3pJBpia1r5E
G2mwTaEE3lVAoZSN1zex75FWHlVM3TL8yPyQ0Aq5YLSLqr6xSm0/s6t3VP7ACOsxJ/oynzkbUhkq
trfGc9wpZ7PYAxMwlJmb7j30zM4I5yyLwueyh8ChJ/0vHW4YJv3e2tl+9tLl452N3wXN0zoV3XeC
lU0W1iZntMOJuC/d9qqPyLU642L31j3WmUtaTRuOna0EcDZzMDrmp+8tyRNIOJNDnX6MIJtmwE78
AeuBbyoCnqnLH4kgaPBNUJg4+TPIo+RDJku0cZXux35krdTehVIsDrzz7OSnCY5YBD3C9QYuIjOo
cAvaJafH2PQ7WxbHMJN7nyEJnG8CnNQjS8eNk9Odm4RssF93v4tC3cGlAEV2tGBP+eG19vqDmkSQ
06UXnZOdMorlyAYpPNoPPREgZpmcx8x/clNWleOyr0X8xUswciY6M9l1zGZS6x6pOttppJtI6Hz7
y8pgJ0d95q7QhfYH1lLdqazng43xm43AncLywOQHkG5vDmSdVd9RRmNdhVsPhMZI6RoXWBUy/ZSm
4Wk0WhaZpMPG/JTG+FeNEKDspkts0x06XPI1ptNhkwLN0XVnm9HpqOK9z2emHyMrHqI3JfG2lomv
KUcpTiov6GibbUYb2UDtG2g1A/A1yA0xMNSYJ3Dyezbz9cpSxKThKfKowSfBzq68Skgo0Fixi4IW
ZfI4Ua1D7AA3jWJyppUIGVNZJN+AvA6/TBrs4imyvJV0DSYar3X/UGX3Du5un4cHVBQ9cXxIu2ej
Bw2en2bAHDOS2YGYAHauJ7RzB33otz3fUaKrYzX2QSxaYm8QqcrPSv344mdaXCcOxBTiHdOsJ7nr
qe/uu9TeZf2hYGrr+knQYNZpTjWL8cb7wYxO3RETMdsx5CzJmSvJsrZXXjcTAPKluJOzCFOMhMpZ
QunADgUBOTxIpJBF9lCX6W4c2D8kHY+txB+udeFNqY0vuT8fGmAiDpEtsxXdoAq5yWQOUvWV9FY/
anZ4uh7NyDlrQ3is0hJcMmSM3r/OGttLQQZLihOcQSkVDxAX4/Z/PcbvPQYFtwO3wWfTQLPx+4fy
D6jLhz77+OyL5J/2GeAy//6l/uwwWBaw0LAtCGH4If+U4ju/0d/AueQfYNOWX/lzoYHrx6TDME1a
E+ZDfGt/uiDpU/g6nmBNQueCvO2/0OKzuPnXDkO3XB1DpYO2zlhwl3/X4jculfRcNt3ewARSM2H2
4/6oO+C2puTD16cCSTaT4QGTTuybivIXlTMZUO9J3sqtOQ7XKUxhQeeMBEG5xwfHKoguD6dvmQxQ
smwJvHtyHtqmAF5F5NVKeZjKzSE5R2DGyDvUX6XZMOgVRbl2mu7YxyEDMOYpePIW4GT/VFYp52dl
fDiz8xwm470hSR9QtSRlssJ3niQeKKqGNXfEeHbl2osmwY8eNfbF5G8zxigjxkVtE+2MgsK1r0rQ
3VJ8ATZ7H0f9pvGbq+6Jk2zJJybMy7mtBsCPpXNoXAskJyP92mneraq77Wz9wRYRq3HFQCQqKelD
zYC4GZ3iMEPVYV2yon+bBMemVroPgLyuQ+80a2EtMwOzwX1W4q/rke6vRlN8xgULf30x1qnwLacA
ViR3DVp1hFfx+/TqZkjJJM+aAHPZfTgRTjKSaSIjqhIkJy5tWIXGY7jNpGZs2j79IGWM9NC52uqF
3OF92GROel8aRlAlzbOijCSYahf50XHIu2++UUyCWfhsO/ZDuTh69HBvS8qNZjnEgWsz59Iehya/
Zhk1cTEia4BSMcv2w0RUrVwPeYP6BEPe0l6Gu2FwnkWSacfMTj/zTmdurxIr8N1y2k41nvduSQmp
nZpZy/il5wJfI2HnCfNDrBpOkRERIuSjjZFmnUlEFu5U4z8C2Uo3tbiqigXIECU3A3lt25LO9lAJ
glIcrYIOHe9CrX8tmJfeVokDUmj5dnA9fGSx90Ba1i6qZ4mYjxG6Umg/ByvuNv+HvTNZjtzIsui/
9Lohc8yORW8CMTMGMjhzA2OSmZgc84yv7wN1l0ndMpVZ7WtTZqqUIoPBgPsb7j03L8wJKVt2E6P+
zmKFmEWTqqJXzOD1cD64qflQNSU9RgfDDV0YnFXJxF4aZ0eF9xoy040Q2guwCtxtUXGzKl4jhf9F
Apl7LWtj3ESt1h9Gq5Z3lVaSQDHD9QvykuEmwJtDb+H8Ei7OsWhsL0EeJlhYHS7KgRa6jBNxiBUL
jMBgMdaWJsEDglyyGG8dCj2y4WTAv+cpal2vmEPfA511sEK6AyvOTRz7Xv8wD0W3I0wsB1IhHd8M
8OzhW0XSZ3XkZ8bTsPEU/sSuLBUluMdPgsjA1wNkfVERPSVQBNYav4JtM8anQpap36N0OE8xU11P
Mu8mCtDaZpnzXOrDY2aP53xClyHb5qdhW6PPqz9p3dCdeoGagqybiUgw/amnpA9tfXzANcpXYpjJ
B1OatoPLq9ZwYYuDqyFIHKFu+bXLpCBsg6fEsBpkJiAK8Uueh6m+uVC+I2G+NdESAzGpV3h0OrJS
htN4FdHmj5oL+yIr1iKHLqH6MLkMU6qOteTccFQW743aKnZBG1cf4BK5fRuCXevmHp/de7osMaKR
9KKw6skPcJid10W6r6X7psW5PGVzxldDAjHTLJcME530rzyOwHzpvbM1BTgQnNw8fa2+ybrQ3EP5
EBuJl5vAGPzndZJMp7wZ3d2YF2I/YCfaAj3K2TrgO68bxfJD41lSxTz7kQ7YJVfpnZa3R0dHE9y1
GVlz0lDobpxDUBBN3i8RHJnBCpILhY8UFqvZDWhnSQS22e9v3Zyq3JsZa3gmYQ4JNUjbqR3v6RdW
q19ROj60xMkINSNFTZ27iokXjBj6697Qf9msUFeztMCSDEF4NTJzwh0ws5Uq2pK1jsOnjWhz1eYk
7PWywkhjRD048rm+KC/UWIQZ1j4b5BOmnAn/lHwngQe3dKFbqARh8GdOgJM3ZZKQ1CW8s87T71x3
fBOA/tZLClEson7TomIJvcBj1Orke81hd+uVYtpzsRXnsUvDrR5RiMZj2tzlbUOkgZ0oZzM0rciO
/1m1gYk3hsxHvDf2JpX2zwYF0ykAvL53OvtShw073OR59FKm7aV7raZ4JGV5eBA5QVSpO7IXU1/j
2Hy7MDvgau/Ktj5jdPhQlgR53p8Ts+Hvj9M7dAok2DXuL8AroGQqh2ii9BS2w8GqMRE3M/k8/y7c
KNwWK8AyeMXFgJj8nw+Hnz6bOM0+1ef0d9Phv77aP2o3+RswGIcwM4qx5W/5YzbsIYOhVtKFxU7y
T1IU9zdhIg2hooRiIfgfLA5/VG5Sd6RBsan/jpy1rH+lckNr8v8rNxPWGjWiZAhtIv5d/vzr8xbn
YfNf/6H/p+swjknMVt+PCjy4h4YhN5wHzZInu2oYtuRk+HU8FFRdxVei8biGCYmUs0MxhYEaT7EW
fEqEYIOlPUcuzJ7Yq68DuTu+QFkW62EKbBBws2jESXrJg2PrH6SYApq0fm8bY3wP/SuLoWOvTa8m
SOh1RyapbzeVvUrMwW/LkoA1l72RHa5b1HVcAQ+jh7nYmvaNZZtrszJIiTG9m5aUVyzGGQNUNmo6
Aj/dM/aijC9RHrKfY8I2IAyM++RYT+EebtRhiZZgKLivc+61FvZfmljMetKE3LYWVVfWj1eRDx+6
4VqkPk3HyZufRsJKsZ+SY4DCNCT5o5vIRZj1Ny2AYhAn0avL5w1p13rMArz3BNjsjIp8UlE1S5bC
8DlFw9HrvPe56Y7T7/pP86E3BnXsB2ftFaSWaB6m1nnc0RDniFaoWfg27+oe8Hfa5guhKchRw7S0
tujLs56rTDh1s4XWal6TBFSpQGLrdB7BRjqjN09uYhS6o63OpibutAQpqm1j8miDR8NsmKejBta6
5rup7Z1KxUHXquEyJeFX08XIdGX7NjNnAt9Ioki/yD+RPS+peAyMiZD74DUwIwIIx6cBI7XpwodI
154nQ6WrxLYYBRfEb+Zmik9MpqBS2OLZWfZQzwwPKf6fTR0XbG9OT7Hm/pi88q1XwTmeeshujAWb
vDi1VBeymT6wDRFt13nbHoF6pSH8iahlcyoXNMy5twlQ4XRFc8qH4BRoi0TAu4/JN4vwIBqpubUT
A7N/Vh4LSWJVnsZwLEgNG5MHvYuA1+UPiWnu8J7aK871t2WjOLbK3nNYG/fBSOgfOW5YX1z2oJLs
dw1zJb+pLr+Tas2UMDbnzVAzf4Wkp+bL7F5muJeFA89SGQ9QHX7oMEVCK8X92j07oGlRRu4UpsfE
U0Anx8cIv2ydue+Y516nloEDQwieGEJkjAE+QSYVHRbhNAlmrc1cEr2LnLP2CR9iwsy8G7MybVPX
u5U/Z/rBcfpb61mvnRbeScBuVCp5iiehe8ki+zZ4xMHMbiSomyH2KqP5WXvVKUuhspMBYK6bCush
CaCnKDVOgYkFtkpxLCFfsBrjGKuSqqEpDzoE1ZGT7kjaionZRz1pWP9XwExuoUG+2jjxOUWRgxAr
Xp6xLrI+o7T/npXxc6yq8S7sqMB1ZyLJzcngakpPkNfRW6jR3WRDwU+Zw9hMOQFk5XKrqYVIFzKz
KiMBqLlFm9CZhYFSjmFYbXoxqS39TQugm9U5GShuV8CXDVGCRQFzocKYdhR5Z8OS66adfa9jrNLU
JPRp4AzRkvdRfSm6jhEtGlaBN5naEqCqBNRqxsvPwmbca+aPoPf8zk7ALMqtTNs9a7+CoEAdHU/u
nYfcvicfiXpFu7ZmizhCcxBtDTfcS/wmZkQQFqzEMsb3bMq96cxXJ8PDFNYjcYn2vT0Fe6GjjEiz
VxPjSBtYqHLqncUYjahh4GLzmxXHN8PKjL2tyZe+UrtWx9is1DFMKRsyklz80mK+xANkyeTda4jE
zcQhYofjDrienZTjJcpsnGodQDrYxsrsv426Pmlzt5/x7WYTG/lBlQB1Y3jQkewYIRsM0Xu9vY/z
Yr7PqhnBAxE9d43XsD6M6XvCwd0XpYFvneN3oFci3LfCyAKMppmxY8R1Ap0XUA3G/0tc8ZOHza9Y
GPk2WoA2lkdXMs6u78G68SrzqYd945kggBLDjn8MS6mXQchxF1QO6LvgkNomxtgFpKND1CExjpSh
qYIUDm0ncLME7b/Wr5wFxVOM3pbD/qZp0TlXw2MBs0cUXQ7EO/Fuoxa6uyRR2WI4CZYQ8XznOeFr
ZNX6hguRBO7E7s+KWO2EUdy+WYBBo2seqtrb9LUHK8/l9xCP9daFV7Rq2nFXkWIdtMYhAkKEEXwe
yivMnGblLogiy2D8aOianxYTAq9Y/UpZT1gieBzRd1qPXcgEIs6IeKgFP3/hnoXHG2tnBr7uAkoi
JpiXWuBJIRQl2J4tyqLsrXe1iQ88ltCQQEAWpDqHTgVX2OtfWBoB4LD5m7smD9f9Qm3CPctvySFw
SCsqfQWOtFlbSn+XwAbOBHCpbbIwoJTrnHSgUIDysDrbYBj0hRiVLOyoxoQZImOxCfsCc7mt1mr0
9K3U5E8u83OJF8XSh8OQpiiow4WyvhsAVBWAqpCFd1u5SNeshWI1Q5JZNTmG6GEyz06rX5LWeoTD
fTfW88ZxEbOCxPKqAaVcgVEnLpAnlSSmDbi/WvuLtMLDqIND9Ag5wqKN8lCmpLQZkLdgB6hVCour
iyOao8p8teE08MnWRLPWNXIYq413k0YEyt4muB2LXZFcjLBnZeJWYsuwnpirTk8cRExJqN0A7LR+
H3SWr6n8s8KYdIoH+6cxh8Xm3xX5UpHbGGYFFa8N+5bZ5T8bpa4+8+QTN0aIufhvxql/fbl/lOTe
kgSB8sKQJhnDS3n9j6Lc+423wJsgI2iJB8I//I9xqvubju8VDTiDTsNcpB5/LsrBnrg2GBIEG4vx
2PtXinLexF+LctujNSEFg5nv/wg6/lSUR1liy2S06GyJm+e5ek1MG2om4FKMGU0b77tY/zQqxRWY
3kZLfiQ93oU82GZTuHG817GVMKqDjplpu9EC5jGNquHis9HIx/SS6s8TSnFfyKJYdcaT7pAf2rcn
hkv4gosPEzxG1aQbbiuOg+haG496rz11kFutlCDPOr8lznTJJ7y6vXR7hGNwBvRUe5qXcZPBLmgF
pevLGMttbz2nybgxGvlqTkApVE3EYfxutYjq6D3AYKJ6x3JiO2ozwfDsQVDZD0GtHS3TOZQcJIxl
j4KKvcFUnffVpasfnbLgMtd9ieu0UtbFk+lBN4pr2xvAW4lKmE0wcHO09qbA9QMo7synVwVHQIXa
qwJoOSIEzBhz+iJ1joNe/mBh6gcBFaQ2H4NZ3+IIfvCMYIFH6exZW0qmAdNydLSZBndjvClNwjBc
pLs6G62sPoqJqMNsk8IBDcv7Vn+lqaIOc3EyRTiXGgPPX1nejUTltgtxCwStZoK6F8PJKye/tZxj
UBGL48JhMeZzgR4D6fc6N4s1oLSVGfao1L270nFWeYq0NDzM42PGlKhj2rz8OBb5dj3zwAHt8yiq
s1Z8ogPfRdpnI4111PI2YyJTyShs2/ApmKhKmT13LXPQ8kaa+0Go8sz5y0yaL9W0SHdr+BzzifMa
gyeo5xbfbxC+gzz0gyn/iFtjAcX7hYGuIr6ksf5jrjCKDel7lIttlZ/NkGGETEFIDIMHhScZmFa7
pu/GGM+6YqeFlEh9vk/l+Fy27tZhLZzMO9eZN6p7Y460tWSJeDnaCSMj1CdnAfezg1ISdcELU3o/
VOGpFDmuoG+oyL5KtjOdZUSpVmkReQjOD9BnwYp9Kir2tNw6WXOfdgUTLWeT5R6IQQOtPd2AUD+a
LL56IRoxBr7mgGyynh8pkK4u3lKEmpiiyr1EnBy43JTUW2QNbDUjfiNI8NLOwaFIAMyEBLNSZDYt
ahY7JNSUUAUAQiohUQ5RD/ha+JAkQMw7ge0oWRS5VBsXBzd9GaGR0cKHLMW+ZEQ7XEbvTRVsvIF9
ZgORcWrutGn4jGDN+silGFj1ZxMLvwWJJ+/EHT7spylyT4J8xhjtq1DDtoeb6zTZwev0dQwKr1jS
DehrsiB+hMO1M+XwLW32sgK4DDSCGt8fz3IfkKHHor7PrFXVOuty+V4F2UavD2QqrEJyPpT+2vPr
nKMMHxgpomlBttl01mZ5Klj6ZrgqpD76BN2vA3yGgHQZqNfruLrLHPduHoH3Zd2i0kcQZYnnaBq3
OXN4HhaHHUiLWRqHiqkOps6nU+1zfO5szhVVqDuiD5XqBAqpxUBvmj9nly1+Lrc1UnfT+Dm36tjh
P2smZ11n1a6Ygs8iLt5L8lYbWVzCTF9nLI772d3FBRO9wP2hq/o4xl9EE1/a0j7rIxhowwOOkvrO
0j/UI94SB/MCQSsE3zAmlaAIyX+05SbIogdLNecOe16Y2Rx28BMQEBhklLV45ilGTsKFJzO6R74x
RNNoK5OYUh1VljOQOWKKnQ4eqBHOJdbkAV9yZqN/5aRJaoIE9Ap4unM2aCkNdGeToD8SpI6U65KG
k/HtRkYgBfPMegcSnK9s+utJXZg+5T4h36tuSO5zMtlgQG68hJyQGty7bb7i2n5gLv0Vz2AAM5Im
hTilSOO8rvoVSzLsvaPTL2QsrSMXgVgt1cqjNOkWK/wpuKNDiM+JX/TJFtTPOs9/5hhkNIwyKZGR
s2m8EHjhk5FzZ3XFOvWcu95dVN2replOBCYL/mkVB4jSseKEZnFtmsXADrSIjBe2duMk7xzxIkzn
Pe+G84ynx1Dv7sSJSYHv4vhxkIdIlVzmAnYdjqAEZxARXihlDbaAOIbAEkY4iCIorPHiKKq0PTDZ
/Wx8cYJ4HnHcMe6jgTTQ9kHgSQqL/qR5Hhuh1wLHUopziTT0NxsnU8RyYmB5H9cad9yQ7yb3h1cO
eIj4XjKi4GwqdpbZHmIGwQ12Kazi12gc/UIme8Tq1wKxYKvcS67cPbOpRxZqt26wkCLUyBz1/uBN
/PSYs5pq7WHQqcProL9Y2LeG5t0a7YNVqceh1RrgE82GAIH1gO1rtMdrUdQvoNyhmP+OvfIraJDQ
xVa9Rb2LbcGNK79JRo6v9JA10Zbi2S9J2osG/SMWOFwG62ZXEjFmNSOGBHFGi/Bkx5rmW7am/NYu
am705hHFB7hDzXt05/hHpSCIujJZsxg6Wjgw4F7hE7qVhfVl5zXeH8y8zX2CXVmy03ESG6tPvR6q
5KEhOwnCIWCz8cT0Yq93w0XBJ7PokgKNoysa1+34VgAa60II8rhERlgBDlwgDcERC6fdDNq8aLpH
qfGlrmJScqsj7s6QBbFZyE1K+KtR4gBS88nFtZEV417ZKCXpnvPAPhpEm1cRylLXXQIWx3MeBMcG
VVDp9aeu/ak15D61KXm3+pEH8NEqYs4Y0fxSav6MkcoxEN6kGcXL8CPqWZs5DklYFgqUfPqROPFh
yqytEaaAtfDXODCKJA59IqJscdRnnYB5srfb+E3O9wZCQmSXK1ugptLXBMQAaYngZ3JRVvaVdMP1
NKv3HMIHkya/XPw2ORL/Zjh4iOek3kGBmDa2Rio236RcfNKJ+x41SqVIRg8OucPdiLHikqZug2po
POm2+5rbSIhKYCFuDlxGf8zTZB916hZE8r6VF6Mn+2cgzsZgk2i8K0HJNZGP7BLcMAKwG/TjQn7r
koSv0q3tq92IKJVdICE0zlZnqjCk6OBEsulzeR8aJOuU6QZgHxQA8hiteRvwg3UBIwavXIWzw8NG
nGPRbRJ0cyVSM15jV9XuQ4WfV8cIHiMrTfs7wU0xa4q4+yb1USXuavdDA6kFHrW0n/o+I338vjLs
vUs+I8k7N6ydlDLFxQ3uMPWtStb8fTEdZ4NYpoqVf9vBwUI9ZRFmO3NrDCYdMkSFeVN0F6Mx9iX5
kiFSU73oXpWwN8H8CLLvbOnRJoIpzjxkL23t3orqX4rZePxsIEmwBwI2ZLRlyIMBIvLwljHGm5I7
px8vRjD4Y//cu8ljn3gUwQWB2nwbJ13/0gNB9oR2h0jrXiFuDbQWMVB4DPGAsTtC/2qU53EmdHtC
1CgeifFkQfvJynuxH2xRea5ITgNVsybFfeW4NPL45qh2KHbIvw14a2Qnucl3RjkYouQcxvw1wy2R
MJ6ZUAtEdn0ZJCspAoVwIIja4qkpnsZwPHjBS2l+K6uiKhfbjLiokCnCSLkPVkFDRU0qxjmZ4Knk
On29uiMqdmPA4WkRZWtQRXRVXGP4Ek7QrU39S9GQazyJkOF2TRi8/rtNXtpk3UYy5+qQN13axH+q
OKJNnrrss/m7FvkvL/VHi4wxD580bLs/7azkb3LplyVLRvE/26w/2mMoXfz78LCEi0ta57/6Y2fF
m3bZWTl01IBBLeNfaY8BlP61PUbUZJDGQ3esG7/7Hf7UHquggkYyZDZ592hUaU1LH6jmuer6x4xV
uwi7m0cOTjx0Z4mYFXLBTVmQpZO8vHToFxwnwwtNQl4w+iOmO0a7LO9LIEJ54zyS2YThN4CbrSPY
96yBng3NM2v9Yt0P+UOqj2SvzerZqaB1DoPYW635NaKD1IYY7+zAekC0VJjDcM9qe0HucdA1Yf+z
C1FVdO1wscE1kAPBqsguTUyFE9gHYdK6pzySk5GBdKq9FQzhJys0zx0P4wqL6oOn5e8IsdRGIQCN
eUqnMDUO1FiPReDcetPbTRwLuuj3Tak+lDF/pzqE3WYZhxNcxsR/ND6LSTuFTfhVpN1bNJAduewk
ksXtiLmX6G2gLbNUdHzZMrvnXtaZKKq8fOlz/Yp+n9N/PAa5etC58eta9wlPXAeOd23m5FpgqjAz
9V2b4js2v70YJgXYQY73+dKjSCYsb7ZI5NMQUyPQcbFjd+KBrfqNLSkyDDd66k0seEqI1xY0SOg0
r1MBTwwDdNtkT6i+PpsJkIWbvJY2XA8tRUdqBi2RHSb8oWgeWRyyIrMcSx7M1LH3mlHEB1ewTCy0
kQ6H3dmq67DuZUMtTtjGGaa2ab7tRWJ8qaBBu5CY95NO7QxSLPeNlGFkOzgowioLP1jJqqwTtEwq
mVsihJBRB9Hwo7c7enWYG3HcLTGY047rAWlX1GMLKWmeOUaD47woaR00vIvaKfOjyMUpnxFWR1Xx
XLXCeopBc5VuQDOUZQBbiu9gTH7NYb7gzl3MpHQ6YoGKxjUEciPXHuy6v4J4vLB5y1bEPmk+tBa5
kso4aOxf4MPZpDXVCDfmISR+yKZBhMNSuiM7U/V7YGP5ESiRIQFDajoUPFLS6l5qlUJmzxMITZ41
ryKt/BwH91gw0s2m5rtijXKQUfZqFHAccQ3uxqx8qc3mPnSLYqd7QhIfwJXnAowShDshL7/KpGDA
UsifY0PNDEuWG6VC/FGNM9GdMyzsAoBYZNoM5EmF84zc3kBZfYBqywzZ7L2tFcmrnrXYh+bsmBYu
Vv44uhV5NKxro9nXjXlkAwHhRFGLRqj5EMprDukmbG0IqY5ZAnbUshrQok0fGDg9pvmjTd3geWxC
h0ItR/uV1TjQW4bleisPDIXeIJl/1lHJ0xEzFIv6x8ib7IMXJ3B6yoRligtnlJYwa3dtYf9UnRJv
Y4VfJFUif7cUVCoRt43fLMEkwEMQadGm6YN9tLXhYWSigDoFM4jb3eta++jWEPnrenm+RvGLr/m/
Q+f/4/fxMXnuls3Kkxnt7+lpf4/FBtJWqE/1d0pcLqn/91L/ey/qgmj5RXqBQkMgtwUS8r+jY/7E
dOUy/UVOwUX4f7CU3Jl844VtCJNNp/g/Slz+ZWGRYiIsVBiO+y/djaQV/1XQ8Zf3/mdBRyoHOxZS
8/atS7gHkGCwy9YMLaxHLjdeSdLg0HrGX02j8FjH5lEr6MYD6xrZ3hMczLOniBmjbw5bFAxpdF3m
zEgtdnCu9wny1aZd6RpOEywiTnnSSMCQ9rTgiqmcGTLP5XsZ/Bz4G6n/iPBx7yPyHLEZlXnzQuaO
7+H4rjKWkfMxA5qYMeUbjPYF3tshp+t1B3XQR7XWx7eKZPjUgbPBCkqX786YnEi1gq2Vb2Qxrjxs
UFrlHnr5WNTlhaTZncZunnrYn7GFhESlJvmPsZFXI633bAFRJ6MAa6DgxvDsUU0fln03KIN1A1U4
S69D8uYqCwmalHuLSzObK3og5Iuc5CxRf+d4BaVL24rRmYnedJeRX8//Aapx5Zj0s/oA7dOLDmNc
rvVJX/dTtjVL6ReRvXBxW9wKSCnDnsSvOv5J5P22my0iLedNBESyNr5nhpKJ1zmUAeWrZnKmE1J+
MPCZNembwG/nEdxnVAvQmxV+bHxjqkF68vsfaejS8v6N+JMNEiJ/YlY+fM3BM66FVdy3HPDlFrHv
CXToem5vQZbivYlJYcDsFyyIvajgCsnyN8Drt2DsNu7E0FfVCEupIiIQdDY2rE5tEjh87gx0sptX
ljutZcHsdRDwsSO8/rQ3jEd1ZT9NAfA1lNYZoxNYn2q2tq6eA/lkNjEM7bGfw8cyDm+eCf0j4oYS
1V2IVIJB4i4EtGeW/YU45V046CwL9EdR5IfYkw9RxbAuqTZjCvdAf2YR69fad+tQJvXeg6295+Nr
TLTEGIW7QHDPjvVtKrMS84VWHafRM8GzLihV9KSl3HoqOlCMrNPePhdGCl+Or928zoCsBuN+KMRD
yhvSmKs7KoFIAyoPwCH7I2xg8zaNDXibC2MDBBoOyGHsfTfFBpZ0N1eDet3bjF3FecmTG9PuTrZM
HlrvZs/JRjrVNu7Cpy7I9178rscsXAMoFvHO0ia/GtoTORinGmloaJrvQWCcBDGyZCccyiDfxkv9
SfFQEejTe/Ma/Ne6AbfRef1ujPBateH3oJFTDNLCLe2dybjdCIhQ7dSlh+kFfoT+tOBRccKd4zJF
xpeWIK5eCoGGJ41QI1CYzDKqEuqcQTlgvnlme1cvWYphkW9LEsRcUfSk2Ib3NbWm8PBeIlnUSO+Y
zfZS9vXnnLUbFUIAxUXoRAFzwor8DdQ36WFEyK4HiJ1U94B1YBNB48vsaS8ipI2wbL3EuGTTfgY2
lLICZ5OdpuC2UMqW4GRp3CETjvJNm5/nEqsMlRpJO0AJGr6mp8Z7N+bBtzhzUjIzZ/WVUrEpBhiS
ZUquwEEMAE8rdMvQY6o423DkY51BlYsHMbYem/bm2meHlGImW9twOFZYoIDzSglRDCCByyEqkugg
J+TYt4ZMZZd6UZX+7BbblK5XpQGyp2fL+A7DrzJjqM0oQtoPddxv4XYMw0vSn0A/BTVUFfAw9vx1
e027B5fkZu89ZdWTiTv2EDtDhUDGeDj188JwgDW8beGaJkjAbDzSmv2RdsfYgrBqTduqP5h9uokg
IHa4TTONob0dvlUgMB2C3wb0t7gvULk/hcTUhhzNVcbzFhwH9ztpgB5SpZuzu/d6bHOxvSqZJpaS
bLWChIL6IwzZcvO+LQbIfb6JYZ+LsPBjnFfBCzTPrv6VE1lSGmyHMKYNjstbQcE9vJr8ozO9V0G+
EVXIbOhp4spp7HVj4yukTrb4fiDk0aH418O6t79E8tObXDRtj0X1XDZvU/M5BDE4wJgH+InoK18u
Odz8tyM1lIO0ZICeAZopGz8XzW/cwLdjeXlF57TC+BBlVw3b+JBbnI7Wrg05hxOY9DkWdIuHPj8o
jmJTyU3mvFp8+3vx7nHYiyraIkNbIwBeE2S5KxrG39ozkje4EeEGFr9vB6CBmuc2u/bqMtT9XU9c
edhcBnyd5uNsIt4YhT9Aflb3UhyJevCLnG87udiZC9WpOJiYt8PkPc/ea8lpweR8CfhumFZ5e8hN
mxpoLJ4PO3uv6Ce8tDuD5iDG4ZRCQAku07ICaIKdQ+aoqI4V2ufgEENeDezXIXsU7bMxv3bBq4Gd
OpuuRZV+0VmugaVv9N7GhIJTnJiD6ZBld648V+ANbX1VWPB6RHrTG6ijCZCe1KY7y/zUiK8B5ESM
Pnz2xwGJhseutSl/xSPJ64tpwP4cql9ESawUcFEEsKsImBF5mSYxG+eJtakuTjZtc5XQpRggNMWq
sbJVjic+BxqWXZXzEdpPAY7FGRhQntRbCyZznvJOvOcexUn8g4qBCpwGrfyY8L3ZTr2xGYQVwYW+
45CLc0ZEkc7d1jIu1krMoiwjTTvbG0bJTOxXr95NSVZSWuKcxrNtvi+4NVcpcDZAcqLPSfzApRgG
9zr9N0FgzhXlOJ6TX+Vw7Ntk5QCP7fD56TPD7nJaW9Y78V54SSscROBLXRtbI1wjgE3O0pfihXTk
FZmhAlk/Y3+gAiN3Yc1vI+eQqiLKqWGfIz8M9h4WF23G5hQwAe4OHZAFXD1A6lY9sAKDn6S1j4TJ
+nlzGYkDydTLspNIFw3MB4MJv++y7dg+yu6lrdlZtJdFKiotMpOiu4KsU/u5wQNrec9t8dGPHy2N
UiGwFFfbGhrJnLSbtj3UWb3HHlF2LSgt8NUdxNKQyCF+osl5ShGN9Sw2nApGrvvDgtxL5JWdrGfa
l6x4G+VLnD9V2ki/zOpvxL41OnspwtcSUozVuM9oHt9LXAZQbYh0R884YaUYIUPkiH89gf2Ck1m3
cXx4Hx57SGEhQHSYUpAPHoeoLBmVMIHZzgMXWVkRjKEfJhfpVP3pdHLVIyFzdeJfCg2f9egzyPVl
0fmL5oqC/aD3852Mk+fJRm6XCr+Y4EVVT15tcFdygkzNUygmvxzlcc7N9wGpxbqW3sEGPArn/Zw7
kNrYCIUaIalOEujYgedDVmL/SezTPEbMp8utHHQAfc62FDafbf2S6DaWS41Fz7ggfpA4Ft4uiTlO
0K/Z9rzW0V4FgjVZrs4wgtHNcXgI7yEmLLMn9a1IsT5lkeO3LiJTygpLoyR2YZfPcX+LUuZKg6Ht
FSJrDvSerGebOws/lmGi+CK/s47XkU7SPLDAvObTGY3dlGGwhS7YaxIaAhd2FEPSGoiPh/GKlQdL
MMRsYnWKU8cJmo/aJuvD7TDBXPWiNae8D2f5YLbpYcjE/Zh/j0ofFnLWujTLs+B+ssAQzXWxTaCZ
1oNOJs9BYOd1JIZTPHJ1uZ2aGgFAt0TFMfpOodItSlXg5vNt6Ltjh2FlabbTxNyglFszJIP76vmz
8GDUM8C2h6fWI2CQfZC+Msfy51zUd3qECmOREujz46C7JLwn+YM5SKy1pOCibcWaNyXroqCsy/Mr
tfl+DmC6ugz/m08SErcp0ml4VAUL8cEB051dRuACRIyArUtvM2E1bstaHrGI0+zSaj3WnJ1ce5P1
5s2vZeNcNEYeWbNoOTH+Z1CW6KtKUNShegb4nE9PEhgpu/y7Zb1CiOUaScp6mSgCcNfaX5k+YY5+
7sQPW6k9axl/0n54nbmq0UDUs/pl2GCN6zy+pzC9zXRWId/MwIwOsfNKwQZmOEK00lJbgUhh8Wze
uwGlHim07phw1nNrNCTEja8C4eoU/MzpZ8z4HQq03zBMiWO19sJkm4WuPyTsHrXCt3gE06k4ZH2D
9o482FLq29Zs7mJRbauwQBPRrRGl3xyX4LGxX2ezPEy6ectCSALw75MUIIzJZ0n8nFf+KDEJuSwO
tF0NLt1ZhqHWfGg4P/HdE2ATDsje5XZYXj3nS9SCE+GquRAAiDVw0TXb2UVa0bunim8HP3ctnZM1
vEyqwm9m+hX64hCAoG482VqzmSxA+tgTe3VneuVnziLyv9k7j+XKjXTrvsudowMeyMGdHIfjHT0n
CJLFgvdAwjz9v6D+b5RMqCM076GiJBZ1DpD5mb3XbnLlZEXpJtOLJQnQj8aA9WcEPMPlz0R+7zQz
Ew0yRVkebR7Jsrwh4Wdq1iOD0Vdd3Xr2pF1MZXoopuQpt7bz8HXi5VUBgFRyWs93rgFeWMCtU3CO
GX61USzbax1nH3XVvnXSg9bQR+lndUR8n7qeIn4olJq+FX7rRvojdwhUGdoTmkRSibqNoaf3usJX
oCh0hBjUxtI/kFm0r3QKftIYUNUPLzVZmKVRbHT7ObURBsNJ6/XqyRwFBLRtU21FWywcdmIlU9kq
qTZ5gTIjJRlihD2o7UNu98z8dgYVZSvpUrNxqzCvddquRgf8AwJJRHXeCOfBGG6UCGuWXWz32WsO
6U6Jo9Nsrnc6duv2oz5Rqg+R8STQjBoOnbVenMeaFKs6OekqV4kvVxrFAJox4gAxlyX1Rh2bF4MA
JlN77LuvPJ12xFFiqWd5LggNsL5ryCIp12HZGdsOaxeoMwAE7kZC4WKKvfe7H/N/ITWi5EEOt9rF
H35ElPbkhsBd1rm8zefWPrkhUR5h9pom+Ij76MnmsREuuixb/Wh0KC8quA2l+qhVSjAoaQmY0Hzi
9PdBY4r62HIbDYDXtAD8JlwaZ9zZx9S99nQ3TvbQ8kgP36GWPwtnBCdpHmOYJSmja5u3r7KHg0ml
iGL3rPOgK217tnKkPym5RMRth91Srcd94cwq+fI0Tda3bNKPcPYy61CcGkwJk7ozzEcHcnGH7lod
X2XE0Yv2KGJKU5rMWalUgJluhMIO1Lln+otCFEEo3uLgSU7KSzKql7rFqkF6k2Iek/aKsgn9C0Ws
G+3dyL7kVE2K/+IOlN/hLUlfe9N5sK0XYoiOhE5S3BHUqLhfHVVdkg/c6JCT6ABnB56nTpDsxUKH
uFqV73J8NvN8oyNmKOgtkjFbDvGrrlJVziNvl3lMMLI93ob9i41+iWHyWN0zy8WPF2879ThGtG3y
G13FcUL6pYeMno0Py/oprNcM6MQUIICiKkLJtetwknct0o+BcUwG3AXmLs2JozJwPyvmeJPOsHVw
5yTGVWFl34SZJy3UD5gqIpcIDaN96jTNGzoaCoWHV/lQK6b/BitrlNXMtdrCfXVHtFO1qy5smOgC
M4eCTgbcPrMhHo3xfXaZtxYTZrwOGnSWOn2snbfU3jXhdKxw2aTYkYA7LAZ4/CpcTB+XsoAoFaok
wlNZhdB4BjzIHLarse5uiAPOWK32vvaCD20h7YFjwVxrlbyPGMFDWuyJdDhwfkIJWD2vdSs+B6Nc
MuFYd4HJs4VXecxD/oEhnDS7tcLKoE0StGf2otJTAOcEVjYJE4jpVMmaxI7XLkIA9OYHFgEt7SIJ
swfharDx/KXlNG85IiWtmdHfOSgnHIwDm2m2DiVwuzrwwd9tWtb4JmO8phYE8U4msotHvU9OKSZ4
H85Szoyl6s1PndIXsyVnkg/pHd0dLWpHcpgTM+sJ3+BWLHX66FIWSwqpTcCZ6nT5sQl1et1iOwk8
Cm1xL0EQEpyxlkZ4Khlt8MFG8JOYPCDp0+K9A6HWRMjNB6zH0UfZBjk62vitsao3N3Wu2sSwJeu2
8TDbvdzt5AjglT5PEWFUGNFGFWm+VsXWqq5/1iBwU3zouIK/4LauFYr+KMh+sMzZy/FxKpDe9zVh
qBTSRoDi1My9BKL5/CbOJt0oNQkYvDqIgrKQE7CpVzi9EWUlIAWhYY2ZN3A6Gs1d8BT1ZXeKWrDC
nL/8K14Q5C8psS+29RwziWC79jJAYtIollP7qsM7SFAyVJOJC67cjoqJYSM/6gV7iSj/WYQ2eLKL
YwaCT8iHXBTZ63KwCy9wYr4plyVnXkafXKqzmQKCYcFyA/8EuT8Mu6pPBeROHuOrMaZHK8nWSmgf
7QgLhP6UtS9KBG6lHJBW8pXm4JIN/lpj6plKQkGuq6dI53TIOT1RraXNuDZ6vhFk/L00j5N7sY1N
21witn5uOayVBl0BDiUNWgpeDJ4EBW8tIwH8QkJrPVIKnzo/vEVcco4PPbeMjI078ZjbfnvSrSMv
qpfoNEk5zhvgq6WxiyuWZpPAnJ5cRwTFPmn1kQ1mi+hmGAsHNb3mXFGJ31NNR0TcJvf/ahfmHQ1I
Q8PEcsrWHt0ey4u/39Hcv7NPAsT+Trrwl5/0fysa7V+I+m3WKbOr13F/qfs17V86JlfHECBaUSH8
znJr/8vWVRuMC5r7f2sUfskX7Nkt4MxkeNfS+d3FP1L3g0H4i3zBdIStMkwULIOgU/Lnv5MvZGNX
N1bQwNGqR/Z9sAQMTFsJG26OhkVgYm8CJ7mRqTzXWYqMOQE8RAljqfHGIKN5USnPqbUfg3Jb9fij
kspzmBGqhFRGdbMrAuMt0ifaLvIn/f7Wl0T5+v1aQvRO9auYGB/E47Ws9W3YVE9ZNWRUMIz2CIhA
uHBjW01ymUlkMNLiUr1CUoEFWA+HJtA8l351VTnjlh3Y2lWGYuWOeC+lsmnxqqvYDft6K0j8dhMM
gdm7KK2zdMajw8Teta0LNI1LNKOfWF6MsUNtWOznCRTmog0E1k3Yjg+GbW4kcdEoFbk0UoKN7bOs
02+V2WGh20Sf1rcQ4J6G4hFYwk6I7MbVbxMDX4RvkY9uq//KZb8z0s/JpqoynUuPSFZngxOUYOfU
ZCOwO/mEjdhasK/KcpfCYGWxhPLUcVKGBdPkkuBCaCVDLzQSsq+yY4N845a3g6HjL6BCI4KSCKMh
IRAC/EfaBx+6kGSD24WJwLR6UYp8bysDag3inSpcY4qGqCMzHuKIdZHSJgPuLeBPeXBJVEa9AfPZ
ylj17avt0vDWRkmUFHKsSN/3Yf/cxM4nzD1VS5aVk75NHZlecbFjjPLqx4gKHfem1uq6tY2dMtyV
rtraTFUiUJvVADi7H5hj4iv08lSyQArcfakGO7ukVZ2wAftWW6/VcrTXKTzJEGCfG21iPdibfb12
02ipa2j3TWvTKI+YPLxRv8f1l6beR7fe+4X0tEHs3KpZoea7ppJv2mWuG4RbR2HnHlGykV+9GBP3
q1ZfbGVnVGdUqIfMsdl8MdicElAHML8icvGEHkCmyPcNCLSwRsBopP0BrFe24o66Tgx/jcG8hsEw
IIPIP3szBsgy7DuS1MLC/Bwt9RRZcbemSrl1Zkos92OE1jGRJHnwmvmoNK1OXeBhPo5zH6Kc+4wi
IT0Q87O0jZSoEGwn2lc4veqzUyFPEF3OK/qnIFXWYPUY2v2IrKcpSPdKjrGRF8T3TcKlnrICRg7p
l8wwBcOyGLWdoLO2aJITilm3lksjvpr2j3kLKcYnZCCeXT3IaFrGxkOI/l2iDm6G59H8clkFDhmP
K/NGpqzj8HNUIXSTDGXA1q6zHeTAonswxM+y+miaZpWzpGLJlPJ++bA7YmbOOUNoH8FD6VxNGRIE
B+CQibMNkHsghCDWnhR59xn0J9XFIJqz0YHI9zPX0GQlhj/OqZc9FsUYHjZ002UUXpCiL1r9WNDd
FdQw882euJDmkMdG7aoMeVgzpO3GFlXuQjI5GGXFZCXxygFP176W0MWLR8Y0MX1faPRrjfGWId2V
aFlT1o8GJfOYzWr7H5A/6Zt5TXrXGxBXay8DQk/2ocFsxqleu75gCUuGTYoas8DgVJRIIVEytRYj
DPhojfkkfYdkIhaErfFC17y0lWgz9qWndB9KF2xL6xVPxMIkgstXppVSKAfTtR5ClDOZo679ocQP
k37m4O2KGrTULPYAdsLhu0A/u5LAgGyLzLfBX6OZYwjABk2xVsJ6jMI3W3kM3edgNMg9KFd6Xi59
xFnzKD1GEpLGcAuJHqMG9q2dk3qZ265k/kMq+slkQ+qE247HVlG/sJegqOWxnz7b7Kcs22UrpnMz
BgcZX40ZyT6pHiGUB5wWTA0/hHNA3LkIBgy9SogQrmd+eKwkKqThO5CvKk8GjpyDbnu1T6sWwuV3
SdBLt4U2XhDu4x9R622k969+m2oHSyXGsJfTPo+Mr9qJOLJ1uOA3NG0tj4A5HW21ey5tLNb8Ash2
oLY0T8B9FmaX4ZjPt3LoVomiP4YYXmRxTEq5Tib3ELAYNgKWpR1LA7v2t+OQbEBer0PlC6UFAH4A
Wr14wNq6sZ03uxefKhyWvIueApzDCTgnA6emnEkwmQFDq1uI8IobmN9gdD2U9/ckC1nZJPsel1LC
1WoTuIH0d6do+mKQ0Ythh2tamnVi4oIZYG+j2m8sHf4WTihjzygg551mlB/j2lI4BlBDA9s/mv6t
qNMlHxpyMGajkoEziuh1zYTICK5N1G6tvt0VJW28iYOZ7GHWlwWx3rH9NaB10hhGq5bDmLvzDCY3
JXrAGAIiYKFriENkSlSiBfgcarrkEHMwaNFIvoeJOMdO8BC4qMvYt1MBTasAShGM443CILpjN2W2
hEFYJE+JTi58rGa2Oh4MO2JmlYBVHk9DSNSZLtdp1jylefswhiRC9Q7hIT/CZO4FKqKOLDQbvWcA
iy+ifFmkl6h86UT1GmgoEtLOYxe7UYmosuJZxlHeLX9Yudmu14QHg/eiYwNqZL7/b2H8m6gX8RDV
MbwSNELiP4p6af0+vj7KvyuMuen/+JN+aXrntCEDrozlokT6VRgTqWtZNhScmUcO5hxV0y9dL9gG
JE0OICUqZMvElftL1wu83IWujhoZ0S8gwX+i66XS/kthjHCY0F6ExNTvaIn/VBgjhCspCM2t7Oj3
/C6mKuYusYxQIEHBmwm07Qu7z3ttZlA+pmZau6MRbyo3YT9A3AWOId4xPxUqQpCZep0ZniJT4ckq
s16NUU/O4PvMp9Tu6z1GM5wU9aDXpLJ1RKSxVcsKZ9GHJYQlP/ABReFYH5P2w+qrq2JJddMgzVjM
ZvdxithCSZt0RBgEQVTPWJfm1enUvWQEAm3l3Ni2Jylx6sRng4MXqZUdmxqNlKHcZ3ejDdOyRreE
1uyWoP7DqkooT4DaMXKo5uiIHaY/jKf8F0Jym6U1ywjTWVA4ztJCdFMqUh+bFKG+OVezChFKH4LE
aNYmdrNKUYGhmOs5IQnGBzLS1yJP3R0o9YMvMhSOMgzZtqB69IH7cpNY1aafJZG0w/6agHrQ5LNg
cizArrmziBKEIXpKdZZWlgZWA6CrzD+brW6PD3Htk3A5CzLVKN3rsxIIn9Alm0Wb9izf1NFx5pVL
0kHfof2X0RVgXrRJZ9mn7fcf/iwENbp62GkpGOQY57yY5aIlulGNkZ/VoKCy7PxIxgsmUyELL9e7
a9vXz2JqVHyuFgvT7IXzXe4Cw/osHQYyKFbTofkwk7FlrjHTDuh7sHpwW40RU2ubQjsf251jQWRl
azq/WfQ3TKnUeFg5SeweVWSzbjYmngQoWI3JnZOXx43Qw7ryb43CEq0MzVOfypEvRXtSlZidbzg9
B4lWPFUqfIRWuLRUTHGoYqx5ot4nB2GJH0YAcE3E+R08MuuiCR2AkBSU9TRfCcrnYDmXAbIYqmMy
ZjGDhKsIF+DKr2afHEufZTAEcoWRExRsTdtCnVmxtZ72tZW+KvHImjYnlaZVxaHTDQS/QUjQsQgB
mFOq92ovQKuxMg1Yv8vwm5ThD9w3gKHziCVVrjyPEDAWnWQOzbtJT0KrsKgKiube7N7LEE+UUBpm
XHBv20iOBxloKm5tVEC1TQax7qo9eygKSUtYMbsH/MBSbz+tyXhzg+lnM4zWokHswdULKAoESUEJ
z4yqViNA9j24agOCw4zlK0pmXvZwzIX7EYgSnqa5NX3z3IrwPGXFCQ3dPTSQr5hFjoM6IpVjChhd
koS29jXEMmrXEkkVXeLa/kiYT65EIn/qsdy4UX0cOoQEXRiNW4zOw4LXCQKvQhUJCeugmcUh7QCL
9q78DGg3MM3TrCVK8NjqiO+r7hPnKXsUpXjRzP7eB+WMUNcCbHzDRR+IQm2ow00OWq8qIU02zT0b
U7b85PIM0wPSugniB0Ke2PYfQjW0iGAxeJNJ0FxY0vyZcU0jSgIg2jPWs+xibc4vge8HP4l4fjOk
hUUIMzGhOw5eO5qOfNJZVGqYf2vth6PFP20D076TPLo+m54p+A5LJspVnH+nFUemq6E+7Cv3gV/i
PhTJY+MX7+OgqCxwNHZUleHsEskGzcpYB5LjbZ79sSJeM5DGSgV6jmMYZ27DQGFRhDQ+nVKEmz6X
93KSgtwp5adW216mxSjRGBLSMo28NibEAIssIBM1F+OLl0CGIPDVSzoQXjaA4sH9J+5hUKDfcOmS
NM1alTOtKCDEuW+Cn4MefxVj8hUAbV7kFkAPix58oY3RzIuvWOROTPmEfssKzAKiKW+ukm+moELp
mp5MkDww9YIrYZbY4NB9L2qKr8HqM1aZ4U3Xqi+n8U+Nqn2xI39r2/Y6FdBAWHQTqAv3JA8sRHJz
gaRFX3nC9gzV3yOk2RxLo/WzzC2cpY2B5ZmNzcSTzMoG8Q0TE5+YqKnho5/D4CE0rJu+DQ8VTXjW
olIbk+rJMBHVhLWjPGtZsWfeO7ArFbtoyF9DK/sIpqQCsxW/JX13tbsKORhehBbhxJASDYdoNj05
ONiQfnh+TCZRMM809QrcLrITywfBb03K9b/V2W/ScvwiDP9cpoSUUP+xOvPq4rP4+9BKfLl/+lG/
5pZYqCinVFtV/41y/iUtt0yNE9K0XCaUxh9iZAS4ZUaShqozWZ0rt1/VmWGa/AkqdVvDtaX+oxQZ
x+ZHlWCXkHHufvzv//z7Q5iLQ9U2hEN2zZ+qMzVEFR2VIZHWXbmq8ug8tvJAGNdrZXRfph2efOAc
ieMcmM6SIM4CbDJ2zSgPVTHs69B8InF+HRMDzLn6wj4BrVLx2Vr9PR8toJj0xykRz5gNEye9Tabo
6YB0qEA2rwXKK9qjadNYINVYSO+ryb0rfUrvPb5PYUs0ZX+fwCtNTgAFlbbeJANTM8nArHEdm2xB
NaFss0Zup8o6qUTUp0B7CaLH5Tso6btbDTeyMaDIJdW1bPhr22adCPZkApJ6Bd/J73aVLo8MQr0p
1O4m2dEx1ZEzVCfcIAwve8yNGFRLA0Vvvi2JXtQHZY9lmL9bknUCNzAE7AlQDFxfxc4HgXOs15fC
bW+DHmxZM5zgJ75msbi0Y3Oq3PpD9WNPL5wdKR/eJId9Wk0ncDJkNDNSwWq2KIwEfKEB86LNY/7C
2WaqvCeWuE4lISCGPZucd5mWroMGhK8Qu7GsPwQo4yiinqrzcraq4+53aoIc556StOStAwPOI0cd
AX1vvkS19TDGnCsycj/9aLxPpTUtucoTKCTdacKktzI755vzl2yTqi3X5VjGW6OmiI9mXJJImJYo
PfQtzao/e7Xm3OaimDR8phP/sy7O2yQLDhZCQ34TH7aByUqzImWm5RZYtkn6FdrZN8DcGzhV0jds
jPA9MhW9657VoexXPsOHdRuo744pz5R3R/oIjTlZu7Y69zNKWeGo+XS3RLGFjHtRROUs9cY9Yx87
6OZ0iCW3ipaKkz+ihZwiBr+Dy+41gTpG5dYcfNTNuyBqJItoXF4j+zQcOv2yCtDD46vLNmpYfEof
7LEjWpO5QPUwxUgXdbd8RwpyNet8uFo2pmzfZAen5CWBZsZ09yuqUmFRr7K7HSlnaVam2aeLLrcZ
Ens1JM4rBVzsiYprMHXPWLGZFqv5N68EjYquvIU9iBZZspQ18vEWFYO544PDOiA7SnW9u49qQUtU
24yOdbx9SIK5sii5ECRXzVJWcbZnc15d3QbgiS3Shw7cYerKapF3eXDQFX8bR90nxDwLcyMUXljC
h26Iufx9/+K3wBVHO8FVlvcdcLrAG4AnbhU3LtdpXxbrshydefNvbUiamgPn83otTH81uNF7NSSU
vSpePuSFS9kr58jRYASm7CgRCJkLRzTbIgvmeInjJMx92pZPClkrCkcjzR7uCsMCN5oHEOEHA6g6
rgnmQgqhrIMG4Six+x1GRpiTXWGtx86950akrnKHvENIPihOs/YaoJAINcQlbsqdj97DdI5O27p8
hgn59Q1M6pDJsG8O4a6y9GGbWw6hNhVaLfR8xDyWsw47IJnPFJNnqBrcr6hdwG/zRkIY0fh2Z2mH
SGq0FPmZoA207fjKAhvNywCjRrjQ5CP7UWH6zQwnBw8YIIVEIaxFKBht5sRZtNdj9DchNIxlw7pj
Mkv0nf4pRd3KjAhOZAj78GrkVFidomQLxag+dIO+D+oMsKa2G++OLr/RS70VinZrI/0Sm+ktsQv7
KHDzs+9dt4O60+oO9TaE6yaegPRZm7gR2L0FMaDxo2jdYxv1b9hN9nbXXlsr3Ud2uc0csQU1LtAQ
RsBPhPHR6xoNAmy62E6Z0lXWSjPMufbIH2E2T0SNBU/5OOxC0EO485wbYkqvDsMHLLzNIQ5tYlpN
PoJYb79CVMSbvGm3iSQFKfSRv02PYxnOmfHI5pgrFqYFVYLEqk5B96rlJiR+NC5ATtPjpMvXUKg8
+ok2bRD0rHyp7EgdfK3aZFNyaHd0uUpLTEDZHGwnOTRKfqcVSWfArboY+mSLiuJxtFK2ZkzkGwhV
SF5oaxl6861MG9lRUVVJ+VWPDFp9Kc6ag0YgzWzrTR+HbClEdOG6vcC45xRgZg5bm8hAxT1gSr3Q
A3xOKuPTsefXdNPEG0R4FE23cuti1+SZ1ycq+xxFYPOHNBpHNzUKvVBzGYlwhDhR2i/TBGECYUpp
qZ+chpEkZk5nDA99qR7h9d97sE1l1LIyI8ggRxrD/XEdyfEssrJfRh1kpXJaA9pGyOySOSMbiRw1
DE9OGOubzEXNZQbsrSoRMPWYM1zcBvVApxHpZJjvcVk8FVX5Botkxr3POsVEy3ZVoQMmCo55hc+C
fQ6TDbO5YPjsVvzRfsxaRMjILkvkl6Wj7Jr5xbbSoD82tvhR2f4j4QXJho1uv4l9WmYrER+ZgbCt
7s0938CtQCxqyf69Vsu73+Gb6DRDeiTnwtZE1ZSPcosJGwzpLFp0y1uGEA+3AGpH5d2uzXNYRTRO
JYyLtCXwcaqjN2sOa8wBEG7avMGk3Yc7yEvk0SsgEnCQG6twhulXHZ6uSC+U50A36pXdms3OKNka
aY14ahyNDCwaI58gW6UYPaSvl5qglhV06h+5NnEo43liKDGx1aVJxyR7dusoOZE/ylEVIdCsKC54
E5BAOOvU9T/joORL4OkBogrPJvK48TZdURx7Hvo8YwKL/WHC6xE17TKeMGt1No0y4lZfnNCKPnEA
MOKhnnArnBBoxsgDmg5zZlE59l6ZJ9fJ9zdq6j+pXbQqunDmrkzvlSzfQ8d9Nqvq1imDl0Ml6kbk
pCUOZ1cYJ8vOHgoz2rYRXVaBvB8M12YqSDPOVXNFfiBHFLMexuc7R0/XejYeWX3O1pZTM3aHUijX
CmVu4/SHTBQbTZtApwqqzeSiWsEzn/GrX7h3RyLy0bTi3S1cglONjQgaHHkWNWNib5xW2Q84RNoi
80CcbarevgXqQBoPc/yaAKUmVW5o1N4DF5tEm9pwM4fqQW1sr4mrq4jwV2sOIXDl+D2UzKEYJjwH
Wrejo9xz3x5rXd+0syNHcdaGobK5FbsOIRa/3l6zkotGG4knzX3QMAZhDNgXLeg539Ko1abmoMXx
1godHtZh7YYo4bBpVBLqdi+VowmvHiAlG6eUwVda2d+Ri7uETUayIp+D5VH+3Bgwm7R+aykTyas6
SVx53uyTwUcIJOCtkP5HMCpxphQ2douMhgHRsCRp4tv0g62WNntmG3s9hLkRQKoqxocsFWdy55/9
wF46RXOtYuHVGpXUWB6TKeRoMLeir7wwkM0iGdwdMs9LXaOBTrsjDOttVQuYd+60HIPhYoBmVkDj
5GpwqwmAYSb5ZHbDXvRFuZqc/gU69hUZ9GPadd9y0j+jAtWnpiKPryw4IAY+Fw1Ifl9/NoQ8K0P3
rQfKm9aRB9x2Xt+jEO/89egoJ2hANP3I+rsMWFRdNQcJc1SZXIBjxanpO3bX464bcPgjZApXaKOX
jZ6dclzluV3pS9fpN2YxfKDcPjoZjL/SdU/SKD6HeRyn5eF7XhteHvlfANTXURZhaNSO/22Yf1tn
WEQdgA+hT4Rx/x91Pteu/sSKnQfB35I8tT//tF8rDQsYCcoNGnPonCh6/n/PrAqiVw3boV2nVNP/
RPJEh0S8qo0+SOPf+H3PbApDp2lmPQKCFFLlP9losLr5S8/8l9/891KfxKEmjaLS3PqBhk2hPplB
/GVWP+mztzgyPlpYg32nbANr3Kk01/QVn0Wk7h1E9qZbb2TwkSIwForg1UQ+PzgnMDxbqIUnq8XZ
OefvVLCBsokkbVhBA8wglqEHC8pwVYPhmlnNulnuOyhDHbQhKjP6HqpNGe4kMCII6VncrmyZMHiF
ViSkRT4mxMQOS0hR/HTgGoXwjVoKw0CP1rCQz5Rk20HtXwKVCSJoJIR6GA3rhS8GYIU/Qw2ucvIy
a4DJVAeu0a1rMEuYUYlWG/caIiGf0t72DwZQJgNHJKbpn2pcHigq10AVNlZ/rTQ07qLb1fKlct79
THojtKdxxj41WBxTeQDRv9GhQtkdgeKtuKnQokjmO0fQowA1rZPaWQadQ4VDTuLoHwIO6iw/98Cn
ciBUjYpBJtPWVTW+uAKIpYKNJ0bop/SnEaOOQj5qW+deB9hKMxAEYdcK2NYqQXhG9IynjeK4pEhm
2Fm1A87A7No6+lmh0MrUY5hfxMzR6vN7Bler1h4k0D0WHstaQ8GFbu2ltQBszUAuXHznYkZ0oUcu
IXaVY7wGYb3M1I+MzsKE61VQhjtwvgZcEABX966Kn6J9ivN4mYEFq4Abqkh1ZeFczNjEFBmtJRix
0NfXMwEmcRD6KtcC3tgo4WII3dPEXodGlorvQYs8H0az1MOVDlSuTjBtcKkv/RlplmL1wutjZw5b
DP8UQz7LIKA5kNCsGYmWwEYLVOwBzTZoGabI9ruCoIbOGRMeMXNRN5wGn2D1MOF77knrtfaZb25D
mIgZCSvSRTABo02D1RbPzDbYbQolWKB/uDPRjamGA+Eth/RGVNaq0yG/FWIFIXo3GmgwIMPpI1qm
mRRHqksMhQd+nAnaHUzCZijHc4WtI4Uz19K7tnDnTOmfxPBQhs5y9Jm048gid4sFxNWyFEx6M7jO
/gqNe86ei+6ermnY9+WIUrX/kAmzCm7NfZQ7aCbMHUkLJ4NxBtt2QHn2jMwL7epRN4Do6cye+iG4
TvBks4RNACyDkgzvwJAb5uJrEPleaB1I/j3n2fimTCFQnBSdVVMPezt0T1oHmL+dNrXq3I3SxZ88
rseCWUI1ngTZMq5LTmoXYcQbjXpfdOar42tX9CkIdyih2G9usMjvk5R6AU9pibyNwnI9znwvF1vY
cLDCmYids1rJSWgQ9orfGwFt6zkQhRHmbZ1uJJo1eKy7cZtSecH23vhmua4wdE8C8FIf4AVRYK4l
yyH8OXXadmxJmCfnoW0wwhKqg4KFPatlQtx+11HogB72hFT2tW4+KGICrQfHoY132qg/+4DvVbB7
TV+ue6W/6K3xXlcO7gKJMEmVDA17xDbd3pIIKuLI00EsreJp3FpIFhw4gH2ZHGoLlQ2yPcxNWxsK
XcAUgKk+JZJeLQw2okhU+Rqd8Uz27amMaHaTeh85AiPacKh8Y0Xi1RU6z7PfFytdYz/YPQdZciA3
wcuYNQSaBgkXfVOR5KcqbTzXCjcNFa3wC6/N9DtpQXv23CjK4+8khcyMKD7GSNtL5FDJrPfYRL27
rXSso5mD7d61QOKTuLXlaFgIohxH1tJhBDZNG+1nnafM9MuHtqgpFQuSjjL7YJQ2fLuceomuUer4
T3AFwNPtl2hvo3VLpm+DwZlYsl3CvsRhlkQPxCCp5DPsZlySllH9F5Hvob2m0TVowwi+ZHIAVLiD
UTlucQkDF55dqskKEMWitd86GEyZRgjxRZM3HSpoOKLD7NRVVb9kinkiOtoLOvK3WP3FLvq3jkmu
EXmaNNl1ggvgzCbbBPffXR+ylaG8tEnstXZHFGaySu3snLQn1zlbCk9O3F9DrUetXazYrd/I6VoN
TfuS+0iETGzpk/QctHhDvme4tGV4vXXQxDtkUg29J3HIBtZd+rfAHHgU26WBh8FwzYM05NEhGzD7
7qHxJM1NQw+jZMpT6RYe2on1pCOWjexNTwZGGfTLqdg2DtZScCEgrwYkOXpOHF4ceuy2AUlMqAQD
iB8uL3X/cygHXBm+p4QShaW66ASb2jh40MVXM7DctEgVzKJNq5K6gJJhBAmsZtFr4xKo4nAL9269
mgoED675X/XMb6sJWwfOjhDlt32H/h/LzUP60X7nfyee+csP+r/tjPovRzAk+03/rWsuO5hf2xkI
kgi651WLYWl/YMaT2IHYewb8CPYz1h+Y8TNAiJ+pzxUyPdM/KzWdWTX+x/XMX37135easYbGhXxe
fxvAx0WnAZycvr8VLw0THcVs3m3tpBXtLlH1VYacjGjgbVImLChIbqROICh01RXttiYNomhND4vS
OpXaXkaH36Du+Ja04dR0uNaRp9QGQ9x07aIpJs8d3c2cWsQDHX6wJFng9D2AJgY6Iw8Z+YeLpgy2
g+F+qVQTiTMtW7c7AC8Dqwx8wP4M9foYBry7gMlaDHwGR20dPFekORiZ+2ozgHO1gB67+n/snUlz
41iWpf9KWe2RjQfgYTCrzgUJTiJFaqAm38A0Yp5n/Pr+4JHZ4S5XeHT1uswyFx4uFwgQeHj33nO+
A1Xl1jQaXDfdCTwwrjL2SSJ9TyeF1jbLB6zgJO2+JU5AMwThJV6+G9IncOQAt2+keesA4ysNdIKN
QlJM4ZG7k67TESLGiG/JnCKaY+0SJfBF1D6VLPE2omB/eteso9/ct+EpSwkod+ALT82mbvNZlBni
w46YA+gzWFlkq5rWmUrEXjQ9KPCn5y5cDqkZz25TozdmchyV59B8MhOiOaAXWBmRNBneIokP9z7C
SyVpISoYoB3EFMkO4tV51CRxmQ4/q6IezQEvJBvQsNA8y+KWKMlLyRaemh2fFL9UfzHUWcNsMd+2
NiLJMBeQwQWHtuzpluAgtewXgffXnr7pFMhG8YYS6JRimwlAF1Q+pBm7pR73VupACF93q6nDSu/2
I8hmYokPGPOh3OA4Z888IUlBhXrlcGVyiQ7ZwvLqO65nh4h0Jn8dOQgEI52unFioFmJUHc91Uq18
a6+HIzu2FtItJ80OLW4BjwTVG/OcGTW0tiJjkVXxlY9tYTLh3k09QeuCTUQKd6I6cWepENAvp/40
EBOl9XPME3BXtVmBz8HV6W9jGqExt0/uHWwLGbg3rmo0kkUOQxcXfIFJMSTMRrb70GnWes7Kz4fP
KAgcuSHr8RAL/UEzylVaTfir5rY1p1Hm5I4wgY8xYo5YoQrDXut2t4umeqU0wS4O79QihXc4vLbG
PurfevvFJpC8cZgbIGTRye1z0AwjKM3fayIaQNVeZQMMq07sQm5FZ9BBfjRzIwhktz65Rf9KRte6
BeyQdgkSERx7dQRGsMysldk/z3plZD0waT3GT69DKSASWsAsxAb1Co02FVlv+xg21QHP2UXkiE3k
KXs/+oa25cWqw2UPD6EghWVU63WIIqTGvdBNBkiRmTMSvudA+exYWxlsPRA9MUCcqLB6GFeBqiLO
L9wALr1t17OCFLUsnd4UZ0M2vlHddcyh+Axo2RGt4m3IgGv1FCe5bW/tmbqFQi2LaajRywHJ5c1a
bhBdEaiublbLtwH6FiBe+gzzAuoVZy+kra5UUF8lxZOPRTA3Lfzd2dHKzx5gsAFugQMVgencKgJn
NNoBdzWO9sq1RbQe0exqw6MGbMwGOlZxx9U8bH1dkVKfrDMs9CNKKiydkv1lY9Zc6Pq+oq5spuco
kVczLDJHwlF677r1SCobeasYbG2i36uWxFp8FJVNfzpwDYaWMeicoXR5v1/qWP/1XDnmEHMbUGs2
yDUT9JoYrLNi4Lxlw1wCBony2wzjt66fI4l5Nzt5QNx6jhi03zD6bUFIbUKsZxoWtLrseWw77JFX
stzL2acWYVhTMK6VwCt7RpAWhjbFJieu0HcWRjfJLBHb2xgwT9e7S2u2xGWxv1SGd7q1tH1xGGmK
siOT733w2g240VWONV3HYKeYPGy0dAcSDkhsvXAw4kUY8tr6JHXSs04DVr2UHoAFuiXFwtdi5QOI
75Z0H5gB3ilM6w0sfxTXGV1W4EuYARkvoZUR95V2R2rSxg9xDeIexJhzznET+uxEvdyggZtB4TfZ
m1lo3Yi3WFipcwniO3JBc9zwGB8ru6aIpWdKFzwF59RV45tS2gTLR8PaAbaRD5ypmhLGGtjmkUAn
Fen3+JAnE3CYTB/gOtD5JjkiB0g5ZJuiz7tj7LRPTmmaNyACi6WdcLeEdb7rW/95UPBXWRmxgYjP
PZnu2xrSPY1IissTPdWnSCdtBIl1N2J7Yp32obJ1WJVF+KE3zuPIxSuND8rEUj0k4lwigZragwVa
NuzdGQtSEaWKOtH2yI7fB7YH3xyXjmEt+tEBt8J3V9yNGFKZKOok8PUCeQbayYSEXiajgd2s0F9u
MwXUTY4mq2+WhfZAr4Js6wVjpGWC7ZUspIWHmSAe9TUeecZvCNTrejOx2ZZcCofkQwsaW9/rRzpb
CBjGVaLu0/oYxPmq7u7MlPY9D3MEWKZrLIQiJrVNtBwc56i3Pk3Y4LqYqWoM0XHB3UIsubNV+jKN
uQuFs439I+1d4us+uljZi6nFZ9DvZPj2P23Xue1K19KEjEw6sKYhVfp+Uf4ijP7ivfhNdtIvv+jP
fTCNU0eng6rCYFaRg/+5DxYc25xTTR2TWPk/ReTyH5ZGM9iZg0alqrKN/rPlarKvNgXdWIRFtqZb
/60kep2G76ddsGZYUhDHNO+4peDj/bgLVicH6QYGsO2EW6zXKPd7qW/00IHcAi1P1/MSH8+0jBFl
Evi9IXHkyTPVbWWhLJnt9aHbzcQ8k7RMVD4JFZoOCBGYP4AGE2RXfKeBTDQCDVU1U32SAtMCcJQ3
ZQeztu+qkL/U0z9UdX98MVd/7OL/I8MKg4+iIXf1V8eoRm6irmNcdYSKe/Xns2KY1km6YdpWE9cy
Y+5L4d8+WGHxR3X4l8ehHPnl6s11ClfQ5ICzdfbHqwej1CLG2Ne2ocpGxdegFIfHVDGXPWPoODZW
YaJe/nDPfXFq2q8tcs4Nh4HGnYM1QeW2+fGYBUTVUNQhZtTdnoTJXeUyDloEayLy7uQxv8wvX4nN
2NA+VFx99/uDiy8OLlXGADOf1TZU9dMJE0QewDns1O0Q3rXim01XqFXoevqsz3qrr2PtNa2nfZMn
j39z5C++Uq4mowseIYcv9dNp48upW5k1YlsLzEOQ9g3TZywXL9HAovShTWkE26ps0Opf9EO/G4Z0
E0u8jvelh/AK/PLq95/oi+9ealIX8/fvGBSkP38PRtAPeR7x5DDRflU9XPIOg3b87VXRPjTKQ9d8
+/0Bv7oC9JNNDd8vy8a8WP34xY/2OIfAmQJl0V1dHWP4Sz6Rj1Q0vz/Olyfm4JhmvZplkp+udBKW
I6tVTg7w9GR2wSOZ59j7gE7bzr09qhel8vL7A351YjoUMp3B12yc+XQlfUUNCVPpxTaf/F2Adpl6
6LKKhkVv/c0l/OrUdI2ixSA2zyZK6edLqPTQrgx9UrdZdVaflYb3uHrZmx/cUhhkf39WXx7LQUVq
MWzj3D59XYmulPhqKrFNiYArLCAameVmKGGsvD+2Pin2wR/v6L9cjb64jhyHlQifvCMYif18duE0
GqXoI21bd89F8Ti35fyZC0HUxO9P7csDcR/aqimkRkjuzwdq8F0OJt1n3gLaFlXcQqmt+yIHjUOW
xu8PNXeDPi+xsLuwStn4pf54E/541xeFXySB0DmWQtTOMO0og4q1ZusHNO2HgMFeSqomzpqV7xCP
NYzPdVKToxpd6yV6DSHqbdHXf3MBNONXcS8fh1c3ZiNDGhpv4Z8eRhpYiU3Gm7aNjacsIWeKxobp
7FnB3k1cALpFzhrYNs3nLoYwCx4UXSLjHwUFvRV9G3HSoq8kwBTbD+/HrizXSTHtyvHFadqjH2AU
xIxCRBwJIaR95vXOr9gkdrdkGrs5napO9RmQ3naptSzLABjBTUijQESgc3j/aO2wTBWEwGkNO1eZ
vRDXDigokvzKoDgI3z5odr4AirRUUUHk2AyU/D7RXk0UmJl/pNG9jajag9DZpiD5BstZTDK/sLNk
rao3sXppxS3o1niDlxPKfrX0Eol9WMPBVBnuNE+9dEh1u3ig3IuJD/peWJPPlWXPnXwZ6ZG088QH
Jz0ys0NEB5KZkoE+U6OzjgxxKQrU+iI9UGWBAXY+VBJwpu6qyms3baNVExjAIW+1/kbKypVWjxhw
3AxxtqvTGFjb+ORoVG58bgDNx26ijxTGA3Ipql7NQ+Bh7gSqKXRI0yBRi2zw+J6sBsyC3ynXjY1x
S8CxQw2qvgPQh9+QnkyvesiICYrJNMNn0Y7mMqX7p7ZwAvXW2PZ9Te2+q2S5GuMnr9w5zJ80o3JV
2cGdNBiAFte6iXtbpatFa70oOhJ8tD0WunVlQsZ+Ceru0mmabRL5h4FJsKjLjYc/p5TjJuprmGqU
B0NymZeBK3nATTCG5AZYe5lUl0EdHNhq7ryY4GckXKVmv2j0l+A9tH26bsA66AAekZEZCSkQHRVZ
mK0G1XnUVTSrE2I5k7B0JtNZsNUj7WSP4sHymlMXkVhTNMChHAzXkB0IN1uoLTIWLXmGg7GJWgMt
q7+Fobusadf5HlOzCKqaNtz1Ed9gI5KHKM5fzRwHFR+g0fFWUMXXpbLuvDrFZq7f67NjfugO6QBr
zUArmxmAZyLELbQrRm1tF5fQphtkg7p3LZmmI13bCONoEts1xyRblndGGob9/bpGqKSK1UBDL8es
rPpU1X2iXHp8Rb9fob5aoCyV9xdeTPZGn1+XETtYUtgSsVVBs3b90RCQsO0bM/2bvdf82v25X61Z
Px7n0+oOmjSIGIUJaCHFJrPgPKIQJgjl92fzxVvrp6N8emt1XROH9iC0LQkmSwc1k+qbdwFtu86j
rcQsVwcl8Der6fw7fzkzYVoYLzTVYI3/eS1Vp1gZhtgQW7L+eOezrRMYGzR6MBpZo5o8o49aOGHy
N6c6J+z8etzZI/K9DBPGp42OMUajbOYdXB/Y0KoJXM1LN/HDnSRVffBOVuTdmmG3HUjeHAxwUhYu
c59WJ4BFt8U59/tL//XHsVWAOmyxfynFosSnAWKpAmo8Q0+tXWBMBada/v8chuaYJqU2V5KfrnYh
wpzQjkTb5jS2J3Wkt3iWnNjvT+ar9yPbEFXDmYM12fx0bcFAVASE8J02NZBtdj2p+f77I4ivbpsf
DzE/mD9ggQazUFKApxBHzeI2NeyT53rTvhsCwN71oeljWns6CcCMIGlqN2n6aFrXgGLWGvk4jQ4j
J5BgsXSSRavt7z/b1x+NW8uUkrJa/7Q7SBunoaFIzWtWNll1U3vqBAZnuCC8iC51LzwVKiILR938
/rjSnL+9n58lXeqEhM2e9bm18enIaGch/nWFtVWaZW/ZGAdLhEswO620utImbW84BfqDxHIdAl9J
QGpL48HyGfk7Ovz1xrkbBuuUmgTmGt1dl0H2V1KYcDPCG2uevwlp5/ahveqB0+lkkmbttQqEDN87
+Zv5KiTzWM2NQwUFPwSkXln2QZTO+ju4npWxx2AOmx02w5LJ7tZkZc8mggR9G6tT17F/UzdaC6qf
DZJZe+6oy2uHXMxWautCVB/kKK7H7ES00JMZMLcx0quSq4T2J9k4eXjGEr8VJQFNHYP6vBLLKDzK
2KfHb651C3EQrlRZIqDIhLEx6tci+sYVefSNfKPT/QVBaqjnoTpFcbnss/zIl3shfETmHWE3Rr6U
JpLY8laPs+uCnmGgtdseqIYz1GewPBdpGdbQpQtePPadWndHzVIu1ADNPy4ZFSdJhFbdLLJboFan
0k+uiyBdjwaKDL0jfD3bN0zEDG9gVyTMfZmYKyPJn6p8xBEvtq0qPsyR6V9z7qL6uuB6dYNyVVTt
NjbbB2iFD2QBbakRk8VYNtvAEiQCMLoD3zLU7PHIIn3F9o8KC3Gpn1pPE1GbLTbOXq2XamBeTkm2
MqNuRbdqocfqRskc1x7gtRYfjjGshgDQPuw+hKvM4dAM5E+yIPoDM6k0G5qu+grXFUlFWe+qpbEP
xBwsIEBiZ5eT8oSWZ9kU+jVAjQ/frjHLggFI+/rCxLSUqONBE8W+GB5xXo5LqoInYQzQZIApK9k2
kM/ROD62fs+EBnjimJOZ+1ZKJDUdEMzmJuBMlYJhWUiXWT/1c5nQv4IeZBA0bAazW+m13NXmuXVu
mukQD+XHGH4kxjqST3HRLiSEMcPo0fb5izGZ8VMMVIqQVEAPn7oPW/DcdGeLXJBQszFalfxUTG5m
saZRtwTQj4ld4gqJUBcRvCU2TXNLxBHMVIvRWuHKvl1TVCyZSeB6rXel/5DmDOX84L3LA1eA/DZC
4PXiRdHwMuf20i+flXrYmPajoXykxLXmkhC2ijCFRHuZtPy2y7AsDAYukpOtbOSo3xsoIsxc3E+N
fmy1UNkIk9knwMp3OEjvARITLNZsUsPVHNOg5CiCg855oNlz5cOOYFSIe572yj40q6sut4+ebV0X
CrTPiC29X99lcFqsEEi9B3pFhjx6UzCe2Cwy8Wpxq49wHuwOtwn82Dqt9obWrDzH26ui2salTo2Y
KduWHACsX+fOyC9x4q4hHaK9oxaocvAovs2sOk3PyShPBl61jgi6tM9o6eQbFRZCxqBVTxnsIA0x
rZH83gpY96SablxXb2nTztbxBq8UCsU4eQCYyLbCYYioiXXInp0g+ZcyvatYwXpLP7VTv6ubR9uc
kKyYFyNYB83ITh1+sBwOg1AStwyJvmnD9yZD1pJBUpP6Q2+imKdZ0bDyNb7utgawVE0cyQij819+
szrzCJGdmx5laDytMUq5ZpnM3uRVppAkHaJA0sawR09WXckQNTaCVLXCeWFVIMOppiSQ16y7Y4C5
L4V9SIiDngc5OqGn8ySsCsV2iLsdVsBNAEhNjt66jOzrWtP3YU7gb5Tsc2+gGMwOoMyf6rZ7ieKO
B37WIYY9gs6BiYgERGZKfy+qp9qIuGyYiFC458ClnIJcZOLzvDcaJ9yHGrIC9tOsYPUiwYOAlJJQ
13FJsnKZuclAGvMSYFi7ZNir8YFAqTnYIAO3KPO7IdxppJsSw9diZzIvKAEu6yF9KYekdevc3vZS
3vUqa2fd3Khdg5duqMgSzJ8Jenjsi2yHZQzHDv5GXJ7BGBHllxb1tu1n8R8/DoiuP5R++hpazNhz
nlhExB0otWokXbkAx2QnpseXycTamlqUbs6yHvVLhI4H6qMLVq0btY42iUzvekSzQ5wffMydnAk4
potSLQ9R3j7mGmhMu3gbrPIe+ddV1r6P9S4J46tGL28FcxybVOe0tQhSXKXTbRaWj0j7NqXluYIz
qMmL6EtvNwbfmiLeDkq51xJMRARKxCNvLpSGwTgds5lI1sT3FkEtXuVhD8a6alUOWjHtuZ7lpmgq
5um/1wRLJWhWfRcdCSZZBnXznEwCyrQCBBUshTIdpR+uohJZ6gS9lghttMLEL8zyyeBxYsnIh3Hn
dSax1PU+JQpJJnPahnfOJMmlgb9PQlCeQ/VaZUSV5uVuMuUlIXprNSbhe7wymCp28KTY823qOllG
zrTMm9ytowDiFwNFZ9yrKZ1LJ4MXzCKpDFskdLObcGXIgqm4vHFCbS1HZRVH5fr3u6Iv9kTmXFYg
R2J9xdj980aRx6bNhqkwt5IHzeiKdQGFIO+aHVMzcgN89/vh/tdPfbj6n//Fn1/zAsWDHzSf/vjP
c57yv/+a/83//Zmf/8U/H8I4LN7fwufPP/XTP+IX/+vA7nPz/NMfVlkTNuN1+16NN+91mzTfD+C/
5/NP/r/+5X+8f/8tGP/e//d/PhNhm7n4nKrwtdH+819/9283+/ckUtpdoIZoQ9Ok/WsS6Z5BWYal
f3yu/lI3NhNFf/xt/56XiX8Ix6Cjxl9qEBsoUP+cl1mqrfPen//7j+My6x8G+2xc9nSPkTjMzbg/
Tf1EsInZgM9e3MLb8N/yJ9g/zz9MUuoY5Nk0hr5PIkztU80Rm0mg95Hl7zRveh5aFgWAxcMA5GWY
E11yFP8xWkem7HjYWTgNWk8M1pDZx/TL2u6GXklD1G/WwEYiGpxWvkE1AnRXymIFDX+Z6gacbHg+
sBLr9KxCcdHQsFbKt2kifGpCmKRclyGOA/yXjnGl5Y2bx4/VQA/SlOi/nTWxV8tuFmZIcT3aS80m
CkVKnFZEPGnRps2mF6PtvxX9bWpeDxkmhBhc3rzbgd/iTAh8fR8+YbYe1RCcAAjEKJObGFW7FdD/
CV4aoh2hGqF+J8+6hHPauTUh0Sq8jLArtz24YMsHSKWnBx+g3TJL7W2kBPdUnjehwJ4Hij4PihUC
HNxo/iWe9b3wsRs49RXUPBRu5lVubCzelEYhVk0DtBVBq2adK2tVOWz5qtq7aip1Kwr70evTXRp4
r8IqL4kYCBmdY/euzC1q9UMpqsvO61tXiSDmQSGNCGAo1knPe1fFYoFggRi5TruKZrd734F40Ui3
qc5x3zzHurgnif16GEKcTRn+J3E2KgwHqboO8mjr0CW1scaa05xU0V1oVb5quu7sQHR02+gjBYmH
JJ2VlBQ0SUe2q3aTfdexq8hHgrRpGFXBoWKg0prJbvCSJaXoIkLI0Pup60HksZHT96R3FLiu62gO
yEaLW/lbRbymHpD+IOP7AIXn3TnDxuKHUk+/TuYIHFVHbKfyPThrBfplOznY/YFqI66mX3jZo2EQ
06tlviXjTScFCX8Ny7Hikhh7qDCTAG7amxoSQIVMeLs8jorzzUnFRpb15WBczLMvDNkxAEOodwFb
Ho8xw5SKpSRBqeuCBSCAtU93tO7K28iPX81R3BGgsJDKrdZdV3bqSuqqobuuh2fPjtwOUXk0ioXh
fSRzUWSy7ZrgxrQgyQ3a4Op9axHxFJeH+YXspbw1SNlr8esoiXehmABwgLgTPLdoiWCx2CPh0ieN
FjIVfsbOj3e29UASMyYXSkUFuSDPUm7cIXHnP5FpNnpuSDtEs7ddOKvdYAJoTyr9l5lrkJiZq/gP
jZMcFfjjao1jsB/W+JFWPfzD4jKHXSh0ws0LjXIwKM5+Edy1ttG4tJhuwwj7Qhjw+3oUkhFZaLJP
rkKMykLeeT1yD0H8QIhCqnRTr113aXDXV/kDxgVvRR4z3ziBLey5aGviILYXSZ5v5dCdIXl6i6jN
yGkLgubCkzAkokQj3Nms39irky4bbko9vZ4KztjnzGmYjOZdKKtV5pSbMeYGixNGCTcFUUI07pdZ
yNiPp268LywTJG1+7fhwZjuA3khcib5bzpJQm22JGV7UaNhCmMtGi/VFU5ENKctcjTeNprhO9ZSR
E1WEDjs2cAWh4tICpK2uHybaW2anLRLIcUb0ZscYDuBMUR/R3S/SVVFqI3q/pQd3oCv6dSi4IzAy
M9Nz86l8ijVxHqerhBXHpNhQhLEogBBJKCbIAgFgQMswoEgaEfmFfp629WK0HusJzRJmGIQ4pDjY
rqh3fTltTO2bLpVdp43vgcZNnlyAgnYn0PSR3l7mYfSkZ5mr5W9tlt+GgFuyyt8oZHoYguoZOkIb
LuOe/Xga4vEMNxPzph4Yu+lnbtDdO0O60yMwqKUkgC51RduBraP2sIGqBAg9udv7Ibm1hb0y6bCg
o3PZMC26UV85ioqbqtvTrKF8+dAM0hEipID+h46stU7ZFt/XYE2KibY6oXunzMjkfZaJYKGOTCUm
3bHhYOvrSrnNDBYhGgPkJtg+gFmaDFXprJRMM92utmbiS2wsgbsgZw7P+Xc3AtF8sN7DOmU7CKAq
bq5zVA0lAOI26J6g9LP2jBVhcAyD5LC24K4tuZ2pkFGymVr8FhQDeCey6+RHHQAKYXHwlXcjQjVV
XHuY5rpq7evKyin3lvPY60BYtYj+RIAnXYQDoT2O+hQrlXMA6/nYCUxNAnlWQ1rpSNwCLCgp4C2z
WJjtR6c7B0uOrJRPorstFW0pMn9J5+8ihl03Dua1SFK31gSepg/Fnm7HRF3ycCx5OS/iBtNVFF/o
bJVFBWKWQqYHEWvnCKlZAcScPWqoL2qMIaHawhRYpE0MhR+6mZMCkbsB4Zp5Nx2I2kpL3YwKLGY+
oSA0M7oXSeMnoLccBO2ObcqFMTarSgfkbE/7zH5Oqcacxln45pOa4kMPkVbLeqeAMPNl7MalvS4r
AnFSHQwzK8i8UNo288XoVp+Lc8aIDMwH9tS2fVWwlmcQIvouXU28PVSiWlrF/9B8DUXptM2j59Re
e2qAgFLsKzwjeVi7pV+vAwO8CwYhWx9Wmo168Idd4NWvupxPovt5/8RAHGAl8CX2aoDlf96Kh1IG
Q19M3taUDQGh1O9A10OqxhDYUIsjmhwH3mAq8LHMf4l5inBdISRVi+QcNA5pn5UF+Jt50hiy2dA0
uUnN9ErAZLIicRugtNPIPzXIQQ3ABdWCxK2JcUlQ7GMghAFHK8lPnTrvZiBPlfc0SWFte2e3vCLk
OaO5FAbd9UQO6+BpZz0Mb9Jav23U4KjO80geM8ceTlVYrwvoTJVkSVKZTQP1bcl9zTwGFcifYtO4
SWhuLJMiX8uoZ5QijW8pGle9pT8YsW+s9hr62YD5JRrydWlFuwl4iuM7S5+sVMiGO6O/GkFh22a6
t9G4eqeh7f+nVJndLRp6HJRfUqAVEt+7739dqpzfsQT/RZHy6+/5V5GCWVqnCkJ8xeT/j1rkX0UK
ZFiOiz5Px8Vif1eE/ZsMa/4DFBnCE1VIwZyQh+7HMgVRFyUPRCZEPA4/99+pU5jY/TIGgEKrotJi
koSi9bPQJS2ndqos7kwCc86lWlFs4KQUuBHzjUb4aJPpV3ZPx1/qExKGuZ2TRSSWzNTSNKiP1SCe
G6NaNFH7UeglazHbX0MGWy83dzY+ryaGQ2kUuAffO/E2WbgPGcAWvb0ck/SGX8iunYIHBUbosEsc
nPIAZACoFrhqFQCUgIzMY1xaZEuzFNgUTtFgr+oEW1x5U1jWMkLFnwpeGbq37RukiHS3leDVIYIV
79d2Ermbm+cg5sUV1AwH29Z8LMLqKVBz5q8QFXV2EAaDcDRq0RzlVC6lWp9GkPEBlI/Ov1MAbFlm
sVL57VgjlloIMBA/m6hQ7Mt6W6U4dOpq0WIWz1pzEaRzsytxdSdbBQQZV2RiqdG0jzEYZKPKwDtc
UyG6BoqKDPFBNr3ZVGdDxrJu+zDtEcoAXxpIgJwKgoNYg81ucBF5uLF6GlFe2PKca4AihnJNcbJM
vduhynY4llESRFdCqGcGe5sc1FtsejdJ07t1o68QQLDc12gRmGeN4cYmES0Qw8oPpnPb+G7bi+s2
r1c+LfO6xDRv17xFCBk04ZVoo3IUY+f69YeqbSal5hLED2r97uNmdDy0/I0NoYrhrJLSJg0Xmq8e
dbVbNZq9TLGDtBOyt75ZfXc89/oywTOUZogmsoGaEd9KcWs3KDSIwZxpYnrariKGJBLDzhg+goy7
mMVzzpgdSfhi11msMDgsIMmuTf7JDKXtvPSmwDJTiANyPDSW3XJs27VKLlcTvJT4/ygF2REzVqK1
rrUI72kB12HALszEVEFQSBAD1SmuxnKAQpNcTP4HXgu3ce5jwHJdTx7GZBIRZi/Mkeb8oIK5T1ey
fq+z4dRm7RuutR1+n1Wrs4PHxOCfapTWo7T2Vrq2qtLtfSKuvHKBGJLAgodYfSuLp8DGLUPWWR7d
D8NVQVRAIkoXNP7S7EJXmJc+WekdOYUlnGFbhOSc25R/cKcauJ0mvVQ8AKT0nEK1wEVeLkfCUrUH
A83PkOQXQZevFefZKLOlqj0nxhv+3lOgHasWqwI3lm2QggT4qY/o0OaD62nW0gOUoDTGDQ4N3qHZ
Ku6AeX5TCR9Js9SN58qRFLQE7nscbnP8ynI4G3GwA1TGk6Rc1FW/HSa5LIc3kaG8F/vGZv7QlCBz
oNaztc3YnGkkczndeEAuRDBUg6nieQxJsG/2xmDf6PVHgAxEZw8jp3Ifm09WTnKqTC9KL3fRnbnV
cA8TdDHIHEee/jxhlilt3S3H7KymFi4U0VSXILS01STUCLx98pz1xCH29oc91uuqIdWh8ehKJ05M
DmGOoAaoFVamogFbZPR3LYhndppqvZNG/NKp13p+U1vaJgxaWFAMw6Sl3dllcmDUj+oIoZKStSB9
0z3osRMiJlTM1z5PQxvtJbFd+fiYAJ9ikqZ0FwPODrZzGKHwsmfZe07MrMOqE1575BqmNYuttF3V
gH3fQPutH432IZw3zb51iyNuwY58UTQk3HkPuM9dEV2TpWvFyrpmec2SbJlVR7XO2Sx49NcvsEuY
dQYIANNfcWcHt5rc6/XGmTy0Y5fIj+hx2KTFWhAL5FVXiF1EFyfG/oDKKpif8PYami872WTZE/+i
6v2NX83wGRJRpgt19M6zVdgn2cq4NwqoqmZMBtR3/lRx1cCCKFiyA01dg+27CIr0gnkn5CrmrP4F
AEerhKhtbKb4XQanCRBcewbFve6MB8fOGa8QdqbflKi/CNmCjNTfsxOHBKQve+cGNc9Kq2b3/A2p
I34G0MBItwyarpWQIXEGoYDoUpOy3WFMTfTXVmRHNJCs65Q4tC+EGjzm4iZon0PcS5N9G0NBFN5t
apNshjVPV+SGjde6GsaLhDhPZ7B4ZVGdORV7ZBRRKV4S4Daj/m0onjXPOAzFfnTqM+X2qhfJjd4G
t2zzt32LXVBFdEQERztHmYfGnUW9yYvFjYGEFMNW6cAVqfjQFaI5Ql54UQkHb15K++lltFoaMpsg
JDSiPxDgzuWQ3GWEs3UWfXlrUQVioQMIaad4Ccpzr8yyMFO/MGicJDpzNJCG6X2L8V0dtl1muKYD
rsfJFw30kCgiLJ77uu3afW/HDO34P0njfTtFt2lPP6KeAzMZR3YTpqycBuILk6C9Yu0hU6T+fZWL
fceEaqE3mIQGax31IdrP5o6vZxlLhUlcvZF+jmaPng/fNNaCQ4q7K4JK0nnIIMb0ZJgansqIZLSX
+dVe6sznI6gTnn1VKjrYx4HQE3pODOzyCJ46728gWLl/WWG5CgXPmsQe0wsGGQP4p6x/8izbI+3a
e+89yCC+Ibf2RHFVVftSe1Ubumh+ezB879nKmcDUA1NcPJzEj/P4m4yOkTnbfvxIm2fZoJTw5eRa
BdGZPXdWILae/WaRfdeguiaJAigHWnPgD2X6TYUSrKMaiEBmh6W51fWW1Z2cS1jCG68ZNjmzrhid
Xz+wwsE4s6w1jannvILXomsPeWqi8sm7E28dJpxn1Jl7K0SiwfgMcT8CZad+0gkununPRYHSjwtV
oY+UNt0GKzyRf7kpByIvVEYz3GhB3r9NM7xEHclaKifG45H/oHTZDmz2Dj0hWEAveI8ImGq86tyQ
O5VJDUWoT+IhILdOGQ9KpD23WXSoI1QiIPXoK+AMS+hz2cQv91mx+456rfuLAvcuhejGEe+dX9Fe
0OjRBBu0KeAZuaJuTGa7amDtiqSebpJM9sv/w9559Tqunln6F9FgDrciKVFU1s77htipmHPmr++H
3XOm3F1tDwzMxQDTsGEYp07tIInf94a1npVW43MXyXerYs+5HCYMk0omH1J19HVqICWQnrLyPqKA
mLJnEVVmBIZ7XJBa4ptqBKeM5JsMCLOvhWM24B3sAs7KgTcOChWNfoLCYQJc0MWIEeGv0LmzWcs/
SN3aayWqBFIPRD5QPJoOr963gQ2vCF9mkakWHuCOyUJX8GJGlp+lfMgteCmBOCaOhO1OrYQtbLd9
Pn7L/Hozblw+g9tYV04KTblUdB/KzDRFjQ6JIb9CS8lA6c1PVcqqC++fyrBXrkt45tW2bWp/Gvma
mmjPBvwcnc5XZKcedYQXhsjX/6Pv/v9+JcXWx8SMsmreEZn905XUwwcYgzj8+K9brT++xF97KPFv
K5zARL5vEAmzNmu/91AqPaZo4YEheGP1YfzV4hl/w8FAfJEhMfYmulNF9vZ7E4VWXIO5IMGkJhbB
+Jf4BRIukz96PA21L7lx7LfMVX/6n2cpwjihraP98+LAVWpHIRyc6pvwHlSD2GFOJroDyZd3aci5
gbJi0+OsqC5DteneSiTyiwsa2iXV2dbfhe1od87yLdrpR3SqD8GNIFnZX7Itk73s2PvfEdk3+96V
bytl4yn85IFRb/Gz9sBIJH+m1lasTf1Zf3KL7bWH2Rfv6Li7n5wyRrfDj4o02OJbF/0gv642TO1R
ZtH/1vt6At6fjSzh0ocx9ZMOE++moiOi/iMd2bAlfc+ttF0Y5unUVWjDX8wPqd72qJKk1X4LxeYw
A+kft7V0TL7a6nOSv9DziALRfLqzNEQXsRdxwVDKO7IXomv2SJ8AGUr5AgUL1Pl1mbZm+0RGlA3R
tgg8oslAtIAnshWHURrNjPWuMBYETDh5+U1bj/kv8hmS6apPjIP9/r29taRafVjFY+mFLwGNRx/v
Wnk/XC3qMMIZHvlPZ5M45sl3irwA0+9Gb51MQHl+wjrNYZPYipt5FuIdEreO9T32dPkisWVvPyq8
0kRWJZ7OyBXy9SYenxWCGg7JU7NNL8LRfFff8fcGn2Hjzm5MB2+jZScBZTLt4DW7tdCiNyQyHHKU
X4fwoH5EX4u45dcfzr1bHStE2+eV4MkWv3EiiqlXeDIQOtdI5YOj2khfvdADLD7eLfBs28rYB8UL
dviX7HVbahtP8L7bzAl/1ZZTutO12Zrjnp2QUD8WDfI1gkZsTADDntb8XXnlLXEbmELXrRZDnrCJ
S3xO220+7btLr9s/6a79WMqN8GAc+FefZzt4z75Vu9mHB6g6F+mYfTf79/TZ+uyfZPdy6W/mR8zv
ZWzJnN4Yh/asea2NGJBe8j59jEd89g6KigfJS33pYp5gSM7vwT56MJ2f2K48NL5eejO8z6Y7VcXW
MncW0/KBPmkSe+YDGxZj47hnfrIxLAb1m/LKLtakGsFLbGv0L2yDNtrT8JTdcZwXL8uL8Vnfp6Oy
jd4Q6bPwCnxKJsqVR0JUhmviMC92+p382niMFs/jXVFtEATelG1KbrZd5IkOHdd+PrY/aCfGHcNK
kh/dkhtuk37wjLbuSfhaGqc7hu8WwLx6EzhkojVX8YMeIN9a57KnQLB5U3F+gH1yGIISfICnnaSc
XNrDD5dgQLtUiYMT3GrAUqBbXag82Ub3mb7zmDOEjx4G2vJpl0ibfkd4DkSi55x6hlS9FPY6wVrY
jn+I/eMKDW/wClTGHA4X2mzCkjROCiRMtt1tdm3C9348ARsBTCS9LB6kD4rNqLg1IisJF0UTW57U
MyOvXV4F0TVDL/9RrMdyoud3csGbtE1vcPrs0AFVuW3uJBZPvZtHHhtnZIlgwqHiGTA7TiwIsAcC
3y1tEGc4YiK8rAyptB3/KknkO7o4H9wBir5oC+dWdYJvssI+1W/r6Uu8kGgnX0B+7nkNTWPf2s6J
o2Rz0Q6PrEh8oH0H/mbSnabh2rc/KAfJktF9jkO/r1nAbuCmPCUXmH+n+qd7FDBqWnbwrBxb0qc3
iqPbEBjm4BjZw8VUtvmz1bnUe8y1teO4E59qGyl476ijyxknuzDMkWRxcORORxriprpocPH4Jxxl
R1xHbClEsi+die0Jn0OZ6oNu41LhFWFdenqFog04YHgYHtafXH8mMA0GM9WUO8jPUnVjNE8SXQS5
6bUmUodowy1F6JBEXty9d4DmeEt2SbNTlUPa3CPDRySgms5yDFdODlrIPcu3VjkJ5ndLqNOI62Qn
KFuJCyQN8y2Bgq5hgxhUbJ12yumP2c08Vyf1gOjQhaEwQ2S2+w6MvqN+pczfm8mh1zLjDck7fXZU
IGJIfA+3i1nz3+fsSfjFmkZDoLXAdWw5ZE9woOBDcJz4gF4dNfiKXnSQJ8aRXjxXINqadt1K/gI/
bIneKuEAB3mjqy/t6GUQfbSd1SK3CCrQZpztKznsKW72ERoKOnL8+2iV3YFAOH2T4g/CrArO5aWo
nssI57PMPtE2g18tArlE9Sinu+BRhFYzZmfoACF2muSQmNsVXCvcphR28IxaZM9hjhSbEHmtuwfj
IQEenrMrwldlQSbuAZ70C3mf20Z0E48SljVid1uonc+VFxzJa+nVayBvIg/HBsNNM0ba6nfLRnum
gE9C2+9u1bk6S8+17ARfq/OIEtjTbGAFG8mvDtJhPAm2ei2PZGlu9Ff+R35FkBai6UXQzNOoBRv5
WXg17uVP7JOXDZZw8NXXmQWaejzLw07U/LB32wTGCnLZDaS0JT7AR1GlnfJWd9e82Coc6Ox8ea9x
V+FL3DAQvswOd6MXXrNzE/ngGY891/NR011Wd0QcKUBl6GC38kt3lijjHfMrfxlvaXQaXnUL+QkV
Qkq1Y3nWYDPTzTlntwomLz68TFG98k012A95TITwd3VkE3LSOJ3d+APbScjQNrCciWCg6QxAhL2w
XdjpQwAEiSSzTf5ibicSRXflERXPvd/nx/4yPxTwOze5Y/wsT+KmvlT2A2/S5qZwz2+FBO0KbxTg
Za9TN1qveKTHL+9kQkEcJ6EVxpG4VekxXqdn4jTAKhWX4ltBUbnvfI4mV9RtNujmB+fGbVyNb3Z9
DnxlH9LuQOOlwOPJ7CHW7Rn4SkfN4wnZJl7hKu5qwz4Z58GuncE1dpXfneZNs+s/Z2JyML+RXcZr
Upz6Q/KeEpnuRD7EjFO7R3LimVvMvXeEDYfKH5ggb8QDvEe7eScNZMczuLhIXAB9M0tF7OOjH5bY
OnMcM58hTzOLYbQcw3FEYP/eqW9MD+Ts2IWEob3HM/rE/j0Xbox+eVOG1xnteo3SZ5MsRGKI4Erf
B2wYxgXGMCtKeIIbtLEwSSWSflMCVG8cMBAAB4GR5FZCQ6JxFTg9So3RE5qNzKjYV37Bfzlb0FH9
sbcrGjgDEcC7OsKKvPPfdAZcd52eDX0j8zrwzmrPypP1rB4/mjOfeheyiB3g1rTJrIhfkXeP0EJe
svbJKI81E2pyraL9YqEHMU5xceuNd0k7r7puFMmA/fGe1KCWTKQq8yPDn0RClPXYmvtwOpgCvT/w
gw0yKtiC7qw9NX64Z7iChcQe8IgWCVTUF1HajcteMvCBXprcZ1hJDlFb+SLPwPKsN7tZ9dJ42/Ju
adeEyeZeu+YXaAynUnAKStPunhYHpb4NJBtck6O4CxcH9JiYO+8l+SuykxyHbNum+w7pg18bh7B8
iCyP6zqQSFTCzmETfJqL94IIiPRilUd0yLXAZ4CyMpVtjsFbfcE9UdpzR3Id3oL2Lip2+jiHuzIg
BeJW6n6SHuaBbDxHyj/b8kfgZedRGxjI2WL6tmBE4f+b90B9Kr24/L+20/x/VVjJTlwmnF038Ur9
HyLerz85few/znj/40v9XlhiRCISSVZF6Hkr3fmvhaX1N8LaoT7rqkyEpImR669uFtIIK8mV8kDQ
Gm4ipJi/m1mynaClYn/hr2JL/JeaWUP9s5fle9BOk+eJKU3T/ottaZjJRtFGXN7TnH1HY+ROmvW0
AP6EUD5Al0DjZkZ9sFXi/CeGESUZpN9U6t0EH2qaC6qPaKt3HQG25claOaPqwkMuU2t05ap6Oej9
c45UPugqZEkWF3Z1rcCWauBLI4OTv/E7lcqpC4yTBOY0CTW4q8gcGwkFNMglJ+R4rYmu6CLRE0Gl
FtnkjSZT2DwBfooXREfdM6cztBTgnNx2ZjwysqRsDaZnvFQID8CyBoH2Psv1sRD6rRWXblJqSPSM
W6RKx5IUziSRHxRDf5ji6DAI/Y4dxsbsPmoNIjZX1Ggg/JzwM2vEvOtd7Ao6aq7oVwxMNgEqWwCX
FViQsmxxVw+XaHbbirJgwNsghEA0Y/GQYXgcOkSWQGtl4LUmENsYmK2xUm1V8LagNg4jgTB1dC7B
2fFysinST62G1UkRnDisz1bOFTYq3OfgcwswutMMTzdbybqtimQB1K4CcpdgvKuxWqBB8daicZ9B
81YM7hZEo6Y5+30lfgeMYOyu771aSXySjH/U2NiLZGN2nYlgdDkyEGZIqVwbRT3H5cvEJkUwuDJJ
ROgxGpDho7NcnVRKKOLbwSTZppneU5JCmtWShIgyRDg/Tg3c1V8mRvqVetW2kmst3wLD2xF4skZG
8qL32zGfX5r+Rc2Wc2BkrgbrVKV6HuXKEbLm3tfpSyQFlzKt7oWS/4q68NBQD3XsIRZ5xP0sno0R
SiP86zj5VbHKZZM1R5knsYLLBt1eOGYHCH5VhPI8aO5hJO0rPb63cEOI6HLAZgKeTgicYTHU33Or
dhsi7rso+igqkTF4/NIOyVML+LkMYMPxU4EOpKArxOrEPoEfs8YnI3WYQ4SNGQ4fYqGz2zXcWTBp
VLLtmE0Oap99kdCEdm3pWcQgzr0+Ey9lfIACPHf56AojbzQ3q5ESFkQCixyTZJjYMLGwGkAr1vBZ
SX1/LFM2rzCKLnI++DXRFRGPhdnfsbJ68yCc9Wb+rA0+aAVOKTF7bEXmTfJ4HLXszpwlLegnBPlE
gqVdtrKftoErlfo5iOWNrPSPSMQ37dg9Ez904Plc/3w/jstmCTq/G1tcuq8jWSgsM9+NxVetQ9Dn
voQiaDMXCXrLdKfy0JMls4Wr4koaCOlleEliOsA5trsEmDzyyZqsdkXoDnWMvQS8rLLU/sIQFt9c
vOHb7oq5uTSK5JD9bU8U/kUgbVujd+vmyvqByftp6FebY2oX9UMz5yeyPHF9PhlK8BaP1k4NKJeI
WjBWaSIJ3UQ6gL9mURw/WVbCiRHx0bqDNd8PlbyfZcNFhOgKU+W2GKbiJget+8bmdcdLaLfSRQzY
J5UjbzrOvbrdDu1I07v+8Lc4DZ2IwHl9brYJtkBMdmY57huBGbzFO0/4aioa29HIj8LCnIiuRZMt
eh4LOyqqPh52mSwvQSfzi4panFF9Nl+gIBzA0bTIMwJpECYio25c79SFKWnr4Hw35UzGrmw0qtv0
6luX1zcLB24pjwAQzE+cjK2fa4O6kVMJJqfO+SFrJ5NHYhp+dWikx6z7zklAXbAgNcsaYRRchFRY
/XuoJpgMYDeb8+hTEAiVx5VYI3AY2EUKvIE5uEzswE5KQzbCsJt5pI1Bgepao32rEKaC4pzIipdG
P8qF8zi0u0ETkQ30j2YekQuGq2aJn9LIOAwifkOjUHnrhypQyQqiTe7bCUl5nFxxkYaYK9P0XrNo
KEVzhpI5SWAk2UPMak9HjjjEnPkVWckksfgpdLMHxu9rZJedMIKrp+daMZyKTXeES0pn8522b0iz
DwnisZC9uNz+AiN6H/lApjRIMkm/DLLYpEPkPkps1he1ZW+HcBbyXh0TSMcGHnHPIbKY+n3PbOc7
tvRyHPhdNrga23t9egzRAyaxp9UE67LhN+EhYIxzRLnYJ+JbNlwBJrkq066lZkODSiAw1ngTenCO
riknJw96poqqAGAZaqCzgtZAK78l+UNDf2D0jHBT3xJzX0GdkMkvcw0XpeZ8RgAXC+fk35UM6DkA
RejCR5WfVfaVohQx8rH2hjGRdUDkrH7SgdY33KUR4qKO5mmcrkXyTGYNtsDYqZW3TPxOppcAnQVc
ys2A7kIhX3EgywE1RrtuWqTzgkajr3hVdVSM6j5P8rdYfG7N+qi2P0i5EXjOJzVlxhtpfivn59oA
BUJmtGGUjhj+QlTgL2hFcOpeW7QjARqSENiq2DBl4QJS0JiIzJAnLISRgoQQDYoGeYZ2UoS+Mi2B
S3Q43wX/ARFbYFs6kwcNPYuOrqXkcq2mEg4gGhM1O7ctl3zTUy28ZAZk8qqxVVolCeDwKoFBMs4g
5KFd5RIB2od++tEW9aFNepf86j0SgW2PFkdmkSxnlC6MdAO0OgWaHd5Hb6IFINnYM9KfYIxfRBQ+
8F1L80dE9RPI1lmfIz4OIZpPqvtSZpQjtoiJW5fQp1uHfqjUx8eQx80s00PURDt5ULcLjl1da8C6
ygSwokOSzfvIpVAv8k7r50dNjq5BJu+LafBjoXSqFtsV92HbPU4IndrqkrHyM/g8yYK+HZj/j8ii
DOioKjKpEos4WUZ08cjBl+8mgfiBqEq0Uj6OeFIQWyWIrsRhOhST6oSIsVSeO/KbUUtQ+iDWygnc
ahFvKRGzB8RcEUYSMgB3QT9SRjG47GR2cPJ9YmRSNN2tHh86uK+cFqKSQPKfnMys2agwL1jKtwFx
mVQL5DOuejO1e1TUghUnkGYkMmH8tbBHVGmTZ8RqGZvtmLugNAyUEfcGSVuMtE2UI3fmzkK4SgYB
sNCqeFEYjAgx3AK1cEerPuJST1ln4tDIBxYCsHuS9J7BMBkQ1w3EGCf5d6h/t3xK21WAZ5JohSBP
QZgnItArpoj9vMYwHhoMJ430kaHl61HWbNJV3peoCP346EP2knEvJd8SUkDYoLsMCUtTMw2cHomU
3EljV23+xxS38iMltn1YztBtSopksu77x0rTw89nn/9jkPofX+l362YqfA/UmhJazr8zxK0qVAge
xMOalgqJjgXgX63b6ogDAMaiUVVYDhproNDv3o1tIfg4/lRldWjB5vjLOfi/JNz/4WbESfjfSLrx
3v2xh5QloBMKSDVdY//5X1AfNXrlRM01wwszIhhUbQz2VOaOSfknLp36EiaM4vNWP9dr+SIu/UvZ
ivuFclJr5zOMPW2TJ+1bObAXi2SZw3bmw59oPlmPnVtx6W8aWXKbJn8dBOrkWQChQX08xsWxN4No
F1dSTjpsyAVXhKCdNP0kVs1DLoeCU8kshCbS9fB6MZad1LOoLd+RqA7sRZACRenwHdRUlyMOC6Gf
+ZfVFo88d02cGbdAUXO3nsx3rbGWbaaw49Oy4pGcOZmYB8MNsUnRFnIVBKj3D4RE9+RPIiIwFGbo
fcMN2FbZiwUQEbZEiV1qyUqoV7PkVD13Ltl2xxTR66YNF5w3tCbM89tHgmR8WbNEN0pUKAfpvFMH
2aNtutCt75AXl1zTCjj0GEUDnhl0dBR2vdIfhblhe8DraMdp9WqMpYK6KE5dcSm4/LPwEpocK7mR
g9desJYHOkdkyAg07UuGwLO0rKXFU0R4q2xO31pnROT8xW8Y0w5TWdMGlOoLHN+v3KAkqhMRwkpX
qSS9E5nTptOCjCNRNhXRHBsrr4lgkohmy5HsbLK07XbBApc8jdlm6iZpsLkAYZ116rOsyl6RUSrN
PSjiZIYbDgtcMhOMYSucQuuy9zAtBDtIUetykb1LOrVIp3zxx1Q1bIutOfD7VpWgQ2a3Wi1LJ2sJ
+C7Bq/XEmRH0EX7FRYC5psVslau4P+rKMWuBArFesD5NdqZrzhykl5U4METNWRPHnPsAbWCk3OZy
JLJ5dk2ruWdNe52r7qFmvpdaJjvyVg7coZ3A6YTDrRW6WxrCRictZdTUfWERoNS1r6GYAbyoaJyR
073Hqg76QOHcJf6u75VxOw7R88R9vBHA5dR5d+ikeSem+ZdkVcelMtnrLCvMYIqehLk+M/l4jNkR
ZEHyYTW9RwyKaROuQM5jpn23AYaVeA5xPLQnEoAjrqHlzVS65zwfj5XYPaRD/CoHCnt60GlBG740
s7lLrdmd0FpPvOr8uo+Jot5HZalmbHgWl2nHI1aYOMOCMa1/hgyw2pDV6D7HhOY17rG9VobFlCTr
NYOwFOEz74kW/buT8785df48c/j0Ez1mkD5mmn8QCMWSNhawtc56F/YI9iSY2SH+sv+5tNZLC4jq
Cgo1ZQM+kc7V8M8ureL7H/oj/vxCv8Uzis43AINocUWubNTf40aL+SOIK1xA+IOZKf51Z63+CGQ8
gI3xBekMKrnPft9ZMiipFXoM/9WUNflfubJMfR0n/mdK0h8vwd+jo1oCGDhIZ82TemurLtVHHpdf
RB74+sBiuTMftCb3IJB63ViToWt8N4wk63VGn+t4tpEU9MUuSTArMrRj+022gk4PPCgVsWtkXM/A
WKycfvMYGeML4rcnYdJIn+DBRm+rVNBPgOPVKCmnNAOppBx7cd+tHIcc4bVFnND0Uba/yjxwjPrW
GNa2n5ptrRVerKU3jU0gclecgF+9WXhh9byQeScxUlrSZKMiJC06bVPEGLrr59ZY2LsHm4G2e4aT
J6UXdg57ISHNCwPsCnWX8RNMhbwd2yepfAmshJDu1c8x7qwuQRJc890wBuvoS5O3sAP9EnZMJEI4
jGzMcPayn+6GxIlxQY0qrCRkAg27IWTxaVYjQWcYgiPPwJGAVLWGl5LBf6jQife19hlB4ojL7i2c
cExqLNFZAJsz2ugs34ZgKZYepEUv7xvpV0yORYutIx/NrYF2OJvp90UWW3J2n2ldLYWEemjxAfOv
2sB0lc9sRZrndOm8XFiVENG/u+/rAbVf9aRMH4NKaIWJ7QB1gFXndjT7UfQUJ5k3WNJGZmeImYMM
thh1o7I3q8ZVqt63unBndumOEK5zFGB7THnx+sKHmMGvh5YlZZuF2SKRfiWsm5IcOL7GkocxzaSl
O/K+nmTRb41gWwn4TYvvnlbBLB8EEmoDlSQ2oaFERy+QMtGeMaaUqodrBH4FJ/tiHkdV2VWFaA+t
X8TzoWDt2GnCSR4wj+moQ6WXkXEWkH3bQAaZ4hM08mfZyp+MqH5fSrqw8VXMh226sMwiCTfHVioR
8FD0hDmAAqdcarXWltUjrqVHjnAMb5mXCa03TfJlWn3TleCG+DDCJdkSpn2WU2E/ZeJD1EW7ohDP
LdumTHkrZGU38oJFqX4wup+JcOBpBXshWzCT5pxFi62m7/Fwyqpkq6inakhvU1ntJ+NhbjpXYaA4
5t2xFvPdwEd7LoltCBUfSB6jSXF4pjz7pgHydO5OJWmuS0dhZaXWt7GED/lQP2GBiGHoTTAyibnq
LQOAUHdaCkQPs+Il5rRbevNiCQoucb27ZbXhSiKCi0BAc3sbuuiozI2nVYond5R2USd9En17GYO4
ZPbNq2dqvhnP1ykIz0GREymi+UKVkTWIyL8O8XSO+NQ12tFE9/m2m0HQnnQwijKTklFN2LSyFwzb
M6glDy+k0wJpUbvBg8wgCgZq//eme9fKR/g9GMMnHPaMv+m7QyQMrXhboCu0zLFLQrEMzPIR2Cp1
ZiJeurqU+EGR+oI68TfDJw5e2zKGbc7xoleyQogROpFVPk1mF3i8k9JrSBqsmxa2j5Ou7cYEdVMR
sJ9cCCAhYWgcqnuVCI7BomGV1ZrSPTciV18flbhMt2ZV+eROQ5slKiFZkmtUpVfYYG6XmaeYmrVh
7jZ2SIuNYPRFhmVtjFBqEZx5iremrPozsUhtwYckuUU9xdVwrnXCeNdY5XI4VaQdLWTAjN1wEPgF
mIzbQlXh02lx6q6BJHA4ACbicaaSlBb67WgV3PY+cIZtrP6s2SDLgNE48aW5xYqUu0HyLox3rVM/
IcZxykYYizO3lwk2xCqcTpJfyOzlYeVO/VOMSz0MG3/p5E2gVrvKmF1FH285fts5ogpPtFsxt+9y
2lNOYqFX30Q8rkOjYAOwdkO93CoMEI3QEMQxq/uYJOo8f7GIdmDIruG5TZEwSwRbtBGhaf23KDPY
XaDgAfpe0uE4gIYIRXErYJOVWKKGeJRDQoOTGucRQI3BvNcpR6ygop9XiFKbcQqoZ6LdOUNAtYfx
g9WE8Jz67zHWbIPQzIJPscKwcxLLh0yKZTsr30VetrY8dGaEMY3p1hDgTNK2ASaRXnvlxCBYcSFL
nI+OXMFR6GxRrB+6HKAw2InKQnaS3herfYiV6C6UDLctA6XTfMBU7i5kDFtqbVccxukinCvjZyJv
Jaknj7aAUBvZmTlH0Y7beZ4j1GbeHqL/NHM7YSoeGNMmBDiAU5iPCiNETrhyqVAXMgvHURfTIzSS
6OdEz5nSqSbnREs+5LZ4K630PbLwN0JoKlZJA3rYkWWTAGufY/u9Ei6hlHOq8qNg0CNgCJkah5od
iV8hPI4Kg/jSN0/KAFNCEie/RIVVdj9KP+3g/iEHz12hV1G6FJDwdtNo2Xor7/SkPORNv0lgtYvG
o6F85FV3tNTMC5RlpxoY3eUKqUJb0U4qCbAGaYUTAXXgw8xPoST6LammQ2f4uD5OGWNTa1SBu/wy
9fcAe1cwdNOm5ziXlI+q6zYDieomyU+KEt9ZAyA8JLm5QXERQUmcvhpNs8UwgEw4iZtc7Q+RJr/L
Mou/JQRIA1ykt+pt2UWOmhSeyhY/6h6iUD705VHB/D/i2KvHnvZQ2wVVDvkvka+qxCFVOt06zxc/
ExPN6qR4q8tNp43glHoMx/Je1eisovjxbifR5KhdxTiUm4cbQaBPFRPda/qGG1BAb5SEE+8tcpNw
3C1D91I1oa/FC4nc0aPSWwRdGnxQqjkhY5odGISHHamGqMwYAeN0iddx43JWS0aQVrxV2x5dnlbU
K4nsuyrNl5m3O6mKS8QrVmpPBH1zqaHqzKAIbaC2T+2bEXUsv1YCMaoqcHyJOYDP4y5ZwBT0zbIX
smctizg1Snfp0E7WSsTWQH2UcBQIza/Syq669sQyFsWU6FlxaIfCLx0xpoykrcqTY6SzOUY5stFS
AiK5uhfcQ0DAHiadp5Kld0DWcAyKUjBrZt+sPLObJn3PWbXvoYsqonSOMcTEeumkBF6NEElIrt/E
yuL3PWZV5qCtfGs1FDb9TUUvLC2hE9C4RwxVDFByBj61rmPfhJtxAtuzWMghpSm2TR6Edlo8OC88
ahHp7NPRivKDxqjFHFCbx5KbcKzAksK8wT8LvwytPgpDfQkLFUQnPIGq3pWrRU9XnYmY0ji7NMAl
mumSDdU11apdHyLlZXigEbgchuZGbVbZXUUJaB2TAOpHBIY6g2yWYIGBwsi+xo6RDbW6chFVdVtl
wlk1sm3erYBOrj252i05ZkXZ+MUeyY8y1Z7ZN1tycmz4Tas42qlSAYcHiS8M0ynvdpZeHXsyn/RJ
2i4N6XCmsT7lB4VI4CkQd/lE+PMkvieMThN4NJlB2gmKJozDmHCJm82uUVDsRBR4faTZvaFuU7XH
H51T8SgbVQy9auUjIZKxsFh1OsvQNuLXDMhdQwJItS4s4YvENFybxKuKQVg3QIEqiFSLUzKY2yXg
wzIi5mYJghRQcxZgqRqhTu3kmxt+350gRKzkQa6hr+8yax8JLFosBtIGcVsCDlKFgzsEnT/wmuY1
6aAWHYZwnHowr/VEAC4BGQ1k+qgiKitIP1S195khoQVIiy1lgt2GZw2TFX6uA86Zxwpk+CwW/5O1
udIIFDjAxLETEGSBDZP/6Yz49BH+/DN9zx9f6nfDrVKb0T3/70zN324VUV2NLKIOdkNfv/1fDbfx
N7pp+n8AAXACLEVBFfS74YaYhhSHGQEx8SAJ/iVwGv6XPztuZsMKrbtqoBla+/6/77hLzazwU2WW
J0qPE2JGSVsFDtO+MNJ9wn6dNVDAXdfRSirKjylnZ3EiEa/JLnDO9jLEUQqGAOAmjo2qJfRNOAlV
S9iActQKYvxSNrhJxWg1jm4NSQG9hJ6/nrZFJLIajl9yk3tTQVmqNdVDlgArReFaYuQKIxiEWTvR
cFl7jPcQXcgiZt0sbdNc9Tg0PTFduAdMIuBIzjOCu1kdFjrRctIdZqj0dRb6EtbOcY2GLjW8eWH9
LMFFw3+tkYvZIE4u4uI0tlzBEfNffm8stFf499uu1HZGhYRInS5i890gWMVC5EtDbG6FfnyswuxY
VvFnYWIQjowkdOpJL3dNzDYnDvqNqeLLXaxzFelurfwoJRrvqIj8MLovVIEgGrxmQTQ4qW4gMYjV
rxOOiDL9KkhwisbKjYuXiPCMsale+izfhRYeeK7eMB5PJuS3Rb1bQ+vEM3mIHA45eIO8kthrtU4A
eVVn/D1JVw5aJ6AmbZgRoCfyBrXYharlQeZC4Ct1DwrG0XF+LKbSnwEpGUbyKi61y5z7K2LC3FLd
F8avPpcP5tK8J9zq4GOcPBEOydqZxPJV0LLnqsLhBGX6mgTpp0R9OavRF5vTfQKfhy0JwTH5IWfU
3GvdT5gZb0lqPXY6CnGpfOgt1OIoMIWUvTBevGqyG7l5HiJL2cRreIVUai9JAgWufBEk/YIV9Lq0
9a8KAkMs6c9JWO7VVPBncwXlPVbWsCcTmqgEFhtxc8ot/U0LuWfixl0M5JuR/Dq2QNes5SvJonud
I34QGBSJJhqWLvcgWu+LFtVKBdQYeumaVlJLFqp1X1IJbRdmx9CKnSyQ5jzDTQ5f/42982pu3Ui7
9R/6ehdSI9wykyIlkRKVblCKyDk0gF9/HuxzfOzPE6rmfmrGnnHZ5taWgO43rPWsgSqy6TJicn6M
kOl43zpAmr9CfgZGsw9TLlPZfrjhPeAoaaK+jqKrMCSptAA9CfEUpOAxB69xvrS4kquwo1fmBi3U
qhTT0RvYIZgzpCkf7xzboN/C5CIAJrnTrm2jnY4n3W/BPeeImfBjhan8tKgC6yp/QUZxG7hzS4/h
27K/C8bLBhFIqQTSIGfck6ffMlk3+6ckEWcHEUHRY3hELV6KcsP316M5yudaHigQEbuUp0d7HJCo
jWubqp2QiDkHD0bgl++w9dDVXhXa1jP2gXmjCf8aMu4ghFwv72IN1BkeaOmTI7iVKEwzpl0sgPfw
ITCc8zt0UAeTJZv5x56Zi4F7bLrBWK9P5hUp3rYV2j6luZjU1+WYaqSRo+Y3J3Fj1kgmkv6QGcY6
LOxtaGFbwYofTm+d150bzV02UX2f1gIYA47ZgARfaH5MedDWasa3rn+kKMElBLsQrFGT4ciOWZy4
9tqGAcGAHUliwzMOx0mnB03wc19K3biRRbQirBgts7X0/G4VosfVe824dTX4wikugWWPiiXSnK1N
+FSo6N3JZmeUr5fXRNKxFKG7FRVgZ7TMswk+8dlcDdmpVI9m/UX6Z1+M26xxNhnvaiue+uAUJXj6
cV23yaGxrhIvDxGwHsRLAXmgjm+Ej2Y6Y9qhtI9BT2lVo2srkufWx8bhgzpoh21dDjoLH3iYrbr1
cGUIWZls83mL/MTcObimGEiAaVyI+lu16saW+XMi9GPACrwwrW2INqxXKDwDoAXeEhwuBEcGlnxA
j2BritWhYWsF7I9Q1XEdBJi1sMGomK/WudgDOYw8g50k2jTuljg0N2Ey3RKLS+nZPmc+wDjkGA3T
25heKah3gvWMPw1HAY8R0A88thJXXLwUcCd14awZr41+twx88wBiF97xp4WrKB0cKPbm0pf+ZuR3
hbGUgg26diXWHMgbgOCnsX1MfK7/PNmlydXomfsVJ0HWspE51y4tn0pQyRkR0Z3nrd20vhPo3+Iq
pCkmyxPFTh3bzHdPIbHtZZqcuZiAuvSwXPMPN8C3A5osZXeW0BNgQUfetwfZR7Iu0JHEvx2w/lHF
baohP0YlzJMALvSkX1Iv4vnyb6Om/ySMcI4p3lsAiuUMnKSYr7vgwljj02adJ0hdlvjyDGZHmYDU
IalL+aMbQHt2F+zdNGXDStT4590B3D8IxpmbLMW9GYh1CcleYahXmnaUQMA7t986BNhh/oy3bGCz
sObK0RfV8/DSV+EGpN6xzQfwFWGfLJJ0OpTiO4wFeFL50qZ4R4b3PPmIwvpu6u+iQL1rY3nm4oQa
WG1aYxiWthGeYqQ2C206SLEVsB2mhwDTI6u9SL0n5fMI6dtWiCy8V9JfmbkJWsGvOZ7UJ1e3aEwm
J+on8NW2Ahjs4C7Shbl1E3errHdWsIiUmZf46iMxqqtvO19Nzi2Zod4LbxNNQ8WaUt7w+RDctQmx
Z9Cs46l4TvJw3TrtexCDwOCE+h/KR9NVWeTuWr0GS3jvVlcrit/dyEHrol8aaEKeI28Bzq58OOtd
oa3Kst3lZKvaufU8RcaqYQbSerh5B8SBTeigoZnJfuFxMNRSB28ivXKTO/baLzGZ6cxvIgk+M2+e
CbKBLR2sRQgLv7XPTtAvYNChEfQ3XgDN3cQjZ6KR0g6z0DfDXmdMTNBKRZZUz2ajY2rykGvHMqi2
uSWvpb5Lwbfjr1/1U4t4DCONooPqHis0yWGq37DqZNNrBDe5lyPnQnGJVs1p1xo23d6IwNFBOpIf
lf0U6B9gLRHrPk79nPvz7UHKDvh2iIHFLu6MOAbyh/CGGtBWRw5whn85eBhoHjkqAlcuBR7CTHvO
wPDHRAJViThJXlRJypKq++UMwZhmH7OGDBssVaLYugBPGYN+GQbFKWMK2qXijp59JVocwHX8047a
SwA9ZHRxDhft0te8NQEFME/z5/+uIn/3RvwJ3T/2dt0C0PzvVpH3+Pf/BajNlH//mD/6Iv2X4dDb
kAGKUobUiv+/iNS1X66G5kbXONLYg9L7/NEX2b9olGyp8ScT779psH3+sy/CDoHxge6IL/c/5Ekj
kfmHtohfYaZJGwafZf9um/6SYWML0/G9bnB3KcsncJc4ii13HUbjMkaS2Q5RRnA7Uwa4p+NKXhOw
llk35Etgg/26b+OTW4z71MHcX/cAOykLceeZjKOzgAhj9qjMmgSlQE2zR2IDmeh6fU3reB1WDmlz
STk3FXq/qBvQPFMMfFFLV+XADFm50Ztr+au6aOu1N9RQ10wDs3KJDjes+2Jd6sBHQll5O6fVbopc
scZLKgpr4dUb3ffv+iE2EdrDIjPchLcfux6y9g90BvupUcHNMK+f+lTuonQW0cUGBl1eqJXpNo8V
nYAjpgup2S8Jv/AyJlzFMVAjQwx51Yzavvdc5P2TDrc1R/A6K2G6BuNfYDCc83JmXZaS3z3/TD85
2x4lUSzzJ6SW2Cq1sVvUXdEudKfJ4c+JixzijRuo58bFdRoM2T0LrKvVCUyLRsduKBgf9dF+NhqT
+fYkUfSB3qYp3U0W7uoiARLmb+ugLnZZ7aP/NC/Kbe68Pv1o7Oq5itUxr5OHzhdvVWYdp4mgd1PK
ZwgOd66ig9P18kFLk1M2Vte8VUhE9UsOordT7tbqjCNJbiut0HdWyeRc+ThXsgJzdz3eeV32Y2uU
9LXT3lrw2JI5QaKvTnle3Rqld6d148EY6zf6ctY0jf5mj8V+oLhkQ/HMUhZQDZn3OiCvNvvIXLnP
VXLjmOlOILAZMohtFoZE3zi6hGA4PjkPowMntutmPJFlFivlKLnz7HhWv5OLV5KOAIvVq3HedpOI
9qVXMdB0NZI9Rp2LnkZnYK5f+vHB9WIWakrDvGGLcVgak+Q89YA4hdUpygy0JbEXvmWmgnpN9OtI
tN8UtfHKccE/FLa58vA1tvEcIBgjOCr8rz7H5eqSvMIxzw8SE2YfXOzYfKlrCm+2iXdQb1hKm9pZ
FxhH3XitmfmP34rNAEaHxoHakYRub2D8mvctK2H3R1mdz9bBxHzbYL2YUITmg/NaFCVDX8JswkI/
myLf9l16aiO0xF3LCJhtKyN3R+isGaBcQR66G7SMyzWqgo1ECoRtvsJQMTB71kq8k03XPOd9RN9Q
ESeZhQUOQQ9FT1vQHup5vcl4yrqge2CkrLN7RKTm+xEzSJ2dVxrnh5ppBTEuPxGj74wOdN6GE+Sj
g1IKubM344hAqTKg14Yyo8CwJhxHYJPnnIbCAdidquklinh47FmXUPRn5QdiI7T0fhw856DhIFnI
WU3rjw9DYGa7dhq3re0nsARBKMvBxLPupq9NqIIn01E43FUyftszaiy1K/w5DEkJ3LEwVpjFqQpg
ldlUU6wJLb5rrCa4ji+Dx/MsZYShwK1e46z/Utpgrx0d86UdI35P0n2qE7IRJMaxNegjjbaaNVUG
5T+4OVMr76iB+00YO4yBknYpa9iGTsRWpcDt9d+r+ffVzDtgMxrEHKi58830r1VC912NPP87Lv7l
/fz3z/rjftZ+YVm0aFItHQy197+EQtzYjm458wgS4euf97Pzi3HmrHwFsArr1fS41f+8n4mEQ9oK
mMd1obk7/4lQSP7mEf9NKPT3r/yvY8t8JD5N73x3RylgLOpAXcaeXIR63EMgv3TCPgnrqWKiYPva
bCxklXcfOqRTaeZXxrmehv6BN+jSNqd4+Eo9rtuieWyk9hIz6tFxoDdpejbLOW01vq+T4q4RdJkA
+lKI2FmjHrqoeq6t2U9W7l2RPJKqcQrD+qnxrIPv9jkkAgT9NDZa4wKctG9ERKynjD9cc3xnpX+E
SfyqS/MuVuHRLqjtwZSuS8pkNtlYnZwNm7RdJ+JDReRNSotis4jUuuDq1WWDd1LAo+uPNRgCn7VT
EXQboGmL0gqfk4ypk1cdQj26H331VKfv9uDeoOjd2TbqI9uTmx65Zyec+7Cyt1EQLYsAGvZkn4oG
qXqRaZyojrhaY/dd1PkK/PlTS7hCmgMwCs9kb4OjQCtifmTGE3m5R+7nT8Ygn1ZcsPkKLjrUnzKm
yJHYGjQZnKOoPehx/q6G6SQNYG52fApiDKOWuyQrcB1YON1KD3uZ91AEXwVtbUN7yyprY/YQ9nX6
X4LoPm364ZCLsKM/lnpxjOmXa/pmm/55pI/u9e4qm+q+TPaCTjul487ovGs6cHqll46OPKQzR+Cw
rujUIzp26fCwAPEY0SfQz896qjgwFh59vi+ZXdL3t6znjN9aHesaYPLq4hx2ytdgPhbzzIDZQWQ/
KiYJ4Nw2LUwjnwkDb9Ei0lEOjR7iTHOZMYkIfCYS02dlBqtAycPEvEKLXsLYW9eQ7mIYMcN04bXb
1nm6FAw76nqG0te72MA4wDAEqzI2N1zr7bONyypiZALWeOMzQukZpaTE2Q0UMQGzktoMtwAwEsfd
q/qN4+Tso1MSIy5HqS+mkYwPLOY15CANBkotwpMIGKE6Lfuq6J60trNLNIc9AbdwE/baRNBa1YpU
o5Xmw1Mo/CNi6kVlT1zQ8bafSDBhWYap3GExlibUv/mECyfnDi0XeqXfJ8R4mDG8OffbqZE+/17b
hfAhXQlnJGEcqO5G0lPsUCKgeWg1dXC4cBzrruP6mnqWpiyFraJaV8WA2cSPlihrPw1brDsdwUUh
+KV4jK3xnboe+O1XjMIjA4Hn++6+1S+WVT8EUXHO+Ck0Y7IB+bnHg3nVCCMUVbQijkFjuugQ6jSA
iBrgBmXUM1WpPaDoLUNvYXGrp7F6H2Ze6dQvXSZICWq2TntxGKn4NeQ64HFa+U56noYOUTRMiYzp
ZHTxo1HgQky/NSLPTGWfWhkcO6mgI0rYTm5MjtjNIM11j7uq9sbViFpFkr0Q+KCuqDRidtJGpR+a
hkdAsbvt0yvprYtsAK7ewtZBNTLBfcgDWACSnyIZ1k3k8CI7Wy+c1sMsj8CVQ5oM+IdsUcGwb+Fh
kcrJPoJELjI4dI3voWJjjXGq7qdtxvZXNWQz4rFAec8pVWXDxhctdQAseNT35IowVOcNVxJ8SDqu
LU1yIArYM2BLDYHMi3lFPLRPhh6+jkb3VtiMSEP4QcG7D10m8+UteLb92EkG9zGySSQBBLYtHeMN
JeSxn0UncPt79R6BChsd5ywBJ9cpkhgUBD2f7sVXO7/gOydP5+JO7qIbIUazWG7yI9L5FSXX3gfo
MGLDzlt97WIVRLsCk2aamLh1b1Ni3hJceAzMcu3wGKWMjufQaOa3azvrt5FCvOKRjqzsi4eeAn5r
H+A5NVBFQKXwOLkZ5a7KyT0MMltq3bMcSdZxloq3OsCAGQ3OCo2lTPdFjYiFHJOkIQxI6eskf+md
fDnV9QaDYRhPjyYnsEOvVjeSpF988Wrv5p8W65KBCViVMYJtglNPaDaMVWbwzSaixczKaN+Nz32o
bgxMGACjEcVjlEqQPtQOLOoMzoy+jowYCZTP8E9nSQSrAm6zE+2TyV5o4V1nDNve5baUJLANl24k
z23QcKiSApJ8amS02sLdNEzIYxGu0JTydPhkCUo+WLwEjXbxq2RbGazzkw6OGzNhSTcROQcbPwO4
6UWOxcRk0EzK9rHsUVYSzJBeDC3dVNp2mN0oIkpOPiW22V+hCvA9BbUbGzdCmzKkFtC28bDQ0Pn7
Kg5ue+XdxWZyldWEgbJJLUaGhT11L1kfNK95X3VHmwwOiKVzLguA88nKVsJ05dqzq2tKpHuFxV5l
X42b7v5bfro2/wFp6JmWzl7bMa1/uzXfFur9n1ee/+Rj/l/laWi/oFbYjgN6Q8NI8JfJ0Az3Z2UP
/pEWynb+YquSv6iFbSZGJPmYRAz8VaIuf0kKGnJ3DWTsLpYw8z8pPdnQ/200NH/pfAFYt3BwkTg2
//2/jIaGyQlkX1vevq6cO2GRrBQkA9WbRAjpqtcxQQOWIbEJBmwhqYBWaMhh7xnJgXROBqKa/i1b
sSaK5EtvOyI0JgIsBGFFjGWSuyAaiNZI2nAfsoCCQdD2aFTHV3eQgNmgXyz70jJOte4dyHShvq0b
azXJkcWOE4mLjYhYNHW0RpFoAONlvFvXXbns/LAkSoqzwEKtvuzduDqxYM+fBPmzTPnVj9kSQY8i
lsG61rnsvrtow9r4OGWAjqyJIX8EECuIIR/Ejg4BMuGlTzNQVhiZn/g+McyQiLa9+LbpeyLXnO5G
gzzmDh9h0B/bji1toXa+Vz3ifoJi7XbMwXMUMJpb7DubgMR48icE2eaPJnTzzk4n1vciY5GX93jo
i4LDxiMAJJj8J82G0J2PBVtBq9iJPJnREdRDuYdSWfSWgbXWATKUZg+WBpY4y+OfRkhtj2eJ7UDv
zo5+YyHaGrbQiGLNmeKKNAAikcKAmiNwlEFJVL0FRkpkgp3eWwkMtlDrHgdXzSgh995qFNhEH4RO
bczsg95I1iEqHUgMeNKa1Ebg5PufXh6QB4nw6uDkbXK27JoZ98xbiKTBxNuEfJJNAmiA472Dt/3U
24QzOadwm7yLVhuvldKY0OXhqayjF72crnrM1I85aUeFovlMJ7qHDlkvBQFwYW7BYF2Nzk1I0BLP
n47sHgPaxkgFD6kRfEnm/J6cTm2s3lTjX7VC28QB936Utd/lgETQdepwRUUJuDTPH/oQ5VcI5TBi
2G4WRrANIpN0mxgm3IRS/KaYnK88S58qupwdG1LkkfPco6/B5abzxcf8H3E0XF2tip46A4m2L1m7
EjPzUYz6A6UPkn0sVnPm20bFJS7DlJ94ZHS3HhqRZV8HVz8Op11pJU+iz2wSp6M7cvx+rIZMrs5Q
594pd2HmTQwd8xRytHS2rS6CjW404yHuxBWSySN7cRhLmYEE06/QccVo6SfphTejxJhgdcC3eh8J
a2s4ew/QC4kZcl0g484qVq+pcD78cLrL4tLj0Qs6JJRhRdMlf8ypsxaW3X4oFoWLqZ0sGFUVD4eq
vuqmvo8FHNCQy9IrQ5iGvnkzlMGX62iKCiN9KKP+qR2HgwZ/gqrdUltXOs/aSLTCMEVPRUZnkk24
njFy1eQzRScv67UN0dfc4/l44w/dDT+ckNCB9EQUBBvt1Lv39Bz34zjSnzWvvtRvitZ+H+qGzrQu
Pqt05pXm3rmw2p1vaM+9FpzsAZVK4Be3U1y+6HrypXk9bEBHGw9tXby0uvPsTlG6coH3DCUfn88x
EemATnpgBYMOT15S03/sUkj52WQMq8YPHkRmvBGp921XtXO0lXyyXDI0RE8AUu+3OVLMkLHjSPBh
FH9nOlZO2OPNkqPzIRr4ftnEYCxKZo6rxkPKnOfMPc2k2IVm9eOH9Jq9uk0T/Vpr2bF3k1Nlyhfp
66vWLtjuJk/SRicK//kFEwCsxVGdXS171Nkcs9KWaGOT8Ui467huqXdWRlrdWE7F9JFTfGHY2mNW
tdOyBNY0Z+4mLNMn7cFocSSCbooohDAaSZsOiq4KxUBUmvs2wV9RZfVtXsZPWSNe4LLc1SmicLon
5JDsQwkoIFsa+c/rf6uO30MvSg3GXdzfeK7/vVbvARbXHHP6zysPZH9//6g/Z162rc3CbpfSZkZn
/WGOYyfFSsYi+RQlGnUPtrU/dlLOL81xqS4YbkGnn/+1v868CA7y+INVkMdqyrL/k8oDeR8Vzt/t
cQhwEAcyYkNPaP+t9ICbFTDaBgnTIMhH1rtEvYK1dtxGev7Ugp9ANM/8t0DYoY7MkAeV7YwgYjdt
3oGm2DRTe3R8REB0rloPWR97WqN1p6B+rzU2p2B8to5G6iOKMscOt5mVsCzuDlNXvIA3IqP9pGLn
aZrNxaiz7AIt3PBVBvfwYlZKby4pJFXRfYUmoc16uTLAdYIlWiH6W1UwF0tS1hsFpQ7uKkhjhkak
w3hcn8NeiY+ifCRBZc2R/uwn9UYS+BAr4BIWWV5A2lkYLqqEM2r2fKjqtuYa9jnr2lpeu8nhG5IR
F+at56AH/pJ/MN0T67foR4Z7JNhYw3lERFcgEYj6AfO4sxBRx/bGuoetQDuLLwHlvZ+jKMDg4yOf
Dg8jvuCigJWNKrdvyXbGZddWu6miTYX4ha4gnOOQ7BRLz3NlFoQomYgr4KCwzyIYAfcz2t/RRy8n
HCzInEQNuE9WXhcdNkvjjLtyaE8sI5g0FF/GkHwHTOMD/6vpvS0/5k8ruGPrzvma38QdeHrQGYY2
XCwfe7Ljk0QNZ8v5dpBCDom98ClqQsvdlMHTYBKGa20zuVN1dLW0eNdY1afWxTsFMqnoeQQaMIHe
vYO2ri/qXduEH7h6F4QNHNhDrIwRtZsezpXDYw4MOM1JHK3lZiDO0Ombd6IuSESgizSWbQiqOr6G
QzhLDbduDcc1rTZSPfXY4qTQV4NbfTlWCO6lAOHlM2IT0xYb9q1Zgx2JoJAoCSAWqGgcqL2XwHv1
vJwRJplrAq8YWK9b6gTFz48E7up20s2LH/l7k1gKB3UhwUNAuwji68o9GZqbSGYPZGtQYWqbcrpr
2wpxxCXIIFCVIWg31g75tGp9NAPkvKTBSp+fIB8lYn7IMYSjx0OiupGJtanUtTU+YjxMVWMghX2o
1Q0iOFOccnM/M50MHoUIQoACRDtm0bbHh4itRrtpVMJGOCZ/AjaJqWPE6jFzTEwIySwA1pL6NjX9
41STHYWKqCdgsJma3djxPdKCZUdoRNozDxufKwtSJcg0j1AnCh+0nTXTjOK+i95Kyk6LxzLgXej8
ceNGKYjW7F6pCm2Z3BmTt+rEm6izWyFAKGlXwduKZXIT4jzTrAIRKRuoLl43FnOosjvbIVNrVqys
r/d+8lYEEH+K4OilEEiofWyYNJo37XD9bcK6etJJv4kJwgAOR4zRJgR3XBUPAWEXbvwRTNUyhW3b
+MlGuBCu8/AttUJ+DEV6GvJ0HboZ1aVJsIYJeooJuCi3ShVLo5OkQeLESO5CcZNMNdE/54IksFo7
o7sdO5omF929dd8xUhypsTvVLgK9ORjlky0f25anJinybTaSkFR363qQ+1KGW9M6tNT6cfXa2LtI
QwVcbqKhYug5Eku6McS2mWfhzdkDFtbW74ExLFxhYByZ4Ks5HGDeit8J+tOJAr9JvoxCvwx2fjNA
j1YSPpfrsAm32kVjAsVo9ZexPTYjX6p9DuHjK7s7caxsklIjUAwzDUTESHdXaFC/e+1ZU3sds40D
0U3nWBLQCuB5YSzEMAVELMZ8FX0UwY9J+qRQIdiDyGVE9MkZPsTpbeWZ5xY4jog/C7YTqR/uyFRe
+ow0C1jcDZofM/PPpEjjwp3WhMBQQj4GiVrlNbxZT3vAHn7ftt5D1ETbegzWWg2XGgOLgPZFUT/j
W6OlnrYIDjm+iWCz02RXWOYqHLFRjF+1U27qSkeZ+tNUjNGQQTbiklogv2f6RXvSEv2ENfCUqre0
e05QGONs1nXzJEtA5UgObJLpkcWv+J0h8LKfooBt8RQyipqxfmxiyALw5G3Q3teNu0apzS3yNc0u
HbJNJrMlfoVBE/KAuXCUxAcXBZAEpuLDvAtv1K3lneqUnGluEM+NdrmTno3gLg4Ef902a4EuN6aF
zBHftg0xQHlPamh/agAyocFelvgfWfaq+FzjiaxwfjDMOOAe3tR4Amu8k5hX2TypQ5DhRhFZvSX8
jjQ8m/4pIYk4uadovOd5XfL/xcLBnxni05SzYTPFuVkH1iWbnZzWpojFKmjziwe4uUPpVOD7tPBJ
LeFasuAlzthyzrVknp2d1Jjteuw4iGIBzdkKTDMSTh9vqc6bnuM1dWyFUjDhWosOGLVhUQ6cDRMZ
NtkyKBFFkzSBc9UtznSPeJbhSOFrzfG3dvhc8d837VtsvqK2XOb22cQP6/Ym6eOk8jr2LsUvO8/6
Q1+SOsFoki/TQAPGaHSbR/YNqKODiLmkVEkAgjufpRhEs9sp1PG78n23xVZFA4B8lwRhePvg0RKY
aEPNzBFtsUkHHrOnz/SJ8uJbaPCAZ3OtM28pyrUOpZhUty0JeugmHtwk3pnlTxObB+Y1UJ/eJpJI
nBAW4ZPyiXTAn6nb1S4LTVznPt9bn7YEsN8NUsZKgOxPy23YOIc5ZabFcrzIpWjxobEUV8VDkmig
Q8nyGhpFop+6KXuS/MjlmnhF8rC4rwguh2281Ae1rst+WzHuR/nEGeUqHpTyGnNuaWbwoWCKaYY4
DT6jH80gw6ZLn3Snv5TEMA20rGr077IOjAljUAO1+5CPO1ugipP2qkWtriy8EE1w8FGxl7OcPc/j
S8NmpEfnXqF3H9G9o4Vfp0ZyTD37lTjGk4c+3iBzvEAvX7SPFepjExV9Pmb7ENV3jgXJZmLtdepD
WNO9j/LeKp7Jy75o6PFppbltZol+35RPOpr9IepXdUOnObIYtNH1NwysFVb1MMOLiAD+2xdkr3FV
uxgC5uBeB4MAeNBPzcOQinEALcJ9MTsJfCwFBtaCCItBitWAXJeVUU8fDUkATVoDEhIHsyCYNvB3
pg/2Pet2ZRUQ0u6hD2pf0zB7tWuWv3LMbwKLlGHj0RQXM9EQl6doxH3cGhLMEQKF1NnFfXyKIAgU
OiGEbXEZPWLSsmqHTmNpd/lRYLv0e3/TIo7Ec/UmJtQjREdM7mvrwlXHPjim0yYG9dw37UZHWxG5
+keGt5Z/dTcYMeCu5DQFj+lkfde1B7kNnFzJ2kWWGwEgoPVRfww4XAwdiess/YZ21wzrmmRQr+pf
xQC71SUfLsweErNlISg3ifeamfft+IKxmoZ8OGVNgtqGzzVYMsBPJVhv5aOMqe1+3TkNahRkrVqO
m6EPrBNcI0CWhJlNQPCBEfJqzcDR2nTXPY7pSrvXqv7iTCZiWXfXeY8TYmKMA7tJydup7s6d2azG
iZ04Ie45sSRdhnSVcPGJbyrhZauUELck77bsdDd1OB0Te185r1X6SEOxCHGwlClgbi5iL3hvPHOT
w62u9YQfCgF1BaKx2tUWiWcvSlu+EAe8qopuqdiUuc57PLw3iJJnD0Ov61vSga+xmy5dvaXw4cyC
5RB4Acuvcz4NB+UMO8dU54IKUseBBPSdlHgVUrPjquyCJ5+0R7eLUMnM+jzuBZmuUgSxMn/1eUN6
dTaYjY4jixTXPY799wgqo9eOtsPuV5KoUV18/VgV/lKPKPx5LrluZuwINkpdY+kbE9gCCcfCyO9Y
wW2BJL4bcc28GQgP/MiDMrjrkC2bamKnRb2YDzPbV1s47admlxuoWRVCQuOINK23nIc0fXH1e2eA
2Nu8ZG7JW2HdEWp5cEqOQlbNKVdjf8ymFkVsuo5H7c7JvOcouAbeKwU64M3nJn9gS4dAR23ScgQW
JRchqXAKjxFwouU0vvgD8muO35o1Y2Ts7Tlc3MDnThHZNel737jflV2eFFzOqR4PU9gtGaxwbJ4Q
T9/4bXtrUIiryL01qQVLe7iR2vD8P0Khrvudj2QB2aMu6SpuD33vWl+O4exqW1+GEm0Bj4mDhaTs
vZsWhioDmBvVtHudTejg6/hFzd2gPY/5ncfGrW6fK/cnpmJnXgfMYVjbFUZh2O994B6rxt4bic2e
W2z1Nrp1eqKnwfzngIkbxbCuOA8lYbCFuE4JUXktzA/0DWSeq/NEArcgGiKb3jLWhtn00HKgx7jD
e9wFNl3tHGmhoy8QlAaBWZ8qyV0vIKplwdq2FPAHQst9nKzdnY+23WZFNSUvrnZfWcbGgYbQVsmG
nRXD9XPHW6PQh7XTjY5nxRLjttH7F2MAcRjrXJ3dT04OwoQ9YiLZw8yMB0LjLoIQiaxYWVVwSsP0
zYntH1zvCP8T+ot6FVRfPb12kzGmrpGuqjnCAxefb7xl7gMS3TsgBhjasZOwkBWCMtE/Rw4xBozf
xuJF+dU5D9kMpCcnIN9jNkHDlGFLsbOHhu6aIWHq4qXV11M4fbe8Rw6nG/zPOyU4YAkN8JuKWqDh
nXDXhosiPSPv1LNoh76cgNz38F7awZ4AWg5CvNqCOmU49VhhkuDN7pqVwtQ+2NukylYeg8duIl5C
aetoArbAy5FpcmXzghbJtY/5n3zvZdnWUUzIsSzZT9647/ujXxd3g7kN/VcUIiRbLqbmvkYeH+XZ
7yoZTcNqUsdEnvW+30+Q/kXybfVsz9HIyibfOM01SmbRib1q6stA+kpiIhSFcaL2k0MOTupdx/Dd
l9ySACYU0TxzaZVjEup9kBGR3P933DeP++Z5mQEokXEb27t/q3GbEyfz76Co/6XI7R8+7I+Bn/FL
t/Hic6yQKA7+6s+Bn/7LMkiCMxkFgrWah3p/DPzsXx4bUHxQBMn9nhL+LxqW5WjMKT0yvv8vYOs/
Gfixt/yHeR9SOv7LohUlvmbOuKy/rBoLs8rHuJiifay3nH5uU66h+BUww0X7BOz+prIdf1tYWfCt
j/prVqnbIAX4XaapWGl4ll/sGa1SJ/pwXyFiQ0DLtTZJDqQksvMzkHDjFpzM52DI1ygFDy14AcMS
4JXrp4+qkf0xCArYF8L7QlG61Dwgpaiokx97srpbn3N/nVQMsQo7KVdjHGNu7BEYmT7pjEbxm3rF
nIPMOLEbrfhD5nqCuQNbcSXACsdu/VSbjDTcjOTNfpQoRqCXBIuSa3JldMhj7R6CYKLLnzQU6lnM
EFrn/7B3XruRW+vWfaGfBuMi+V9WzkqleENILYl5MS+Gpz+DbRht+2wfwPf7YsPA7ka1VMVa4Ztz
jsn2bATU3jgjHrbGOFppAnaIdgKMFRbo4VYaB3xxmzEIjU2LJWvfWyiRbgDnVuFyh0x0FzccbnXa
S2GTsGkwteFnpja84ohfB8VdPBISrhMoC12tnvKggMkRqHQpXLh2+IRvKI3wN4IZLK3Y9V5gt0sC
78GL649Bs0FY65RjgnsDIdsGq6GipbXWWejyHmsy0Wl4F/gsCE+BFWKqsMk9LTsNUJ4ASdnOxiyG
jHHIdGsHznYwU2YkMdMlZwhbBCAbMr+H2Con+5JpvE4tJnKPfvYSa/O000KSCB0jWWFM8XFoOewE
8qPSWU5tZ3B/uKVF6VM3NPM9vOHXgXBOMIgYqVYX427y6Pmzh5D2bKwba1cS5BzQu8KMo+voyWAV
sg9pwrCOrkGCsCs5GrSadHF9a+fe7e2jFwp/b0lSm20Eg1z3GpAFXgKrOyBnKm4JOARLIomoOwHY
TleiNXPIjwA29M6672W8HIDesmttVC8fDb25xAmuZkPdxbk8h118lwX+R9exDYWaftNRTRzi4cCh
zeSwLYbH2M5mLssyMnRgDuFBT4JbryyuPQ76GraE76fuMu3cewOo2KRNH5wAbk0V3ITwsxZ52e3T
sJv7Ju4mzVsiN8Ni1mhU10DFmBbCvzpSorYMLNhQ0ZyEd+/rUb91Up+TkvY9co/VfE4IsQQWjt9f
rf2KJzuP8A3VdUCaISs9Tp/uj6CJdp1BKVtAR4BI+NXpI71qfDmWBZ8MZwzFVMHE/aXrVKQnhOPL
0tv0ERf8CEAARDYjW8b1ZNH6am3HgSGXP8KXRIJX6F3OUTUFfJ50on+9LLaub6uFFwz9AqmbEZGX
PTuTO9xwY9wlsxU209PP0uJu39ezdydZTSOkDA7nyZkgnLaU3HT519+nDOdba43fo8M92DZC0AFT
aWxKnYxnpegsd2pGOk4Uf6o0gwhSt0s/ZIqkzyepuA6YdGgZuP2AyoMxc79CS11TlNpTmlnJ3oz6
S+/k4b7usWXmEr2sTJtiZAZipwshhfFYhnr7VXgtv4ZHUmdcuw7mM4smhkiiVxgU//Idxcz63133
p8jm0djKtmbOPpv/29rzwODzn5nJzt9f6I8d1/jNwL/D9uk46GZ/LW91memBdKIN53fD+R87rvub
afOV8h0IBT6ZtNlx88tW7uD4YQBApavOkkuBzr9gJhvWrCT+SWJDVqPvZnYLweXwSb75f9tybRWM
na472k55druKyugR58w1KdFFItdb20G3b6az6m+iAJevMW6alqiloP7Bzy5h9BwRvPG5/qaAvgdm
54UNRJ8AGDQNHVFtpN2rM7htcqGxH12YEw5RYi5pGCBwPLrPXZgis40bA7PmPNwSBUJ2yYUjBKOo
95tAEK3GZtjy54rFL3fwc5NaZ7M8tS67kf5EUB6JCBYEVBzmKgTX040VfCvIv9080fESJqvvo7qz
QzpCIP+wqGbNVZn0d43GYxymP2pV4ZvBFUNfWqpuDauhJZxTeuB2yyIaCXKAnqm+bTa3RRsds6Rj
ZmFuB81/083mEqXFxgWDVmX5UQPNzw986oZwHbF71RokrxjvHwbp5KlU0H8yB2/qsLegxDcALtvJ
XwcWGPvQJ+Ksb2pUrCHNmWVbd4n7gYHyrkvFxpPm2cQEqUFeiDq5xB295IrvcEWdXJD67pJqiXWD
+1cWJIYJtBZadmAXOcT2cAz0lMtcjF0fmv0Emxj40ph7dz75LtbqNPvQETB757nWXix6HhzZnsGE
LLQBQB/15VC2NgzPuc+8FTK60hNZZMClyCWpblhPhAWwNK2C7qYtdOq/spXlgliS6mTg5lUh90yL
JoNuq3XcnvX2oFOl4aT4Oeh+xTSOwAPr32sPLrU9Yf3olA6pBEqM3AdJWQwby7pwmCl72DBHgq7S
jbYJVIY0jo8Qs0GrRevEwyJlgDmB0uZBRzLMbNlOchmYHSodCS5JrwUtlQUHFBuiFxOB0n6aygPH
rUWiR2tr8Jl3R6v5Wt106doK6TBp5XGMzZuRFkGzujejiz6byrBfo6A+aczCfH0uprsqHZQ2cofD
tD/NntoeEqoxnIfMvWX6knDHHTQABkxCeupOkk/NxffmD2v4AesheYCPtMm7V73WLlTnLPM6hW+S
HRNIkcwPTqlmfymvfWlJrInBWiSYw/FSn7IIr7GvVqnZblPZL1UwbbOyWzm9yaUbHy4RiRw/k4CQ
2jf0kJYCaluyrqP2GFkfVfIROPIrSdRVBMU9HfKfoirWgHO3lV7d2EG4tP2XMji3RfCcF/nWGb2T
0cHCtpl8+TzMLjfNXJ/bjbuTVPlqKuK137TrQiIxhs1b4lLAmYkjc9CQa3FiNuvUYQhWBzvPeS71
95DWGpPBHKaaZVoS9VQX3y/36O3r0mpu8zh/QA0/tmLiDt7TWkCopULU0WlqUN1OEYhrHHMR4xuE
q8BUSm3MPrkEYmaR6ghUz3L8MIFb69DNI0giDY7eISAD6Ix0SKdfg4p/4Mjh02AiZxBc7HvF6vSm
0TeSKOuxCHMMzwA7kQHx12+KlHxo8hqpea5gPIazG72mRIOCDY/cnh2MqywPj5mYLro97WymDYr5
NSMhl+l4mPQ/vxqGzsyA+N0YtHtEpl0+OU8NkN8QaF8tvx08Xl2LUxf3UT+a+5IJRmKZT1Xp0aMN
eLFpLpnA/96ajPCpWoQyUFKdPFEXLGniifm2p91PoaQHvihUQ6a1OQ491Q10HYZQCN3Ptm+3WZNf
NcrLnM79itzpK5DvE1/RrB/Wfp9vx4oxmYLdHoVLAaqC1NDGtaJDM4xnI6kYmIhz6lX7MncOTkUW
na4dxD4EFng8LYekDFFtAEZQz/PPtVtuwyy9rYxsS+PpsppzGVqzaQxEkCraNyQASq092Z0Ohj/E
5cQYqEgwvtNGyCQFqi5FayvLpgMTvRi380Zg+I+L18G4+D1v4At9IOxF6Jwv1KWgkqAL3afOgzCe
RvNsmdYioKUQYyegj6e669dWQRMpMRqgLSWm96m91RptryEa9yZdhPl6lklj50cmX6TurOMG9Kl4
1NVHa7LbmPvEexgZiWrNjzG7T9VLF5NpNm0iIzX3hBJXfbcVzH+IWK0xRUJCcJYM5NdV+92Ob4bx
LhggVWaPyPMczCMtBl0hRotX5fP4OWoTQsjj2kQCEXx8Va+G7keTgDhJr1nh7N3xINKHng4Drqc9
pBIVJ1urcPdd+5xaXzF+L6vtF6754jcv2XhI8+epgPhhMer7qo1oASW0xQmgV+8xp24AduuR9u52
zLmXwVIAhxJlzQ21LfUci81yIg7hjiVwXbGiZiyWtjyTlLH1y8heGwzPMjzI4MWsOAOMXB81blDR
Cd2EhYpTbNU9hMFt1H2U2lOBWdcsraUVvVYM6YYeVb7mA0sDtIV25UCELirmq+F75JGKdmGItnvu
IfPCRiwN9TZDJ40/ewK9Old433k1JchLiB7aqYfckOW00VEAnNhnC39Dglcx9e7nzFMSXi04VlD4
6VpAeAZxGU3bwbttURtKoiLGj4lDRs5ouYTXpZkom8ClKi5QaMvtTdU9Zi+Ko/dgXpL61HvDIvLK
RchdzGQ6W2SPjnkZ6Wa2r5r3yluUdDlwe/79YdyM8ZmkN+GXQhwhJPku341p12F0CfkI95P4Dseb
kLGvaF9nwAoQkZpVLuifI5rXxVuM5BkHgJ/OmQ6Iafz0xb5BhLKSJyFJlkJn6uv7uJwWXvMV0Naa
WoRm+MEn+eywvlU1ZWYI6SN1hTCtx/AR3yapldew+1HlV324UeGtkC8h278Sl2bQsGDYBHfLtQ4j
lXyzBL5SacHahendCmOnd/0C+BIu4ateOeeOjddpPoLx3ohfioF+2PBYdt+Fdh0Y7odEb2x8QdCZ
a4HNin4vNIdZICFQXz3TzUlDnDUAvs53ObolPaB1da7rTzO+8bFPq+oSYrDIhmOevc+GnBCzalk8
+rTbOTAZg88+QAVmeExNs0/HXkfEBAtT+ExlhTI/2hp20xPDlaK7CX0FvIf9PLjkFmNqapXL5BgL
9xqAQmZwLat9BIQgC58n43bCxuP7P/ruEUtUVKhlyxEzH1A9GVK/j8NrxBGoE4h97nIA8hTgp2lf
C/Gj8QDU2LTd02LsSXixEGeyTCx76wsp7MlhTC2c57b5TIRxKHlU9fFZ485tvI06h3K45aF4T4LH
Tr9W4ktL9SOp6N5ie0/8oyu/Vb9XgVopDykpCHY6e2XqB7sEQ7Srzjbu9uCqyR9TjGReLhpssaNN
EftLGTWb1nhTDec999ilOMIhl6sxIBj4moYxUKVbm4GaPn1F6cHJ7wgjosWEDM6qcD0/BRYqAf+B
x4jCzf/kQzR+kbMR4iaIvuLpwRbPFU+HyXKoRS+y+/LSmzQuyNVoixFAbyMONtIRIbWSaY1DqZpr
0Qh1P6tPTcIvWrxn9JHFmOEMG0D2c1d/Gf5tClViHFgs2ud+tq2QXPcEob7qyNZhs2oJZyR/ALmq
2cXJjUKimCFhwVbNBbwUjNEYG4IHpRQq/tFZsMKQ+/yO9HopVwlgmaq5tEmzVzitYty46hBEpzq7
uvHz1Ozd7rZBsunNt1Fx9/DwiMgnOWZbY3obBiY2jEGSe/rYllWLGya8QGZdORKsDExYh07pwqTP
NtiQ3VjblrvsqCaRGKKgPRF3IGo7LDgeQltmw5UvaR7gIfmKgpJ16YuBD8TUcTF2r4BMllK7zscg
y984jrbsCAVF1c4pHxx8CEyhqJonGYZpOU3ltmr1JaMFAHg/Sjz/Y/UmJkCjIV+c2tz4BuwGPDGD
RaVN/dSZOzf4cBH9U07zZcfZdQcpHpDgVhbGXrmXBsx4fR67Ozeg2Yw3WJCaaqaVEVFulaPyZNsQ
PpcNu6iOFQawfukx/svw4FsTFZ8UXlmsK0ZK8vfTSo569ZQ57673Hgav43hj23fDcAkZlUTpXcp3
XCCB+op6MulsHf1Vif2gH4ZRrpWF9wK5oZGfpY6wqm1HLBK1w+T2Zhbjqf7gCBCMMBR6DmRXEZ5w
AmpQ6tvslNcfbfedOqg9eXhfGdFlwnrQwAtsijcsO4zk1pZ9g+SLrfSi8luZf5qTRcSyZdSCFaeM
t0m3lxa97f6jq0IGf1+SpzeGeUTmZ1GPdxVOT/PDxMoRTHzS9LTHLyVCklNdY0Sz2AWwAQDEirGx
2Dc11jpV3ttY3Yq5/g43ZnlbaARHoLSBWFqEugs/q1hY9ndYv0XBdOrdcVW31QZXCgoNeI3ev/bd
jc1qr+PNM1V8DDn2JcNTkr6Ham+2VEojBGqY4hteecgM4MYpRPNjQzeg4jqnORB5bVaXS8G+NXQf
3Xit2CdMK+H/P0QTxCL9IrhKxiG4DkLUqn4frfYSBCGFc+5u8oMD3TmL1gxvFZ23S18FJwi64CQx
bTLZOtbEz/PWWDBi3TtBvDdGjhnBgIbMwguKO8eTE8+8QCfcdjVflTACq80qNer2tzm0D2w0+EUT
so32NuGDLopkmVj+D0A3T6bebVP6uR2KMRMYhnFbgS5j37KQywJosgOHN7rc2qa566XxWknvpJto
p6LG6ogg7EOhkmQUAFzErx0Vh4D9ri5NOS1E3rL1710yqH7fHAmGLspEB6tpQ/MP93bY3IuUx5Jb
DXD0LfQW7jx8N4Ca6z8b4oBhhe7K5rDjZMk2cEgShONWFfpdEgy7zn3QwfnV8VaaKeRd5xxMVFFk
0d4BBeVXI7daWq3pGw1TCkIgZvT5qgZ05qhgGfm4UYLbxDToS2hfgdnDTsmRLPNNoga6fkk/Z+C5
sjJfG+R1YwK3LmFBTg+fDgu1qxjPYNscIgfUnY9azwTHzfE/+8uuyVf2z9MpE3GPZkMa4h2uvVZH
JTEH6DqG6xYfPOfbafCZEnKOkmo9Ds0K9BDQguKuoK6nGZ9YiNZ5/KoMzmiWjSnvnnnpXEECxZhi
OkE3q3zyUnNXO8l2LEluWsUdDU3bJFK3pWCftKV2QkE2xRzUiqL2wMAf6TajhNMeGKqSfnQb5s0p
wjtfOgL1IwruzqpGbEV18dzlVF8k/SbnRC2K+DaLH7kWL3XnMcIEmil5q4HPmnoanKPIfCWmqtZN
4jz8nKv+GP7/f+4sM37iZn9xHebxG3GsnwQJT8eob9KB82fFqx2CoO94ZHdmi20d30/tpssGp5YW
2fRHVefQQPSFSKu71lKlcmcQtBfy22qQVnAH69DoO2OjaYcyvo3ZNwTesiR8641Xi+SLwMcRE3jT
FJliQyI47Gv1FYhNo1+N6DOnFSVkqfT7g601y7F473Kum2T0dCzuJaVJPU8jZrXhjZ5G8OhjUlIq
w3lIzB1nfEO5t8Hsr4j087OEhxltE+VkRiChj+GN6lnyLS65frsxKXNW93XCVwg2K80skfbRB09d
8WSW96KmBCDhy4u53OFco0V3Xv+QdccG7J7P+YzelzwHyuL2t02XrbAmcb0ctgVakHLfAfuF+Owa
cTvRbOtm73l2NYd3Ot4Fx17bfeZauquCW7JtB8WsvtEI507Q99XLmH1UPAOyfqaYAyDDXaWdKqj3
ZfNgD5joGTHmM5St5VnqKoiKkrB78hrYFm2Hb52S+wFtqeU0k6CkTYhUdn9KipsyOIrqtlSvbn+J
yPQF9tXgA5FgDUJGG4R7F0QtF07/4CuMkOGKFtDFIPYpl6aWyWnJk6caLmvfYXeebyUpRFU/2DbM
qFTGRxNcytgiJA4jY8TjVVL2FZE+mIDh9RJvFytjQvRZ3fH83TkwhKaRLKVDyy/Yrr4zPwI6IJNk
dvXb33Xy9V/F4KdODw0LGAxRWAfU2f+p0z8Xsgjj+h9RceLvL/VLM7AAiviu6+uQry2AM78Q2ug5
tiFIypGWMVgsfmkGLoI5ZG8BGETXPZc/+0Mz8H4zURFQuYDTGd7PFqx/oRlY1v9O5QjHNBj4wrVx
+DH+JhloQGKF30Xxvu1zik86IGZFChaljr/YOPczTzkjrRB3xiNJjmsemU84CDBqaX27a0t9OmsG
BDiDYDF2FY9ib8kyZUwla0CJr9VrpmcbWcBvsofGam+sdPS4rObFMTKa7qCKec32E4h0pEqoGMhW
UiIFUvxU5fm3pdxVNl8Q6Sr3FkPZFW/EKH1ix7m3suP8XpD4SYmxYkgkKwr//l5rAAP0iqU+owd4
HO1drrdso0V/pHT+5Ob5uGOTuZmqlrqHmFr7Uh7cIXyhyBedNzBBkRUEkjsGiCKAcFNgwczKL6/H
LTZ5KVcty2ep5looW+YRTlQ+GLBuPUIHi9LQ1M3YapdxrB6ynDKSMGkAZOfGTWaZh4we81SwZnWT
eYgohWbB9m9aA1KJnXo+53AdNIWe3OoxzMictTkY402OX63qKBaoWfztCEnC92mSjVybWItiLKoy
PM6VVZ1k7habrMIS7ELPE+DLlpXpUUcRR/k69EHvj7l239S4z4KaU6ObQIuWDLIShnSPSebdJwWl
R5VX5BurhK5lwXBa0Kdy0MQQEUqi6IkGtoVSWUqtY0d2ZnAM5jXy0xgMTJz2CzN8b5kFOTiH0N/Z
afAqp+jEoV7srBxqbceUvM4kpV0sbkp3EKopPAnGyF0Fen02cuNu8vx7MzD3zdzOQLvTjc9s0oM8
RxclRr9BCAyOOkDsoMZ+3jkfVhx9503L+CLnCOzhIlkw+3ojCStWovXJ79gl0z5zoKW53obY3dBa
mPhOpurvUWFwjdJS4UGexXgPLbEPa8IWQbd2PXYfgrKLhufDNlp1D2GFtl9BHAoSWLKYopzuW7tY
qy4+GxGlB0At0NzgzSfpV6a0Yt0OoU/tMFQZy7NXRuMe67DZJJE1UPKds4pr4fdAI/oGbBvhDbRl
4tWf1HKAm/amowbphVn2epBQWXxGg4OVvkfcJ4uMD5HgiLLBJDfVJvImvAoKJ+CIfc+YnxX8sOcu
ZQCs0vitt3wmRN9EWYABcd0CeMd4KbcotKANjDpt6wZr8mYUM9NFk+91rjHCi4K3xhxJO2j3MpW0
ngRHF/9i6vv1KtKYGk74ZriTNU8InEyadf8dpMo8aplPtETK4oDxfRw/1UmJt7V3XmVabC1iyAs1
tFdHY3rbOFO/QeB7KfphW2rY3e2wzBgdTFdbY4LeJd2TN3fGpykBcE90lA9nP6LRWDtljJComOWD
zAEXjFuYt8DdVwZhAk0vAVJnInOfgmT4KIqOn8vvnf4AABO/LNXImE3Kw0A6KNWri/Cik9sad7Lg
Jy2H3N+EpUM1jk1AuErsg2Z2FqMQo9l1ckLATCHjrEfLYw7TkiLDMzjic/aTXVWaHF9yKmpGh04e
auU8p7jL8BjafXfRFJP3+d9yZPjGMWi2+7fjssK7svQtJitVh8zlMl3i1kYSWZgFcpT9Gc+nRIJh
p1QCqSUW5Y/DR57ijcrdFbeXzzGmAKoGQr7zXBqnRkLGLm8oE3Dtvw6C3ys1TMeyPSqXWT+Fzab7
z2y6+TzQFB//6Npz/v5Sf5wHdCK3Nm442+dEqPu/zgP0LtNR+bt/QBeztP/rOGAADPEo4fAB51G7
wZ/9cRxwf8Nbx4v5nCJgCMOt+zcWAryKf3EQzIcijiSkwfEk0PDMueWvVxi0C3LEWLTwBYePEgN7
XXGzzkFJzxZr0ihxTPmb81VIY5sH8MY457ddsuSmSQcXNDedbRFgUT9AoJCn3MXklrMdzVij7MEG
csQ2X1rXDvBRCgCpmUFIo3VX+f4dLDkC6e/NJFeuHyySVt1UTK09d7r4df+Z0xYYBwJfjLanA/SS
s96Y3XuEAcl2m/UAnMkA0iRd9ZTw6sNMbyqR+3QnuhSpuy+YB2MqWisnvqNJ9iaTAc6obIUdkTm0
E+A/UnBdZ15UjmECCxA0oWhjAJQq2XP7hI2O73lcA0HgjYmhXgxFTtqVBRrz3ciSUKY6YDZ/W6Nj
2YiQ1Uhnc1jfjTPYqrCWBkOGDrSJDviqB4BVK4fYCcclwFgAMhc5OkExdFQWic0wy2cGY68GCxiY
BMe4rTv56hbBlxG8RchFXs/cS//CU/4AgujaSbWHmoZbg+CVcaB/tJ5IYNT2wSKV0OovQ02tXym2
uUcOUFPLFBSYBRKsiHw+oGuVjlzSkBtasWAWvhe42xtG9GZ+l0hcF2V4ATrxCANln3bJZpiYOEVM
AfTyoTHufSBlGXYFakdZ5j7tmsQTKDPd+Z7h7jk+OgPSmUeupzDihEbfcWPBQmsE5gzk77zWd0zL
NEKjDeS0sXug5/CO9xi18CbA/OnOA4gikcu0AlWmUOFJMSYgybNeraPKup07D6FbLfKZ2zZNe48d
N8xutYCqiOBaJOQfw2xbYaq0MHFFYXieAMHBo0BRqlY2gASvzPf0NO+AtC6MWN5R3HVr6x2xUGJw
ZnI2wCRoLqZIwHM6ALpZ8Awn/HEcGayiuNEiNlR4dWF7X3XBruOEMdIZUDDaiOkQEJKaYzoFKJE4
9HQM+IRAvQzvF5wpV/OXlkHWHMh4Ts0SDQUFnxBr1anKqmdwbxcNYQwuIlfwq6NrmzoLue4LYFQB
HvmhGC+NyUYf6Abz+5GAAEEEqbZOJZ+VrO/aUq6tXmdsiQ2B0tYmOYYR819qUqSikBaYmo3d8cCW
SZeDQQby3Gnc58mVjbj1KHEQySFxP6v+WlPv0JDizdhdq1knq6ngq8l7O8wQDB+7R8Xpu++yc+X3
zGbp5Ckn984wb/tuPIcu8PU63xazP7bRukPtmUcKUh4jQYgrSgiGWo52q+O2yyaEtIpwllnbixqK
4aIk9gaOmqnJUJob3XuK0PvIGxWrprQeugKnj9cJYzO76BOL/GTU3sqMAsq22JckN0GnTGudobfO
bb1sqKyQ8acR6AfHHvcxIQOfRGmjJY9tLhF4WV9aZ1PZ1mvTAeI0n2o8hZNnMDyudOjvLmZ7HI58
2fy5ttP0tFsNdgw+T8JO1pGu9G+KYJDqXH1jJj9i1UI4s9dpXxx7myozP1kB/D3bQ74kDLlxeA1o
/vdOLo5IgJyK7XY95YK5F5NDN0cbsNZZT7dmTluWpDULbuQXW8muTMPNZDhrDTOS0bSrEVsWR5RV
kGu3ImSIZ5Azr4MFDdvrGl5QVRMZHq1mE5Ca0nNvX5b1tiuds8j9y4iDQi8PReB+ANk/TqwYsprL
3QxYOPJSlYCNpuy10Nx3Nxfb2uGEphekNXlA5JeyQAfMswtGHknx1XnuqknuJy87KWo4BxP5BWUh
H76om0O7v1hUbBr8ri3Y/bATdCCR2WybfuOr8VEjxJN1CFMGgahMuEe4NgEFwLorXwJtWtY2E0iM
QrkXoSxSn+aJ0yT7cx3KjWAPkH2GpwVnmHwOJwuhuGHiba4NzqZxx9KL94bFEFqxv0yJgnqAU2iI
A41zSmmfc7PuM4S4lIvwwZx4iuYNg5OV1zEm10ju2Tq3F7VJGEpj9VlhrziFbXNNxHi0435tNlg+
0g7qhLZrpZ6Qv+vfI2s6j1hcWoiNxDVXnes/NdpbD/tBpuky0IJb+NZEQwVhfvdi+SBIU1HvPOia
nHGXElXUzobl2BZ07mXrwQk3aahRdmyuLMNaOEF4aKZgX3r5JTDjl1ASGovj+xz7k6vVtwYRL60Y
VxWEO+ZpZM7FTV1PD0nHVVcQ5qLtgn6Mmyn7MHV9ldrc/yVjaPS5FVW0MC0erbkEQ3HdSkYUIWZY
6P/RMkQlkVzY0gSqYbzsJI4EfSvLEnYs99TEewrIZIfsV2G+hWG47rRo2/OdZwS44XolBF/NZNoK
7aNq3Y0+qccqzXchgAUvl1utmKAnWqTrBMJceSeoRUWcYfuapHQWtTzHwBKGPkV29hZZDAE8vpSc
0GGcwJlgDj7Kt27SaZl57Rx3BRGbvHSGsjSdnNr5YKbBSVyl9zVZNy60Z9Tp/VDem9R2jXNJg+Vc
ZqJSZfsgAtFPRXEw6xvPp76ig5yRl6ecVTsvurfMNO5jwKKj2b6YU7CLzPoSAeRZtRmoEFBhnpr2
JWg14tsz+v6rwnjWGgSa2/JFGVAVRn+n8MHZiFyebE4a+xiWHnTXBFGIuFs0fbR5fqp8sEaMSvW+
4Vm3rE3qpq91P1Lb6JAe1u7DsdipAiOAsHlfkwtW9qem4Lo7Okvl0jHJ9BbjP9L1Xje5Vc/hSxJj
4Kqe7Exe9aIGhWb2hyRzZujmuXPUl9/SUILPTlRoDhHmx5hboKE5rIX2wgztnU6EHugF7BL6PP47
iJzP3Bz7iepw4CbKIwTH+3++ePDotu/1P9GB/tcL/XHtMH+zmTbC+vkLk9D4zcfP7BIesgRwFKzJ
v+4cvskPxo0CwJwh6LT4defwfrMchpmQgXTXcOaR4r+YQJo6r/Qn0/Lvvz40cG5FBKeYef5NNcki
Cv56byr2npmvMxFt2K1ABXflE7OkZgnOhyo3tALObPGe0Qw43p6RVe1XD9ZgHYUN+Yy4BRMEgrcV
lEXqhYoH4AZYVa3sUlp4MxlyMd8LT8KIxFIOwyGS+qFChl3lgJSZkkHLAcvr7aSdmPSOc6JzPdQC
raTyoe1MnxJv1T3Xpn6u7EJ9Y1QLiDz0GimB2FAPgDL6o9Q5YLuiDdaWwp3VVDDCqEQoj0JquDDI
a8GGizx5LBqZn4LB/4xk2W5SNa+cxMij0AuhFyA8Jk1+dDIqYVK/ebY7nFGxZbTXxnJJM/WsiENA
zsDnmjmngPQZOTIbVUrcZUyl/K1VT3IrONCvKsKIlIKVwdqvEw0jC6giFKpi0dhEhKLC4xsedq64
E175U4YBKVjY5IVamXovVS5wNenduNLDsvzRhYa21j00WiVLXMP0xNrVcBKMdkc9BjiWTxy8I51/
UqOO6pDVA/BeBt2YOaU8dYZoNpzWojtbtaiohuNsCF43a4W0e4jDztzYZW3swgD5Cv+0dTLGqEaQ
1PtbSHHGmraTYeX1jf/hNgpwc1J99EZiPyT5DLDJW5fVqI7tfSAifIGd+2o2vL9GQMVF2bkEtUiL
HFLahWEo+Tkz3JRiNckzlkTsLqlCKY0qvFdjoz7CXpFaZkwNJo1e3sJ/FYnOX2p6roe68nCSOyZ2
+NDCBMTRNM2yXcpDrAnrjSbUfu1M+nGAir4i83JuSIA2nnzAB8mxVWynBkgMjRHHzIuOfaVd3AFz
tVvhi2kyqquEqa/YYU+uIY6hpDhRB/JRtufK5UI25bm/ACCdbP5fmCVmUatc7quIQfoY04alKkWP
ks4gCxQDEzntRs9thmj1OQhDRKvK3eIVPIl6wkBvZuvSISSqVdUP8Crdamrpj9QD7dqO/OVgDLwt
JbaHrKR4mge45R6YfYWuzTDWhjQC/WKm0kX4yjOnX1e+wkAWB/a+oJhpQ35P3P93CyAl6QJmsw0f
gZ07nTuz0f55C9jWX02c/uct4D+80K8twCNuojPhocSG1f6XEmWCpnVNVmKCLyYq9q9twPmNFZ4w
iWeaJEkBWf9l9ES6lBGRT+D1Z9D032wDvwtNfxbPbfgQ1rzTzL1Nv8dm/yyep35mtiW20X1b91dk
2HBHsuG7Sjr44f04XMYQxv7owH0fuNsCHh0vL5pTcMJSR4C21baThnE/Zk7z6NvM51PXvQSJc2rD
5KZHVmkFFm/+3qIsaTRPh4ccrz828WZrC+iug7eCXHRnGCMUBlwinGyCzKfU1bMWWfsxU14UTsSM
QGeYHIcAqWgYAHL/D3tn0hy3lWbtv9LR64Ybw70YIrp6wUzkyOQ8bxCkRGEeLmbg138P5PYnSrZU
7XVXRC3Kskwmk4k7vOec51h1DT0k3Zui3uD+Pco+f56BgKlCBxkLt4icYskNv3Mf6kmuK6+7ckpn
46oeS+awNQPQU4PaeovzXXwJDGebS3xfLsfLruKCGYMVyYZdYcP4jCvyfdmBYBCKlPKjNMdo72yj
1ttkWb/Vw25F1SL3y/FaLcViqQdgzgZP60FviNdZpLhC5NCZcp+vt3HFY5KFqyxcKuuyY2XCsJ9e
NFovpzzZhBHXY8lSNVkHg3PihJO2CHKK24pVLQ9CVjs31s89POVWpn3yBAWDHBOrcylGv5hMP3ex
6PKZmgHJDpdk3XZhh5SCF4g+RWXfRDa2v9iMoFDGvFC+4FWQfcYvRQy/oHoWqBOhTBFeZ4IQLcGb
OVaIDwEMAq5ONvIV15heJZDA2BqsdFdhAgiyfcrtIWpPovwUGB6q101mfhnaFwMLf8nZvsHvOHoP
NW7swQnIvZ6P6a1DNSBjSrqAO61dJ8lz7pXYd+ZD68S3gUab7uT5VeMivIudDdkpr8ZL8KEQ93q1
A0e2NhHkSxx/VnYXalduS5ghUSuZQbYvFZfUhCEiMyleKQxaCxaRYlrDtM610m3izs/4UbZFAcmh
eKqGi0aBlpf6S2hhLi897p6JuB/ML15MAwZy3/Mk05fRKHbkn3dpjMxhNodiJouRBu1pwhcq3dfB
etSc4NGDUxXgY1ZWcz9wq8d5UmtUk5pqn7Rp748Wlqd4IpZR2IxMyiWumLCXcAZSrUFLJcJE1A1E
SiEg5565BciIwTs8r4yTxVWFtPUuY+o3SB4K28UL5RV4Ja2toMm9CNR7qr33Ee6peMzWU31raAfq
5NN1mlwRjXsr7HijWet2bLhiHKgP1CrmsZ14nkf7k9IxPNPpQFAVdTli8EABa+Ps0sBaDeptrJ+9
IPvCye49MWI/gT65Dqf5sQ8IlqDKr4rCPavH6mWkzTmuCp1rFgKbM2wHgtcjkeGk7HGIuDuDYpCp
G3Dn1fg9E/PRqamCTa7TzNypbN4aaYz/mzoPHMH2OD2jDPlpV6ylh5tqZjrSVlveG2pB42wb2dzb
cEq30XjwMGWm2NynjAt91DzaFoWyMcdXqPe4aYAc2zcGNVGtaW/oiPY91BxEpdVIgG2uON/FN15i
3SgmGSNsCdgZe41ohucEHD5ukTF37MUb1fdbo+1WeKNW9TACRJnJV7+nmNSckcG9V9NDKdbOEN8Y
jXZexR7qqbENaHoJoX2FOhCSTIexbTOfr+GSjPepkfqgetatBs6libVDySv3+F1EWvzUUk04FuGz
kznUJwTXieFAa8G1lhcZQmqw8KlwmFGMgc1mHom1VBlpCBeVkrhzmZ/X2FoAgw3Vw4AK7o5LcUOI
55Jelbh+EZN3ncKByxoLMAbrdh6vIqe5dKYlRgBis0suBLETiqnPOMqBQUG0tL3sMhvDNWz8fYi9
sSt8CQ+ZhmY66+ulBMI+DwBNC55No8zXJWpnHNn7glk0YJEF36axgBLoquROgyxIj+25R+FmmSPg
DuONpZNAkJWPg+6o2yTMSprrGCsphtv0L3MAjb9o5kuF2bidt110VzB7UQWHpBBSYE0XbhFdpTkL
FT/FDC+lt98Zm3+xbMalU8nGRClW121HjxmaTB2GzaiFC2TswaiDvWtcViVdC7Q7B8CgWu/RmGqc
EJ+GQpxL+9Ghkaokwh6G7b6IElzPBgmol55B3Fi+OXxgUvGWW4QZRsTjG0tkx3L8zIGBxp9w41RU
pXJedBbA96A9FuaTzceUQtEJrRj0ZXMdTaAFQ+clH84jxPtunM5sp/JtYN8WlbS86KyoLnW06Swl
xjhq1GrjSyduatHZYOFAr53uFQIMP65p+65ykYkiXMzxvB8lk8ncu4Qi6ZvTvO5KqJO9ET5kpPPd
1gOhRS7KvTRIOnpjgGZKz+h0gUSs+ts2jO5njHP54CEFBDstBGw1On6ev4Vhf7DBFy+kwxxPuqFl
j2aKoUSroGzF52T+MN9LTWxlhbdDl8VdClJmJVKkdrgIlH2GVKIQ2uaWkHdAa82u9XOuN2cemDVY
aZlc9055tURvrzpDf7Q8773OGJvVitwLjAm1RW/mExJU11NZX/Rcj1ZpGIFRE8G9zCAy6PwCM2XL
ZYe5UUuqJNDtTR2TuO+M6VCmikR6GTx5ZkSqsxDpukdTaekT7Nx97DVE7cfkqVTmrcKiQF/dhZk/
CawMG93LI7+ErBFrLd+HG9h9TkmL1WWIJEnxKZ27q0rml61agLqCDE+cc4mVsTaCd+5O3chIkeZe
3oWsXZk5424vg1oYhefJPD0WRjDjx6UEp2x7ik3ayznEL5xNl3HRU6U0pGCJSgOXCBv/6FrBJUGJ
vZHmzMbZuJyApg7m1s9a4V4PMTt7yvy9tNqdXvYPOPb0c8tqOlwkLjkoOTypfqB9ZmnMtnhb6qS5
a5b5IETW9D410VJwMMMyhxe5GhmqullyrVKZ791YBQeTysm4sd+44cfrCHVrW/Ym3LVE/yQ00IVZ
edDz9FBNNCRGLIry2Qt1vwaF4LioK1oI0kkDkzP1zUUyyoecBUq29l2QMEdPvaM5NYcmiDeW7P0p
L27NOnrpdGs/K+slyUBRmY34mtW5neaHmXYQ6ED1zZAg0TsYSCpM8gv+YTISgiJIn53xCrRj33Th
yVbyYWCVyRL5nnfzxiVmOkfT3VQDnLOz7K2by51iT+0aeRwgnUYBVYwf7hicIaewLP6t6PKrkura
5h///hdjGgY0puNZCM6c97klfDyf96LVAlOJgBEJz672JVt6VChu6uTDr7+RwU3ku4HQ1zuMzmzJ
FYynLPGDBp1ytoJbNQa7cWM9Tf6d5odbwIMnsc/OMMpuuqN5QtBcDb/bGn5u4P3RC/f1GxPXX/DZ
Jq69H35EB11tFjEEqQhXpc49GIXyGFXdFd0OLN6KzUZPuOo78U2l1fYZytGlV9b7X//8WAD+/ON/
eBXLq/zAzckcy55qV/JGc9eH5sK+8Prr77AM7/78Lb6/bn78FpzfcjYuoe1C+rPm0DtEuGeMo+rM
E6Y6v6HNkOAFBljtDOK8H3JsNdrmKg2OWsqxhgT6P3lByzv77fL3+/3X4SYpuIF6DMJ+eOfpsjad
bBJoKmU64+wnxZcmF4NNIMrWj9M0X+FRvE0BlsHnZITnlN0/++Uvn6ofX4Knm+CUhCXMP32+p6wc
5kDZ7B6AclJHX+fC2XhgQGACHnRA01m3soatRCeqJQdmbdjZVXfhlP1B4Sefo1M+FId/8r78xWdB
UpdI7SB+0D9fip1wxiqeGdquyJJ1aVBWT+zaMB/SiLCv6jcAI888GZ9M1PE44qaKg/CsFGLrmM36
16+FRts/v0O8GMdmUOGwACxz6o+fmjyxYliZjbaTGhcMuNxndHYA5aMHgrxaEFd+MuBpRj3mjTyf
qpgCDSc7K2uxtrkKOJkJthfHhNGrJw/vArxFXS2+7aOm9jr5PHA9aegeVBHty/axg54doU96xAst
jZRkchc1xZlRpe9OwgG61W4LOd55jXUZwtFmirpTpnaISQzRSwK4hb55gBeE0y/Aex40VJuzArZu
b5dfpiE5LizImo+yXcO/GEmLJ+OxabXPXtpvJi3YjJ5x0ZGnYhxonWu0J6xbg5x8QYNiQj04t7uY
IHmmIPDN4oocvV9q82fU/APTWeoIOa8ARi6cap8ZsOlCmPFeHV9bWfpkV9U6zG+nLli6y9+sMHig
i4cMCSej1nnuonKVpjBKPcPbJsrA2caodCbKPJXG1ohf2x5Ahp3vSy/5kgfRg8axorRX7OQcQeiL
LEzvSGzmMmP9MiluMJP4QCvWOoyTiZthvc1MQlam8GUTAkbIToUEpJia1xleyKDLLuEvER3zVpVC
Hc3YKZVxHKpu1Q7FdgKc20KCjUwuC0AkGym+lBy2Ey7QU4+3DT2v5ge0svA1lQnyl4ZIDEOx6R+L
mYQybMU6SZAj9Q661uhd9Cp68UiOhV6xoAPmN1wY6wQk6xgOOwGWnbEQ0jEZCitbq7ZZA8ak7947
DzrtsuWa24d0zATZjlvHBfuoXCj0ak6u7AZ3Rl+camzKU70wfKHg1bCWtbzEaySI/nTuJoQClRfD
fYw0OLX5JkRuN+r0QMUrs/OMPHnd7Aot8mPIS4WJ4CvUNp31mlN7xDKh8OoEPoeJM8Wnuquix6/g
FNSvYZDns2Ptu4TYLNYPmYx+zsC0yGjVHQAvlpGv4AYwlwBs0eyz7oXgISf9wO8mEoKSBEIItWSK
8pdhMJkUF/zM1ckZh7WY0rVL+qvI3ZOrB2+ioVDZLA4Vlinl5ddDR9TNsvmA6te/XgmMH/vF2Sfh
1QjXomSV2JD+w0JQe1qYglDTIE8lMK0bQrk20XFQE0G34/dyMQhuzfa8EmXy+07xn99t0s1XPelT
WU01rU7tD//433dlzv/+a/lv/v/f+f6/+O/HOI2r98/x649/67v/iC/8P994/dq+fvcPftHG7XTd
vdfTzTsKdPuHxLX8zf/tv/y3969f5W6q3v/x768Y1Ip13LR1/KllT//93+0//+Or9dBxOFrh7CMV
RPkyb+jPx7+HMn/7RUHIn77St/kvI2aOVCawfpvl++P8lz1mGUBje9Tlct76JgNa/G1r2ZiJrvKy
vvkOwRt6hBNoOYOFZJMb+OMduvp9V/39t/bX0Sk6QH7YW9BAf3wHPu4thhGSU5vdfK+hRtAXz7yo
KpDD0kb6kW4/diY1QrFhSLxzIE0TvH2JyjZ9me4BwE6rnC0HzE1EaZk+Irt56nEIIJcEcXNISyXW
Bde2vta3XKjrMzyOfDgTCs0crvxcloFWkGHy9I3I5bk5DHeNaR+6sd8IGuCDrmQVxaeYx1dloSPv
5CzP3X1RY3kvS4hvIngBQ1H5JuThtsZNktfeaTbKnWmQbBhq+WLm4UFM02M7UEgv8vZmLqsnOzEv
Z8O9kbgkxxGcaoauaSmqBBO5VIqekQJg/lGsRQNItHSM+6gJDpYBu9CiocPtQ552edO4Ov2OhNUn
MNIBnYKDErAUyNR3Iy7t2DqURnesvVrH9rWsSpV3o4RzVTStWM52LPVFtSkxaVsQUbqxuA7d5BoU
LRbBBVFkegvHgEirFK9Rmp07PVfE5RsqAIOhbt6nzUOeJAdL1F9EEgALZSZWFNsRMLQXgSAPqD+Q
lAXkuX0PARi831DeWD1E4zQ5MHjxMQwRt8J/v4HLd0H54Q1Ryp3XkMqfyoBmA7vB7NZGb6FH/l5w
BhczNiabqWDbAQLqm4ApN8OJUXl+Xsh2w2y/8G2C6HZJzRFtTAsqfnybkqbjKKs/zYwMKrtxtyOG
dyou5HSWoMbuzGzGyNXIDu4N2mPupN0Or8u2C5x6TXbkhsKKR7vM32MPwa8Oino1cAUFskqyPqoa
a9WGqLI5n+DnkaJHQtKFsxUmYb5W3c0tp1trAvliTLigorG+MVR5zK3KXiERg2+w5oveoZYuNhp9
bWv5PjFr5xTp6nJmDlOMRrLlV97vedkUgcXsdY3xYsI+ORgFMD1Rc6ON8TCtIHtNl3bJW2V4gAya
QAPWYHILVVkHezs2t9ggJx+3gaSHNyjWIXVWUGOL58gRMwMEOoijfrIyZHcYxsCnZiui3ENxEof7
kUsDiRxEw9oBfv9Q2XigBslw2tKay9lEAU5gVXQzbiAXIul2ysDT8LGOYFzAoWZbBRuAKeBZn8lJ
MgwTqykmH/p1YfzXboHg5sBoBUQnXcFl6ee7xZFd8OexNefHL/Rhs6C8mi2ejMwiDn7bLIzfuB+z
V7CDOJa7yIjfNgvJTN1ALLSlDvzW5Tbzx37h/qZzpcZ+woHB4v6Asfzv7Bc0rn9/W1v2C44gEqkU
4J5p/RBbm2xnCMXooPbM1sWAG6EhcXoW1UO7F81sP9kaxtxqsS/IaHIpd22wNERQ6ogn4XMYosK5
5gRASKbxyOTHiyWihbD9FpWltqJdMPCrxTphG+DFndbGTuEpb+tlMTnQKAF+E88U0iZ6TxW3LSZA
lKT1AxfgWW/ULD2BmndBg49xGOPhwKhqN/EAJ5NZXpiRrXHorIGaaTk2+GggV+2ZwVpaCxCk0NPH
YWhnyG8J69vytExfH5x5eYYWvi911TxXA9uhH84ace3l6aPzs3mwGr3Hjck2EixPqZHnLkiz4Bh/
fZKV45CbT5anPV+ee6o4Jr9Y1gImzuGuXdYIa6m8sq0OmdNm2DYTRwAbZ+PoGOT0YntFcYzbzDuk
cqSoqQYZN0Y0NzCVfGE1tJ5JxbjriGov34yLKz2a8FLzRuKCDnD/US0pvIjlWeQ3BP7gEcUaMLg6
cc7qiFHjWBFv9xzztcnIPWVV9NplNkCipLz2MLXc63pLh2AW62d2nMAJY3+C3UD7YCRZQuewHfet
UbcvhUyzT8iy0Y1TF7Rvy8C64YiBOABMfRAy/yxL7TWb8owThqO/tdpEqte2A84JLNWZpcFT6Nqg
3SU1XVJ2j+Ko5noTqvJzZriBb0jK/KaaaFdcFN1FxAh9bVTOc01VyMYFt7BPae0EwYRfNDbRkHXS
juvIzLi4TdxWh1o0+xIhYczZf+hJzXa0eWbn0WKo+Q+R0IFpEIbcE139NHYwCpquv6DGo93rNtaR
ycT1WsXwOSKJJMNohd15ysLTEGBSHVz8gIZr+f0wPllmWu+ypD06E3P/mOFywlNMEBBUH7tXHZL4
NNQE+8Km2tottc+pNB+UAsIiS+SSTKMtnIvXE4GYq2GIer+W4tgtmLAUbMXs0S2ilDhP6gSSndWf
Q2+dV+QFES5hm+shlQBE+cXaC5HHkozERrHQ1rz2wI0RE2oEeMBwylO7VJ9YZjEuzEQyfWZ1QT2h
hXlzrDZphFv7X5vDVzedIRymplTxMhtbxrQ/3xzOX3PQfa/FX3tJWGN//FLftocFgeqxzi9Vwj/c
JRxGCVhCAJ6yg3zbHuzfFj4qTYPkngy2D8Ga/cf24PzGSFlyz9AF4aMlD/23toc/3VD/4qV/d51w
QEW20kz2dli9570Jvp9PEB71Au/GlNdroqOdn3dQQ0XvUH8wcR5MemKR01S6O7kcGuWCMcLO7ue2
1m4CIxKbwsJ1rbIElyyOp1Ql9roM0zcwgNQ6LAfV2WJVgr9T8kjbQOhqelEoZmrWsHLcVTjwZy0X
9q2IUcloikEPoBD4UC8iRcWjezQTMW81vUPP0NjQhOybO1vnoqKcBbCGBiJSCmedTu92Qz7q5wZK
SYViwg+BdNIsPRDutZZZz+4iriSLzMK95tGwY+2y6ghuawB/VjYJRmhE/YWM0WNHvCJFja4DXHLc
6WlRcAOuqLHq9JTTMjbCBB7ybkoj26cz6ypGOapd9IgCLclYRKWJ5nQSTd2FsQhOqZ512wAZqkaO
GnpxWwbZUz7AotQE3MBgkbFUo5RPLvOgWw1zo05BjS3tG5nA5TMWPQxoJl6N4N4l1LkZFtEsTtoL
7OvXOTikS9q52qU5RPmE4957hDf0Mib1cBryRZPjpEzt8qLTuZGR0WWqkiNRADThRdnjeuesXK26
AxaXrWaSz9CTbM6mGBKG2tu1Qt10ie2duiZnl5/Rxul8skFW2JnfOgsMtx+PNMtf4Pn7JOrOn2vp
Z455oIrkmlEMoHP+S5BEHuY9o8gOCecAKr3KZ8UAm09HHHA9oUkv7lDnupge95DuyJUe1w6AsvwC
rY/8hpt/5pKFQ8W8rzMssPxu1E2T5Q+NPbg+d9pn4uDuLkxFeUZnEOgtjgIr1XmAL2d72I56hkJR
zOfof3JjuMA+K5ZTbBxuvJ/CkRxCid9wLujS04P8VLaE9xu9KG7TOCAVxkic4EcbXFhKBdBNXZNg
jy4BIQINJiWiganBEWUsYZ7SAXsfpiGqpdPA9NatynzU5gHb0FQ9TKbFCUyMym+bmprbLHrTSyfY
DXEliKGg4pkLdt9aAPxTRJ6gNLUSs+c87bopW9JTHUzEBd6vp+m04z4JvLBJfx+4/5+/MNjeot1J
gwGQLh0O0z/fE06vn8Hr/GxH+NMX+mNHMH5jtMTizWQJ/eb7C8OyskubtV3/kY0t4Fww7zJIwtoI
Px8uDM5vGCFNmz+GSmFZVFb8rR1hych+J++wI1Cqw1sguJ0I7yu754OqZsZxrRmjm+y7JfEjgsGP
NPOarCF6BMDHWs9wWBRxuY/novd1R0fgt8UzAcj6sXQ8+udHgyOyPZnX3WAW+6QbFxREGT2l8F6c
goKyxKvQz5V5sDk6r2xsDCvg9/WZQXZxH5UtqcEaAKCoP3VOCrtHAcuni4gJe1nk2CnC814mXyLR
PBql8TjY5DYylzhLda8KJjUORi1ympz3GcCC3jbGiwBkdRrRX5bKVG1VQ8OBXrNMDHq2lVA5Uuxb
zCPuQJsU2+XcT9dbUeEQTt0jaid0mYUxj1af7L2FO09tyL5JHAoSjS5d9VMLh9hNiZYO9ae4zt+y
sbyG4UZUbSlrjCgrKtsFi1/3mCexZ8KwQGwXCTzO9sEJHKxgVjjd4LM2yLQGlR8a7EAiiCj4oTp7
HKipnYBhlbcl2RnHVJdf7y5T11CbGL9yqWBM0anzqMe/BoIc5p88z9sIU5yDKpK03rgyPII8qaRt
zhzzN87F1koFWO4w82DvUgmsDr0nAcOfc+Ys6LQEYBwH+Z2MA8b7Djv0PNKjaFWp2ILiZvWKDHDD
jiCDOzFl6gRmctmusXwhpDj+bNSHGNCZS+5ytub7ADQY2bD4WARUDCQm1ZlTdJUl4sbmQnImTPwx
YEezVm55UJjH50ioMqS9jAqJs8Ys34TS3gPlrmfRbEM7PrUhUBBKhWj50M6q3Euxu7Y7b/mB6jC+
wZr/HqFJAEPXV1E8bC3RH3Wz2ZZ6++TUOOwm54GKyaXJsKTuafKecohOgS2JKGJvhRqd4yhYBak4
kmPdRkO4tmR7l4u4uayVJK0lTXPNV+dYIJjzYBW6mUP9VDsKM6cl8ZtUeGSVJvYYzU54MUdfEiWE
0I6XdMSAflZk3l6Nqrjqu8YXs1hHQf4KEuR6yrDPpAhoPHDC19zp1iyMvWlbD5ZR0Z8Uufeian1u
pmvbnEswp+2mjW0qLKdDqAJ4CCEStDFV25R+hpWYFNfVtJUMCrVpU4/L1YZ8FahoIufBMNLvSP9o
zIjXFNmagehtbIBja5gWmpmw96UFwz3uDp3TEUeT0FnD1G96+c6U9LlH1IDlGz/Mgnqk3AL2Mh0S
wHuuUa8pbvAb/HaOoWOiDPpupUXzbTM7zkop3hBVPtLG8bsK+68Nit2DiJlgooQN/ZfohRPdDe3P
7yyMnb7/St92KHaS5d9aNh0Rgr3mDxITvQ7UNuI71w2dGBLDrg8jLf4QyxYSPPUNlCt8vLOwc0Fc
AMyAT9Ww/94Gpf+FAmIh8sOGENAeiGqxgX3YoKoiHHP2lHgvOgx3E45ru6hve5H1fpaUnKwm3H4d
cuTeyYuIGKP1lAT0YGtNBzatwy9fhRr9Z1/HyJNRINN4gNdbmLjLU+l5y6zLmWHU58bJ5nuEASw+
mmywhrY94Uoe8MQpbhKPYBA1GBi2Ctdk7MF60PVtcxmPxPCNcD5lnkp9GU72ppeA2b1SMY9fVk99
WUfjZUX1mKqTLMzvFIbZI5XSjNgGAwACS3FRFKzJy2KGuV+hWvDneVa9Na27DEdYWDSPlgblMmQr
lrVeEumniBQmo8icfeDF42ZOCtOHJA9qE+wtwy5cm4XDHMqgATChCgHwHSEm3LkhMHl1ZIN9a0NF
EMmzkSAAPWmGTfNgBKGKVOZCWnQYH6YOZl13oRBr0X1aU6GpjOXOZCKiYjxA9BbI9Q6TmoecWNGq
nCzyPSrXVlqppiNv9gCvnpAWwWxtZ7XaE+PDbSzn+7YnQ9XwRlURpQXFiD+eyw/pU2b368qo6U+V
51lt72g2ZRHsaRBKqlNeO5/yJNuPjnyqtGmnmuBKq4rFoOesqrYoVwm033lwDrFJPFSjsRjp5iEM
5KHP6lMBcSFrmeQp2zej8bOpf7ZpWCoBPEiRYUuUkEqt+ymmliDA8S2HbW40Z7OizFHSRZFtymq8
kK26bVJYGjgwB6p0ChdHcrVKCbCmEX41Xe1sCxMEWCYOgTQqCwygdbDVuazm6kF2nK6wb3CSvwyL
cOOCQof7KuYaV7lxZlFIbQB7KmGxN5m2FRm/cDoQLCKqZDkwUNoXmK1MaMIPsojfwIRz9kqeOQxt
FRwpU6NXguQChPeTMMEJlOE9uyuu1eCy9aoz04sfx0xe2q22rgYLgOIjWugZ6ZGEB0JLjFONoh/H
ObCJKjwaSBGLsLZDVNu4kXNeBrRw/2vwtFi4XJKiuomFijkPw6dfXzKyn0rYf/GF/ljCzd8YOZmc
lz3q5Eg3flvCzd9MAHYs4e4fi/u3JRwFwyTCRE006VdkiG9LuPubsBcxwiPs6sivlT5/R5X4UZTg
lfMSbKZXsHhg5yzGxg9LeMs3GoAV1/s4ZOAUNEdIOCT/w09jTf+t+TCWJqfwdD8yq9k0dvDYBu7R
y8sZ40i7nygbMJmG27pDCmOk3kbvS9+LLd+1wwPGtWcmRw+J5eBADK3LoEvQdavnD7+G/1HmP7o8
//QjuNQCIuIYgpCY8GzerI8/Qt0Wdgedq95PcNFbdxVFwZaxsE51rMMi/utvJhaq0Xe3sqUd0GB+
yKUUvciUP7xjaVHrll0LtR9sOlLqvtiGabel1AxkCjP6JDl6WvQ5no1wQ/+duxdGSxikqaIzqwed
i/R/0mvbLzlxr/O6jc86vaJOwHLpTmAIeTamEbjcmi3MDNtzmJ1oO66zbVlwCLtAuc7ozoycq7xv
ruU4G5ReTguR2/ncZQzt58m9nkMLRbgoLvWk2AftQBKqJ3FcM4ZYgqK7vmp2ESZyoddAhxprGzDa
4Xgc+UJGPUqTfhFJlKOk33LK3ZtTDoSGM/8MW8UtiKHCjy9XkT7HK1eax3wwN13PTCauXSjjiMDm
DOs4m08u/bJMBKdyASw4e4cavqhLHpIyvres5IVs63lFgNOMZ6jRkV+R7wnAwOHjctRZQmtR24fX
GF93YwROyIpOYTBsldYcZo3p/1JNrSYvWy/STdVWmBvt2Hd7b17pk1DYtMWRnqNres+AoOkvqQYc
OzXj27nnOlVXvNci3zmd3Kmheh5Ee64LmHF5yTlAWbdh1F3WOVMeypyv+PBdFQX7dkH9OBGRITk0
FfZBeKxXVpVYR9eaHGjwMQybmUuyW4T5zVTQH84n7Hpqom6d6gsruMnzPfoLpKXB1twL4i76hkpE
XFNymkYsDdW1F6Y3XqOp2z4Etjc0Hm4Hu4CqnjMazBmmAjMKYn4Sd2Gep8Hd7FAtP6ueQNPU7oSK
uYI10a2jZ2otM8wGMnEllyORbLO+l+cVCYWtmnTjzu3QAXEZMGcjSZx0GNX6oUyPo2m/T7R6fOlj
Oj1qxP5NEBMVqyjoKWMyZe0IwtZwJuFnJdfa1FBoTlpcHXswIuRUsAqMMqXyV3gzee2iycG7xHwM
FO9uOTfqJZCC/6es8VqrdfwCXhNAUZlz9ZTVXFHo4my2ZHn3vSGwKZJpcQfZXMJzrLdeLXOwFRRa
9h2/0pDlbVV3inafKflMfyeHsG6+GCzrZLuMmo3xAV361M/0grlp/BhpgNxba+wOpt05jLeJJrw0
YVdelvWUcgecjb3CYkQvDilpLe51v+scKOnioah5mEI59VRv6bceI6Izr6XdSBsJJpdm6mtBxUjW
ie+ZD/qug+pXDnBRUBC+VKNOPFGgIJLqoIYaXgucSh6p1DT3rmm9YKa9qizHJf6lP4XW6PfJ2BGC
sptzuJJUxnjBeNcVcbhm/aH/vDGNfdTazOJ7zB/a6KojIRVu9naegVSX/YveDE8tRyXKi45N1IQX
qT4EJ80RV9Yi6KaLtBsncq/RT9Evoq+3yL8JFJcHPi3BKl0U4mrRiuNFNY4W/ZjRE9EZmVgVNSpL
fJ8PjI2XmEz/UuwKrlB059WS+G+smNh6Hnd3IudhA3b+6KVajOEsPzoLMyBc6AE5GIGUDqSzcCEL
eCAGBs8Diz/hRNWSsT3QAAqKYFioBHralmdI/OPBXpgFSce5Mi6b4Wh4ZX+rLWyDSeP4w31adF8U
6ANyKN2j3U3ul7RV1SYAqcIjBDChWtAJaoLLBhmM3IyyQ8yy08HR+gOjLm1dWvYtgJcDtoH3MpdP
xOx7HEqixjvtDgzT1Q4fkLWiGi2ikiXdloFxEEa0CWYDO7o6pRMBskSRoo+6nVr6d+YC8WWItuWU
XAHA+VSTXmfINN93M4tnQLlB2lG6rhszYa2KdjUdWp0wTqY+3RElVsBLaLSJuvNAWeE6YFYiuvyA
Re4tYOhxVhrBqygrHxnhFHFRknqzYRbG2X1qro2Y4rpcjcXGi8RVUCIDgxwC+m7KkxZpBLyKz0Vd
fOKBxx9kqGRliabehZPBCD+m/yQuNl3Vv9XpcCOVTmRErkt2Onb8CX5ehjkVB+ZjOcaN/x980SYM
Y6fcd3Vk70ZvfNFdL1pnClkrlFwCDA8eQTAVDPXIFCMu8BpJqA4nVDq1C3rukqzhxS7S+2eYGvMm
k1xeMOiER2uW4162ZH0jiAdnTsxSPxLa5DehhoOkQpVrxaAOBuTbXck5nIdSarwJc3D6ehj4Pz7Z
cB0CBbpj4+pcjC8OR9ZfjN4pg07f6/YnVMm/+FrfDsY2SGgLoyAkSEy5Hw/GFpBejue/V0EjB387
GFu65GCMvwex1rTM76fvHLKpnmYUwSvn4PF3pu9yIcl8d85j+o5fVPDlMBRJTKPfHytpF9RgNxfF
vh6NbgX71qdPbBtE4QbvzjFtUNyoQxKs2a2Zbuec55x7XqrMV31BJrbGlSvEwRTDfaQHC2DNj8r/
x955bDdyrM32ibJXmSw3hQdIgAQJ2kktstld3vt6+n9n6+q2kVpnaa7BORNJIAGi0sQXsWN8AsB6
0Mf82qUjkgT7ygScWgoPfnO8jQ0KhNsOJqEgDWmQz9e5jUbs7NpFV2QLtbfQKr3hfv1UMOSbYn3T
YCkFv7oiFn0I4YyhDr9RbLUd1P5EbdZoVVuCW1eilrgok23DMJSdkQun2n0/guFrWFqnlv2N6le1
5GTHgLpmX2OmxUhxhSb5DD5lT3HEcZZIM04zrFtYbF5nrKXb3iocoR8aq6iVb10I2R/DPHl3lVce
l2lRr6eqs7BbhMd8aMj1DqNAPrfkojC7G+gw151lPI1+iCUyFi/EH55R+d2FZpXXnbSIpfvnPizf
KaI/Uq2L6cYi5Ntnr3lannwNpcPTuovL7HUxJGKTBsUhm2ziuS5t9u792HtbB1SLKBpcsUN6CNrq
3GrDqqMTb3apHc3ta9iVW50GgGw070jVohEUq46xQG2b5zDP7HWVVIcwYzgth546Sz8KoRoE8q7p
mmqbC7PeeLFX7Gj3bjEdlaoOr/TpcqPeQ3rpcZSq70wY+26m3CTqnbXjNxB2gzV+/cs8wWQ08s9V
1K+rGLWak5iPRK6r6u0ZtqBWXrWGv+g8fzNp8/vsmcMCQAJkUf22desLxFKoEMAHHD/BGJMLOtoa
TnXdtSC7miekVanMqiU1ovEAyx8Dq6Nkg/SOc8taTxpSDMVmNrG+MJM5F+4jutMlAhODSkGeVvZ7
drpd2BT3cUANCfly6biU2+Sb3NOKZdN4dFUnTbPp8QBShgIRE+A//M/4YFnhdUdHgMq3JoazNKBZ
DOVMr1iy1ON+yTRrJ3zo6CKHnl4ceT74GOONVfovYSBXhUsBku3ec27cJw2Jl5AqnLF5K7P2JNyW
s7JnU8qcNKuYes5lS+3oUlOE15EvUyX6jKcL4clM/MNUWefOgS9ZtPjBtBHuJ3cuT8hTQ4E5boX6
lvTnSzPOTCSI9gxgi9Q4vr8LPfpPWlv78NKZC5ONzXkAy1NMHY+DKyA2ZOY7n+VWUm9CjJNYcWDy
Z4hkNrxJI4nX/SjJ35Q9SU+NCFTaS6YgTwwZCIfBPUo8nrbCOgIt3DWMOISeGOsRKawp+w+j5UAT
Ze6pTZoL/qQDjiWge9q7LsQWGPWpdZwLRNgbaNFcylKsCaM4t2ImzwRUpPXHW29ODjZQzpycfZbl
V16aPLq1V67wRd3WLGkOSQ6yrgwL1FV9yu/BycHIoK6Q5uLlPFXkAxJKoYT11KTtS1IaqyQzHhsP
UmZmjI9t3107Ufoedd6z1ZsPjSuvB42v3jzjJqgQPcmcIEUm2Kh8pp5AdwkMYTW7Ddry1Pjyo5b9
jZYMeJG7fWHDMefQGZK0BnFE66qHYjbrGw5u66Fj4NeJdVXzu0z7uCaMY9WXxo5Xul5/HnMmZCxP
EfSQjlDLcpDFGT/IGswvJ+usgYwumRKZNLbyaBkaIPngZtbutRjbYGc6lznTbpiLrkdirilxV03l
Xuf5scm0e1PlYROVjO1BXWQpi7Tj0x6Y3jt0QLVEaY2wPojEuxJEbDHUXFQrbZ+Zj5FenVyVxXUp
I1m4xHO5u1yFHZB3grupPtdrnSjvqGWHoCYFT8RXmM4LxTNfJ1iJpP9fdW3aVhqhOi06q+RcR5lX
hMIZNeJelvIuHDkDhwHGfJ8nS2JHZwh854gZK4R0N7bGMDbEuu5gYTewsou+uOuUtz3F5C6V2z30
4xWhnX0Ly8MS6dahdMrEHm9gk0+xyyfioai1hwqglBnwj5SuS4rsWsq3fibo3w1ltBtFdsiVE184
8XmmLlN6/Tae5EbWyWML9l2g5SwcYLzrEku/3lCaNCTOJR9hk+TY/gPs/5lWrSYPucBqDlPKKp/N
zk02ZcG3H9zwmGWYMzM658eCVx3Na4njwhLNCRk/pIjJEC+RkRHJok6Xfj8KfAE/gWpUeQXE8I3H
hRST6B2mwpveyZ5NAg6NSjqYRB50og99bQFnJgsxEYpICUc0KiWRW7yxQkD46UlQZBF6dD0hdDj1
g0PGIidrkZC54PllgyyuTLIYLZkMrXAPnTldkK+u4V9taj4BpAVa6EhoxnilhnqYl74KetTRvM1I
fsQqAuKRBelVKGTwqqdExUTkt8CIio4kKkTSkSaJOAIkuH/ayjuGKm/SabBucSQ9xURRCpVJ8VQ6
Ja61HiINlvW+AkaiKxt7pM1IBNobF0rab/wsefL0zFmMWPHvZmXwdRNMT9YY485s7TsDiQA3Lin8
NHwMMu1IUvJE6GbJqf1NmBHkB927Ksp5G2mu4rlvMgjEfJ1eLXUnTfpe21NWr9/GelpfeRUC/GiO
eHspesA+w3U71xuEc2kdqQWgUUrg8zIqTywdn+FNPMhg3SUWjoOrCvuC11gYo2BCa9iP/jvbf7Na
2siXSiYFkfU/UlsnbJZx9xtqF8fjX1/p+8let7HVS80xMK4oPfb71BJml3StbzNL3f3JiI/fhrEk
dw9mGb8YLYFM6nC8VI7f0jF0/JuDvf6XTPDf/OY/6sVF7wgT7mGyl2GZf4yug42RvaDqRgSpVPbh
3WzN6WfLszBlIx7t07Gzl4bhjIfIqsbNJFk6Oh4awEUDPU7K5M0zfO78mfI7/N+1MoKXVEsPyhpe
KZN4ruzigTKOm0PCf4OX3FSm8oATfKls5pZFbKlhV2RZKG8JKKMexbR29oFhvhgWe6DUo/dUzmB6
mMZuIgxzh0oMOWnzfH51Qn9YwOvttm42TjcTjyI34dgnTGai6njma1KD36oqcjg0LfSnRGV0qq63
N4PK7gRhk4EISXifhHvaDoisSvsgG0Ju8BNmpyoO5KlgEO7NAkYSYSFACCZAAVwq1IcQu2+s/lo5
afQcrrFFoQpkIPOlj9vPKHrGqdG7/Nwrd9GYDpzLuMmselGOt1ORigU+MIuItYARlGb9ocOYaUz6
y1CY4qO2HULaNUXo7tQ+6uU83lRg11EjcQ+B367oZcNR5GEtkliMJojgGzOl4LpUJiQtyh8miB0j
7qRcQ4wfsCz1WJfylJL7WKuMr2NV0sRSptidlPGpS6nELYLJOIwuAfa8dqt1jGUqdezg2SzbZGk0
HcVbBbUWFTxFmge2UcoAlEsSBbJFTGXdN0sWHpi9NNnO/RJtq7AlrTTI8ZRs4eKX2Pn/W7PUmmUz
CFNRHIsAz/8ovWLNGn7fePXr6/y5YumfYAQYJv5zfIDf1qXvK5YO08NkUId/jknDj1qE8S1/6lgA
CPH7uT95w0mXuuBmSaybqqzL/jdLFirpX7SIv3wEPy5ZmhEMcghlsM/0ej/gHD4ZA9rqGBkgefp5
ukISiY/YDMplPkv9sUjKd03N/nXlAohiwQEKp5R/8hlnb8PQQNr1ZLmmpJjGxEHW130aFjdahJPZ
7ER/cZRPYVKOBX8q4dQqF0NYc3Z0Z86XgfK2GTx4V/aYvHHZfPyWrZO2+ZI1cbtknHIra808pxO9
sWII3ZVj94+un148h/W1CeA5mYGtrQbTw5k3cuk0q37VFCMNt6bWbhs/b44ldiUuD2D4vji5rT8U
BO5pOZCUz3YlK3ZDl+xqtLJg72cdvcBmvHfthFtv0scbXJJ4JuP4KY2yV5G1YMZLZRB0Paq2UAxb
zF8nUcMFM50j5Pq7whvvqzT6QuntjTGBDyc3m145Axa61HYfmkbxVo143CcS2xi1QHdmAuYBaZGg
EZMPEi3VvneH+7YbiAmOV2HVdXu8VRgo6HMSTX49KW9gwVTf93yyg3SiuhhPYG5/6eLk5JoVzi9x
rBqD6AxCQepYIAzlcx+CPQXIBgwBNp9BWtEIhHWYgoxBZ5VS0ZpiB63yNNs2Cfyi2KtYl7lls6EY
jCtSTI9GygBEA4Zlyvkqtawrs3FPcZpxNXacxzaVb22c3fUZKskgBXyw8B3HLFeDjhr6jDKCdWWZ
wW5OJv+inpM1wiH82pFQMwO301h3Jyvt3qeeLx0o2GmBSZreSD9aMj2AYYyr73U1ptPVPNKCnTDS
E3OwVv9SZQyf+djO3hzRW9g+pFV1AXmsLZwy9yFuWQ9Nlm4atz1MQ0CkVjcxiE7FLc/6Qw3RZM4m
AlSoDN249lsCujq+FWxJUNpn5xz4lCN7Gt2GIdyMPKMuefQmfZno7etkc57O+6BbCb35mHDaL3EO
7TzWZoqYmmUCIoRhxoGb57QYhT3tnbB7qwYA7jDW6oXj6Je2xTpi02F1/m8p/3b8lBzw1LrIwvg/
sOG3b5/hhv/W1u38+krfF3NYOLy6RmQfdMAPx0/tEydMdhO4sfiqf2GHY5mjRAmMKyEgcJA/Oi44
s+K3UPlVdiFVgPQvHBfwyP+ymLNlsI+he2t4OX6lUjE/s+3exb9cSDDhI4FRMoTTMwayp7HDPNWF
z84c5PukBhkTmczzhLReynK+BhPYoc5Uu2SSpyqPSQIJ41Bp9W3lu7eS3LfWJ29tMAQIsOEt166D
Npt7L+Ds0eA3zdI4UD5UQARDcO/6uXukwmfP0O/KHuRl8rXLwCibxF2hzGb02mTMbuPa2DnVdB03
4Y1ABeBmqVM+w9mJMAQjzMZfD054m7fGmz3X/qqru2vbtC6xM59dPAV+0F2q2UQzS1I67e0D+F4M
gqkVrW2rvxhOecg5QA1j9WRxeizqIQKhaiJpF/B4Rjnxy4OVKnrxRk3Z0WpooKil8gIeQ6s6dWH1
YCXaJlVNzkY3nn2I6e/4Aj6cJAfjkzBrDX0Mh0HOdNKtTGefQdvdgnCvOJyP/p6j98mJ5bQbIKxR
eEt3TkP7IHiW8WtZURZY+LOJqlg2NJPEXxOuV4fMaIBses2hBYayiJ1+2OuqvYmJbbnjftOfaQzs
duy86TK1s2QpYmkuI2mlN0yknss+GB8Yvzq3TmeOq0Cf53Mw58Gd35b2KlP9hnyx9lmAaKb1rQnA
1UOGpA2Rg7ezyrChAYwsZ8Zw01UpZ2iQhlZsagoVayOCLYE8BZuItsXZABPccB9Y+tX4VlqhGjOU
3HN8ixqY/prEbLYwVZOjJbF8F55zgyERByZ1j00T0H1i9bvEpAiSQsiCsvFFojoix6m6j3PzWLux
daMxaUOsKz9aL7uf44riYtU16fWARGUnk6VHEWXSZl8Siikr17pJOkj3I5WVocvln/9RgkOfRmtb
h8xxiqVG0SVVWzeuar60jPraoQqTs3uziNL8KpuxNTMvjAgsTbdCC+4LHFMLV9Tg7koOiPgnGso3
kVT79ElLzGjdqS7OTLVy1oO9qqnptGZqjqjttHXqfIHu36GJo/mqbk9ABt1hVn2fs1u769psb6wi
vreoBHWD8cl3Enfd6fAi4xrDdjuDPi3nOSAdERBuLar5iPxPhi3U2T8pH6Wl8X6gbZjkxbGZ2BbJ
saIkM/h3I25uPa3sQ/qGu5RO0q6qVr0tUOJNLAWRUhjpVUTk4FBDJXj5jDOJxt6muOafn8Fa4HVo
yl0ylk9hk9xIO7vquuqmd80vQUzdDB8coIfiPIzxXs/GQ29N60ao2VWAW9bMvoyVxsNeWR1SWbKu
fcRJSEuvhDbKxazziROwg9/LX2Np1v05zSVQ9dwAj6qn7qIvnJnqTCh+Ds5TO8gepsRbevBy9ajb
mjlXUbM5t7J5F3TjaHSd4jgjpZuCD5xaY2eL5prSgE0/YWaM7HcZyPu6G+9yy+6WUTU+Txr7d21U
O68f35glX7zZPlnSpCI9X/+35f6x5bJ/YWPV2b4wrX37UP5gFykw0P+D+pzeMoA/sGAK3Ka/Geaq
PNIvL/V9z6VbwnUxJJoYmlQx8PcLlOEyPP3D/Agl/ccLlIM/3fQc27ZRdnQGtv8/XOt+wuJIIJj9
WuEZ1C7+L/ZcPJV/s+fyQ9CPJH2EeCr55z/YHOcw5HQcNcnepNiTBrTYXcYGlGG9rRzMTFn41lip
x03EV5cJldcsL4PVfQY8Vi/9Yv5MSVJyYJn2VmK20hXeN39pxTWtlpq79Szo1lPpLVuvbz/S2Q62
FdGfhaBs+FBPPY2pmuVt9LC9cVs9Qi6IN+2AcynKJkAHlGCvLcDeV/NERUQ2+hn+6DE+pD6DB6RX
dw0jtDjCbCFTiyeJiCYLoFEM/P4iZRbklRc5OO6qqprupoMit5gK8MSsk1QDFf560ktQ8Wbtrfu2
ZaDtgx3N+oB9VDEEYA3p70GHLIHTB4FCSRV+aWElzGb7UFrCAhLEXE805gBVJXRpPGkAgFnNE5hx
ByEcaPKgYicj+ZMMzNUi5rpG7JLc8EIEYaH2ebHtLdY/uLjWylIJGD3u7JXZNhZvW25z39BX01wS
j1GZmqiOgd6ouE2ugjfxnHzxRqacA9Ec0sfTMsdgfxPO0XwDqyW9z6ueSjaLgHQVl8RluO8WRH1K
5YTmCnFN0RztXMEuJHpFUTqu6ag1pxVniDOeEnc51TVl9VSs6sMAMb/laGWqrmBsjclywnbK36F6
dQLegRZguBKMsAzVNsyYKdtQjzpsIqqI0YKMLRaj4C7IxHzGlzqu4Gc4t5RojA9lavc74eKe99Vh
IFHHgkgdEHoI7rsihUdrulm509RBIlJHirEn22X3WnMAlr6L1cHD4gQyq6NIrg4lKa7mpc85JVFa
FlshS7U6xCTecDJTwEHC7c/ObCcbF/UJx+Rc/0c3g26GbwXblET7QRgigMp68nsPzH30UbzV8W9W
zb95qT9XTeOTy3qpXMuUaMCN/b5q0n1ks2jiZlHL6S9CuUnjhgfQhmiP+s++r5rOJ+ubbceVBuo8
BUX/ZtE01M//yQHzN7/5j4um6k9hfWm4iXBwL/teObJu55mU/TRjnIU9cN3O5Y70DXUqxWtvxBuS
a4Q8KgMLo7VLiVdmtv95tATCCMtLbmw49mB2McTJaoBweLTKTW4+LYMWGmemOWvplwd6vlfBMNyK
oqMwCKhWB7fQH6yj2Q/vg6stcGGcXOc5kbgr824JV2/leO8zbV8o2lsR2KeRc26RxNs69a+BSW0r
asvcCdMrcUULJdcqTAPjyLClD2JZD2pkDiQT+P299HK58GMK2Uqre8goRWJet44tqDd1DsuzJmky
40/0YSs0TDQW7hAtmn7CShut9DQllcpy2GhltB06lIxyOsOsWSc5DddZlWwmq7yh/o3kp7syOv84
Vap1rGPS5YqFO/l0G4I7S5p17B4ANn7BirfTwJfnrfdFZjifTYeo04PLeQ6/37XfaifBAibzxl2j
lYP3QSNpol2qGeuARW2Gt+0ITI8QrmM+aW7Ba12BIEfkHDus1poPutRmQOd5nyc66frY+gj8aQOC
YFG79tcp1/oFpc1sFPhODM56jS2WoW9gOfIOQZKAC0o/MD7ewMFbjr5EPLpIA3uEN9wN8g4X1CYS
r2ZxGM1iJ9p6QxYGUK/J5NT0r52peCCi8EJv5z1em4tFE5CbNFu7o1gqjp7IQ60xEC0jZB8ExPta
0yG8R/DbyxXlb+3aKiqbWjrjiFBpbLwhedPKcatrxbBK23qlCVKljJ24ETfNg1+V+l2vGdXWFy01
Ue1zHQjyQt7MMjq3V0aXkcCNixHcJzPexpq+enkS7Kyku2gCgbA1rgvMJhkoomRCkLNGxCztoffK
a5tPHgvwEoHqYNIwCWBsa1bupsniW2HE15Pb0UiKhEVfw9acsX60/VOtrCAmnpBSmUMYQY3wZDCM
hMo6IgxMJIOyk5jKWGLhMAGT8W4rywlNSVzScKEMyo7iKmNKg0MFXJG7SpRppVf2FVsZWWocLRnO
lhKHC2kJEgMJQYHc9rPN5Gn3ZTpctCHfcJ0Ablok9I0mLuTXMS71dRb4OWInQaeiv4jGwklTJOs+
LGhGx4pM07G5saPkocnp4fjvPP5tmoE5EagMuR7S+NY/7iyXDmzm77kGv7zO923FMDiDM2jFuuiq
mcX3w7iKykCLpkIPAQ735J/OSvsTXk+X1CjinKncjsxmv5NuSAipwzhHfOkA0PxXAhjZp1/2FQY6
v34EP+4rsqFhc+bLszeMiaNQC+NRC3Q6tUf9SsgWBUknxKlx4xyE1DaY6t7NWNwnedCcmjHwN3EV
3CATJIuCx8yfomrhUzm96Ov+0a8IrTAhiRdzBdHEYNtYyTZWziwYzyGsZYPdicPQ2bHCvUjcejXw
L27GtKY706dquXKCTcdTckCqqkE94SZxWtyFbUP/Sgwxl6ax5x5rCSsRjoZQDE+Fa3/JdHjWheGr
0xy0kZQMDrNFmGypNP2TragkSUBfQKtIJUGFF0lM+r7zafnWQJlQJayYgtBNDCepN8U04AN3O8yh
LkArU2MxsvxuWmPDSrcTiBRph+O2VtSUWPFTclWlHCqmSqToKoVucbhHIxo7bxcz250Hc5tk9UEL
GtqAgr496gQcCkoGqHChNicYmndz7r+KzhtvvKyNmR0R8LLbahvOGLcj/2j6Dlf8KjRvhkg6+zpt
gntLRvqq1bCtTE5c0SA1eafGwtkzJKHx0AKBeQZkiZVrBkN2E+uJdZvEOkSwAeu5haCzkrk7rpxG
fNH6IFy3QMOvdauUy5o5DE3O5jxtE7Kl7Pnlq+zykzeTx6zmp7mmyULVrHsUJ0d0XG3a3PeAgTn0
pZr1c+oWRwAwj1FCDwHmsiUxEtx+ecJeDxR73cAjvzKqMtzCk0A9NOphkdgRNVZae67y/JaZEhHk
IfTWujPcSpE9Jjl0OTloL5hduCUi6LjF1tHry1gEzboCN7A1hoCRVF3u53J8GF0QcL6/cesQHHik
JYu6nO85ATHzMb1DicjItyp+s8vC2Y1S0COWgW4b0WBpd3cGqRiWctuW9InYOsRnlE3zSnjd19HN
/RUus4BqO1ps7Ny86l1Q5OYYVCuotPoqTodpl0kLG19F1TGEwQZXbjc2R7s0oSxbo/O51GgXAR/x
XtrWXRjS0Me1Bgsy1MzF5PMIpVXxDBPZWCeCg042yxMTd7ynkWcv+8q8Gr38FEQpz2nOtg+f6iPr
oOj0rbA2bTJoC/Jt2xRP2AkxDVlIqnqVipf6b6P4JtwwqDCVm4MzGVH+f7qCXLoUzMdbwP/9brtg
s/j51b5vF2gvQAR0KDv6N/zZ9+3C0QkdaWqMjQ7DOv7ndgHqxoVIAPyMZcLi6sBv9+d2QdeqjmHH
4wbFvcZ2/93wm6nQX7YLeG0GJX8gC0B7fuve+EG7Cce2jQYX3YLr0r41RnNpNkgUTee8+Fqp7SYD
PHlgSn9hzNC+sN+N8WLwYHgNcfVuN99qNxlzlE4lN11BTQzjAx0pxDm7vlchnwNXi8xMXpOAb5aW
6vOMA5po4nIglK7aPjn8bMfGsVcYo2/dXMfPrjpBKT6mR0X1hPqqMbREe9pSWZIcIthfwHkzdzGL
aK23MNYrs7OercatofJQtFKYD7ExdVvnG0aRbWpZQlbszOrsTDS7zMJ5qRR0sY1CHQ47IMZYIRkV
fWwGNY9A5F1FLkqJp8CNNILaGwOWY6U6zOIJU6tCPFaj4y47aqFAAj8QWuIW1fl8NnP6YcDAWqKB
fyR9tTdxAahFLmO/ISewcmJk79zt9kEqjFUMkdFwjfYWP/aDU6Y5kN0UKWl0FoVrHlJZIkal9Qm0
13ueod77g3y1YnhCes9QX/axz4oc7dHSyIIGDJWbIcqpJU9GmnKrGL07oIuuCVSluzxUsWNsEkba
S/b7cDP4abjByO1ts3gi6qB3mES1Bj/W7GyZ6ENXIYsBDtkI1m5YX4UusU69LDahjyTvtlO1Sr2w
2jVeo7+B+0o3hoVNsYLDv02bynkQIROgQHS7QLagV4yhIOsE5AG05ow7Oby2wrTZSw24ZCezSxkW
2zawjdtsjNxtVeWULlYa4wiB/Xh6baZ0SfnWVouh4/U1kzFO6ZZ5rAC/RL17M4LczquMFBfe1pk7
aNO8Jf64d/i+FYa3g/BEMVe3mCLvyrWmVWEEm8hxXoypVx/gecjk45zBVJX5ashe/OQSB1Qd4W5y
Srj7gGGCBAnIXgzjjWN9TWp97yHRTxzVc+1JNtG616ZjoRs3QfrVyz6PUKXK0uAOfIlaZ0fKF6gT
GVpBvaO8Ak67bhqwc/abVbwGLlN7A5JaG/PpUGVW82+FH4NmbYwgXNXhvO8V0rwqFyV9dbHpw9h4
RN/F4vBEDwBnuoM1tgzXYc+m3HT1nuJKZ0UvoK6/s0Th1xrhlQ7rwX3A/x+BaZhMa+NzAXKwUdtC
sEV/UVVJAmdqXITU7311EMtouFrN3kPUUFwmPsxuXBrRS9zf53304g3xurNeqc5YyPGrR3BWTDFQ
KZJ7xYfZElalm9EG0KE7z3Y2rM253k3hiyfPiB/r1ChQ4Zi66vehvBtD5GHgpYxklloil5mINhFJ
u8AKkfNyvlo1PGyuToXJL1KuB8NB5OBlRtodrJHmpjxEqkgPVm0dwYYHY3R0g9tBa6GIvDWBtciT
D/DS+34uMd8hBKQ+zgNj74GebmuAJjBKGsICfh6dUsE1cUSsCI1d0MqlrYu3TNJNJhjOAOLqv5S0
/ZnFeQopjnCzHYfItTZmN52QDQcPJrpTvya0tCRBTqlFjXmRDoohOPGRLsEGk+Y3aBoOanulDcW2
cuQqMENroRW3qebMjNLyxzBA5hYQcyeC4IlSo8GsXipkUBsARiXDbZKIayPJLnnaPNoIr7XsFilN
gw3XTzE9ZzpCdzcdx+iaNfwUCBus93iaqT+JAZL8d1JArLQlOzeYO9d1tT8MBb8XKxdvdd39/Rnh
b17nzzOC94k6XTDNhvZNqOTS+ucZwftk4SY2bLCrSrL84UopP4Hbdhj+6CqM58Dl/n5GkJ8AS7iw
XjUOF5qJH+LfSJUqivdTD5JtKUieOmtI1Dw1SPrxQglyQIDrG8y9q70UAo2dhbXIjCVhB0Jl/Uqw
h5aO+GNe+FOtx4/cib8YieF2KLIHXmdGWMzG1K/1w8HESWUxU+ULIGEo1ukIrgx3v4LEVG687IXY
mMFjEWcHx4yPqX4/SXNPlnlD9/hSYoDtdGikvrEs6nnRdCaNAvrKL7R9mqSbqKCtW7xFjdxgiqTX
zj0RP0gXGtcRW/tc994Z2WeTFe7ey2zufPUfZ+rfvrlf7+jf3psB3E3nTMgR9JeBmdYalR8Orbn3
A66w5jsw1eUkP9jmO1p7fjiq3v7xh/rxg0Sx/sufz/jhZ/1C1AjHAeici1EFkiidjNx0xRPOwf/x
jv7uS8IP4XtqIYLwtPz81xr8GR5bYpr7lBJNT9ZrgElk2tx1z0XYNoEqadwcM3P7z29OyS2/vDtH
ggnToVhC+cJM+vPPpYFVpeQn3l35WYvLq8znSs2wBnzvIi7zwxBny6a+UGC5tCZznUd/rHm//Uuq
T+/nh+Pnn68+/R++pXUy4zuYNXMfdG9pPK2HYF5CcV2UGiP4MF8JPOr//Jb/9idaKqJrMt3VVUj3
p58oYEkIh3cch2zyUmDTkDjgbXR/SBBtuazmL//8E21bveav7xLzrq6+r4yOLXWJ+OFdloEW5MKK
7H1WFuxnCa6jejslOgEim9033Xa2tenquz6l0moEAinfZrJrg6h2EsGdS/HCotOUNOihwPiO6LoJ
hLavdJ1LubcM5amtMWGlD37s7cMc73nYrZvaw35eUBOWbyI/P8bpDbyYxag57zGUhiRnW0TmduhJ
dor8duz049xQGJxXm1IRxRK3XJGiXGpOc5SYEWE94J6t2+lI9njvGOLeTzkTQFl7FQajZMctmWJM
L7mRNsvanin387QtXGU1NcDbmTXztZDAFRt9jzd92UfWCh5MtJR+9pnfrFvhsb4KPckIvDbefO9j
dviTaFl4DYVh21rJZ90dhgWJnLemLnQyfhhmRHvvpnDYe2uTC+8pc+qrITWunG7+2tf2izPl6wjG
fDYGr0A/d7GTVvTKdpekcB6BBD22PFsjqBM3axZ1+sBFbV13GmfWdt3F81HKZNPBRB6Z0cOKxMtf
hKvRc7Z+kwDVkNRDiezSG+HKct0v2khHR2nX72Nu0LNGbGLt5wHNVN5VUybnuc8PDIUf+JvRdhAw
IjIz8NK4XCMPxS1mxiIq+61o3XNHd/uiowocXW0f2Ol1nWbn2ZKn3CH+K7GsxHb/NJiCOZF7J+r6
LnWHQ+jEd2nYvPvugKbji2UWD895K3apmA8hJAqDRjD0KAQrmw5S/j5ftZprq+RjhY7/GGvwVIYk
IxFLIryemi+xnRwmkV4TWHBWrF77UccT4NEOrDXl2ac2a6zk0Si0cNfEQJzJQ+vUxSz5W2y7jmg1
TWlrdtuO+6dj3reDmLH8cszNQhU0TsrtnHZHs+CAOzBO1+klpif5kUqxJ0D32SKLmysdnBvq4cx3
DYbzuu38bUmVXZaXK/q5HuE/7CTYtkUfehfPhD3ui/zLTLZb861jG2LrAxCDl2cVNXG4sRLvgpB1
m0Xaq4bdYgKyXHv9o+WMxwYO0EaG1m0VDkd7qJdlEOQwZ/wbEcbJwph4flzqYneNqq0XsfGlTM03
0dprZ/LPftgfvcx/I5+xt9Ia0h9IvrYT4VZyu1+MBG4Xwuj9K1Oin841VdzxwLAFiYAgqbbVGczF
F4AsVxMgijDeBc2tjsKG3a5v3Efd47TrxJvMMnZD+Jo4IUjw6G2cGc2ENLoXZfEy6el5jmusHtOm
opbD8fWrwOGhxk4w9SiYqbPLg2hFIemdb1M1XdMTrdfbnKjbNIzb0Yv2fqo9ua640qv6dqY0JyaP
KJN57XQxg7x75W3XI3MX0teQM9CUbvpQ0qdQzF8ng+CjrR1Qqw+Zl+7cKafOPr6pPXrVLTyLRdJf
i5iO+1ojT109yOgsqmbt5IKsYF15q85sD2FofWnD5P/YO48luZEsi34RygCHcGAbWqXWuYFlJklo
LR1fPwes6mEyqaxm27PoarMuNhFAINyfv3fvuU9O0N34pbuvNIL4Wkms9AhutV4kdfTg9II0j/Y6
rMwGjl584xJZ0WK4xC3qb1rzqnSfSMjGqR4va6SZkGzItshXrVnwC5YI1rJ1bQQAhxLgsLdeW11P
TnYwSc1x3fDGC8z5tnfa6K9UBV02owfQvHTKXjvNw2RoW3NkpTa0zVi+KO8Z18YGXvylGu19VPNx
B+iodniulUi8gXv44iWy4cPKK5NEKY/WRJGsQA0gmAEd32zLns5/sXWKZjPKY2OgjOuMSyJUNjJw
TgTUzlRw/jNcNUZ+DCl6NHtY6zYzBl/bZEj8Ql9fpqH9wHj5Mkixd7rtsimb18h5AyF8K3BzVrYL
4uTcZtXsvNdxvBjpDxBX5W2mmp09bA91WrBzkInukAbKYge2v7ik97EFDX9sAhfQTvKQ20xNHeco
IlI9zWFZSd6DBAv1cB1inw28gxGL5Vi424gDv5sTHFlXZ2nk7NJELswwX6ZEu+ujcW6jvcmj8Iwm
L4iaeE2m+F5DbBnLkhjpnO1tWgGYPkw+A8hoYBe5daP2TMpxM9QFikBuhAiR1M+3JW1ehbXTuvWU
uRuK24Jzr/K0R70Tj5ntbFQjNgwWTr3w1qme7vMepz8Wj8kR+5BOt4nvjePwNhiinZaMuzG3Tzgf
XOnv1fQ2O66qitF1qYNNMsjoMs7ZB4gl2KbAgCdAL2UgmTIAxJqnAzXxlvWZSu2dDx6ySouFXoef
NQLHJy04dMZwKzk663636TyPqXC0qRB4su01m7CuN9CeFkwjVoMHKInxR4p7vArrNfgaHCbEZgFX
bk4lgiujiFZV264rPV+nwWc25aUXvjF4XnIoW1gTXjBSA2knEWCsL1zzTjIknQoyWI3ntg/WjnhL
R32pj/ShjOhiDgLPO8BVJE+OTPvTztuOE2gD8B5whFB7n0/4XlMCKInqPYUhGQI+J/OWeKx03Kmm
oM9ub1uG5eZbQJRyP5/fU5jSOjN1yWZBdighXhtkDLjXUVIxoElwoaHQNcfpVU72MRYpYcDeeuq0
88S6MyD8xJyOYLEuG1Puutm5IcszXSZL2Z6SiN89mbtRlqHjnQh7s5hOjDtR4uFxtbVlxUQomEsb
+3we1tsEytUQvuR97S7HSrls4ZfDZK8DbHMU+TQdmTbFXbcewvHBmRAUZ4asT2PgXPQteZE5fFZl
iH2p16yWc+KCNTgoEYJmGRqluAjt6bnXYmfRjkNALjidtCsW7xRMEVE7LI9h8NkbqhS9mndlJMmd
VT6VfD5psEDlZGEXwbKj7Ut/5pTE/mXhUGrpRGAE9QaDzLKK65Ohy2U7VVuoeoKvK1gNRX6oqtjl
5ahuOiNfcQg9DCBESjIyIrM4w6fvbJX5/Pu6dqbJ/1jWMnkFNahzEJujq96XtTaTLuLYldhn7WtX
lGTckNs2phtVq0M5TMd8oFNDO7Mksp1c+FOqd+sA2WwTPP3+k/yspjcwdDIqwDhMOfH9B7FQtjjJ
fIrx6bGFuQ7r4CqByKSVaKGhMXTBP1k3vzy3zKLRH+/9fy9JH+H7S2pEfAwtLIB9vbHfovP6BuVL
cBZ9Fnt5F94PG3JS+T0sswd56gGg/uF0b3y0aaD8sph+YDPBdzgb/L6/fIB+EJOsb+7NrjrLG5Oj
S/FQgxHT9vqoH4yCXqt/b1T9Hw6MP3/S36774fREoFOU8EMw96p3tgIHBApBSigK8YSCL2CNsaPV
77/cjxOWj7f64YhYxXlBsAjH4IDGRVe/dPn1NBGNylr1+wv9/Cv9dm8fTmmZm4CgHDiLgkxIMtI5
/J55TbLWs2hrJOUxCppV4Ud/+Cp/enuIDtDK6YIz+IdvEt2OrKqMd1evI5rw13RpFwXeGsIRfn97
xvygPp5CMYWib4BrxSLx4f7s2VcuhkngpWCTNsYDfnE8c9ZFbwwHZqSLyH31jW6XscZN83kP5F5D
drc7wShG2PD7j/Ozp23ZvMKMzXA8uR8+jWJFg+FoizkfYtW7wU0u2kOEctUU7GmmuWL732p5+ocv
+aeL1vvrfugdmUYXRZHKzD35a/skSncjoH8DpF4YJoTkpJup6ZaVF6Ow8++igcRUQTs9s4DW/Ski
/Wc/pvcfZf7379sCGFcjz+zMfbYQWCVazp4MVaJBrA0YzeWfluufrRmWI/h2IR8w2PjwxFPNT4oy
Z/NyhvSyUijU1BeCQDdD2KzdFGp29aVN7nvg17//po0fpJr8pmzbNoVuI/xxv0o5391nb/cxahTI
LQEhIH3srZVuX0hAXCIWK79sODtcamTo5aNYTTLZTAaiG1uefv8xfrJbzYomxD26hME2M/HfP21Z
yFgRssTPu4oXHkQCy739eoX/duKeQ3ecTjjPjD4yI+53j/0HjwaS1s+/6t//8Nf8078X+l8sVd9a
9g6NEVqS5BdZcPS+jfWtvwQdfuqNeZM3+RP8dP8z1rf/+urVmNv5oDq+Co//hSXjJz9MCVWP3wnk
XOYW3PL7VyUMdE+5muGSbVOFDL80AmhxY5GlRZpkXEAYrj/jAfrDD/QnL+h3V517te9+JiVRMhaJ
ze7ejIMtTMIb0Ldf3n0Zlz82s39yY6j7pGAQMZtNvQ+bzVDqhjJGLlGkIU6NQI7A63Gz4flckCRH
yJXpX5mQKn5/2XlN/bDzfHyF3t8ZQViZIRwuGyiJFV5d6bZ28lX0IOJ0XVcYSX5/vXkl++F6whAe
AhU4jrM65f31xrCTbaHl7t6Yise6ni6c2v0sfAC/TvA3ieeXheBPvjRmR2RdANxGQfExur0fqmTy
J25N1+obNGx3YRHf/x/uBmikztYtdDG7lN7fjRjaeij7EVj31BxjMNX0weq1X1tMYePpD6ukMb/b
H54dxmRST5mocV8fXxGEyNUgUdPBLmsf/W5qaQ80qALGM/h9n0TePuh1He2cIkcUaSUDidTNH0qi
nxQq332E+Zm/+yFYLWJp1w9c9DTZfWGwacSZ8eh5/t/ukF9+d3+6zocHWzn5iLFHOoQ/J8e+yr5o
WfQWG8XmX39/LEksWPMAFOTQh9Vkitooqb15GKYxWFFPBiAbw3tMaA38/kKscz/58lA+uS7WbQ9z
yIcX385Tl1JScKmRZF7HuUWQct2bfrl3tIFcKZ2eWEc/F/5yMu6bUFw1njYus6I9BfRiey/91FnG
ox4wudd7S21FHYcL7KTYO9tmXOSl+5w0020yOkjxjfs4jF701Hn0bXDXelt8CjKaV3AocHRVNWFK
Xkm/xeozPFveW1E4l1KR69MW+onGSbNSsKRpxn7x0EUtW7e57i3zlWHBeaYYg8iu/ZIMKX3DlHRB
OcgbuFGXVpHdBarZd1HxpTVoI/X22ZQ3ey8OkRsQmTvzIIkwsestuUj9YirFtnLG61orbsewfkt0
cVsWcEddgH5xbb4YTfPmpnl7ZsHoV8p/zFRAApjoj109+8l0rMBR1G3GRI93dRL0dK/QsQS05oAd
2ldjIJHsiPIzw1j6ujkjK41QnOPQVGS8DsUGJLlchOi7mjF0l6YAS52Y9LTjOK8WfV89jV6596uI
o79UV0kY59vOTjahZhF2EN6kug1BM/eDZToihtGD+BJk0dtUJgx3QKIuyna41SyY1jOPuAi767A1
r6nDHpHAfYpDBVp5/ArBdGjjEVh/0WdZdDY0IDyrING3TW9ge5l6iRyiZuQW3TGAlZvK63emjck2
71IP+1x8ZgF6W1QIsRchONNF7cfBRlScVMoovsymEhdb/yluoWrG1fhQqdBD6mW027710n0Tjenl
1A7GC0kB5cJmXSYGYHzTG8RBvQHqPC6LAV56uCbf4DNBxhkhK5AwTRVr+64pcATSL10Eyj8jJFQ8
NxbevxEVVtNr6KHrp6gDJ03YmHvKBpJHaWonq0ijngRo4lZq20TNFgZAh98FVLUMoZgkAA+WmNbb
ZacV12ix0qU3lQMY6AY9XTx0q9p31m0xETVXXWCwjlZjASQwV+eOTXgWMIVwnXaTtnYboIBW4pLX
VcPK7vp6H4bTVTtm5gKV6m0beU+aSJ4qw2f2hvrbc7PiQFDlprAm5IN2yQNgRnLC/XOommQXMShe
YGwlnkggIvarfh1L1e2rOCBMwi3h+ZvAVLHCL+HtKKRJ+nQha8AyfiSOzVheFKXITgp1wrqcPJwv
rSOWchouiHzRV7J1117SXfjCDxdDTOc7lXmykDWioKGjuV8mWnuQXjLe9gMGFIKD+suBiLdLrRP1
Vvdp7sRe4h9tXiRgixNAqwTbI3D75tKTY71g1PHkZFq8rXzKi7jnLOfXsOfZL7rYOIUy6gDmwvN8
nKRCn9AlOWFoIYHaTW1twmwCC1w8aRGorEDPpjUZPdeNq20KvSEauyB3OmY0wsLynDUpmmkh813d
2dZWNQ2CJjXMkNAMV48uxo01W0ssO8SxQuc3zr1lh1YTila9a8LEvLE9nmgYtM7C8RuNAQswCyyX
LfxKdBpoyr01vVNnNUVVcBo7xZstfX81ShIBUwxFZ0q2z0OIajOjWvTc6UaP7G4RtK3CftoDAAh1
CAWcsvWY3Lgh8XZNpR6FPpJbELsbFWG1KRqWKntsTlo6nlDWEG5Y6P6qFW7EMCtnVj3/TVmCJmzK
accHUI4eO7ublnGLtl95oCXKYNzJBo97OhSfk7woV0UHBzITzo1gE4ciT6CEugRXW+xF1tzm3NHC
kURaMyIN48mEHGM+aalE4h/2DXeIUa6e561WTAZ1wxhWag2z43k4a6XQhsaqYfhQZ0W0sPWEzF4/
8zEFsJxl8yhYj4cnPM3ZEQ4tELLAxhDE8LiflXhamttLkU3p1sW9sMfZUy+FgfA0RdCYyAqfULFJ
0mmXiepMDxF158WnLuiPUYTqvqiTkxZ6l53FTNIYVtFo3UFYlSSoawwW8VBv0oHUV4KHp1VhBCGG
NJatADHfOrJorE+Oms6T1vNWkl2IlPrsdmij64LzqN+jB23tvmIqE5Gk2xHlLezXqbZzAJUzoqqp
rMUkbL5L3GILYsafSvXVChAlaF6a1t8MLS2DKmU8GEsboc+A6DyawsseVSTSA0wXjVmFCxB8HqpT
LzvRZc1WulPpa1ZjbIr8c20pmd4FBLbQ1taeWdd0xjGKbYTMFaY3tMdbryMecQqD52Yg2kQplR3G
aepWfdmQ0eiO55WRv9BAP4fsRGbsZKAc1YGzwnsazCdDdPdgjU6AkR7bVL90Bu/OsBKgIAXpiaW6
TBOOPI6LxD+mK6bmeZWvbe1hXJusBrnGK0PsIBJ8NW3DMd4SwUkumNFmSyVlvZ1G7xNBXdUCN7KE
8mLIZRDzRpoBwBCGvTeoxxTS2xFKsrKveJGR5pnoas3BN1b8ZfUqSbVXU4yfuthl+u7m6Bzk9Oz3
loDN2SdX+MjIxMrLeBVYFqRrp7qLlO6BEM/+PuL/smT8aXmMP4mWN8Iq0/5Y70dhYk9uP1CMYxJZ
EuB4PXBsssyBsbOuNyvT9Bvq82zCO9J3hKul7Vll8rX+vtT7yQmHLKHZDjXr4jgPf18ixy0bYD1I
d880ej+M9jGZ1zesS2dTmt38/lo/HnGA2buct8HN4+21PpTJoWfgpHdtZ992/aVDVLRS6T/JRf/1
rRPYFrpNv8JE+gh84t2D/7F1gksi6bLXl1/1T374u771T2iUoG/U50M2oVvvmyn4xE0aKRb/tN/r
H23yvez5zwuc3BZm8ve9FHAcFiY7JguEzv879eMslvx4oGQkivSRS3nMZ6yPbY1J72sq4PBQRN2D
CbR5gZgTxYF553nPLEAraT8U/gmPM8thC7KIPC+vOQnZ3E+SZrg3zGh7yDB5Ol2Mpg2xDgG4rQ+4
6PAeKUm0DtKxZ7zg1IXh1pb8Ijq1aht9F2Tq2IlorcEKZytZdSEj18xc9744Gn51cG0dvZmsN2g3
HvUyPoythr47Pdm+3OkUgy5zcjHyh1JPT4FNaWvO+YvMvTMNa2kkj5ZvPnqJuYpcbTUlxnoC8+6H
JJdjZC7FsNUJ2ul97yEMnlry3UHLbAODANZahwra7MbIXlqwA6ebiSxkLdkLIsdV1y1tGE1Kf3Yy
CzevXNOiO1ZF+iwotRzMW37snFHgbD16KWnGJFppG30My4UZq8vMCq5lIa40C3qIlj1im9oPBqkP
ZoA0nTR0XYUbYR59dVEr/aFpwi0zs8PU7ufs4TZhvt2MYEZHoKTJoRtKJufTQRVg9B0g5aKgIt/6
3rnlPDBkXPsZvjM29Tr65NavufYZi5jD8ctdIotKF0xUT8p010ZtbnpKjdZJr4p02nt6ttXddJGb
3hJBEbr9gv5wMvOAbvLSWbJbEnFZXGrusDG6+QA0PmpevNQR8RO3fJYD6ZF44xPJyABqj2Z6x7Ac
Xkaw62mUr9ETUbIEROu6FUk0zv0gK3zFrf7gm831WHQXUlN35PaepzLbNERQsYJeFlZHdpN3bg5v
OMYWkRWvQoaIQStXtS2oJMy9x9HM1NAJNgPRRDDoW+/gZg9DXW5U/pqXNRJ+myqd/jopa7pdb7Lk
aGRIK/Jsb8wagxDJenZqCxArXsrNFOeFPxxR020bOW5jlLdFSwKDKLcIeFfKOrUE+NYQMiZLYWTw
VxEkkjQ4I9ry01h7r/ogN0E9brSqOkhG91PgkDDAUS1FENOO+E+s8d70tywhS2EditB8LQmwUIUJ
DkTb4qGAvARCBUi8Exi3VdV+GU3m6CW0JLa6+4b6CgzM59Rwrg3l3lDKb/yAGIyu05+yOIel3Y24
iYywxyVatIu6z1alRN9k0smfBmIfAkZpU3GB+HBRzQZ9E494oN8kJNQno72qkzl8od5ZaQKb87FJ
vHWIRNDObhI4nlUx7uC8LUvjTGXzW4F3wa4QKL7U0jjmprYNuiedvEswBat0Mnal5uyqJj1pjrmz
uJE2NZ5VTgnmNdk+H9GGdHp8XZs29oHoxMOmLOnp8QKNrBM335TMgzDXYnw1eeCgcFRbredbFDb8
BbjBm1Ziu4ioRHQdLZyonZMD8lfwbjYDpVXun9dDcO821TGf404Ccc5uTuSn30AMK9tTlYmbKDHu
miC9KW21wxa5kn16WYz2yRuT68rh44RyC+L5GOP1WWqqedNkiMAEE+qipNokhmHXlnKdF8ku66ON
zagO/uR5bFafDKXv/Dma2QEc47cg8M1k0yod4jIPr+tJMuif20w/ZUm/NQb1aYoy3JZCPFgICkj5
E0+BVt2W8YhtRZ65dguqobtojXLZ1qAkwni8DspplxtwR7EdB7Bcg4PXFy8mnt1A4iaNbfWizfIs
3Y3Ow1DblsV0Xgj55uOGHfRuE3nlOqyxhfIjj0pEacqIjzbnmzznMNvhc2EQxmqw7Q1QN8QmhgkH
X904A2RGlyBb5bFzStLrWaJsRdWVXhAT4obrUF3Z7nBqtbFBbkQcS1ytA4ZOZo0VDUW1Pe7CDnSf
XsJOxhuFUyxxPCBf5ZdqwKMCKmBycKaGUjyyd1y0bXdkkbnMwXgy9b5uNPVKIP26jfOHaYo38ehv
wdr6SzHdapMHbYgow6Vht2eaLd4sr/sUxaAKhL73TXUc2oQO3GOf4LIyG9xZW6D4UJw0LFiq9h/B
ymIRE8XjqKwzTu18f0O50gLjWAvIecIhIZwkRDXcuL2Xr0sX/1pDh3HRFMZWkz7Us9LeZmIgCYSY
W+dVmyzY/WGxK1zUxXVRf+p6WEV9kO6Hgf5I7D/2ATbAuDhWLEXbMuSFDiWxAAiVg5XSoCg6tRYs
usYx6DA1rIhFcFuZuPH8KVk7IxESYs7/3Q3i3q67vZXWMRnoHb0t2ggqUv7GVvisCMq6dnOnPGQo
gKlnuEVjNTiImpopIrIGJ05d6Aj5WTSSIf/DFFL8MP5EqMLsG98nnHYDZPH3JbMFRj01uixEJ0gq
pm6eVzrp64OPNd1y1W5UzpUKog06nR1BcJ84eIOXGq9GdnVmokTiWe2jUaU7XWL9zqPC4nAv90XT
/13a/9eXwrg1Zp3QLBTSGZf8rhRe5/Xn5Nd5ts4Pf9W3SpiyFeOLZF7pUvC+r4QdjijUoEx/mRxS
hP7HLWz+JSydYR//x5kpZM2Kgf+MFU2cRRb2YjxCfHgmL/9iqMjk4IdKmGIcwzQfA8Iq5ff3byDo
+BrKSSf2Kb2nVdV7QB901vY+b3a8sw0pOFAO04D1Tuj4cLKx3ajUE7BT7KOjg/0q0BQjEbUPwg1I
bJ5u4caNq9HS73volKrtWbsk2lVhvKXZdGe60DaDPo0PfRc+mXJ6Y8h7C85CgmFm41PmG5xLdGMO
mYEC8uOCUDEO/gEYxQiOMuVk/RoPHikXEUPzwQjUvhyc27ykwPG8a3rhK7dRxdbQFJm7Lf1eXeEe
6V39LhEGWVT2fshjfvqhBAwhs+EgizheG4Vu31iAAa41m51h8CwAx7G1n9nN+Gt8c1eJNl3Gem6t
J98eV0aedhs3qhB1OkAAVJ7HX2phBQAXUGqAb7hCCT7XRlm4lkaK5DyzQQG1nXNS0dwnkQ0a2bKm
O2dMOwsE/6mKSJbUoSq7WeuReh43RMryW6/7KUJFPJ5wbAQ4mYNxkzU6SLokHZZ20RwD5qOMJvKb
AdtABjQUuXZ/VdcV7WyAlvue1QegdPwF3I6zLEJCqth1V2EN5VtLZrZ1gUvRbm5Mv8OL6oY7Z9Qu
bDSNwiy3aqho9nbk35AXFlgV2Sn+ARHoDeMYNMbyJHu1BfIvN9JsCCxLJR3FOZQptS8BvZabHjTQ
ioSgaT3LplahE5c71LX4JgbHWiUMXuN8qCCa2ny4inV97JHjy8BLSDzMyAwuwIbWBuWrJkCPDPzh
A0Z2E15m2Z7TZ3wdia1ZusaE0ZXGBDZJiNUdjZ8ng+1pkQ79cxQWw/lohMeGmHuSr+5T39vrRUI/
M+DYptO4RsZNozIhNfYiS/OXFiLEkgTmEki4ma2lVOVh1CGi8rKDojL5TkIj8NgaA0PdliiwYZxv
JUMsLcXd60TA15tAP05R8ynKsWiWGLdWAVnRh0pmV12pDcfSdhB/+tTE5cAQKhq0E/9zsS87/cpK
asJMNW/vW0Q06Q0GVq/ON6qdklMYSwlVq+TZeN6cV6nIdXANbWlqcmXOY6I+vwiE/VCOSMyTWiNw
Rga3DtCrJdSn8v/3h5lpx8R59oraUH4gQcjf7g+Hz/nnssh/mev449/1zSqKJsBkUu8J4+tFvslO
ABIZYLklY2/WmW/7g/0XSzWiUkSzeA2/Rjf+7/5g/yV1oNyAiWB3zpvEv3KKzo20D6N37t5gywFp
hPrkQ1NvjPq6SkTu7a0MDE6C1RD3fBcWfxgT/0QE8v4y5gfpKgTkyi9o9u0FPH3g3mt7JuIjH6a5
sjZZtxLjD1ecP/h3NzZ/IfNz1wlkc4iV/37jiwlTTDyz8IAE+AutJ6rNb3dO3jEICBmFUwZ34wpl
6fZd0XD59wV+a938cNkPnaeEgDEvKLlspAcHi/zKIlKcKII/3N0PDa75MhY+4q+bOlGx398d6cpR
VTOG2vfas1N+CQLmlg4YQvuPspYflXTfX8r78NXBPaUblLf+vlAXmrytaEelHOa8WF61dtNeGCN9
KKNwTBAO/ss89aV27zjdsptGCluAQwT8InbyoxuJsyIKrsCnmxptATjTie/c0mDf6k6+duzPZs1E
b4i2vpSHMMYjaeVLK74v0uaUAQhNoZlKZ1ea05wsh4mPJO74vmuxAUMsd4pLGgQrO2441jIaEGcZ
gWOgVTmnMFsfTsqHyT6s3YrIZOshl5KQ+XvBNgXgyPKwH7BFBO1NMrkM7T97SbwqDefG1rL58xy7
6cWeqo3npKz6Sbnspmw/5s6ygrMxJ4Hn4OFDzu/EHy3BrF6jP+LgbFG7T5/ipKetoZNz5NV0BbXq
0qqK7YTzq9H8ZZh2RwBlIYMFcgtlsco9SWiauHa1m3Kc7irLWjjmUWif2TEXE3Y6A8F9QYRDlDp7
N5xWehJtQ7xYbu8wNG13/HcDeRAWfVnuXc3koRhUSNea/5hn3Hp3Z1TORSrcL12qH3UQZwtqqFVt
xZtc5se41HZ+QXdgyHYK3xrU+y95VYT7TuOMj2sxZnIlTNgGcVE0axRt511yYyB2yrXaWMie+O5O
P2fiSYfUOI+64EHT3bNYaKeuEAfZpoh7dEbiw3kaay5QK7XSTbWxGxdgBu0anXylaNwKAvPY3Gd6
u7wv8gmLZLfFQrFu+3GTlNPBVPllgu8qQ8tBMoC+7AvnwZ3mjHBO22V8Vef6rvWnjT8UV3Slg4Vm
t4+T3526WBwzJlBRpS6a2gFIYUFzjwNeDQf/eocoVuOg3Ip4Hwl4j30wkC3vM3Ka+z96PqwRsfFh
7WMLeCQDa+vWFu9c/KznDca43t3ZdYQPdNxBozw0GmwWy17q4lrvmq2e+D48+478yXrTwg62g/TK
jGEMmlN6NnBWLrL41u8R0oTpzjYj/DnOuKJvviXBNKCD56b+rUWpZifGpSy7axknh6I1VmmZ0e5k
ZIWG/UUV0d4t1Km1nsoGNJY7kZ/H82/aU2jQLuqbJ508q7FN7ybiAHvKyTwolhZ1fV2/jJh1VDwu
w7HbDLyqrkggkUIKyZ4rzbuDnMNkhgNrL3FAtSuvRdvBKL3AMTgSEm480fkgEmBagJ7cCcrIOVEv
86/LoliOeGft3Nh63C6GqkXoJLskUrtw8tcixe6nZH8Fh2ivtSHfhKL9AoH6wuuqwyA6VJHxOq4I
Lwza82pGssTOuVVn3dK163NXRYxRR2bVYWgSAOHTRC/ye4IB4PoTGFq1J/hnVMlf+iTZgsF+UGO3
8vpcp5Fmxvgih2TZNebjMJKVZTzETsPaNyq4JeK5inzIZM4nz5jWY5qvQxxHLmAyAgo5rRNiwzS5
mdSqYbQfYSTzxydbVvHaTKujNenIHzSidtqkWjv60QJSZIVavRl17zyqWpuqEw8vpjOlhqvUSXeT
4y3jUL8Vg7E2BfZsq1vp9bBiHLgeHIf3ej4oybhf+6FW8MMZP/djRru3W9m9cxEzDZ1febIFBpcG
kVZckd9KGDB5YFg2NJFdBwaSFGWEwIWyy5yVtSMDNsUnONjNKjHCGxWBcEnwu5XuoR2sfasPZyMK
HbvoXxQ+dhj0n9OeKDVLXtfYoj2PjjtTdXunuyBvowI6Pb9YUxAVme7RPYBoGv07QsG61SA/hW4F
ZEh3rutp2BYk8mBdNHYSR6NFY20s7xscg4kcyQ/NtqCBz5qZb5eY85epgWQrGE5dh4l6iBkyr4TI
Dxo9J9zfi4yFMkl8emNih2ASFx1JHeGhy0N0QUAV6MVuqPkZJGAXGveG9/XAUi+dyt53LhkW2UM2
WJusBPsy3JTlaxXKxyjtvjr/cKtvDCg+vMxrUcKnwKInK7mOrXQTyv7EkHk1DBPhptmRyDZwgGGy
7Szzrk9iLMZWdDainkhSdefyggehTSiGvdUApSM7wL/XmNeB9ejKLwHJHoB3bwonvMDyzKZnsHjZ
W0NFmz7Ht8G+CP59g+zsbEId5Iwtnjrt5KThsldvswhLlE8NWT2Tm7OC8MiG1CZ6GqmKys6GMaDH
+1AHRDM4XUYYUOcRj2x8CibnRYJVHOcubWG0ChaRlwE+wiuvodadTNImICPRTFjQOV3azFWmlmh5
jmd65x5DvTpLhnbrp/WSz0bHMGiXwm1xeZLZZDvxec2o3ROnZJDPyHawL2NJ49CbY3qsEnK89ek8
b/NtRLOsxsufis/eVBHugH3DhGhyxjSvtL446jVO06NeZSsBcEhVrx1HzVQqCiJjqaWvzM4XDiMu
GV4P4lAreVntGFzkWbzKYEn5bpAuki69b0qyBj2nfiuxBxBbonG+xc+YTpsqdlBHOQcnBHtkD7Bs
641WI1xqyA20MHAjv5r0hW02Z5DZGI8EIXcyPY4h6Z/Oa21uC9tf9niiu9EAqdSuQ1BnMKMZAhSO
vqGrjpwogX7RM9IXqt0lGL0oUotd02A5cr0uWBdAP4kN2Alam57KryYFLWjU1zZO0yjnmC+6o2MG
hDGm9tLJy5cACMv/qeq0hRA0RUxyeL6vOgWcKDl7pvdzwyAcvnTF1ehe+q34w3V+UXPSVXPF7NP5
QX6cj2SI22AChsI+urWBDuYRcBzFF3Vu6b7q003PDA5iwd6ZCBC35MnT/2Ej/VJ38bMTBNFHsF7A
lTBJ/3CCgPELQp6Kcl8AZjLcZy22oXPxzto0jGO5iawEPM0/nJn/+lYs+m4Mr4YheKT2/IX/msh0
6oZfA5k+/jXf2rAYDDwavSR7AJbh1fx2zOYkzVQdabJufQdtNP/i1E2QKloTzEKuMStrvrVhSeHg
B4UC4uu/4W/8N43YH0cBqKM/PIH3AnO6UiqdSHPZR6AUV36FUVPzmLu0WvCi2fZtDbV7Adv7mly1
I0FL08LxtDvWyn4TuGXxoA0GhfKMUcx68UQyPHLD1OyWRRBvM4N5uFdyEEB9zGjJlDl581It3Zop
mmn2cAkn72QYfsdIpfukWtKG+l7Zm4Gm5SKHy7oJY3Xm0+RbNDli03HIH4SYs8mNhpXf0N8iDVU2
cw53EZuIFMLYWQsx3v8Pe2eyHDeSbdtfuXbnSEPfDN4kEB0jgkGKIimRExhb9K0D7gC+/i0wK29J
VJXS6k3vMyuzLEulGAw07sfP2XttEU+HIfLR86baauiao2EHuyRw1I7J3hc1mumuHFMiKoAuagHq
wiCtur3ZEPMqO18Lx34pttzhW9CimJ1rJRax8q5xgxerR86nSz1ddRkrpZOxQUwm5YPveF9TVB0b
Er/q9ciHEKRn0ksg/5C2rXHB4r2anfLWQ8ZLuKnQzxhdprXXlifbVTGz4k5eo8XgCFJyWiOqaDuD
k9DN7Bvnyq8NNhFi8Oa9UyRru9GPnGemfoE6VuwwskeradgoOdUsz8js3VBlXnCOPOKKvCi7BPMO
+nKuUD1EwPfN8j0K9APwOs444MuH2cckrNvkkccQOWUy7fuxSNe91mf7KSuMTUXH6n4sE5MBaBKA
47URuDlpxSm5fLCr6iGbJX5FpIg3zlJTp10frNKmezFabOW16QDtIIU2nOU0bIo5TbYZ7Wmi1sFd
TljHoyCGrVjEnG8JUbqKkS9/xcWMUgMdXBi7Xr4uaqbmBEG9dwMy2cF3nrt+BDgz2AwM/L3dkaBo
tA7Qh7Hzt4BjylBaM5gYq+3KJ0cMhHyZ3kJe9KrXoOu0bbHoGtLIIsqxU2rf9BOp24IjUvvRQF9a
6dPSU1+a6+3SZh+Xhvu4tN5RMBkrV+TRrmyGiOJpnHaD6Zz1HIBlBClHglzYZJhHVnGUcggp7QQn
Amk2ucGMO8rm/kvss3VwTLBXWVOcGredAHL4R1Kk7AuzGXZ9ZlKZGOJ+EWRmuc6sRGXoP+k57dqi
ifbKmw/AkNAVmOjUC9yO4GU0/TLuUQdp9OvAWfpZ/xaThcAL4B75A+OQud10isf8xWR8fhtE1Vs9
YrsXoDX/bNH+292KidHP/S5cHi7WGR3LDuIr65PNykYvRwmRMuXUp1uFNz0sGs4sH+vw//rNCZwv
hSvJI4zd6Kj9bnPaPIn+v363Q/3ys/7aoQwQfwvubJG/UVZQbvxjh8KMSAYTjnpmlK7O0O+fjWDz
D/yrJoR5mMKL5tJkX/vnDqVD91r+jI3LAFL/H+1QvzaCF+8a1GOcPMjzPtPgKmY4dpMAVmia6D2R
5tUoywtdyM0PF+tf9Ed/bQTzMez/dLehJfO0/lxCBsq2pIszD36DOHei3mY9GpUp1e5J2b1rIPiu
otb4OzXpL3nBVJFL+LDrerT7lzj1nz/WzpjjRbHrXEy59RAYwl8HcODqkKgnzj0SIUQ0CzwmNXDe
GSXA5Lw1Ld8DkIxjXCxUdDJNs4ikx6i4jCpjuoQPP15ag2lDpU9A2GYxvJG+HdtzxLm0gOaZyBXw
sOcK4+GNk0nnEfBwHeocYrap4X9hWMnxUNeqZcMrrlCJF7sa68O13psTSeHCacO48soV1K+bdony
a838KulIpMpdA2iKoz95KXTcua/aL9XkG5vB6bItCx8Crp4TZY4Q+C7Vxu7SpNw42cTTcwzVtL3Z
mxLvg/XEpvLomiCj8gqiE4kV3zFqlvdQadp338kZW7ZTsTY6ZB4KlNrEU4KkrC7fLDI7mzXq+vqc
yabaAJkjwiQYe8TjUsZ3ZgunxuLnrCffqd5MrfbR7tnOld1S8q/SXsUXaQJtPUix/cm2y78zhkCs
ZeUt+05nsj1rHlA4x97bE55UODT1NVEbc7OWYtIxOY0FngdLj/e8W8jajEgcbRtChEsDOXT7OLvQ
tOx7NfaXpTfCn5f9TeEM9z4sphW5By+SumCvukwnJ72esnvPaMeNNk7navaWnAT4FumSatLIQO7q
JZ8xd7GtTG1zZXgZVrc4zu8dvcJaTsZ9GI+uODhVcDTcxGDY0EGbcfr8rHI9CrsBdAvAkOUoXGE4
9zviX/z2ycAhsI5rKbdByvTTbUvji6ETL0hUJnQsM7ukm3xV5fJNcl9WSVYWK9Ug/hnxjNHgoBMy
CEMejTgtN8S8mvi7yKHR/ao+4kibgZNAsrWJUdi7pdeyUZfpscijy0D0is4N5ZNl1/kpVYW9zecg
uaAKQWfYu5BoGnrenRNvy7bR8SmALezHdqbFa9zpkGpsNTLqLd3viYWNJFc0wJAt0YNi3EZLkbrP
BCA2UTXauiCysPNe66l9VWZ66FoHRL7D+TSdoIPGkqWAXNYwMoeD6RAt0aqCOJUmf2R4huttsu6Y
9t/WmW1esLl/MWcEY5Bg7FWuT6dqYVhls/nVMCuwcNVXp6lBmsHTYsi2zxhgkNtqeqfYZQo05rLe
2K5mbMmoOLWoxTZeayLho1Mekt0JNUwj60eHBoYDiKCjIB2WFm01g1WL7mLNe+wydV9Iucs0tYH0
q6/5vJSGYf6U5PJrYU5vZt+fhok4DtRVcNa6sj3IXO5Lq8T6RGKBNcmjabbwEtvsobar7+2YXemT
rq+F2UtAylcethfZT2eCJQ1okUiSyUx9WfRZudm8pKXxRtwsmgGtupMqww/gv8+VeZtZ3b6OZc4U
L93jffsiZncXgf8rIrI8jS59dxoPzGH92ntc+DQxefz8LAnV0JQXpIm7azPugZClfOdxXF5mrE1z
dR4kphOQW+RdmNOzQbZdOLrWglgW49qhaF71HlRIGQi8IV5wgkCXbzsYj6s8NvjDFm9R1d3XFiMW
nF1HHtCTQMewGgBfGVN83ZuBWg+9OYR273UIVdSNHtV7Gv0njSqRHNLo2Sv12ybSt3Wgz9tmsJ+x
Ld64rQB1NVj7SM3XrjbfqohOqy8umoSTS6aBOOvNy2AhiWGU23uNeIiy5tGN61PVikPZWm+qJcvK
FoAJDXkTJD7u04qn3Sf9t4i5ZXrsoSsmkn3glhmSLsvKjmxnrQ9cr6BH75KmMSeGuCVzI0bYViX2
mxlb1b7Jew5MiZ7Ee2uKrStEcxhmKN5jhBFIz1Me3AqJcO5HLxkWuWvNRdbmjUnYtiB8qtp9dzpJ
RLq+c/rsHGjiuS2JefWc4p76eEcLHRvLHLkrqfePSJ/TlakmbzOYhQ6w2pLvAbrUdZbjfCc/1MfT
ug6IAlvPFmFjJYmJd45s1L3uyfrVUZD/goh2WZb2yYNovWpXV8WFnfpIb+x+3qdNkW2byGjWUZ6Q
9up1ikYYQle7mSBEFlPxNZiT5j+2TFOR4HRnuhGgonLMn/dun6FX7VagPCqEqyAvaWbbNuV7pV3+
vjb5tQTCaQLL4c/6GdnWzx+Eb2vohqAxL2TRYU3Sr2Q1bjIje///RTRiCsdbfEE0eExOIvRWf7j2
v/hOznXXJ7+ron/9YX9V0fofaO3Qa5ikhftoI/6nijaCP1z8JbT7wWh/ALT/R25nEHOOCI+/wCCB
Otulwv+rijb/CBzUeUGwNI1gEpOm8R/0eZyP1uRPugMHPd/iWFr894RaLZP7H0ACjUC9miALugDK
EG3KoITyPw4vTVcc+Pffs9Hpt9Y4XGPP/9LGOCfmgUKqd6ow1eoLtHV9yHb5UhbxvdZ4ezClB5n1
S9r2SA/dYzTI4H+dGXRgBXF3/iwwHXdnZ8quGxCc6Eq9e10MmEh9SSQ6ZgalYQchmcgJ1n0nD3hW
nuYW1vLgJyOTH3Ga7UCFo8ivW6f7Khvt3fATeWEF/l1BIDsriskIfdave2kThzScIOKfsox2lTVj
GxE+Mg5yEZ4LK6KXomXbYFRbrCsHei2nsSlQtJGO4XfaslazdmFpXeVjGfai2GVN91okzfe4ZMAb
NYoGVnMZB/VGVOYlGuZdnfpHxOuHcXLOgaBYh7Ex74QD43vOEPg6EUHNgysdZgTdizAUmu/+qNqm
JWOBObMNAZUCu01PxKmwmTsn0k9vZr38kpje1eQ6mNanq8hJYnhT5ZPnFofUaUgHLJnCMHPNV+Nc
bAfyMxirlg8V45FVH9WnobzoLF8dhxZPkRL3UU7NHqezG1ZqwgfjCVoWNk7yYcgAklKqWEyZ4QDW
52YpY8bSuIUed4fIJ6ehVT52S8mD+YRdOajUWuntOVuKo9In1q5qadtIKiewdq+oq1+dpaRyUBav
Kqos7Di77qPsUrhfJh9nYroUZYXuf896XDGxg9RuWKq3YanjqqWik0ttN2jlqY4msC9L2ZfrBRlk
wUySoYFnWyz1YbPwj6XTqXMq5vhaRcIFJEhVmS31pbFUmkADzTVpO+bKXOpQuVSkoFcoT0Yz4khl
RwvLjC+/1LCzP74FFLXtUFw29uyuib/6DvwxvgWcypvgGxIfNgEo9lIgV/3wmI+CBp/i4RJLGS3c
WTI4y/qr3iuyo+d295oxvuPdP7uTa19ib3jKCvc5cY1paxh+Th3NYDay2gdH5Q1VvHtb6vhAS+He
IgW1dl2jl5uyoDGYDXq0z2uMHmrM1brNuViDllIQRboMS69sFnLocLYHRTIJJyeOiuIqMJpug4Kc
mQgSd7xO/UjcWX6JKJ/RqR6IizJpX6UMSA0rSBMvvFtJqhipMiA1dbeXp9hz1bqDqRgOSh+I8Yrz
h7SXwW3ipxJdCvN8r/PPyFofpxh4cmm8kqcCnBhOWijkkJ68pnM2GWJA/B7TuKstb+vAHdhEDmPv
Heek9kscD/lTkIPrNXrtDmgFytTBX8eQ5YELeAWDfUqppkS8QyaQAqWbxtu+xqlsN7BPjTEj3Ksi
KNpnHrny2oF+Hr4xoKiTfmj7HEdz7td3aGkNWnDdla8jIxuMbs+zXq7buc05FHMRso5atB2w8DYk
0JQLmMGrob/WnXmGcczsvrPbteFWuN0MBeSQeknTXcwOppzXVeLiuy8qjPY1jxjcJCuE4IpyAtjW
SkgohEGpfwV+J0AdB6QCu2oz10N5sB3ztchHYyV0+wRGolnVARl35iJUDXyNL+KQWK2qcliTZOle
lRzTFvHqpZdiRE1r7Z1Aej20sqBkMK76a2SdX+dC7Wk7a6c41rFzQXW4nyljj+QzOcfG11AFFKg7
ba0/V2n1MNv5uasSH42McVPp9S2DyjyEnvfs55pcj26RY2ND7E9F6a1j6BHbSV8ielq+/1Ck1/MI
hzAV5YNUA+PsHvSAjUZkpVC8wEiOmw0FnNh6CixrlBDYRh+8vYL7/EYLgYVz0kmFcvL3LklehM3C
LlVPqptbXQMYOfYayXh9iXqtzl8nN7qgY/GiZf3ZSXPkzsY13fh93uEGYoehfexkTNYH66AZwZUv
qivV8mRgpIbanA0nWTWv+WgeO1ecJyLYjMj8NgbzK/X2Bv0yNOICX1C1nmnX927Wb/w4vopkzPCC
bFt+Jr0oMgjr9IE5DaASxTmkby4NAlPCpmluTQfJQ45D39DESXjpu8uxMlXj0xAP7wEiZ9AHu96g
12EU1i7DIQ3UGVVTNV4DIxlCzxYvrlG2hEvROi7HWqxIHIIGPmGaH2f+XV2VPuKuiLFzTFCN5jTv
QjKaMa2I9cMdcKHlYlhVczOGnbCX8LjgZA34XEwpGNxq1YsRGYCmC9fmPSXJdchycyNr3t26aYlP
dOAA82KiOWYsEJUko/dO1J7GkVYRYFnyRHn49r5CWzXYaAr0eLiemEVXJakTWE4hy4vcXikTBjkw
2jd/CX/NyxZJ3ijzazEAH1Cp5q5ottwO9QxRnQcY7VE3HZOxa9dlxCB1JIQAL2n9xt7zdU5Ecj8G
rrZPenVDkHi0Nv3mWpVErkubIUJSRs7aMLsKasZEy2EwT/HkEttY2g0QBpokiWe/tH5/M9jV0bGN
O3eKN4ZVnblO/opJj2KXHF9mY7gFXf0lmd03X0R7mYzXcTI+IxswQn3G8D0Y9vU4Y/WKNQ2hxiDx
NcZXZusb3FLvWz0EL2khr34oRf9Fi/LXYwCFINg5xCSmq1Nj/lzBgavU9AGbIWGYNCS59cmFlz3/
x59BiWhiUKbpa1Gd/vwZiYpqCB65TpI0S5QkoikJrnLN3f3+Y6iGPw0Flsg5srFNpo865fHPH1Mb
bR3RNdQvgCWua9aWLL/shE/88MPYOuHvP+wXTSqfYXN4snDu00bWP31YMqnCCPpWv6ipKzvjxYzG
jTN98fED/v6Dfu0hLx9EKxcNLLfI+yR+RWbt+sTQ6xexh4fKvPGsqxmsC8JHGhA1x+0/D2z/drTy
N5/nf+pZyxwSfwlP8mJQ9ovlJAdnbt5ae1wLBpTBoK2FtP4fruWHchkXP4eJjwyVH04Rs5S5gHKv
X2T2q9k/Rm5LMXdwhfrzc/63DXT++7/eqj7tp4vX//PfiJ18xiI2d+nfSwy+vTHFuX5qhqd/81f/
cdy0nD+gKQQGwxdkAB80g7+GNsEfDDICIlaAYvi8XP8ztDH+0JFlc0YF+QnN0eVx+uuwaf/BskJ4
o4fU3eA9gc7wHxw2rZ8fTBIo+Z1wFIC+t3UCpRagwo9nTaVxIqrJTjhYVl+HfRDvCTxBMRU5HiAd
UkVOsTldiiTAI+1P/SbyMWbT4RcAZ7XFKj9vPbO9jfiiyHnna+UJGmt6H2ADq8UatxkyPx1Pq1dJ
fy2a9rUJ0NMSnVfDPetz0lSK3tHAqhicONSIeGuxA1c7sXwaVPX1XPdtWIKRylO3/ZvF7aPx88+j
9vL1udU0hjxGZrYPpvPnr+/kBWwDjww9RMR22GL1WIFSJsRnsu4bUQU7AhC0DSqCV815JmNwId5E
6TbSkm4FDjTYN36696YuCH1++bOyhmoHDCDqxz2Nf/jvXn9Wg8VEwauBxbRi7Zrw0pmgIeCg3g4b
y4TMo8VhZbb9uoBgtwGppFaaq03bkcI2NN34pBlU2ZmTPjfZOScDcD2hKCWN2T1nwXiMG4rjIkZ1
14IIsmXLhMUsKcs9S4bWAh7gOdqC1Cc+U1V/cwmX8eEPG8Sfl5AxFlsDcE62o09PkOkquFUD8oSm
rW5FEzybFQJ1hj4E4uiJ2pg26UFz5H3XanTZKIBvZBDj0u2T/TDYTEOEmYYy/1p1PFmQ2a1VnaL0
zJLuqSOCy5kjng4bBd9I1dQOO9H0R2ZapIVU+rz/4Q3+F/v2x2726XngfVh8PZgdUY0tr8sPiyYG
P5mpMQoOcNOAqHWNS8+fTogKpqNHeM6FG8xqhR8EnL+sZ4C8oIniQatOaWcx/mqqZNOM1UJminlP
8LfnmoUXC/mFEgOWY2IvI6vxdtmNTV/jZCpUpFMZHXg3qUznfoN//2+KkQ9Uyc9fCm42seU01UCq
YGb5+UsNrjmrBLXNIaqy9KJiRDP16JsjdPyIDONin2hZtE0XXlsjYPoH1s5MGFS4lYEmmDZU3zMu
yhVB9QD8ClXC4mbAtvZdzT0RYXTp5lqwT+0CPdFAmKKb3qFLgUTeT9FhMKtHs0cAPMTdzeib3kWJ
DCJDC7LKMX9sRhdfYsKB8zgwDiwKezEmlszNdPtMzJRKtORoLc/J7+/0h2v1l4sCCon/mazBy1r/
453GRT3ZzayQZVaZdtC6wD5biNvrngmbSovsorFPUg7eObYYxQ49F0W1zyATkm2deJwkjfnVMFW7
62C0fe1RAB7JUUlWfnFPT3s4Co/2mhW7OcgQnwvTRNEGTYV/kUrN2haas5pl7h8dYKGrQs6I4GtV
bX0N5b/bxPbOza3iOtKI6SRcN/LovDmVONaOEmu/Hp/Q8ZAcKWNsiYMjj8qt8nUdc+60terGV7W3
TQKlwrLKyr2wxRuzLO1ADMRFXlY8dn4an6u4Iz8pIVKm6N0roZrobyqQT+j2ZWmgaoR6iMkIdDvc
p5+v8VDbmrJm0zrgahRrpwZPYJmgcaxs3kq4QGAAiUpvBwItU/fcpjz+s6P7oTsUW2WSQNuNzaPD
VO/3995cSuN/3nsfN72JZg9NnoNSAfP0p7e8mVE0eX2qH+iOsdwEi6FsPknTIkXT7qx1z6GTX4gX
Ac1vpb8Obc9xtayOVeHeFFhNwhp3qw7VpVl8vF4+b+O422i4jbeVQ7/TjeaX3//O1s/L7MfvbLJP
s8D6vCS4+n6+ljrdzIqYe+MQFJl5Qx/jmJbFF2QFxdEkM7YQQh1ycpXRnLMR1FI72g6jVFE32cZt
4MUT/O7kl4YiEerjBvy5V1WxdQjql5h8qR1z0bMVodVO/e5JdzyySep+nxZjh780OLYibsNsrKJN
nTCQ9vLO3301sbiyv+s7tFodrebib7YXY3kPP90rC/w/1Ynr6AijPn3vwNOsrrVL/RDpE60VjbxV
WmEhtlw8B+kkw0YnIHZEtrRqip5NldP37y/9p6Xi49JbDgh2Uyc1HBbupx2ulYWsladgDdlOERpE
z6+cnr5pM6UlHT2osXmrxpXvJjdp1Fg0Ryh1/Gjylym6xUnWstfAZodGrPWefF6EHnQ33t2OyGXh
zF864KZrQQIwfVeSn5RpEyvfvKWq7Ldmo3j0dL4nGV3ZBlQMsu3CX3eZ/Txwm2y/ozJoZrgiDeJK
w5+2TcFGuhQLmlTrShW7qpSHyOLRYHh3S3bUM/4hn/ZwNO/9eCbLrd2nEYl2OJ/Ohs70EC4XtjiB
803n4DxmI+G4zMLdnq3499f20xLx57Vl1mIvOxNX9vPBqIgbqy2RNB28mMhG9AOI3AdcI/NSdgUP
/Wg+DgkXDk2mZMpfXnKjylDLmHiCfLFC4rUetPrvaNKfz+8sEGisAk7XkKst6uyfX7bEIcXaFYZx
sKoMDCGXzwu0TdLyO2begQCTfQr8r4j7E0E6MoxsaKlarN0SBsGMW3WXVXv3+wv1gav79B6wUaE/
YkTG6rUQ5n/cryRB10ZJNPfBcskC7CRS0vQiHod5m7nmY1MDBFX+F7NwvtTwjFLEDsQPyzIsZPG1
V6IjiCx5GvSSjCbfwn2DtFFMHcje4EpzMWN2NR6WEYfOuk665xw08Yp5xDcQPDfOENMeUjmxOB/P
cHNg5pLt644CP5dJs25tcxtPLDu5NWd73YEfCBe3TxHn5DYPlmpJ4i6l89UtbOK1k2+/vzZL6O3n
NcKhZDY9hnmO/UsMqeXXqTEQEXGo7VwLdau4baO5u8DHwgkk6XwqNOO9qyexdat4ZepMm+SAe3jQ
PQK4PBe3iKju/YhbKcbgtjBFflBIqFZGQ6RJ2kdY9qL8i54RN1HOZ9cFshnkLlhQCZgss7QJ/IOF
dsWJ16lLU9VM2utKR6jwN190WWk+PwTQDNHA0/axDffTcaWedNehB2sdxrgJZx3QVT33M84hIGZ+
8dhPxy4t1NrqZvS7xQzpcTCjQ6/5xAzaxVMsQJy6HEPW3lwDLgDDNKV0u5PcvzYlDsqseo4Fm7Pr
pWdYyFccT29xqIh1odOC1GL67cyzpcVS4wIz+ZuF1nP+xWIPohmJo8UJF9/Gp4e8QWSXJzSkD8Mc
jXQTlbmueqZzWI96+tUOxMjEhoRb1ktAbzt3Ozxp73r15ku92iEOB2I536UZAeii4sJgoQuFyQPg
M1z7c6OHhfUm5dtIE3SWy0qTcNeVBV9MJzUljqdvyPJalA8Yj7ocJ2rcgUT2u0VEZ+36trj/2HVG
Aj+8Lv6WqfphbkBBV612PzpGtUv0YFyZUmG1GXZ1yX7gy37lC4n9kfEm8eo0NyMDrHjRbpiswfz2
eYutzudGKEgly9HN/DAnZ6z9xsSsc3Sch2lmBex69zYQ7vljH2kCMsUL91Fr6fbLgge3Yhdn3HDP
6ElHqG2Z66z3Xz2Xbdke7rOWU2Sy7FBB19M2be9aD16gKBbpytijZOf6VRI4Kujw5Z+GGiuOrhdB
i7g8iRgUfTz6Lp3HkLSG1UddFDtg3nxNbWcwhqHNaX09NsMhGQha4u2hE3qVx9FX3SmMiwQJ4jxG
+m6kNDUgyZbaCKcpsYkMJFI2wSkF7wyiaqnzM/1zLrGITU05bsgEe5z6Ac9swzmZc+WZx6jfaA2/
BlLxJ7dk6+h0hJZJeiXKJUOtd9d+2kycuYhPXCirASuckU75IZ2HJ7Nqr3qSY8NsivfgZC6zynEY
0qn88HFdraz4WuUeBmm3eabFRnmqjokGlc/qpydnZAplTnxmOWFD7z28hmn+DLoFTpbeXHSaCkKv
qkFABg8W84ewHc6GSHQ4X/7J9mZohc52Ys6zIbyEocFSg3oN/88XiP4hxxIpY/QbBXykSyoGa4Op
gQ2vIdQ76QSam4NBS2jvSi+aF3yt1ybJ2XvhZCeBm3sb1OkprfJi00CV2KbtgRYoy5WHh3yMk3LF
eYID9FJypKI2uQ16v8ri9xL79gUjrDsTShkP4Qiy3eQ/9NgW+A+PuZHhZMw5w7lcSzOnRDeY+mlt
At6Ya540GiDJRYbVxRTuUNSYjmtYDidXx7cRsEX0gZ2Ho3bZZXIn2whnSME24uvpa2kVj7XNT8k8
/TnXOY2SDTqHSCat9dzwqsawJeqaGSDr8LWbNAGDetShGmPqJCjnLX/lODfd/RCpdSQEBW03Lw6v
79pSFH5c4nSu5coimLFl4MWioO+NjJ9cpVeKAanA8QLxkUGJvejLqOJk3om1rH3mSYLXGrs5Foqm
/25G5LRlrj+EcVTdNR2Tfoaw/rox5pRVlPhVjCOYuSsOgcNSvflJp0Pqg59W45Ko0+bQeN68t4rm
mx6ZNAYy8kJFlN77DV9cExNGXSt4j0jYDr1gpuMTXOpOOl+OviNDLc/5zoZ+rPrWX7dMoHitFgVr
HM2rIlXMpbS7j9KwYW6FroFN2PGomZyWXWsKIFqXOYtBCUh0Vc7Zt6yDhuNX5ncv/ioaKcN0rN6h
EjAeIkMhS55lQ9bvlGv5pp7st9ETwQqWt1j13qMhNLoGSw8sQhyxcjJQi0v5Vg0pD6J3K4NebCao
kkBImSaKzj7OAvMbUtiHIZmMPYSHJ2829V2QgHosExpkIlHdZu6XNMgs1bZG5lJux0FwHFmWmXM6
2Kn777orH4R1kjGRjG1cb22bXyIbySAusvpbM/V0HMejbi/JkZ2iTE/84N3jZA5Bvd59VO6RsEhQ
Xq7PYA/Xscu43RrNiXBI5wH+R3w0a3PjtTR9OkMz1jrO8YJWHYgdZhKBF40rkeX5tm6Qc1c2k/m2
gCCaAgYdMh3UKqU8+fJU5gDTP65R7aeM6vyAnlJfkTmrsRlPf/0OZgX3YYniLPmFkFmfC4KVPwpi
7K+3iBsAmwf9rabXdx+tVw1a/E5lt3on0rBTPKt4iRzimC2KO769I5dpvkL7U1VLN3L2jrW0rU0r
CY7U3eSWBUnPqSWyiM9y9LNgDr7uCu3NTOuTnUDIgIDSs+hyKuAdjlh41NEa1SVxBoei5KgM2CME
z5WGpuKs4wmUx7HtvVbj8krk+PKlEIcgYwVMZcX1cRu56tPqK5ihFMU8q5ozzrd0gc4sc/UmGNPd
8l3HZt9MctMY1UkbKLcqMivCj53XWW4yBjbCK8gJNJryBpAgaeJL3RVwbhlbIBt2BF8cgcWc75TB
C06TxD13zbT6+GF/HjGQ1ax6jEjA7P88b5hVfNEGMDFif2m3DkKsk7Y5dkC8LOy9m86paHnb4yYo
+ZyPygnhkQSHWj0KnTpKCK456kq2Uqd8pTROVp7OPVOjQWFScFLDhvvkW+VLvnRrLb15HWbyEwrn
rZIpbNZovp9smsSZxXLW+ej6jYp8DMXhI5gfrVljf069vbcUtnEyNxvddg89ac6rxZluVfO0SjVW
BO5FGNN32rUGJ1byNeq1nhKRV/ZUVS0s+B4vU5gI/aFfXvCg4YHBdn4obC0JMQiqjZ33m6m05n0e
CdxugEnceouGklzBnp5JqqXPIwq9jQWy05aCZVr2QGUjnmTHmZZEZiu0SkiFuj/va6/m1G52DHrN
rqcKcLdkLnSXfo14hT5s6HV8oSjaTkOSbUqX29mYDYvHOm7TRxkRCU5qsIK7WVwQZsFcoI/uyCEw
6JzxHIiOO+wOyQF9yZ+/RxdzD0TunKXDJWmRodfLSILpzDPLODrbklrGQU4T4hKu14puvqEGlL1s
wJqK7kaLCfQs8ss2Q5xsIrSnbM5OQ+B8QQfDj0Z7s2Iw8R2R7+Jw8C6jqUFLM3MOVPXyJOgKDlIu
L+q5rnYdvhJIapdijr5H2VKpeqlJHdGwBU1MVH3qG0VPYGhtsp++Kbe4NeqSFO5yAvjmcZUr3kSg
zSAuE57+OW1voGN8y7w2YC9IAT9EtDAj5pY8s61yzvQcJLHX/K1gIHuF3Wptt7yfH5dBQzy+djP7
Uq+ifYlzBIFJF+yCdt243vcxWlqQy2axbPQO2Q1hWrNL8VjlLh26j4dlWh4i19IvLRHHmzJt1Spx
2r0VxbBAgOkdghgTv2OTVpCmVnARFKvW5bqUy2v80aOZLffRFt1L31Lu9pa8FLqPoR1HxEfsbtLg
RA0Q1A/ZNWO7IKw6mzxZRkFzp2lwX2ZzpVvpgWya/DA7EbBbLdhaNg+HTmgRW23EWIXyiq4yd8JN
WR8NW9sw/yzZ3LQbynSJtd5+CDQ0bSpn9+R5KMPZ+mrUVPkDCQi7OT8kuYoOWPHPdZ7ieEVOE0KZ
uyYlGclzr628TCVgtglCZKGpd2btmxycGaEllEoITbO9nfDCdCXDJOhARFwX1jo34ciooDjmAzJk
6v+EyQYVFZlVt7nuqDBCOBdOit0jlcsVs2y0YtEUQndllKaAwXVj8ghheN63XUBHGAVO3nJOrYHb
UV70HZhUxeEASKCHI3Tlpd0/iG7/dqb9aXb40bshToDZJTx/Yu+8pWX5w7Ck0ZVuiFSzDwjoWKWW
mj0bvKumw2EjOtlveJxe2YHoSqyGgP03ceHlytp5aIag3Pne12RpGgi7E6EvmuuPo7MsY7QgDjIc
XtL/y9l5LceNLOv6iRABoArutg3a0YqkROkGIVISvHcFPP3+AJ2LEakQz94xsdaERj0aEA1UZv75
G+jps31qJtc95IWOHNWzcN5KWDEOFkTAMGVGdyTDroij+Aj4hVhVb2+smf7acIZfyF5/qqHH3njK
Xooifvn3PG4tONCbeZxlkW6tw/iSu/fnHXCMwCZYXuEJ0UHqnI3kOcCAEtbSZtCi+FBLUIh8uOZt
jH0t9YjjQapUDKhDhKlCTph4pphoNIXIQ8CXnHkvkT9UEYcmgTrFpqByctg6nd+kkHUmXduHKa7l
Gha7CIGiB6agEToSraejUcdVV27KCUud9SgzZzfYhqZL4knLYZnrNGQ0LretJpKDRkoawhKeZ1nj
l1HayY/fML3d302pUf4+6NfD2M2NG48eGUbZC+kezenft/Gd1z5wmwfjWQdjhfTBYvvP29jgWVgB
D4rzCqVHzAMSWyRU6vTk6xgUxryseoQ6OoKzpFrq0iDqX6l71EvjumSDjSORpsPVDD/AJOBuv/uK
PdyKsKtwDXPJH/zz2uYSalnR5vKMMvdKBq4BHZNgbzOb8JzCunGUMI7bp1Qfcf6KhZ+4gEdRegRU
00+ZFpqbwKzInK+m/mSi6s4Gb/xgwWe8M7tYbptOXgF/c2zeyTcbvoaUrbGoJgk0KT/noEHKIXyr
6yg7nkIsBEJ/h9aGVBecjFiJOQfPA/bQxqwCL5geI80Jz2r2nuq2Zsdfy2/lGEPgimgXU7nzokg/
4pFGO+K0TEl+HbDTxTV3PCXJFVzA74mJBt8l1uuo1Zqxbbzx2UUFGdYIRewU7zSNwOAttjQx4NR4
dDIqaqTISHNKUW3qaGlOy7TcGMYTnM9iY3JU7jdd2WugAu1JqXr5qBX/PtM7vO0ZsDlgdA7NzIn3
rgXFWYQjz/eyE8CJACvYWcAe6HedgpMJR2/Y0yk9ToVub5vT0JVnQncYF7A2iL38S7W03GRjwaDG
I4c/piSspoJ3HApQDZCVHbb09TaaZXMS0QP9fEGafOb64ZLSM897pHbF7wc4zLpwE+T1Fza8/a4g
2Hsop+JQyPIrvMMvU9X6aehBQARRdZfOh0Uq/Fp1PbnBp64DBFn7qL7G3tYwyk9IJeCrOt5e48c6
mP306OmttxuCWt3hEW/s9QFvnQ/eyff7JiTgaIyR2C6n+9vnHk5IGte6Eudmlj4JQWLb/xoFh7hr
qhPZ74sSAPjJXfpb/yo2CneL2cOTw3x+TmStM7IHbLbzrx9c1/sjVyCz0NHx2LyThrP8/n+KDov4
dK46TZxXsCuz7HMUkRKG51248czxsu5R0MEqRHFbkaVrQ7aJZpS5cuQE/vflyOXN+rMCCPQgFAA2
UxLF/pujS5Rx2mkJl6Phjges5rMZgnSYpPmeTXyN1Ak7jDHXEe0OFTvE2fNTg8iQBZ2MJV1og0su
tuPp97mwu6UxZaDL3esGDeGOhxYPnvZ2bVf1mSbHCe3Pa4MpkhOWHtxzwY63ImdhGT3WuaYLbRyO
MC3QXQWy2YlPE/5kRNNqGCuRqOWyJevZJYMr9bhWOYhUraU1tMwGuzV6yeqDHQ/xm+9vEpoeqCEs
jhDRvCUgVMmAe0RkWGcz5ujk58Rq1t1amDLsJovmaBCKHcJ4ry3OUSi7m12rJ2ddT1+0quNnWxq3
1KxvRYf32oKUrZjR2ldFtOLbrpIxezmgDQ3D1gN0I2OLDdNGOju3mr5GRfEdh35Mw1BU+pilJ4rx
Sml0x+2CbLklC3SyntmPc2XgzXBzWOJA8xBqb1e2DjU6wWHN0Qvf1grkFbp39Nj5bLPQoQ1ON1XC
Nt6tFGYjEgfsxuIdTrqdkahsl7GC3+Hc0ejeI4vv4RjO02vDCtqXefjUFOBdBk2dxjp1t1ZtDuNs
IYkMPM/Nzxrf+4WNe4vMZva7ZcyM0+lztmwhY0NCNKnI4nMZ/btlS92jXdlr063VIV9xa3a4Ct+2
XajXFc5DcDMI2nO7xbAkUL6+rL/1bHmpC1Z7+KlBSrDEln7aw+zq9w4zWVaDKwCwHpEcAVvc+8ON
vox/G5kzLeCP57J5ZWRwMMwmmAbjuilrqRt80SKQ2zFsATV0eRfM9k1XcpfLZQKDAcHA6s6/YXKs
iul5lfs9nKlNZsmOskPL7ojqSx6LOxEbVySPFxtd0+mUi+lTVSSv8yh8o3Mfy4DnP0rGb6GUONQ4
AwuvATJy0XxKo2UqE7SEaJiOrmbfmMuYMCf2lzqwJryx9GcbB7qOHpEO9XpK0kNtOcecA38rFgg8
pJhaTUSAGPr9SCEv0o4CVGuHARv7soK0dftlxahibboBCCVhJbzv8uSr3TI+iTJ9ybGX2So5sD9a
WFzMygEoMAMbfzC10JXFtK/d/hoJOZvNMbhB2pzAAnMuMsO0pl+e8C65Z//d73Ni4MsO88WFMJFY
3qEc5c+hbJ+FVprbqMDTVI0mS1JzU84j2ws7nXw7004kqWOJHhQM9aAcczp9W5HRFo+2zCutYyRP
Cc5BIUu03n2SFtZp8yAeMWS9WfloWt54kFh63yxYdNjeRJcakl9BZaMlnZaFd+Hsyqb5Unag+E0a
jCTudv5aJLLKIj7T886eNTylwOC0TTwDvOA3SfYcmpGzm7ksBjDjF7gZXqcs5xy+LY7QR3xybktC
0zY4lcschKRdAPZZcLxHTr3XBj5bhQb6Ds68ahml1h323Cfdthl0XzrmsakSONI88XNsD3tTx1TX
VqccPhkkfaZbsh/4IgK5i2YdVZu4nSwc1AYyXNeaIpGVc8Kyr1hRK7jpOAcuuBhuPM8WFoMk0Qy8
zDlL10JOHxSala77ptCYaA85XInJxY34TYsnvLpvQzd0zrjY25uqNAukM9qNTOTNnFnW1irSH2jz
6N4WpZ+wjlAOgWeX5+bfJe9vzSZZvMvSHrGjYy6OV/+twF0GZV9jGXvuQuZjM8YV16Uz79zMIbLH
fpoLCa9pDj6ZxVfcqL6abjPxag4e8TPezw8u5i+lhZICZdzTGXUgCvx5MXpkdDPUTXnWAjdddI3X
g8tWIp8qgY4xQQ0lwYgTxSIN3J0QcawMPmYxvG9K+PYFzocoV/nf2y7AHcOSnWYWnEv23jrqLdDD
EMKgmrZZ6Rxqnoumw8IV/QNBtRLEgj18WwFF6H3hf3BL3ndu2NAsgdvQF/4idkZ1HBMC3wRnVzJZ
euXX0evLB8bDYiMNTWxLyVFp5FnjN6V58eoKvmq/EcTeHrpQVX7qWcWm7CMN/ulwWE/Pf18hyoF3
DYEUXCRzFdICvrc3XRONrx4R2cP94gMcft0r7e/PuXSrY5SVeCLM3dbp1HVtCM5xTS+20DI/mST0
bNLWTC/YIeBN4i4paElwdG1APmH3R0Z+UNWKvRm+FhRyOh12wpc5dcV+jPVmXyrcyeLSuLNNuDX4
j9TUsqjcTpx8E/DJduqg8CXFtbWYg0a1mg+NZu8lRsbhhMEwvoZ+3qsIp63wpXWiBKGqbmw4dTgp
g+geFCCCMvmjw+cPxLnchQJT/yINf3g69ZrpcT7a2YuQt6nBFl5bSDmllgB/jDVxaANLJYlvStXb
xUHGHCk1ZqhuunA2GHFrWFfEV7fHWWGJyw75y4oThxY+nPjGPa+FlRUzS0ejv7fi+pdmJ9nJsGgl
1sZSomTEohLjF2dxPkk4IGLPVRuZxpzfS/PVNiZo06mtku/4Pnh0UdCswoppSirCqUIFVrhwQGqm
rJ0IISvz7/IBCVq8DF51bWjcANOjp4RlgaXM4tJB3i2KoXuHXN9a8HBRcYHIje6iVyGSQ49VQexO
N+1sQYEq9Yx2wzvSp7J6Ux57xPjzCttrqPh3onz1sAsmTYn5ddFE5Xxt65pOs0cWpqUgRsM46M5V
EfSvbhyTnsrCVFUN9JbWANo0wocoTe2jcJMci1pZbVRJ+WBtBIhVVjwW7X0W6z97rPJ+/1SVx12J
g/wuadL9spo6NT2mmgq568Ie0LmRYFvqpBbHhXkB8IcufkbTy/yJ1UASQahdBlq4hew8RtufgqT3
2YRwUK3NcCshgVcazqlZs0/s4KxPTXOqM/S8xEccu9S4tAadaprmo1/Zg1+ScL+PRHI/d3a5oS35
IqwUTLNgTytt/M5s+xldITyxZbWVxESrNWX3GejitpCoxX+vTJCm+abrB427XyGkqk+Tg0WjghYs
3Tlm/8vWZ/dGhDQ5pC/d5bL+PoaYyoHMfl5nCMoebXYLfT0OXtcVjJsG6AXGYTf0YfXQjLDbBlhG
BcbQSaAuySRwJMXQPhWptSscoEnMltimRKT+xcp6kEV4m0WKix715sTIfWK062lz233pJSFBaSON
/CTQIS9y57TC8y/wHmsm6oNQ9jaCrsJmFrqjC3Vzz7sPWSoB3S66n2Mrys3KghiLBo4/euWiRjWa
odGeDAzwsq7Ya678EeWELQVt8zQRUrdxK/GsFAVF+/+opgt+9GddlwLtIRIE28Kh/S19PqrzynHp
2c4zl0nj4HyPFMmMISgbwXhIzDW554xi+zlYF5oVyhrcM79qqhcqEe7prjhArTpNEmv96BKlbYej
Xp5+kEP1F6KehA/nuIRvojp7JxQhDy4Y4KmwbiptptZpoI8qrFOxEFxIY4c5pUOfMQmaWx/1IICK
0ticEnNd79kUg7qP3lc9oPP+dzX5Sz8CTiF0cGjIxhCH3rQA6B8dr21c+2yWDc+H2ezrZIJ5MCxP
R4Z9INuhZEHRVzbmSoTok5rcaafa40fwIaXxfTMAURVLUAxDPef9Nzpn04iRF8zyOWlrYK1v6+0h
cxrXJrjB68klA/DiYERlPS9h1URdwwp1yMsrOVz/fX/eaBoWmH4hzuJ74krbBiN8c38w2gXprSb7
3CJUeNR4QTnrf0WB/uJq8W1v1ZBTFAccNppot+3wF4B8cZgWcGzswsbHHpSayaJ2QI1jFhaY4sCQ
MkBgSRDB7xDt+ZrWObtitnHAzKydSolpNuIbyyBRMZyawwc/0XuaGGZ1PIq6ufxAxuKD998OdJxy
xO6Wcs4EGUgmIKbkoBpOHh6WnQZHLD5WsWHvQIB47x1OeaMbG3yn7dSXHZ7SC01qGOuju7zdVaz/
ZvSxNPWhFTcf3f+/XC2vOGYjrikExrVvO/d8rkLdhYc3LihgAgLbKv1ZM6HEC4MSALMRqstgg8OM
M4wFj2VxVwl/TqECWTYJF0uRSYf8WOgESthL2Q4SLCOrKXo1+g8Atr+Q42nJIJmDxgu6+7dgDa2Z
pSJdgKgTzoD7q7Nd+4p0IY+5Y8cvkxELyxx3SJCYaJgUznUp60UD3XfQyF2PiSiLK2UwFzuBboGL
mc6efAOSt70ZPb8HWVoSRfjBU/GX947TyeOiFxwci8Q/nwos1JUKPTc4t9OxHex5n7nhURrlvSDx
SnrN7K+rb7dKKFn38g7bM2u3tks2KLUR4kFnRPQAA4bMTZG5OBBEkS+Qja/QUm9oikCI9oPLlu8L
AOpaRK88HHDqcY/887IJrG30yq6039gxUOPWMkGJjJoxZkwDDMoMHSinzX1kR+WWJU6JlNzhu2E2
jqQ1bzuXmPVs2c3iabHphHyc2+FTRKLYnSZJ+S4IDki1+VdWwHxSI3jVZGruvpyzHqpDS6up9IFD
vLhehQEr93DSgV/aKnhIMg3D05CGLfLC23l2yGehX1uHZST9vmeGgDULGFILngupb3omnnGS+9RO
b4ss++aYcK7+/V1L8y9fNu44pmUgrWR98TbdO6gd5EaRp51Da3rpnLEBKwrJnrO863UKiHVSs1IT
XwZYyHTNTXH0It+DYH1lEVEmw1ld8mS8C0T/PHT6q+pz7zBZNAstgFaDg8Vm7cJ/b6Ra+Hi6cB8Q
IviRGL9XdXkMVT7tEIOQr1VJfHUnVq5D7neuG+9KnMDihS85ZGDko0wgB+eRbwSioH+kX2nTjRxw
O1wYcSsQKSC5Y8OoXqZUhznY4TJiTcOXBC4hFNfpopGV2bGKWlIgfna4iuwdvR0OVqMQzbtIlouM
yNXlazKK+RmjfNhaxLlf2yY5nFCB/XUBzVXe1oSHYXVYZ35nz/et4SnYxKkPUy1hiIb+aBAOgdLE
3M82hgLmnNwGBINt8RC+jcOhhemNG0U2g5hIlJObPMjz7eTWO8rD0YyoAwjf86OXu4glAywUSknk
TIvCH2IhYO6YwSHo58XuUJoXJw1uR9GF55kB+7rnsuO4NUFDoSaUxiwPtR5pBGXL9KSZ5m2W57Cf
sBRlkM1JVfPkXoVcjo25Mgi2y88Z2d+ZoQiw0V5bLWy3ZtveIXpiuC217w0+P7CysPCZR9wwqvmH
jZEfVQ1ToUIsAKwXHsoS/GuhkAaOezF6TmAyhj14MXs7YeQsLHG2jYXFsfzThNxufUj3Q6cOYVj+
DNmXxbApZW1Ou9IDkEE14R6m5FUbuNDJK37iXjAfSe6iVbK9T1BI1NZYCkGbmI+Cndx5zHkQO+zk
dkFTHwzyeP1QqMW3rdvD0iI6YP40Q071KwHptyqnjZnlz7if4jtaIdiIR+g8MRVbVNU3JsbPmo2i
dpyp6CnILVHQct927YsVkIcL1qW17BpsFjfzaCC1yCdoxV1E34nDM20Bpz3VeJfYyTZpKrgdhKp0
gfO0Tnw4JL3S1rAjW5YInds2MIl6BcDL4EEaGrzhaF9m8WMmkKWsBywLlaMraM0sAP1dNFU3qDEB
4RqYZrH0NmMIA9BZ+PWevFhjja/SQjetXXUxjIXMAS16RU2bNPqkVawivSBud7i+AqFHXAqGIrqf
5l/Dgn3wOgHNubZtMLjZ5lpCSxpBJzQiU16i7MGVuEUWHvFLncDqfLaaU1ahnggn7HvitL9uQgIo
sQP8TbDrx0uN8OGgBy1Hs+qirV1WVD54WvxH3IPWCbLa43NqBF/nrkSFMEz1zjoEdY7KhnCtVXxT
JTB3VrpYPot2Wyfa7SrrCd0nHvofTZJEJxEKpLuqJiqggQOZ9+LSwSHbYKyNKhjxzuSm0RUjJa6X
AvvBOTZ8JkweWy/90Tq9vukGG0skE3Jcqbcn0n5hj5nbIWe2sFr12lfmNy0XnDtN72yLsnhN5lrH
XKj4kccQidZmfU6yb3OQ40PmbtLAaU6TIM2xi4eD3XbdbmRdZMCYWv9QLxyOWkKws1omeafmSKvs
QNvl0sSUJHvBND04R054bUbTvK9gE4Ogu8+YU9YHq85OrEmZBJnFU2ERtqJVfjHx4lotP52Nrhnz
epAI19Sv4kkVONTgpWNKaDzWogpbMA1cVS9T2OQ7bHUXcxm93HBGtDuN2qBhpHiGBYuKtbQfkjEn
9EpYGNUPBeGhY4/ZVJmYPq8plMweaMgoNWdj4tFy4is8pbZ8ycuJWLLl3lRjQ3hGwIkBfftSlO7P
eaJwwDVk2YKOl+Ze7hgpa8UJsPJSpd5/Uq0aN7U1Owd4GSNdX1o0PsQp1JoJ/0oRn7AmO3smKrBa
Od/XTR9xlmyaAdG7k6A4bY0gPskQxfpS8J1S8cL6psRTaZXa9Av6OaYe9o9Dx3QroadxSrDHgCeP
5ymxP3A1B5cGzeqwbcO0jNCjR3RBOnQtnoU6yI3nOoEPxgl/iyQZf4oWcuskMhx5tKs4QNaw7t2b
jD5g3cT9u7hbf2mYvcWPQMeWgPi9t54EsyXr0EzmEJk3g3tf3uUNN3T1JQhI1vJC8BFR73v9VyiT
1g+q6RsmXNQYUzigLcnXjk1DVbPwQZwc7caUTKrggser8HNBLdIiuNareskar7JOauj3iuVswn7L
yaqNRwjWb2BHz15JxH0wR7YKiSl3bai+AKjsc9z1GxgXh8bEiqfB8ShpzS99Ou9CKD9XJS3Tb8JX
731KxhivKgOyt9LI49Q/itf7W8PuETLBaMG2HuD3DQkpsIy0TsIgvOjIOeCeEXQzYRlzVVdUNi9t
DymOQg4ahP1aAUadTqd09U9kvH6ZIrvldAhuhR0fMX4gtxs/ZPaZxOGugo9ViZFF3nXjevEHSLV4
DwM7gApoAND/CQex8J+tb9UZ4Vh5pMXVFbtvcEyDew/866YPRD2Wp2FG60OhfJVGS6pfVaebzjQI
YZ3IZ/JmJ/azAAwdht62rSF7lnSBMbLsSY+xu8KJLOrxOcwJabKjAg50HT0zpEQuy3HDBMAza+Ig
xuRmTITYZD146+CRuu627sb0PrAg/cvXtDT3sHQWoSMgynIz/kNciAIPB93M1M5T1jyXrlEenSCo
mAc5mU0MdXpMzFq0X5dEC3dtOYQH1+BVraDy7zF+pb1umKWR3ZdZXu3SzFjebij/Ay0JpoXXDtAz
u6ePiCDOgsX/AVBhIsN/ydFxyNAt6y1Wb1eWUglcv8u6s1Zd+JIoGLsckHtz4HtIY6198B7wd8oP
A8QV3PponTpN4jBQZwnaivITpDOa3TF34GolZ3ISctI+6m+WR8KwCW1i4Wz6GUuaOJET3E0Qw9nG
Mpe3hpA1tEzMF6mv0vSWDD0PgkQFwzMIDt3AawXX4SahsELE1x4m5IiwT7JL3Sl5xRqSiJOm+zak
gKjpzuBBPGWloH9scH6TI0pKlQa/d2WgpBvHHYv9OvtUZ3uubEQC0RfLJCml7EeOxDiDmUzgUxEi
wx0IljcJx5oTht6cdgyJLsn0IXlpBsOyEfdYmuCpbjvOlWbBMoUwj/uxFV4pjDo3o1PiG2xph75V
HwyV9vLm/PmlAfcsRDAbcsp7c6hYYgGW56G6uPgW8l3QVw6IxKFQbfFZq4b8pW5poPXARdBMN4jN
4iaoOtZFlmP5UcMGvC8JdNPIAnRr85Ch0t3ZM30ZkMm5KshkrvWeEENGOzNq9yLqv7bjaJzn+QVS
KBTUgm5vaNS3xfyvSbZZOmNfpjkvrdnCCY5IUtlIJm7VMxvFHfmAcR7t6pbSXaN7BLcOPhWOfhCd
TvvBVWpDCLEhOdCKTrtu3OqGharaRDTXjmm9ibSfVQ/iF4bBXUybxCEPOUKCUwcF2gj4//IDXMd4
N7ijx4VlDUSCKh83gTdLrJS0aVwsg/mi3PrV1kkqKZ2bbGgj0BtPog6uX2XfHQFv7vK+f8XeAa5a
bsHC6+vX2Kpecb987FosplXm3iXYYHR99r/0YAD94yoNmhADVaWOf+1beKGcY9Vkg36x28Ubkogf
/DnQC8WdeF2+eUNn06XNGfoOhUeL8Wzgcc3wcdeb/ac5LBWrdnbe/y7x7zLl16vyJGwc1n98SW8w
sSzpR20G+ODkDwGIWlKILAzyNzjCcFDk13OFA3lIz8L60d7HdrQtW+tqGuOCwp1l+0hBpZWYBVnz
nYshz78vby2Zf74+pmM64PJAMrDN3i7b2a4zq2aDujhDWJ00G/N02YU7XPoN2NpWvLeafI9M9GJL
YhS6uMrREARceXeVGNeKfVMt2UuMNX5GCJ8EmfADJos8rAja72h18w8exvceBRYRH+x84W4KFvNv
H0ZkBCX/tXC+rCvTEN5MNBPr1GFliBTBO6Bo8aukDHBymAh7Kn+Idph/476NGaP3IzTTZOJSKavX
wWaXnuflZyJYv61qSL1byBgq8tetXB8aP8fR/BWRaHMoCZCd8IXLbNjFa3PhduN8zOxny+73M8sM
pPHIAlKIjbiia3dy6aYyKXdJENOUFhTvZaVmDhbs7bR+LOLwapiz6mgtvEcyM7pdkcw3qYN2tAdz
0QVbtMZZ6KxW/GhEXnwhy/K7JUNIEIgC//0sGO8YBtxZnAloSF3A5nduzG3mmjEkA/0SsKDZrGBN
qHBUdYJ5n+q93Aph3SmD8It5Lr/HsfJVCBPi/3IVrmfwM6/+1G/AzXrwNPakln5ZpSBYEvlDM9Yc
gDazoNXc/+5Xl+mDx43EKDM7QCz/9e+rWFcpb94L0sy4wfQBvBxvGzb8BofYnHrjgip515QCHKhD
hZRo32M3vJOth/OtcXYCMCeyS8CLBxZDWOqeZJM+gQD/P6Frz75rb4mnnvUwXMkGfA7JYdAvw92A
WRQN2C71KCB9xsFvRE8CSt8O35MRP3sMw2apn4co2bUYryJlzR5F21vbRJsulsEbWqo7tKdfc2Wd
xphPRHrFKYa/GGZZwG22g5AzNu8zXGC2egtXrZnx0WaPhUiRAQhkHnJYdAKXny/Fl0mWhP8uU1Pk
lqhbe1xQ2GnBurUU00PawZSbb1bTq6RDtrDab2jFJnRQfK5qZhhGxGYVIzxB5oxd3YyPq/XCSkbC
aRnOzjrXkvuEEI+sAyJH71vTeP73t/eeQsSTDFNcGrCdDDZ4C6b6nw60K3qRmMrTL2Xfvda6/eRp
wW0dsVRvAxAjINALWCuybmcyt9sKB2PoUx8cVO+5/harOl4jy4MB4rzzsYhxUrHHqjAu6x3LY/1H
V9lfCUoOD9gKAM0AUqnEUX6SFHsqQAZhkwG48DzEyBn8iaomWLWCWLSNGueDvukvdQlvBdcgJmCx
1Xw3S7G8oVuYy+YSW/pdY+RfNZSfdjIxW2Ewi7MziHLOUFVAK9OmeG/0BIKYNs1R17tY6JJCgtY+
1qsXcznt//0FWktV/PP1wxWBvyDM6JzxbwU3hjc1Jn1xd1G5dTOCVLZa9ayn5racyADSoGEeXDu9
BEDA6HsrwtxJ1UiIJGFz3Yp9N8bXA+lVOyPye6/Jt8ZsYLhkH3vbFccCEKvE6sq0AhCXmSFyjh4M
Mfo6/j95JEhTC4962rHRy9GqgM9xY2BIUsY7thKnqDYfRsN6iSJmgEGady401AAZl+kypqz/VG+s
n0xjuCEUBGDEIzheE9/Au8kOnTBfDKO/Xn8nQS2OpQ9kZY/X2cBa94PjdFWU/HknFzcfzPzZHTiL
/OTPV0E4bPlzd1SX2G6gy03dIUxMsS9tmLVt/40V9nSY4HewTCEjl5V6Dm3A9/AF24g4vK1jg1pm
MoUkM7sXpw3udCt8HvVRnCANQWBxTWLz1BL+zPMcTXuoEyZfB1NbEnXnvBB3QdVjUYvyZYfn/tYz
JsGavLlv5jDaD3We7xzV/yqH3p+i/LrQo95vZw0ZZpI8N9pyRfiWkFfbbD3yP/youkot9Lm46Hsf
3CxjmUzf3iwDrv2iz8Gy/+2upZBGlBHKjZJaoePLHfzwinpSTGAVTs6E+2EzLjZ9GJIxP7Rqow/j
5zaWl5oSso+wTImj7oNX4S/HCHIrjjK4kESNua715xdo27FdBpFSl6Wh8nJx13R2xtc1ck8NnrdZ
0noxOZK3tUz61NVsG2CM2OfSZSRNESv4KPoYP7v2g3N2xaf+uF8223+L1TRrK/7S37TcStQN7clo
XUzluld2pUz8KwO4aIVQW7dPcNaJmXosrX9yKbWXYcL7Ox70m3GiiuXY+4xhkyGvTG8GvbVOnjMe
p5I3JU2NT2z0eDUyEMR0+KrVk35odftem2zFrIQGSQuxX0D0+SjLCMvm2pgwjYpwds4oxdXoFns3
jka0k4FzNU+Hpg61Da4N4+1gYLYAWrtR+KB9EIsil9Ly5pZwcLFd45vibVsVAv8pPX0eLmr7ybms
d2NSuOxM42Piag2aiGY+FyYeuDDdELttWmuJOI04Z1Fk0VVZqCcHpT2mHPdzP6AAUPj7p46LHtmD
fts1+gF181ln18xEaiKHnMfqEJE21oU0IabIcD+v0gf2Lt9zVAe+FtuHJqnjGzDpQg4xZgI5lkGe
e8XHztiPjpfc7D8XBYxrVEkhaw0Ergyo0wf1Zt1Jv7kvRJjR0yGPoO6sy+H/3JchLgEtRs25pK3x
nM0l/Lyxs2mZ7sNeYUdSdtuQaQFV1QQaUhznAnWH7gTs5uDtGVFcHdsEyqHVfiuVHh16/QeJGtEJ
nNT8qHKL5bn982I5BFDqQVbAe8h+i2Cxe6HdwcPwkorJHwPQOtNOr4kWvEarwzrDRtwaufva+hJn
bnv0FJrDCd02P457K+pW7XKj/1VFtrY1e0sdGmoJbR7CnJ7ePShTuIBFkVHc9cVQyUFooYGZ9uPW
C1PvasjGS1jIn1ra9ScooTP5qvdkl3ZTXaNIql6AJe5lPgzYqJnTYbBc3P+RxbJTxPZC7iwvys+q
PlSegTisoKjEY3josxfYlE+iBCQPR4dVXIrYkbXo1s4UHuP6D5ZJAaHdWovOWUdBHXJxDdlpusYR
kww4GwBOGrOD/D022C6wahgM+9Aa0/Nc3XmGktt+OSDrgmoZAGGA0F68gOkbc7UEHuPOkSAXWpl+
RtyH2CSPHMCsYhNV17G1mN8OOL+1wb7Hl2yDygU7AsLQpdNobBmI5sAYCLx5jhfXuOKsphy26kj6
NzpiOp3ygIx+hG/Y9PWhJaZtT9lHHFhZ+xrHQd+QAWYMHRi18Ljyhn1g0gz2MdObR9cE1Ou0W/TV
7DbcZUCPod1DCdgNAserqmDhJdXLfTzyAEBIKE8FGTMMJNsmmoIdDuwoFMbySzO0T4mefJdTgCHF
DJQ8WrdRm3weilnsp25mO2lGx3/3S6Q3v+mYwBYkpDoJJZvxjY7zDUZD68IgjlQaK0+cDRiAUcF4
mbkbchF/zaLgPGiB/cNA+YgQR/+s5aMgw8K1LlaNHm/9aF1X//lo4GpPU9sanxsvEXv0yGpXzTpk
hxHj01YV1ZdpEj3+B47Yr79Ug1TbvujkeUqz8KHz0luWfTXo0fM8MPbCKmn3WVQ4XxE+3za9mB5i
QLirmpXmdv3nxliNm3mM01s7bbU73a5/qXJuzibnkZ9BIdhMhLNctCLsnpTRLG9SPZ81y+qehrTU
4d8mLXslfrcZYTcZJVyI9ZdIhdK9NeAQuP6SE4Xsdztlr7V8GHsDzXfDmjiIsOOPcgQ+SQGZC78/
HJNQYGS1JDmDD1eRxgXpEYu05Zes6IxL02g8ZmVwL2IwrskwvxczqLeup9tasql1jeSTsQQIdXCi
to684Eg1+VAM8AUt+js9owVbqp6X6uWuFNbeae4dG+A01vCzKEupHxuvvilJoHsabGu8gRL2xV2u
tcNu5C5Oves8hZPgZRr2DUrWl2pGm5p43vRMWoFCa+Qx4JVF8+yi5x+n5/VDZkFDnfTx9BzSQ/z+
0JgVwWcop9hfofYnCmi67g0sYol0WRbff/wSkqhaf/f3h5EcvORdPRyBCFA7kQUYXPXGcVBNTtmS
IIYTYRlNr5Pqs/wfdAVM5EJ4d2hbD2OPyCpJegI+FE0ktNhsjA8VkTHbAiIQHJ7yorCu7XrA85KF
8j7Gphc4rd7YZvKCNJ0fPfD2eMGzW8FaOMH6rrSNc6a0GG8xvTy4ATbUTWZh51Q/m0pFp8zEwU7j
a1gVnir9lJcCCqWVpbsQK0jbhqO4GhSsWrywQ8ozVOFD9T80nVdz20q6RX8RqroBNMIrCWZRWbKs
F5TkIyHnjF9/V3PqztOMzxxbJoHuL+y9dm/GQU7Xt0374onMn/hIDMWQIy0sVNQGscvhpFWFbc3u
v22XF2/2+t1Ne5iMaLfH4TIBDTqGGrY4rKbcLUyJbxMne2WW7kWhCMi567f98IdMiftwNPhtM3/a
QCO7uw2gxnBod7H408boUypVIsGpDagpssw2EHxYYfczaYteMETTU1lEVM4S9Yw7hAVnuWuwBr82
N/aIlp+z+az3UcHZqGk6NzepxVnziGdgV+HznifNPy9Yyg99s7E0NEP+zUp/2K+jA65CGqdJ2+8Q
VFpgzasgtpOZ+eZ8NyJIQOVsBdVsg6k7NMaYbX28PZdpGM4kMxpMI1YuyqVdrvbiBlMV/1SJq84V
YXZ05pJ1wpKkF4tRc2ItBu0GTGwDwMIEdLuqxqexN2vyPjMvOJsIHHw4wwYZVFEbn2aQOnuRIow1
KS/LRWNaGMqNVrEvy5iHDI+3bMmXn831ancd1m3CtujdpLvzYR7jTAaRp4cW6CXvxVqwCdUmTd8j
0EcadJJ+cgpX7s2BPSshWF50TpiaivAudFZ1CW1ytLL0anIDkhOUP2IbPkZmdsobwCr2kp8Gt2j2
HUtxR+K0h4n4KY30iuSKRy+q/yDf+htNYpt6ZbPjrJ4CZOvHylzIGqUkiHq4SHIkek+/OpHDwh7f
CHpgX77FcfQzNPNzJ/l4LOeHRMKNRJ7lZLubD6A1u/YUmdEh8yB4EPdNcCIir3TawyFZecDZet/Y
YPWc7gYXxM3tCa60NHs24LxWqEzLWewkkOU9xvXHdSo/Q8neas3qBZQ4D/XteZ/yAj2C+MZpTUC9
MvtdOaFib2/eueUnFaIMkDSSt2i8VVH0mjfZv7pV/lElSRHcvGeFMzqwM556kT/OafuMTKXcy3mA
X1ltKR6+ePHg7CDrN6bMPHQ2IG1yUs8WArj9DaqGOaHdEZnyti7tg1+1X7dfvaGmzJ+qHX/ZaJ7r
MYr25LDjh5POgzGDiMSyfC6QuO1E1e3knKC0jdIrbxDZXvqf2818coiqWrrw5wbZMg2RBfHgAhxI
vkmdzM43/2I12Ze2Gyy2uO0p7caHG60SCOqu54BsXK/a8CD3O0JcZyuniqsnguHju8klXKe3sNG3
CiUzoJ4NFHQMzyr/F4Haic9+4gZFlJfB7fvRmLskwmVzO0/AHsNcTxvGgqQT27PLGp8X5KbUbix0
rUM8fZqldzYzlBLswvAYM3UmAjS5zCPSUBfQhuqxtXEWttpvyCLrn1xYKroNU+tJG0Olw9Qydrz7
xsLFXCWMP0vRfJMPvTz2OqdHEeS+XSvBGW0iesvKb6BwG6WxWzL2UGhoh0gf4v+pGBp0ncpeU06l
/x275GjtFj4DtpQcPakbH72wg5GLPefEyIxK1UDlFOZocyHcIBAELn3qGucnF01+xWm8t+t8vHO7
19l0n+Yq8/YKfoOXmM7RjuooEGSrmuBvODfZsrqdpV8AuPe52C92IQlhxUReO8thdRuE4apgzEST
FxQohXqvsI6A/VCFdtY2oZZqUq0gz1HD+L75FiV1E0S+SdHpTEA9mFNRL/r7Fc5mZe0GG9pUhvMB
QwGQSk4W156+FokCbZDxdwc+UK6sHGpU/ZlTWvAfAliBsH+Qk1AFd3irptGlWi2AV1XGuleR+9Vn
5XMDL3mbS6a/zbgc+xl+N2P9ATv3+n6LrTDIMtgM5M4iHmENbRvq12n7n4zyZ5PK6b/KJDxNE/IQ
0L0TqhfrPe6bSzu6JYjrESVqiKfsOE8AkgboIcAt/GTnhIiOpyKLjw5r5sCJr0Wx7nDXcCuFmD8q
/d9w3XzZ1Q8B4vEBJ6O7y766roWdMaSvN8v6DRzdc3NvuZC19jr+Vunwwk0eGnzUrU2t5Rx6TT0k
fjE7xLb3dntYzDCRG1tS1whi8RazYnnVyoB9ws/t90SqPW6KZfr0MuRvYy6OkTeXgRF3zzeLOxLO
YyIZDrbucLBziZZC+6391PhTwsQOmgpftu3DwWV+vyliM76vbCRgTlo99mlx7TVDNlmZjkv5nNvI
HxUacWim8ivMOEbhmrd7K4Z1yOi302K6PRffqbFw/uSlZ+zJL4CVxaFOoPIvqYwmI/h8j0bKPeTS
hYGURXftMn82K5HppU+TQseO40GNe+qpZ1vm1X4eeNEWz7lPLLicZgitDwQC2sk4CQp2sdesYz3f
KPIdIoNXil/aMxHbmMOUXLLmK+y69aIWZuO1Ef2u0zu+feeQG+Aicd9t5rH7lJYVBZk2LuXg7qWL
SrBgtoeu64bHHFKmyfOY8iTl4VsyNYyfaoag6MhAcd92JbgXSq9ptrevrS7DlyZGTDTW9oerLeKe
Mimzx484cZ/8OYMbBMcPfT5LcG6tkqvZqGKUsD3VGzkNR9zwyDtz/0ikMZe9DTjoFt0Sw19lt3L7
XvpG/BcNgCD1wZxn48zsGIuIyeHRhDAOEiyR8eo9eKp7HCtqqAUw+CS1dRqF89LRwOOcPliC1qPC
WIP0FCsplSI/Xmgg/80f5pqKa2zQQmCZjFFzQ8ssnS2KVXFYRUs2uqkuEOSPjT3uBSaYQ6JJm35m
MvFYn3PDFGdDhCSwBemDZeOWs/qVIMn10x1cuUv07L1r0S7WGrfmqfowxpEZJFjSoZrTmUcz1PB2
cn9QMW9v9Jmbtq6z648kccwdiFbGgsa0KVrBsEizB+Z0eIgqhFEc2xiZ+CPTo1mgxrxtM29g39lE
bCdJ0GZH7hGlYWu/uMgA8Xmv0UCsiTBYk8Wmg+3EnR7clVlbtBCozD21DJwYisRJtm1sOZeIPicy
9/VciI25ujo5UrBoKvFO83Koy9KxY81IcwlGdnCB345/2rJ6MVwr23trdmKPjqZca3BvPz0gxmqL
OiYPnA5MdJmm34mKomNXVaeupL0HJVMD561YsoAINlcMAW03nW+pAOLk10l8TmJgtlkK9D/O5oPI
jYMDQDLzVPaElj6LDPOUVrwOrOEjUlP5scKzDcStDf9iBQB0Bav7SOW9V6T8ZA5fcQTejWGE94/a
bTgQ6x0dSRH8mphre33fHhOvqHZWYTLuaLL7IpuggC1QIdq0tk9Zix9WYCOPZx7qLFuNi4NCIPnp
fcI5Mg3RKMaWbIsW2U1edjBGvkU4nTqD20+Mkb8pS96zdS3vWtMnfTx/cM10CG5AyVslf2OY+y5q
PhHFgRK3KSKza6HuKxfpahi7fwaIRQhZuPr46V2OsDjfOBn+38ax/ot0Lk00/FWa5rrgrzl0a7qf
9bvn636C63099qb5CawfJpqguWONBBvP0+3DEn3NYo53QiQn4I/zw2gdUQxl574xtg2f8SYkkQ95
Ka/GTdVcdpgmlUDtcisiImY76QI469Y1Tm75lreWufEsqI2KqfL/zL0S0GABFu5markpnW/GWT8U
4A1s/3HR1sN4SQ9DMUZM9X2ymFLnfopJ27FV63HjqvEJBwpYkn5hCetERyfhtDYxrZ7c1oGBeiiS
MT5NafrbZnm9xzHCkkSVya61YDFVJ7fiWMQox2RV/0IYTw9RVCcboID8IbKA7zDCMcmsrWeCgWTN
SwSKL9huSIPsI0B8UVF3JOcGi2ZGNyXXS+Tl1ba1tKLz2Sv5LfxqXciUdX7DqW0PYx+d8tyUd+gW
mN9HW2/t1UGl8QE+63QhcMDcsFZHIh3yiqP4uWtyYMYlpI4O2zzzNSB0DUENSK5koPTIArBUs5G+
xsvN4oJ3Ejyqe61DfnpNLFRlwQ3jcYR6sfVYYUHDpNn86wcx7pmK3sMXQcc+Q8RJynHApIGTXPU9
/Jp0ocXwVUPQbG8fPVWeZrdmqITole8dTNpv0mNho/Y6dh7WnZJIgC0OzYOHYYjhgbHJTYS/hJxA
jdTV5LojXMnfcZ+imhZmEEv5O0kX3YcU3bmOUSlRxPBS+HcET5/GLq3PkGB2kezS+6WpPmIT1leY
plv8l862bySwXUI+iQ5W8s7yiH4cM2c8zWFy1/W2uCsS42khteaYz5+Yjg83LA1SCk3XurOxlqPn
ttNdTw02rlcXduN5GuMQWqXaARqD3K7fsFFmYIyiK3ptcuRHNIT9CpG71OZnximMLZr0grX4Onjp
srsrQlOQFyXsI3qRbCN6v0b4TaMj3OKaRuWLNbXLpq0B6jBJC5bOdq9ph5pXA5RsCmD8U/tIoQAe
odwEfSifWbshHbCo1Uuze5rIkLysrsMOWqzBOja/kH54attR7n0CXzdtxr5zlc2ymzsIj4Yqpm3E
uj8cmvvap3r1u5AUZlEUe6DkPLOY5wwbBPCS2PsYtdBubjgAJXnbxoT2vGn/DW62q40eBBA+phIK
zS4fT0u2AD/T1LR+pkwUMJz4+XC2NGYYzJWSMK5T45iZ1oOtQOD6Y3xNGlzFZPASCX24CSFUJh/s
lPjPDMOm+UuFe0ET32L+t7E3NMOVCKvAEd0LwGuptU8rmVfDcRlQEyrKrFSpax+RBGqU5FPrO82M
KP5sJrwTQRi7ylPHxRXLlmdnCCoqqcw1vQPaD5bShotfglEB8rj0bsWLaTRJdBVV/GBQKrGNXX+J
C+OFsPhYh7Af997L7KMl6qX6yifj3styWk6WDyffr//q6AafgejZdPN9VcTkHaT1fVRY/QbBSn9k
BPo4t+49vm6LL9/M7qwONU8GjfNUsAGe7IGR1CDyU9NbMWEsCjS1dCke6jBQsjrkFREr5OuyH3Dj
e6CXjF7DXQzwf7P0PKrrousrwXw57ax5EyaDOPQ2LSXwq58iiqBNuBkqGY1xWIsfqd3RYR0e4qH3
z+P6UKfpv8yMnUecH590v5/ToA54VdptyffA9iLVC4g4/geYZeKjZ4zmDMn9MGIimOV+mroxGEK2
FpGdPKi5/1z9jlC4VLwvKet6JxSopyxtdh9YOKx83myQtiZtBz2Bf9ZbVJrfEG4Tj1mKiNbUoga6
xHw7dRFP19Ls1yikW2rRtlCvA5GYWlhJzrefK/bOKvxk33ORCY14HL5nHh1BGr9hYbLCX54oeNcj
6wumnXuEe7/5csPZwUNKkBq4ufFExODDMCOuR298tXicNn5XXm7KGAXvblMVOxdY3dYeGrklXJVB
Cn8xttVOkMzpd2kG+YxW0EqgwZkk2m6r6pI37bkoMNQ5K24Ie/oOWTQGLCXGIAuTw5Cws3HE/Zjq
Tc5sPRJ/O29A8epfjv6OPYlmReOwsGEKUVATmlru4a9xsWkdlKpj1x4HOe0ye8b11FiPDVcgCvru
Y5GNHqAfRslS3LBRBJSNu7Na5l2D/sPaNGOdQwS35DMf5zxiwlgwaNBxiJAfbAAdULWoAKLljbI5
5E5txmBBSNtP6ctNJlsNPBV52b/m83hABIKjaZ2TPQwzEx8+IubJAAFF+35b/vSETSwFBQJQxxeu
/78jH9quVAIoONuYMURM787J2eoClxzkjTujke6ZrqzM7buU8810XmgXxsCHvseIrmfdhowxN6tX
ZqMNwxxeNf4KvL7phmTheFeayXxc7OGrYQl16jJ6qirL400OSXM7ORYi/O4zTQvzrlwmwJh++Fo2
zhF7ohHkCgnLarV/lxJMRO03T1E5Twzixr9wLJj5uCTW1PzM08TDx9aR9ImF78hoP7qJXx7GDLVV
rZ7UbH+HrN+2bsJ2KxsRk06VdVLlcxhi0Cvq/p61K4GJHNeJT6SXOw48HMxVcmO+t0owBzXX6H6N
n70BcAZnktZp2NepnJ88w48JCQE4Vrb2Hu5mci6enGJiedO99QnF66hSRqdPCIIjjgjELKL3qpO9
cMGzQ4wBX0fJZl7aF59OjYMGVWlJn9EmNa+i/6lTag6l5T7Wi5szfO9pMHhj7ZoZ58AcnvW9eeqr
FOvSVEZg3U3jMJpajLEQriGkyS0fXpuFN6YKce8xAN5B6tj2QjKlEEaP+Qj2R4w+baiq/5KYJDsz
e0ELQyyA1t7Yk/dcw3XEtsnmwLT7S9ygUkO1SysNEr3Q8UcU3F+Wb/L3cuxrusQfaezjKvEyixYR
4KZdHXr+s+U0HoOKROq9gM+3yrd0QE+Sz5LEN/Ko2ybm0mDUKu2EA5LoZzJY4M7EPP2h/XpzhMz1
09r0pzLz2AUPX9SkZElnCXaCtf/bKP8Bnz2ZOCYzLR5VG9AaI+DpwV5NgPl8LlPN49Ja5dWamSis
hQ05PW3lNl/dp3zIX8awZ6G+/DGm+NwX7bEJ2+swLQi7jI9pxe7UDCdr4kDB88OClVIxE+VlXXZl
Doe3gMZJYiFhJj4QG/4+Mci5BnhP8zGGbJUyml9jPg5cO7xgvD1+TlsKAA+SH4eCwFuI4oEBEFKW
SNHTioaNglEdmaggaakR3uRT03JWcDzwZ33oAYQVJhh/Xy1AIGABOG4sg0+VYvi3ddl8gH6Id66D
ec+tuMYcRWLFSAKAiXfVadegXLo71wVKwKaJswtrtOYANQb6HubT2G/WU1EpbLg6gc0MgX5Aph7c
mZe5spz/FFdKnT1qXZ5t8IKutcdomCDqYXmcMR+ACzK2BCO5MG/krsYFeTYKHiyyJh6ZtIBMiE9m
ibfMWa59R+mVDc63NaiLO8tP0TpUe/r8tlQC5o+pTTayU+DHQncqj0Pcr6DuEIF0Y/cydCy5RSRZ
smUIW8Lq1ZQcxwBfQ4AxldxOVfHIdfvXwxVu1N53nRf9Ue9WPf++7bnpQrO7qvFMUjrHUcqVFfGe
Vgoja9Y5my6m0eLwSHYhmhNdmewny3uGBsfMk0UTNwUGdHt+sR30AmCGNpaP9AibCDPIFJ6kG/J5
oGLgx9Hfk1Loy8u7yajfDJsvW1WRClYicIMB8UnGYY/8zmUs4jM1FPFKpFHRXUbbSricxX3WVdnG
DEccNlbCSuUrVeA36iUML3YfHpuaJ6rOQ+fRy1ralMzdplE1vJG7injCPcT1UvxZ1plemFpuravk
xQz/Ok2bHoA0gtgx3OkgZ3WdFtznrLSXZTncrr6pwT8VZdO+nMZmHybMHbJCAx/0zruaOUhxvZ98
0hIuLobSTUmF+8yftJ1bTdONphceBeIgY0z1sRFdlsQtA2JVDUIUqbYqH+jv5PX7Ik6mHUK7L2Mo
t7ackVT49hMlf3JYrfhb9tgATUYhagFBxWGlaGvzn7xH3DU0wFcEq3y/RINrqOcskdT52jHAD6/3
FYL0iGY81PUd6g73ZHF7+QWPd9RjaXeJ1QnpbmcqHd7MDY44EKkMVZGAYw0dLuWM3fwmtbP96hKt
MIR9GZWQjabP2ygXxRz0YwsPG7SJd5fuPo6s4aHU+0i6ycciSzn4J6O7knjLW21xc1fIV/Dx0s4J
70DKL1aDjqoO3vPZZTXAv8vDTGgrXSiGcOtVKVpk2cceEKCi3ArntUelysAkJppKG5HlH1lMBeQj
Us0XVWNJsc2v3CdNSEqnp+E0sa2P3rPjrTxzvvHqxZmzVyHStBTxqFipAAsbEBmpLG3Kh5NH5CDz
aRkZL4E1+WhOIc0zs/XgMhoEYC6hs+vymJuoFtXJCTNvaxvGGZRbdfIhFPW+S5hpreFLcMiYGEvj
IFpIyIO9z8VicMykcmN4eRwsEb32CJig6koUqt79bDnxCSP0U8rVgW1g4UddsG4zdqv3cRI9N3ST
dBelDhpV9OvLdC786M9UN8We0fvfWjAwzeHOBRAyfYZ0CdbBtGH5m8n3pdGHpoE+3Dc4mBsijZAg
vY9uk4HsxNzLmXV7FsKKvcvYYqDHabFrQJCxV+++0CTRo2Hpx+7NS+5SR3o+i+V1sC8QCsIAMR9z
Db5qfZSzOz55sb/H0Pmk7FHsosT+nt3oCCGx4mFERJlEEAN69dqXFddWgTh1yOsT+1jE6C4vfYoV
ANNZkHbnpGHDYFeE0rqKcs5+nv3qk1Pzu0scIhfqSV1l7SQE7tjTtos6/gBq5BUUJ/J45pahsw8t
bFrdzN9o8e8Z11V8PNwxsoWcZy38xLNvsOLJ8FovgM/9xjhETrRzyWeVSAk3twI/j/zLYPn3eobM
2gOmUTFWJyi83LLthGwpIjVIRt4KF4BIzJDEk9zPngSvNgWl3+3sCEfBgvZ544IEnJt3E+vq1m9l
fmdkNA9dzx81DNXr7XS1rd9y9erNrbZw6pgeeKpPoljwhUlumHmi1dMBA/5A5IfRp4dccw4yVuxe
0zM653IoavtvEg93qxwYoqV45LzE2Zii5uMe7G+f3nFbzCm0ILPaSi1YG6X3mTULwBjhQXpI4gOX
15xS+RniRXs04xld72j+50ny9Hz28SLi4zA0bYghcS0p5gFsXXuBjldX9rSE3DyL89nmhNUl+ZPt
FOfJJVM9TJ89Ge/4q0eY4cMNZsF5BwTiJ1W12ieYZ4qRn2gasmXXGcwo5pDDaKFr9lR/Heae21cN
RH9ytTkVDE5irEarYwuZUyt0wkWWbXzEakp2KEQP68Au25DnAhzVnqxXJO4tDTe8nMeli/5LtW12
tHii3OZfVumDfZCPduz/lRIbZc+Dyzzyv6SHvzfxP2xMcEFD5hFbQe8kC8aXlWzuVFo1sMHtZ3to
jaD5up0lbk5Ldetq6As/2H98O2HzM+uU6iJEQpYYLN3pCd6HqcZINfx6MLdxKH3cutSc9ItALFTY
Pjio1nU/0FnvFtx4yEKGjTn57FyHiIr2s6aeA+ZXgut4yCbOtw4ROCXgGsxJ+utOfFKNRUM6e4YZ
TJF3RbjbvIWKfXvIK51KZkdq9cmTM8aGImp5bFv721m71/DP0MW/hE+hLO3/3i599rEfrLcPq4z/
iYXYXDxl20gMy9Yl4yus42cbAVbU8G5DD2H8mJ5BpzId5fokcYLIoFQ7QqzibVnVg+oUi2gPnSVc
rI2DwLKk1XcH5Py9ga6RWeTYUKlTf955IyUex8i4HYT1UPFCBmmivtRsvi1xdM17PXk114EyKPkh
dB6Jekyu2rowDQekv3Qukn/psmCf87t24EAsGtIoBrE84PLi7FfesRGN3NwU4bwkPIVS/lFzc4Sr
9Zy6ACljXnbkaAHSw/s89J5yghIqi8lUwi3sRFBdsI/dUYFz6ZoT0mMfHR7fiJPwJYy6xghL+rYW
Y2I3PTuW7qwFvQO53Xc1qTNIT1BTrK3zZgi5T6Ut9j6fDAeheW0xNGwS9e3mHeebksD711MUA+Jm
ZwJos4l2CcZ4mhaDMTR/qDCi5uC0y5YwRAsxX8H54XAACk5a7b3fJAzld4OH+rZI3AX2qHkxG46T
FrkfYDRaCzupGJgYdsUV4F3SxvubN8ODWY70/8QxIQPCO4zhFlnGF9MednpEWXSD4R/K/F+YMa1J
WyrVFDwyM6tBz5WsF74fclqlbrRbQgWoIJEF8cPxYtKvzlzVvWJpjrhd0BdjwwCzSBxGs0NDaAQO
latJotLgunVw6yGGwgyghrDUjHlp5YT5Y1rls2lzWIf5oDZhZX910FtaoVU++jrksjbsATxcM981
Y/xfF1NK4035zt8VryWBZXm/5bDwDf4V1Sf/CpT4GzPlaJtM/lZugUzophWaJP+3ceTZW0h7dMZS
Ms1oSGclc4hjBSUsI4F1N8Z86ALDHaBa9kcLGUIrJ5PPA17nALFLm55vRMhrhlAKPL/BMIQaMCiE
9ZqmEXTNytBTq1meBZVcMmSvS81astbmYlObSSLTO3VrfJkQ7Z5a/w8pATxypfqGmo6hDGDnCf3s
R6bWPUGBz21h/+P7GbaJ/67/4tgbt2tHdpdiG7PGNgmWtfkH9TthkVmjkDqGD1ZGGVBPTJ0mpszV
wp5J4N/YlZ14orJuNxYtJwlZw9PNg+0Ln9xAD+h4waDOwBuyGQsPVkvr4FSoW/6dzy7xmZjLebcM
aGaZoaTCfi0dTiSYZyGqAoTuZ0Ylx4rDtM9xPveuTcR6bsJhgoyQJnuojJKaR/d26guTQodchndM
5hxMFAc98LlTrvv+dBS4JCaGvKJ+m3MiYxgQGuXHoLIE57cSLIH5kKNSPfCWMukzZ0ZLHBgzt32Q
lAD4VQYoXBXEuGDZ39ZLXu9UbQWefhwaQSc06ziNvvkx5WVWTXQxQLqQy+dvCgtGzxxZivEMMpOR
eHMP7xX+U+sgirI40xX/hBZPC+8CnNApPoyh+VaFozp08X0+oGC5zVmSKnvIE1i8nYWoPuzkf3Ts
/OkFGc6j/YeAEDZStG8gwr8MY/wNgXZsgPnW6MYdVLBIhmJ3fpqT9tVeMSkZ1VXVzAPdWo8J0co1
MjvmBies/qIdEDKkatuXKhHVbsY8GGUMr2TjfdXC+8B8HziK33fGVSBXRDvDRMhapMxkD4WDfJMC
EhCdusslnHxSm7f68pxXj38+trDz2ER2LmPoIpWnSOxKA0iZmIq9KOkBQt3h1pVxFyN3gbUP0cry
VHWSS/Vklu4XlzAxKeHAZp/Ar9osK9x1zFcAJ/4ze+Ou4dRdyuJLTryfpcnXT5IL05oi3nYTPysu
hYMthvMa2t9s6n8IGkYP5e+K/GQ6IzAx7pqZRVKF8zRbuQDcrv3KV+cJJa1OG2OOEa7JUZWQgq26
ONtp9jgxdj96Jb3vZDNkET10nEhQyOFo+lEpVoC+mwEMKFAeCwMsIoCmnnKCJ8hcxCvIRIqRQg/k
xKFdLPIWYRHgtkKAN9DAVONEQvYUBZa9XCI1t6DwONMpo/irjrD/rI7EaO8z6vSjFDuEdxysdUm2
Tjkfe5CWe9sbERPzI8gyarcVzEUKgOqUK3Q9Xut++x4Lf37BcLN271bInMtKpDtcCuSxN+1w6Uak
Yzwhf3J/XZ7cTNwhHxw33lKHj4XDZSJtaq660omkqjuRYBWIfoi3oDzjJy/M/05NdhHjGH1G7dNq
m4ilnSx6p9rbeR6bj7L8TyzJnw4Nn2P3/v2qHVoln0RH28Ssnr4jyd6XsP8gW/2xqNNnw4gOYqDa
dS3uK1/VrymrlK1pORtyKEEmpBGNWZteOz0RwZGDAa85eDGtC4LhAZiXPgJje/oYgK/ZPb/u28aH
6Hw6ygmm0RqXKaGsQBRTn5t+qhNnn5IzJIAT7sgW3w+DMPZT172byFZ5lzyQSJVLcBdmICHy4iBj
67ex8hK/HDT+Qoidxe++y8bjktS49Uz/ZzGy4hCWYDnU0gfFhCFBTiNQkGj4bzX4fgm1PIwFg4FM
NyOej+wW0kar5HJAdUcre0fbAE1Cd7ud/tUpdl5rP84DL0XjAfwC/TVGCtJl48C3HhwkCV3LRF2n
FjtJ+tav04EXDPIHCaXB3N97Nrf05MwykKCkYNQdagOvZcXd+r+PadKTHwtBe9SO3K38EODB0n00
NyR0u9/tUiP/pzDkgeIAtkjmdHB4oJuATEbktc/93iuqDVmE+zyK76OhuI+s28yL6+vDwli4HXQl
YuC7g6Z25R/ua1KygxpV/M5xn4RD4pJy5d88JMUkI8FzTvojPA1HQkCuGaRupzpVzKD9u8it3tmH
v1fE1KEOpt5q2507xgWyRgQ1dc/Tg8qR60RXTf2BsAwIhZJquuy6F8eN6RubO7352jWxYEbBpHAr
62E51Eo+dm0Ioa0msQvyVIje2FF7v08ffBUtHMlko6l1PC8D/NhKsTMo5LtFJwBggfwPlb9negGW
ivY3A1bYE79taKFL6fHk0vCJpcqRLE1czLr/w3xOInHObDA5jZBRWCHhXbnBGSq/f+ABvPg9441K
xixrouRHlQj/p8R36fYkwjh8x8jIcAIpWJcl70gTbkmctzdTCC4xXQFj+XDpsBPumAK95I52HLrU
7lE8oiBt986Ctw5tB1X3zN3ftBxD9P0txI95R0TnU6rnv/Wq27KKb5/5BYC3CfOBju+s0L5P7CuD
GsMHeiTmbcp/uc0MERjhkJ8aCh82H7pOTMaRDo5lUWw2z3YU7kG0XEqzApFzGaCUMMTqPmaP+SOh
Dcxtmd3EX7N5VGF4VwEQ4TuKUIqPSAaW+MnWDXjVcNKV67frjtc6p4i6TZCB2yHBZlXDZW1xE25J
l71m09zu/v/YqROGI1nS3sG9UXuQDg3BFOzkE5NC3Mq/o4JyXWAi3pC79V1Upb9flp6pGHuAUrR/
zJLNbDY07OUjrEweh5bU9mthWNbG8Q0OJvJ3+440xEXYw24U0dnV7Unkp/dJSN0atw+2vdyjE/y+
NbT4m+VWQ4lYgtLhT6NBKK+FkZzdatiob27h2PY/b5Mvw1sfDYXmkRgQDqaaoZOTqqPoWGJEOZXD
qHcsIePCyQ/dI0O2O2MVhOfI6t9QIUSw9LR3Ag1ShtyR4/isXD1SXo2M97k8Inx8XKYvEn45rWB9
8rEYPy4FTTi6Os/6iT0yfXXlX02vf24W72IydyYVeH1M5fDRpeZPKQT0MwPFXaWPsZplSJdYD/BM
n26HyFIDspTrK7It2Hbzt+vpWzFkPB0X2Lys6VS2TPO7yiMYF70i1tkU7J/LaNft3wsw+CJ+TCIq
5rguh62ouU2Wf6NkKWVGfOPLsuW5m7a9vsJvHdqCVm2blvY/k0HetnHXfyr374p66Q4qvme1Tpsf
jef6D6ACbZXjPRz0mRbFJKiTH79RXfcqBrdDDepu6ASDJZzfuzJ+Nlt2o7P2l5NqtGsWs6HsZRxL
ch1mXkGqNVOmLnQR3yYZhipmViGG+O1gfawJyhKiq0lhLtmntG79WTssc5aCMCTU0EpftyaHkJGf
alEfE7+3AtWGxtZiX+ayNr/jbCUvx7ovrfCTiE9Oj97nXfPrs2G399GSPC9hfX9zYKdqjE71WD/M
0fpiolLlZISMlXfxzsc7FQooWeo30V9Nlv0bPT66KqWv/T/uzmQ5ciNb068i0x66ABxwAG1XWsSM
CM5TMrmBkUwm5nnG0/cHSlViRvKSrepVt1mVyrKYImb3c/7zD1bs30MWYM1K8+tX3+RKxOSIG1/I
O0BNGUpuSJM9XOYmFqFlZ+ubbtwb9L4CU8/tK/opa+9SqR4StnXANupmAqhceOC0n35y6At6WEz0
86WZqK4dl8/DGGKZhEMNixfr5MhkNyoLIAZYtk5rMH1tkhORx0uSSw56rJHu3bQaqKf7qqjs20nd
JaZ/1xQwD14bacS5C0EK7UJRwn0++MQJDQ5FD2udrlGTQu6EyN9O6IkI61VhlO+wJv5CwEu7tDLe
BI8h0XTRSLWcsXjg9si/YvqzDVNe/nxEsFhpxX0HyLzTxytRMjnO55AK8j2AsUQWwF4Y3Jb8GaYs
87111Gs7nQC9mvDEJ9pv6TSsL6CWyEES0gtwYrtPK8hW+UhEBxSfGrhpbxexDutYf4mg9SmWoiz6
OJhn8ireVNFw1YrYx/1hXtYjSq7ImO5bUGvToGXuetQfJHEetGJD3D1cpZbJTAi8nxUKULrZnUw1
FYvdaxBs7GZcR2V1yCH3kVn4hEPTiA1XkoPQzcW+TTdjzhsW2TLbgj1qSbnvYnsTLEYDlGSYRU5p
VUHquCznATAc4Qp7V/zlojNbx0R2EPPC0KI+tYz2kCIJgn3l1cvJx0nDLlq2LnP5aqUVtqysqt09
BTrNc5SfhJ1JfUBZ2BJkQmDTDVhRvUY22xUsbK+tolLW0crGDQxCSrKRJYeRZlhvWrRZZpil7rCt
c6qSaQSlCM0SgiRBAFlY7DUNaBEWM8QBGMZaSe04sNbAOtgzs4DNaWagdw1ddYWi//WRJnCPnQ73
ZNjG93yndNVz3PiLboUPf977NDykRMjQGLGNtV5OvK5p7TyD01KZbS/j8dlO2YP9dnoosXqA6Q8K
qBiUQ+Vlo8hk2+rPwsTVQI2p3CrPJPE+WJoM8JbDyE5casGXocH/QQoAzsbvz8oJcR36jwKNh3+V
CfAkKO45PrupS3vSbLTUcL3ey6ChCMLQggvNK7RDjJnfIioQzlLG3zf216GADhvyJRERdM2p7wAe
nmB6c+9mdbGB5HRhaL3Y+jlVSZyXrEk2UIBtp9u0YYjtOR7EYCNnEA1EhJZiH7fVI/wEf1Um9OXz
/+3T3vnzQUfbfIpyxByiVB9SnepSF+ozReWpkwanykBbqsH7sLXS9WPqIsyyfVXnF1AczVLCAJdr
//y1igkg0y+yGETJ9u1lVhtibydIW/B/A9abi5rQOBUdZP6wD9y4SypQIcJjPOUr6V3ZqYHSjYFt
b67CtNg7OcmhtLPTsm8pU7q5Yhoz7lWSaReJYX3Hblaj7G31cp8oVNApmVuM0FDQZEg1llX71fCc
J2Xg67dCeAdJMXz1sDLG3wRPOyj5LOyhXL3inoyzwIoMNytJXrGBtxdTHZ4UcLIX+qwhQha3ev10
jCk9MF9A2qJoN3EO1sMIOsdquFyMvNBsRvW9ZkVf6t7HsZ2830ZkL9Ir7iqVIyg2S1ur3IOO8GOP
p9l5zoOH0bQQOAdjA3HGAU70jqff6iz0LCOkB/KH14UspQuv6GYnBAgp9Z8VUMhlTachrYHGZjvF
ldZXN87MiKEsw3QkXNXFWUYAFVnjW8z+4wOdCZmEsLmr0tTX7aK3UR+WRmDydhU7MeaADw6QXEjs
zdaU6ReYN5RGIaUwfYO5RGILriDx9OoMn3mm1l1aApxfIXykDYtpoVcXYWYhj41H1vmm7BYtdO2V
JdSE8Y5NyRdg6KcHYGfZQVcM50wy9V1IQGM4tQRjzAgfrxpXZjBtiQfrbmzAxumlwd/zZdk2XyvZ
wE5h3KU5JcWHg2NrjhUTVEYDzZFnYs1Ij1xohDwwlKcAXcdDcdb4+K6P49e41zJXUxxKfWnUG3af
3VjYN8jWSePJfcBvrKcX0MvJrnemr+RMD9tsdkdE7XIooSyuBwm3VSXlNhgJd4qD+CB8bOkcotQH
Z4fu+oQtIdwHfVuD9O8DuPW07emIcyEbvp5C3tAbgaudMx50tfXcgHWKDQXdVRAbXy1U/7olSbRJ
ROFCjbxSva7YlLHurVGSBLvEKS/N+bVJWqi8baslZ5VhnOqDcx6oerGpjMjeMN7JT8ZAC3D313wi
sOJiXegYyCt9ZR8akr9WtAwTc5zAcc14uLaGmkzAhgVYkiS+HRmGQxnN96psD16QM+qWWkyHV+jo
0iYd/lGrbS2wrakwzYWmTqwMHjqlGM4f7Bh1J2OWKlWqz1kSBO7YqRoIAvaXw7Q0G3i/dsv0BH9K
cwOP1oMMeSLTBm2jDtcepfuZBnBQtMq0NXFooUXEqrWDR5J6WQn4El3lI2FeqZp/lX52roWEuUwB
kgm11/1VobX9trfSKxKomoNn2ngRjM2mRze8DnrRg+J24Valak6G/FsuipC7ai5LA9PgzhcIp6cI
cmZ0Lao426oi6dYNwqGiPFNwuGSxCYg8waQfnaYnMR7JXLVHz4owvNhhl957mneH+HkJDXrbl2F3
g2j2i3RasariOtgAw0K08I29YSKP5/usxvhMj9nfU+l0xPx+yyzN3IUxSVShqkm42qlrxHDVGtOZ
Y5nN2Yj9XhvtF2eoge8jLJyVkBBGPfresu2sqO80oAs3mJVAuFAm29Js77pR9DsylQYG7W1/kWpP
A+pDQkv7YqE7vJeMq1V3EpobqfatOnbOidLwwFXRoHz1K+gMXcd0BSjKijZkf4bb/IyUz+YiSIcD
qCDkHxrJOBnXr8Gs8KLA1IX6vdLETUeDt9ZQs2J4DVcu7kk9H7dovZgzm1q0b2v4zGPkMTvRiq/4
ggKFlBCfSgOQDuJUqwl1VWNSiR6v2qoTLCaPfUz3m/Cy6u3ZhkNmm376bguI4OqgPE0hPc9ot4Sc
5tpJXFpwnu3w0FW3Us+Su5Rpl9rpCxJiwq2WAJRUPdSjxHDrXoNVF3ZouogtCwYygjxmbYplIkyc
H1vDh1Tp2ayei84H6O8FMQJrLc/3Qim1beQPuHeEeP54hfOoFImzUI2UNtUrQTx0SIFOFVrIfyag
PEoUoVASIgATaK2bgqMqp7plBlcmhV5nO82pFeHo1av3oYoLSD/oFGQdJjWzgrugy1vNMSAMaPBT
yPtta5PmI8NyZNDBCvX6j9RSsJYJyd1S8dfRWr5PP29ghnkTUt2xuuGmsI3xikM0XsueVpJk1ZMK
NsQVeXaPpjLyHcvk0HDb0Sq3Z7LMttwGwy3wS1uTRHDFHN/YlyTuLWBe4mc/UDHogSFPRmKAMn96
Gcnn2tc2wrzIy9De+F25E8RkLoQQ01kQ3U2lvMmGcTi3tX4fJr1zKGcvmCjhwSioHU+y/lTAo9ym
Ouc+ZUm7ZlJGO0Pwj5lJML6JuBxIIhWFPCrU2hwuu9LCVtCrkEmVfFL6ZO5400+mgbwGFb9JhHxO
vKn0MdwCAaQLo66sWWOinxeCtFetvZuU0Dw1rYWizh5eZtNvEWwZxFuQE1quJxZqhVqlnD0F+oSC
lJWldtIrnVDndWOQz6KrPK+MOM62iG+qPCSOHKaIW+b5pUXsyjJlKLZi2m8t+gjU2ccDh4yZaTvZ
LSp25rGy6rLVZGbneiKXPU3IQnphf0GzvxKUrkSXNgPtendhNrzFlJBE75nJtW7E/WnXbtPWMA92
o58mPQXZ6+fp9xU8tR5X0iIlrMmbSclkX1hLotduDI150jCJb3GjfrH79Pufq3Oxhjei7vq50a51
/47xe7TNJAvvmEPmDtQ7Q/UKIj3a52HgXRx4dKy/MBct/aFyeOJta53Wc4Zdn+BbYemb0cQRDRYy
KjQTDeQgqmVZ09SQkU1tHRERp+T5BXNZGi66WL1CTDYZ/pmVNAxS5p+XSOUypj443xfFhil0uIX1
v+oqbumY5qswUNsVni+Liie2tlKIB/kQWNssMJ2VZg4vdG6bNqxKaHgANmRykpKnmSgJyuY7ithL
QWyPGw/2JkmwkczGcdghzUwEQDPDrSe1ZG+W0G6GGhysKOAT5RgCQ4wkhCDtw12ThreWxLAj65dG
5XcHGBYwVY18PVknf96nIL0uvehEU8N+0cGYG2k/h6DDoj82srWKELMfA3OlByZE0VH9lnKpLkWf
a3XJFsubL42TEXutMj5J5tzqCUgLj6h2UTLXS0qMknm7n03FeZE9Bk1qVEMyodViyWnOWsvGii47
r6oIW4QSAoFD9aoU8z8i7BIq5uYM3RD1XpS5A1aCU9kSv8h9GpE34IkCLWSHc7oZn0igADSj/Js6
oUkG/4WDANFJaC3fyAP0GYbpITi2MzXnIkEOZcEzyD1IxV508LyJgAsMvSk/MOSY8QodEQvW7WwQ
V8GEjGYyBGqQArJYeUooAXVjA5waC14TR3kcSnmPBhlDB/UxTbCaCEJRLDyi1XW2TDojgHroxXRp
jMRLlOW8oYTpUDTgEicQ/qOFovfkukvbgs7IqavVcBPmkiJaczZaUNMtAq8KvIGXfRJ9T3pMaEql
ZenQmLC2lfM91JEIsJ/ibE1YL+9/c6s26R1V+N1Qx99p/mE+jyARA5P/Yrw0LaX4ynTUXpmCYNrI
VM95SyDiYGC9tH3zzpTKTeokxVmo1fpSz8bwTLCNbbuwvYOXctr5FRS0Sk6rCIR3F1kK4yNKpgUu
WCAmsaXweotVqChnbNKFmwx+ukZMY6GOSTEwZGC5VXMft+KoOoFxOOeZ89sjkjZSGca7ThluFJx3
8BaCxhpTO5bZDUtssBom/IzUMtoSqNAT+An5IlDI/vA2ioExkIKUlvdDs9DTRoabVLWz5uW4cnJ1
3NmTdp+n6hf4i/GOxnPJTNvcoRx2q9TTqMH0aJ/U2fNMBc9GXNrYInHZoXTSbGfjO8HcU2Tm1ZBY
kPDM69anK3UKewAmTrBEiMQBK+urX3/5rz/++7+eh//lv+QXf9qc1X/8N39+zouxCv2gOfrjH6fh
c8UH/L15/df+/dd+/Jf+2L7kZ4/pS/3hX7rJU/5z/Ffms/n3r+Xof53d6rF5/OEPa7CqZrxsX6rx
6qVuk+b1FLiO+W/+n/7wl5fX3wL34eX3Xx+/pSGB0XVThc+N/utfP3O//f6rLSG66IiQIWPOydOG
hi0cd+7PGzcf8K+/PF/077+ePs6mBI/Vp7/i5bFufv8Vo8TfTCw48drW6Qew2v71l/7lXz9BTGiq
WIVrhm0IrLsyysrg918V8zfVRG9CQcqPOTVOuM7bv35EjpoQjoX7vU6qpvbrv071h2f89zP/JWvT
C5aGpv791yP3sPeu/K1hbueYWTPVgXRR2JXsMtiRNw9lGi1nL/dPXDaPzfWO7/KRU1majlirBZF0
O2dCyTXh82V98ZPkq/RunXG4efNQ/rrSt1cmfrI4n4+nwbyUErtbKFBHqSGBVzCNkIN0p4ZQyg7H
ABC67GJwmgPCPfbVbBli+lMMYp/hkZz01nZIw0tZ0UlH2ansrhGCn0MzWkx6f5qw25Q2/NyKqqDd
USs8jk6H2yO4horeL439a50ZB8jHaczMC9HMlQ/7hbynflU09Y6R2jeiWwhWZg7dZsQR45KyHJ2Q
SRrKazv1T5zaEQQCEVsFd99LwgehAhoHfn6a2ulSgYauYoI329Sdli3hYFVxPan9eYyZFHltmwAo
EAb6JZML7DNQEJQap5M/ZXG5jRPcwzBScpKvbXFQ2TpwwNtQce2CUcC3ncuxXVDJ89rGfAmkAPAF
7G5AagCfGOZ4eqqA0Qcgf3h0HUjWuxStxuCwuPT6CcNGpkUOQb169RwP5r7tJO4M3qWl1FdT8oij
7zKzITaU4T4bCuy9QJhILrESSewwiYttg2+TopCCVDZUzNl0HpbPuV4xmA6QUj7Z5A+jQw6Btcyv
emJ+o5KDrhArS0OqO6wyt/DAnx34NQW9gFSdUwKQrwur39etRZkVuEbqM6jMH+h2b6LMZ2zs79Dw
LydTvTQBnGzc7UK8Q8c2R5NWPnUgxkH3QuY7CBix71q86GLYESZmovTRDQGsja1t8YtcetgrOJFL
lMDST28nwyaB/ZHc0G0zZ36Nc+Au3By8TJV6Vw/FvQXYeaipgTZ9LAgwhqzmgSYkuFHpE8eZMuOp
UKXrpT0aP8XY5KI7yyo1x23BbvAZkEB0I2JFTBn14dDEt452oTsXwkvWE5F4qyiW2xDykgEl1kel
wPiFPGWk/DGbo6GdC5+6AgXEpFoLc8TAJUS5h5Qn6X1XQsyqrPikHB69AXc25zZg+hjqV1qkAzmf
2a1PB+EUS5G0Pmp3JH3q9aieNSa8PCfFHKTBpEub3z5/JhkB6p77cud3AbrzL0Z7oSigEModztPc
s1Qh+TvEU8bEzInsjcTQIEdYrl3h/N67nXYXO3dxiJ1USMdgiT2wE1tiCderxxpyJs+idpzni/ZJ
AKgRWiiFIsa3Z7zLfPNcl/KNcAWIgJezjUqcgqdTpJiGtzKwfIg8mHY0PjJV19Erep8/5PC44BPe
Gp3ce7D1RNMyoy14EqcIp5ZGjVa92wfppYNDTRjsBrB9Kb708CD7Xi5KnRGocjPBEk6N9KKqk0uI
UaDRxKzHJqZk0vxqYUZp43bRUFepyqWMiRQs8pN+kouxvOmAq9tav2eN3Oo6aCTG1aBZO9IxZzOE
7qQZVbCnEHkRDUtyk1DF5oa4FZnzaIjmT4/Jf1QXvL+Zv93L//gSxmHx8i18/H9ly7cxehVC04kN
YVfGXfmjLZ+q6JerF/8lex6P9/2ffs/f+75j6RYu5qpOVMO8u/+97xuSQxqaqpmYgvy97Ru/zX7x
QoVZLw3dtGz2rDf7PrWE7lgORyRsV7X+ycavz3XHD163lD0aMbimaWIPLoU8MghvagfIE1MYdKsZ
pHsIykjqC+DJUB2WyehdICHSFprsb/qUdJKmV66Lmb+J0xYocQOwU+oSoYNHRxtrrCxK08Que3K1
D51Kx6wwgOlTA8UaIIYgAPW0DmoIgAmimTV0FAW1Q3efKNDcxmJ2ZU/vJxX9vkwzC3jY/OYLkBFU
IvXW0wju4XchrjDiLW5+20nqDvsywzzLGefAjXXoa25Rlluy3GkM8GEYipR8rGK8mPxqa9rMeEOp
3LaJepHn5n3g1ycqKrTKl19HVWz7TluToABvB88ucnXPJ7t/FmlfLMMBkwnun035MKZ7VTNIOxSg
hINtBheBp3GSQ2syx7b0lW8GIGRR+Njj+LvoNDW/xtPQAlZnbkACJaZ5lgblB57XAT5TtWwEOhw4
crTBAGuQbpTzyIFyoQxMFkYPvTdKrLnZhROFTharpBZfBQajNLVBCzqhA1B32CkuSrOhQYglbG2S
ic+sXLuMzeF+8iRRMjn+IY6oA2T+bAyAlGLV2W2Ji0N4bQo13zB81y6lXvlnsmA0OGo+7E/Kp71l
i5synBgNMxnN1w7xycseU1u00MCpKIf5owFvjOBiJgJFHG5Epo63TlMRN2HnzDGCe8WgD8rq+7oO
VEL6hoeuFGdTFV+kuQJ5ighfRSmJvuSeNJUDOGdaS9jTxWLEndJLkzOrbZ6UvvZgzsb5TRK0W8uS
j1ZBsGiVce1DDQjC2CDZ4zHh40U1bIw0fKyL0V5rOP2wf/cXE+bMK6FExlOMNvYAS5ib4Pj+fWmk
BbB8dxMGJuUVebzL0rdBNGCu0b2n26qGxTmNJyN7u5ME66jFdrmItBu2AMSdzJfBWM4DYE9UWVQH
IfGDS1mQF29UENCZ7poLSrnb2WRQr5V0q1PGFBYgBbO6bdyIQyqnO7xC201j5KdtbfbnPE0VHjcq
7zGKQHqZVxKfy1ZoBtFtNRSQFNIW57u+2VW6capkgMS6CY+rq73bQh0fzFFDcNrfhLHxJVUhfoHQ
t+jmpL4oetyl+250G8Xx1yyTpC5HRoTPX3vdQ0QGYFNb1zRT+EzFdItH7b2fB6f8ayg0Urwc/SK5
G/BoQF5oID3EP6Go82HZWWOxCky93RS1SmYW8tu1zJr4Mhqzek+mmD77qz3YJtupDwhy/s9b2P8f
typLk7rGLWdIKiUN3wdb1cVj5seP0Uv28stj9u0Xt074n/9x7/rpF/+9d9kkaZmOgU5S54X/e++y
flPZmQRoqUFLZdGY/qtnNX4zZ0IAuh28g8jjmsMQ/7V5Wb+RdGlIR5qqTl7b3AX/g671p63L1NAa
4ILmoHcxNfsoGkGBqzQitjHcAZPW0ERMlzhrsxWnpZ2v+Ja3b+7gO63k/OveusLb8+EIBZL4R+K1
7czW/28s7IVV+3mi1IaLe8rKQFowCLiiVrX4+DBz/3t8GJu7JDTwgPkGHh2GTSR28HMm7Xqe3cfT
d1OS6IfqRlsGplGsoL1YiylBzPzxgX8CAUxNaMAeoAkmFuLHBy7NmNlky+30p11nY7MPk1iejVH5
yXHeeWxcm6ZS9agSgeLRfYyKttZarTHwTLAQ+jyxvFwo8bD2E1ROn97O1193dD955YRO/cWdAS35
8X4mRQii6+uAc0m9bP2QGWS5x8MKH1asewUmE/LUt2PUhxd5GrohRuKeKjcf39t33h1pmRDGyZQy
QXSPrtnWumKQcDfdxHip5IMKPbBQ/qzQ/8Sf3nk/50rt6EItlZeU7CzDoco4OoZDUnc0BJLPIYmW
BkI+ZyILG2fhMrIXttUTRHGhF8MnT/OngBKOaPOyzK8qaUf2vC69/SzKlhwXimuYJbW2CBkMap1y
QXiua/YXou6Xcf7UODq4ZXMX9y0mW8SIZ+XBGfEpQPRjTdb+H99rW0oHrMcghIPK/scTMr04tGRs
G66ZPsABgwLxLbbbTy77p5stKd1VTPepnkHn5NFBkgy0zlNMw1XH6NqKsXNgROVTaaoa6SXj7A9J
lHD0yVF/+nTghxADowEXkrcC6/7HS4PQ0Zf4htrumCZfrIr5vOUzOHfOeEB4R5TN48e38qdEHG7k
/InSG9FwgJccL0ZEObQdPCdXdNkS1eMGuuCLWtV7A2ZulZ1pfnkyzSYfwCsdeuReonkb07PWLM4+
OZXjsOQ/T4VPiHwV7LPE0evd14FC0BnfMeFAu6m3LosB7h34VlqDMug4RU7tl1QaS6J9PrntPy3J
813Q6bV41ASDqEcP2+mkpbTzG9UoMVZR+MuQRjSinpgmBMtFBtfu6pOrPY4ier1awUohbV2f0xl/
fNKq7HqvzTSu1tYZsDjErWLbqkAy1UmymiA30irh+UAdhZC0u+sabRdhEkA/tPz4VN5756StAlvj
MCUM8+gVKLJx6NvON91ittS292PEgEu8GOnl2Hz/+FAzwv7jEsZ9xsaA7pBeWecT+vGqB93CM8qL
TZ5xinuVtUJVfIBocyrV5CwKSIShcYQCQlYiI15jh7z0EJk43kb+ZcpgN4ASIiFNfXxa75+VTTdO
+8zQ++jxe1gpqxZooyugQjsEwkATNl5ocRaa9+3jQ/0Uwjg/d0szKGg0x8Bi6ehuq6pUhKdyB3zL
v4y7cCeRI/dDvayGJyRIZM2kBws5Y5ZqmzKv/qyc/8ct5Kdt6ujo84fwpsQpDQ/vWyc13ZFqKoYd
VSjXdVh88jm9ez919mIAeT6r4x2DiBjbn4igcH3DJtqnhXUFJlAJeFNMzaNPJgDvXhNjAcm9IyD4
uKxhmBEEQZiZ7qB1ax3WdkAjiu3jxw/u/aOYBBGrrLV8Jj/eOSyZWyoe7lzl3/kmFtVRgH6n+uRb
/KlEm5+PofOBOCiu1BkXevt8ot5sJ7JIeDum80ZcWNNTCyYjvJf/4GK4FEAr8CnneAetchMdLQdz
6+ZZHW502l9FXP/fHUP/8VI0bcRJCnsHdwaKq9EgL4ySDDfLjw/zU/DU6wfFAmoLm/w93T7Ct+DN
ma0fK3y8oX1fM1Woc+WQFhZOicNpoct7VXxH8nmGkQ2OCNUqCb5nqva9NZtl3d2ZcDIDnbqxwEYM
nyA9kp880vf2Fuvv83OO8k4LBQ8kJ/Epl6p2hbV+N/bXNpstehNcrrRrsqhOPr4l775Eb4549BI5
+ViaadpP7mSRYuFMtb5r+7Q8HYbB3wXs6x8f7p1KSb69wKMHLaqxK1rUSm7X9qQEtMZDkcZYDanI
jyyvwQ2YHDdPohnovU8+yvdXUyo1bTZE0AmU/fEla6tumBp6alcVPHS7wAuXLPCZ7VsgToNVNen+
RoFAN9Via+Da/vGlv1s+WYxvAVctqakzxvv2e81FM3h2V3luAuW7VgWJufq6yHs4KtUh9hR/KfV+
2UfiYirVE9pqOjxmkpUIUP8F/eGT05mf7A8dwrx8vDmd+c14s7wXcYXrSGmZrt04sFiZ7NVF9hSj
LBkzazNUoHRKiJvniDfad9PbfHz491+Ev2/G0cMY60oLJwUvbRR/w8opi/uxtONtagQ2lCPZLIwA
Ka9dps8xy/jq44P/3KYcXfvR1oYGOAazbExyu0inScRlaTtPQR1irYX7KS5ROIDc9WO3Mcp0l3bE
iEfBdTeo1zqyWmjZe8D4z16P90rat8/jaG3KS1Ib9BRauap6GwIsrg3UFjmCERwilugP2bLCtZ62
EBo/q+reL7Vs8GpnrjdoGH98F4aqTTW41SaRgMB2oVqtuq64JlRo9qwmZblaJvaAfwE9Ru+cYZy4
FHp0F2b3EbM+kQPqKqgyxu6zMv/d1YmOCkyKThbk/sfzSlUfLlpoqa4SJJgHeQT+mHOWmga7czvw
pS8jw0MAwXiTMB+DKaKXWf0hGXtBgCgcaMjQ3jpusvuinz5Zyt5/id6c3Fy1v/2A0FXYdUIlSJo9
dkSbivB2o8VcrKhxQd+EVk0+Ac5IPjaTEvcbFCHhdE9o+L3v9RvGDB+/1O9+UW9O52h5iQiakZHX
EknrZ3dpij0FqrWTIIb2m4fhKk+9a2P2dssZBnx85PdX1jeHPlpKkpjBiWeOfE5hpq0d+b0N0rVj
tG4sNGyLk1PdxEyS6A2ZEMQFKfrj489X9tNKNoOMFuUJNdfRHtZIpWFuwZeDSmtjo2lDbLnFH+OT
6uGzwxy9jEqPxANPZ9O1DFwmhgsYA4ukvvj4Wt4thwFsCPBjeXaOJ3AJAy2hYSHuVmj+BbPd2P9C
94dEmGkB9LqPj6a9u+j8fTjrqOBIextjv2QSrtrmJWNoDHgiheSLMBQNiSb0+IlNpycxYVmaTvkM
/qt+dg7zd/Lz4/v3JVtHjw8DHS2pWm10gTns77JDwTFMmNpNTXdTy7rYTBb+FnHauK0T7fJOXDYB
Nnp9pjRQsY1qWTSflSk/44TzBvHmvhzVKYWaRFD0Yw83vwiJbLlp4VNOnbHGeQqhmliJKrnL/ei2
1zCGZ8Zn57OvpPL4yfN5d5N+cx5H75zT+mMXwExCt2ruA8g+kVPNfCwmZr63FHYLLw5Db793Q6Nz
E9x9Pj6B915HWyXsClIZHdNxB9poSHcHaSuuHgs02nXwMEi5pFbfjN01WFHzH3zKNsQ4E/IbM+9j
2BLX0qyO7NR24RXv44I3UajNNlOs9JO37r1K++2BjhbvBP3mgFOH7VqG3FulibeSXzBGlWvDDr9Y
CUjWmH6yxb9/M/++uHmBebNhkC5SpLraM12nvSUhkJFyvsTj5y6NH1Wz/eRo7y1Xb6/waFGOIf1U
lV84Lh4+GIagSZymVRzanxzm3SXk7XGOageMeAMv1S1/P9p4sKeptrY1ZtX4L+Li3pYpbgD4c/f2
3vDQVDI2//gNfW/bAzqAtoBafZ5Y/HhTi57eNGhNx23CTifczdpY6kRkwhAui6QslsSRw2injsZM
evPxobV5FTheud4e+2iV4AWajDCQ0m075WXE7a0f+pMuc/ZOQkQOYSyu1uKrFkPfny5HSEJ2Lv6T
UvbtOYgfr1+xQljQeAe4SAa+4UjQbkIBDurFOeCGhWCzIRTEN+RVkLQnth3MJSV+uv6gbwfGyp7A
RyccH4ZW7D65O+++gG+ezNEnpkO+YAAd2m5gy31TR0vNGQK0qfY5Y3/XMMX1FNt7S9jXUW9fz3er
t4yNTOVeNhq8QCigH5/Ru988YDFOLUJjBnT0qsSNlZuKkDRgCfekQKxTtddk0WPcjtlakYYrwpI/
uQvvfvNvjnn0isAjM8Kw5iv0EIa1RrzWqWF9lbDrDsIr0YL/wSUKzQYtZQgqj5O106g25TjknmsE
xm6+51ZOQ+8rOKlhqhC+sNT/B2WnzRgL10D8vdXX1uLNopZCbSgsyVNOlZPWgEaJMCOS3hpG9aY3
kAZ407fYKj759N796gVsXuZn3N3j2UdYjY5ZdpHtEjG1QDq49OzyPGzJRsJZu+rH88ZL94z/nj6+
ve9/8XOVyfyb5vt47DsKLYqH0DddglaRDQ77MfTRPeSHonhm4rLyWgeLLHVtobtOygGXWWP98Skw
pHxv1WEQA2pDlSj0o0bRiCtCsmo4zOPUDNshn01KyUrPWpw4kIzkQ3kiUVZ1ZbCpzWK2n9TvZJSl
G1H4lwHgkoJDyb4oErfp+xspu4M9mudl35wE5HRTTZGZNOqHLMo3NXLMAcuy0uu2nBAhTNrBL/tL
yD0WzoW1AMKJUga1o6sYHd4OmU16IrbnURitEtyidSWGE1x/YVRNsQzzCCuSSxmw7+Fa/R1n29NC
Fau0+j5AgDE8JcO6s9gQRoCaxMGf3Al3UyFO4sy4hC+NPgcoegyTay1CKwI7PfOmazkcuuS5K6al
11ObdDnpbDh+dRX2GGjnO1TEaYJlfXEqQ5xwQ0KQovAswet+zp6K9JoMFFi4oawrLEJMpBoa0QIy
eggCgZfy92EiOsi6McJoG4X6ZeEP2Ii327ys9xHjY85nuEpi4wY93qEKtJMsc1YVrvDdmH61027v
G8hU++o8aq7NzsaKwDvTOm9nTIiJmvHUHsKTTqtOvL5GbQ0IhG2pAs2phHFkiK9Dnd5arQKjGjPH
jBRXkOUGelVtJyheZDBctpi9iXWvRHIRmtNDqBX6uaGHj4lE/pUnX3qEKpdR2F6lEjlSMoMrk+av
Rd+fdY7zpNrpnaXGj5XZ+My9q/u2zk/ymQdVZqTjVmObncYBDlTpaHmH1gtxJJbDIx6G9aKJ29tC
Ee5YYU6P/BmPcTvCXFIdQra9GnW72T8iwRvhWsFXiuu03rUeQvM074ell/JbsVbaFkICLBTrMr8U
HcqdPrgteVl3UxJu+8pAbI8tyPCiGDcGMRvUiAsjx84jqqrNRNpV6Om7rL7VWXAaH4875ytOUA+j
3+4rbW9HEOWC9FZYwGgKn2Nt/G/2zqs5bu3a1r8Ip5DDKzp3M4mkJIovKFIBOWf8+vtB9rGaaLhR
sh/PLZddu7z31moAK8w155jfaMilmjf64B3ZOQpbld+LZHSRRziW+eWdS7dbTziWOq1dWzTrFpb4
WHnIfP1G3Rm68SK5FR2f9A8oKZwsS/iie5CRk+9DqK80oVnpVYo7HcTjNHnVje6+lyS47vc0dbz6
lvSKueEqwSdSRNtm6XfB6K1IR4Huq19C3McjXdg7hbsNunprwU6K6RlLDWkH74YCOU4iuCF20FRT
oBN19zMzjyZTyVfEnTq8dlgJGhwvYUFByvM24Cn2bXcvaPK6l96D2AejAY8r1LZhXqxzdIZCAsOu
GaRyC1l0Y7YNbV2h+F1Mtc+uJj4OinGkyEwOI0OhKdcmbgmYkYsIQqjBfS6q9CEXsGUqg5iyd/Et
UvTHwjsOKIIWQp3ZPV9HgETdlc6ZaZLKKDTN0WMDSUMICHOgfwxPn1Svb0OY3hpNiTGmcYqSLZzg
Y5hyEeSZdAKx6cskoibbrVPUGEwK1CYiv0bT/WTmSxqY2UDJgiKimhSMyKN8DOFiPbPo82GEXvlW
jbcQ47GUF26Ss3GIpaC1wgt2LKh+HANfSVzNqpJkFWT/jDJy03zBpQ3fJt/u6ei4fkjNfSpmM0ek
Qbb7Qj0khfj3gQDUDgHri1RJTIMvtSX8kjR8XQtEt4hf+6frg86Fd+eDjn//LBKJ0kQGbK6RBsKS
LjJg5wjsJca7i75Gau6VpF+YkHPv9HzAycxIkLrQVUHWVAduoXMPl9obC7RUUP6Aj3D94RbeqDlJ
1GCJJ2SWE2iIlPrnulBXQAwfXAFrWPIBBYZGYQhu2zAWPuTc1Dx7xGnIrEWUwKWU1FoJ5H9AaOpG
b2nw6fqzzWZbzkeZBMmOCm8FNJJ2iNmbk6Khk76xi4S+ifwFIBmtIe0qyYHiYM0WGoGt4PcGaGIh
slp6xZMlQoKK3LHh8Kw4kMsZGSbFP1ohGYHkPuu/jb3Vnp8vDDobUZ4/++SWFKnKgM7AQ1Ehkx8V
vBTqmA9tUnxvcDkzxKPitUdcpu+hH96xK95U8Imvv/+FeTwNpgmQ4rYWZHY4UcI6EqBlSBsccV0T
dbx7f2G4ufiV+HlM74gKYtLJe9agaXpDGTgHkYgRx50Th8pP4HcH9vPV9SdbGmrycuWchEtVRw7u
fu7Wl/cO4RjowI3RR7vrI82+w7OHmuzhZi8HbSWk1iHMvIeQpKUePEiCcpOqP9RCXjiS5kqJhipp
Y2+qhgRg1OKeb3VCjM8dTVvwtVLjOeFckpzkHlHoTxNiSTH2P0PYL1uov4p4yrHwQefd7FsTbxpo
p9effOZ8NJCoog/gVEEZNHnyIvGkLuJXHhqXGPJNbLW/ny8WHHvErzjdqdZUTUE4UMp5h7rOT09i
/N1X4PGlpxgX2esPIs1sABb9vqOuB7WgOt3sogLHNrfgSZT74gUy4oNPBWeVbTNni8XjgwECFOb2
T/zHbk+n/yCPhsKHRCuKJ+IMfXqRTpCTqXTcqocgs7ZGEq0jevIr7TiYYHowhc9AwiETsmMxXpi7
l6uEoh9TiYv0b0HdZDY5vuNYEnDyA76fW6PnXpQTG8hrEVzM9Vc8zoWPsRQjIWQbJV0y4sVJBqZy
rawbuMQd8gC4XPNLjmOcQr9eH+RyKX4cZHKayF3sVZFLXa5MfVutvreDuRs9D806IG3fL8gKZkdD
SvJbo4WIeTL9W2hBHiIwMgIaBrx4U6XQJBN87BS4P+XCFL0Mccby7J/Bxi95FuJ4HSnxPhhA0Ch4
k9I5RIxzS7Zr7wk/mTorw8gXYpyZRTEOqStUYEeh0TRwdHIFYFLB6tPjO6eBpBlDeKSHdiyClXq4
ia2YZIhkW066Y8PbWmgQFUwTAjok1dgENwr9PhJuXFd/MAtnYSecnVCjmGvUcxGjT94+aDGxhhpJ
CAYzIwyMlaz9JChb2IHmRiHRRMMeRTmq0OMcOHvtcaXQVg1t+4Cc2G4yaHnxfmRdXJ+3l9sPiCtG
GGsfaMOnmWwjVQvohSjhVHqKtZION1EkTQgtulXXqQkKXFWBgy8JGudW//mwk+XS0uFgtr6PzBJj
5ip4jHKanPL7vloo5s+OQ5sIe7hCm+NUeqf3g6ULHeOIBmlJ7rGl+IUc5kpdGmhuRWpnA03uAXJA
tx7VJfWQdhi/0sme+tqmUYyNCtESwOnCCpmdHMgQLE0hpOGk+jg5rMrnaNTY06zA2w5hvtJiLE/I
+VyfHXNLX6MzdExei8ZFZhcDMzwLAgT9bOQbL1G5bJibiBZ7tY73ohge0c8vTMjZF/lnSG1y5xB6
IdFwl1YPhQeyyQ0OdfgeDjgbF8paqBdW8kxMw/Q3yCBLiLP4n8nZUJZGjTyP+YHDXSKDn9dJmUX+
UY2Av9PLVg+3nay/9rKwcZBWxIJ+X8G07pOlQ2qmojX+ElqJDMmCyDxVCVL7JnJteNV5g25CsOhN
UaB1y2/tCB5QnBsnzx90LCD8Pln4yrN7gKFT+yTFgeBystP0jRnpDtDSA3B/O+5ooKVFtMaaow/K
jVDru4R+x9Q0F4adnVwmjzumtZFQTN79UGh13PYcYkYGsa4I1ikXdg2fjpj7u4t5t69FC997dtlY
xItkoyyqMZOgI3QxT8wtLs8FnAAMFJzykyY/XV8zsxMYYciYKeepphkjxTOJXEvuVmJRQQ+9adNk
3fYP8EDpjl06KWc/HaX6MT01SuQnR5GYVmlGVEds45vcNQQsn/Sj4npro8gwKxGxXoMgK0kLi3T+
Pf4Zdtx2z84mayjcwKEAehBBxyrW9ygZCcn5fxC4aWcPN5mXGkQ4Eg3kARwsJQLhWw1N1CyWut3G
3zoNDznJLaJ8ZoY6lXvlCInCoSzAfInCvTm4D3ovPCk5qAbD8ZfSiTOqJbJ5Z6NNNm480QdBwqzo
oKjkiDFrxVO0vRPlAOJz2NBNUt8IsnWvKcXBh5tuZmZx+Pv5ef4LJlOmdnqx19H8HRJVoTxaNzdC
SstG0wrdpnadJ9GFj3J9yH/z1KpiiEi6VZSwH+cLvlB+ZEZkydxcuWHztytkcqbANBX0tajIm8YM
4IqGeOfpJ7w8Fk7LuZ0Gw7J/Da98HN4MIge2IasEs0g8BMkmu8KpBQaeG7IdJhrw1qVa4dKQ0++c
Dh4dUklzqKrsSSWE9Ybhc+4YHQFj/D0dyhdKMgu9E/L4HJdT+c9zTpal1ilOU2Rsb41mPfeOaKtm
ble1DqBeXCty/ODlFM+aZhPVP1zAP5lQbEukITF90ppI3kC8CVLssFxtBzSxJMKVHVxj8J5ZTD/P
7ZK6CJJCp9eCOH+6EytmVdEKiPh+OGSajgw62Vr6JykAnKOJC9v+7OF6NtpUcRYZSq6kQqsd/Iju
rMr7ZvjtFyPLMZwMH2Vh2KeZ8gDLHNxovnR9mh+c2OJ3Lp9ge/KoeStpcdFxvIris8fcD/P+npaW
I+K3taf6+wwqXA3hAgTpwrqTZ9+yhFIDrYllXiTgA6l3h0GiW6NNaHIJKnnrBbQRRHgVmc3OU947
FQaShl2C/gMVy44LgB3CynXlfO2jf2vNAXmCvte1cEXcAMWSfSo9eP3nUJX3QdbuOitZx1G+tuK3
63vG3BEzaTY/P2IEqXNNT0ItLVmfE/dbmN9LyUIbwtzheT7EZFeKOzMM9JSLLWL328GpbhNTPGaY
NteBuTeAFecFMsQeZuH1R5s9cc766CfbkZq7qSBhnHtQW4BTxQO1v3UavWlLKomlcSZ7UKYbBv1s
nNJ97MNsfa6BIWU6dsyAAK8/kTK+qoudZ+xuoW1Z4q46OarrdtAsPyOZ7sfYUFrQOUWMgsgFhtgg
NfRvxTXWPRnk5b7dm9VnAeCgmTi3qv8r1SlPDwgqifbM7BYTCJxb5RWlZv7lHggTWmqYsxrCBsS8
bFkrFZvS8f/SS+NTHIT04CkLX2j2XoANw7+eZ9zezwKcfghVpy188RCWuBwnveY+pnruAc/CGiTI
LVDEJg2CuOfhhNbX/feoCX/KYZCs9VwGBg533i5EasbX3/P8jP3zsyZbidQkuRwNVAsMEvKrWIi/
5mJxF42E4abHv9Ozx5o55kQL33f+AP/zPqaVoBoWpurg2wZ+3gPi3NxVdH2J0KVM0T9Ygsbeglzf
p24cBBu5WroULn2PaZbUSThO6YRmfpkwtgPjM9Ibm5zqtgyUHU3JTA1mUHQs6ATWI6BUXrnvMXUM
y1/Xv8D8tvSvL2COC+FsYuSa6AySSpcddNNTkTfgnKNNFLsLw8yFD78TijJpWVKXk/WkVHmetwNB
GqgtzB1i30HvYqXrrq5OWo5VsC7l6bpUYWZff76ZspgB+Id86T9Hnsz8NJMLHdrMuDmldH6MhlPB
NiKHhv82+DYX0yUce6oA5n63RUANJI5Kfvb5+s+Y27rOf8VkoquDmIlqTOUYLyWMOnESkhE96Oka
TOr1keY+KNduaBOWQaPNtA7VBamWGBqbJHxybMffS2EnuObCW519nLNBxr9/NmtauXLVtmqkAyUb
fPhiHJKFWBpW+cibomdhKb02t0+gYVRwhSClR8zxcbwcE1fPa7haK3AeG2BEhZd/Cg3gghk+o628
0qXvJo0s11/lbKRDiWgktkiIt6fZFEsQAkzMxgtbQy4vQREkNThHxJsgxmPD7dhISSxi6ZxhRLcw
9ux3RMsADUHnBjFNYkiZEALvk9xjXFXfSWhs/cG6lwdnbYrwvLkcV/pP+L7dulHrA0HpsRCVTSZJ
GG8FqwKbjuu/Z/aLn/2cyTKi0SxrqqS0DlBucf/Ej0/QWkqt5n0RVtF/UA4wzgabrBZE1znwqcE8
mLgtC95b70KtjxG/CY4IFnyp9WYuqkRioZF7HHMoUz1ibVRm0sqee6wc50lyiwMG9luapo4EokDU
5Z/XX+XScJMwhmsCyHRXMQ51D44t1LepJePJiwkStxmY47f/3XDjRDtbq10cV36bKdaBHB2o5PAr
NvJrr6xtitNbE0HW9eFmj9axN3NkEgGJmZaniqpmIVsm5WKvxd2xGnWHu8BLNmlbHUpIE8EQb0w3
P/iOQefZ0h1h7qSh7Eh9TBJ1oDuTAw0v3sTgxk/iOs4OYlZj4aPj/gE1DDANPt5rq1L/gyjGBMNE
TpmQ4oKxkIWdAyCVoqPr11vPN3fgtiGxDluxJRCukGMW7r0AaO/6m57ZFAE6UC6GXWWwQU3yjUFE
9kfWCbsLobrVJA2vzte8vs2MEWyJwyiNfEO9MJlmtoEPY07ebqphc6wb7Ig4nK50kKEetvF6J9ll
2a2vP97lUKMinzoOWBi8jaYl8abCtNFJB+cge9FXKQBe5/UuDgbvmlMdrg91sdeaQDjQw8GtFIE1
TTcAHP+GutcoGlXmvctrw+pxMwh/3frGKBSm6e4yNASO0yLnQHeyMyDwPdTpr8hgB9WeA2A61x/l
YvqbI1CDEbD9NqiCKR9Xu5z3VZD5iBqa/AVmaownGe7jHdycNGnXkfhyfbiLOchwBBkwimDIXKru
GkPX0zjhytkX75ZAXa+ubiMCgRLcXyCbtMp4WP4tZR0vpgajanQHA9caeZ7TLaZBtCEbDTWVLPjc
IzPWcCmBG9hrr9efbu5lajrAcBIOFFWmUXrdCUZOQyiZDlLfqd9sxPxNwIjI4yKk4D+gLib0554M
cSZNByRYqFBNTr6+AvIvIRM55F27LRBMWNwFZLVZi+HCl7sMbkZxBn4wYOMUnm36En0NyymCfh4O
hxSlB17QRVsNz1YvG7ZwP26GYjhWTXpoq6WVMJ5wH27XDC3TnUmGWoUNMJ2kEiB+SUHaeIjkYAPA
cIWH6/Uvdxn2j0MgnTTpuTORSU3WQZkJmUGHmIplHG4ofrjKMbapC3xMsHHSWxygDGwmsn0B/1um
1xgz3PvIsv52DxtPIqJwHf6MZmjTzwmrhbQkN71Dkji73M/WOYijWPslY5p0/YFntjBTB1NGQyVj
0ez9cd07vgoDAODQwRHvvThZKeoz9m4LJ87M7LToDwYzCLiKY2cyO4cmjuui43F0unbbJrw13BjK
9k/VXby2XfTUmoiIyLuIzI4x/p58P8cqhWoQVJ6ndzeDVdmhau40Y7C70e2TW3EeepsWXy78Fxc+
2syrZC9TKOMxOSnkTV6lx7JERoBYQ1bcdV2ldlC/xwjR//qDAYEEf8gwGrn8yQM2FTol+rpGZt97
qX5Kvc++9PX6EBeBJlYG6oiZpK1vhCJMhhDdpAS/zDtscNbypWab4seWNO9p+RQu6p8u3tpIjGSl
jXCtse10MlgRGAlQOnauQP8hN8+R+BotXaIvZTSMoY/SdQsbck6cyZfRkoH7X807U/uN9wwBz5ZX
KBN2wVrCwpJMif212Py+wq9J00mB7S2EPxcHAkln1vPYFgZO4SK2DSnwykPTwhAz9OOg0j1Rcwnk
zhuCz8LgftdaSymyizU3DjnCqWXoVaY0Fef0clWodeCCBQAqIgTfDLjsbvLceN+vT5bZR0MwoyMD
YrJMS8kl6JpIKQgckqy8LxoRC/hy7Yshx4F7aLW3PFwquv7+Iz8cAzwaUwYqBWHsCMT7uGf5SqlF
5ahJBKhseVxGkAoOzhgYqVtBMTFvuXXrO9qmbClr7jM5uVGH6EAXphH22xzQTaVbBFP5qQ/NOwOe
SO3h6XwafHyQUncdOE9B6APIT4+N559qQ/7bvm4L9pXMQ6A1YOOdpgdq2SzVGMAb1QgwvYW69fN6
4+hfekhHbuv99Wr+OJr88W052DBqTj6WXfA0DNtHA8shX6UJJn4QMW26Phsutw4G4/CiVgnjB0Di
x8GAlxRCglTsQLMPDLjaVgdlnxS4biXVQ6AaD9eHu7w08irNUUiAqEjEKmYynoxfSoNh3rgbcg8O
ddvDAb1Qk63S/BQKvNzo58r9fp1L6PMq8++fllFFVhkEVQLzyb6SdEoku9wRD+BvV407YCtW7Pr+
rou7TRYtaX0vd0pA82NSiUwo97bpPcDNufMMCr6+Po0cjurujPQu89L971f6f95dAAEhYR35TYIZ
QryzeXZhKIRnbAG1+d/5C1z8SX8YzaRN2QdBr8r/oC2f+QsggaEf5w+cWfkfxDfsXYSywHdp4mXq
/i+cWQXpTNoRNRZiJHZxVf4bOPM/cn4fNkxdI6uhoFdni0Y+Nc6ss1ROiObZaypfPoCv/FzhSmc7
Pkk/J3uIheJOFZqnKhO2aSs+dRSDbKdybkCNn7ygQepl9F91N8IsUPC2jWVadL626YoKunZsJPNZ
EqI9bA7ssATdWiuVcR+gpVzRYX4rSjTma063rpx2X5r1Y4phTefXB78STkPQg8kEph7Qatmmwhoo
2Z1Ljs7w/b2alU8Yitw1fnXUe4MeHxfzsKiNa9/2BqneOyL1eRoMYjo3s2QdepR1Jb1O92Wg/bRS
43sbiTgOpnW+xo1tgEyaBZDzomat9aa5F+RQvnW6MtobVbCuxUG9aYNA3VQFyf48Kb1N2VV0iJqU
UOpeylDw9y9NIqobrTCVjddVzVry1BtJydoRc/RMdmMMkcD9NGl3Ig78RAHKPeZe12KU1nR3jgis
U9CTk5BiM4q5jkJiqT6Vuo5w193DkA6eOtk1VBsbYLCeMR7uvSiifIHgfgwdEzUadt87TRb7Vaxk
b5EWJ/dR4Xb7oVJALghc1aU0rGgKBhiSRY8DEKle8k55Gg+3TRF5JEJ03e4knOsbrHbXThAonxVB
fkQtoa0qd6jsSJdPtYYLAX6+ku2JlMErtZBoB5KNdZvAsgD96u3LJHVXVlSHq0YtqaE33rvUIrwc
VKwpO6MytlKCe42V48spdU24zodE3lr0qdItGb4KTvmAN9iuVPLbIa89e2ihDipt328lrJO7NvpC
CS2nh0zJm5Xk4zqky2rF3g5XKevdZBWrfYsZUHQKOYY2ijlYd5YvijYif+qQQ/HaeIK7rRzL3+Y5
VKjQ9Zy1H/Y57n0FOmUZJFSGpzTnQ/4KzP/VzxRI4qEhrhs//JRq7aFstLtaNdaJShWXpLUJkce9
TxzcVJUmfmq0vKUQ022zlsJjh6FqJmM/HQneye2T26BRMN/1m69WrHyv0/7GtOJT1wynTCmPIe5x
D14vWG9NV+mfusF9pmHVsYfAlG7rOr1RG+Z5YWDSI5j7vOXLNpEk/9C85MmQ/JskVZ9NJSy3auB9
74NwWFWekaw84kA7soJNjne3nQpYN1cKhqFR87X0/Oemw+NOz+/LLhdONdZTN1w9TchvxvAiCZ7x
i6An+5ZqFqUskcxcOPZ8G4Hi74RYE21HIURtiaVwbZRvi7IPiSp9+aFK0nZvNa1L2bPuvmKnZnh2
hdneVql6OBzZaMsFiKCy1qVff2r9DmIuzVyJ+BKL0hbfT+yOhuZdgoG2+/9HGYUd8prInUWCAfpx
+ctrR9mT/+NnUvwcD7O3LLt2qE3/zH8earL4P1gLoJqBRE/IgU3AmWkOtyllTHMR+3CtOj/bOGjw
ycPGhuPrH/edP2cbugiJgIn03/gsiLf+wngAdjxn1/RsIyMk0X6APd3lZcARzMFzEuWQ6tJ9a9Tv
Zt3iOSCG76kox7ahdx1mrvo3HuKtDBpnBQNlvBjowamqxq50s41OHhWzytbC9JDHSoXNSKn/0DGi
scUwM8hT6/rarCVtQztbcu8LuIq0ed8/Z1KmYeAma0eI795r5RegStuKOLsl+H/EGf3FC803JWua
dduWQL306sGR/IfM6dQbcoTyScV35qbLPHlTFAjVHJqQ7KgaMBVpceIaKm2HyOIY6269yoyW3v1M
brZum2rbSh69Y+sS6zMtFuzcae8cWZDWaurc5131rTYLgLTsJibN9bhKY6nmZsozHncYmvnWnZDH
uyEKt8N4g8JxvNaNLSLnb3pRV/iGVNiR1C9NYd4O/QDaz8xek9z6ZTRsVEoYPFcaladQ6tkjBhmW
Z1VLpG5FBMViHwmbuAl+om2rQ7p/0cd3WfaUpI10rPRGhiycGV/cXPV3Tqe9ZIaj42qdZBsHwOEm
10ECB3r/iozjvq7Cxyyqf5k1dApTSrptqOjDscBe+J10lfLiNXnNW6jDY64K4q2md3jPiPoben1n
1WIMyHnEPx9lzr7M8a8tWnDwIW953WXpcymVX7RWo6blRielkOW9mBunKIv7lTIENxWSf/K3UowU
O6k+lShTcULvNMxOVW/lOT6ubQEp3las5c1ve2YplN6kCk+agL6g0utlW+8M5mYs/wgK3dlBf5Qf
/VASH1kb4qYPneaIiba6U8IE+jKKlkCWjsbQfzbp1LQRYeGtXDaDbZV9umMDXWeW9WhoyiFv9edO
cvuDHCSENj063aBN33WXMXFaZefNw3CFKevoTGa2dpty/Ul6BaxteBNGHYwS0XiWjeF74AovQh0F
R6NwOlBvw2euMt+B+K4JcxrwidoxqvsvYex361YZnvFX/YaIFI/GHN5R5RLO6NqJCEMkzAp3NXX2
VVZQXDciOiGzsCqPeFfSJoE5VQ8eeus5dbYWUr3fZCL9xn4o010s19Hek7WvTZPcD7HBKYpyKvaV
r2nfu+vSshpbtLIQ+rqBN2I1hDexVSRbqfSxIk9au2iEgxaOXr21+EmKOJndMUqT9ajc1FYVbjOv
faEJL7DpeDZsUYHgkI2RXhFr4aOgleKtmdb1naP5gAwyJ9gXjdus4yrm35BKQsggy9fNGFZ6g/q9
IM4UKDPsHbnHKHEMQnvdjG7iNKpty6jwbrQkbNv7YrQbqnzxVoWvBliV4M6VoyfDAekWOQQ/KkLo
FaHei9qKn4OEO6wq5ScB63jmTvGlcILPpqMdsSdEQWYgwjOViDy02bcbOTW/wBi6T8PR5q6uR7aG
/DOxBuNO5IL4rQmkdktj7z8Ll//n74hsymODJC1+0I00Ml3/3oHuyU+CN//fXREv/qA/pym9rapm
joliitkUOP5cEcmdUVbBJoNjXaEo+8fGhx9DGpZsES4tNFRw0v7vaar9jwLpnFwSiUUFtrKs/s1p
epG9+d1kqMLCoDo8ZtEn90Q5yekWrKxDoT7m7XtpZfsggjhOJq2W8wWxBj9tenKTbydZzwWYHDMO
RR9HwzXLbUssxA6m97Vuo0efaovgK1y2FGhCGMbLYMgl065K4zbRkpfIe8/hFikwysL4URfxJqV6
vKfc9yLXxaYJvDs39tZkyH/GefSlLOOFvN1FSnV8PbQkkcY1FIlyxscf7HdhWId57hxiVyLZiMDT
uQ+d2E6EpY6PyyIbQ9EMje+gqtKzNy1iA75MMxa7daCgAnNYX+uZvqYQ/MtJZUB2zY0ccfVAIloH
S+lV6SKjOxl7fA1n2QIOTcFLUOUfRliPFtXAdYwHpRGBS7VpajcDws6w5J4VWKsBRLZa3mnWi+Ep
DYr5cNRVaVutj9Yd5OJ2kW4y9xFGXx2VUicdPdPiROinXpMajnUQ3DdsWakG0bLx7rfq6mw5P/wj
gjy3K54dRyZ6BVmHoHKa1665duVCCChBk11u9i953G9N0dugp1jIIo7T5mMEy7cmaUMRTmGNT6sT
fGsSC2XHSNA1tFKiN9slHez/bXlq/Kxnw4yf/eyz9pYSZL3MZw3bYlX6X0wVC2CMJa6/tsuM7DgM
2V/+Y2q8ukk9Z/CMJtAqyTkERb2vZMcuSbZjM7INTHFbBFChzdI2LR+ts7aOksfrw1/uKYj95NEm
jeo+GbTJEoVK58Z02UD8c+7S6n7Qv17/82ceDzUG5RTLBLuA8muyaSH3Ik8kMf1oB19JlFYoyW87
C1Nawkw/625BxYBwaj4jUd7IzVL1b8xnf5wrJpUW0zKR7hjkvCfand4vJG73jXVIBuaJF9GV4q1z
kg514O9KqXioG3evWUtdmb/3m2vjcgSdTx7c2jUxxRn7EByyZ/0YIRE6ZPfRvfsaryq72OQH7hlP
2Z25rXbe0XiofvpruinW/e76+79cKx+ffzK78p4dhssoXaHNYxfhy/jJFxZ2+cvtjyHI1uIRII/e
eJOSQi1ahViHCo9qBnbpSDbpIb0Q8WJW7AQhflz/uv5MyuxD/RlxajzRYSVmijWKJTPzCTiVg+9V
p8YsbkqzW2fFKY/YSPPR5ry7iSOJiwpVS+kH9zoynP1JNFwfpdqA6eo7KadPPvdg/4ec5rvGL0f+
523UfktK2pxa1ZYVzM+9n+JQvPVGdYysOl9BNORKGVRrN/97we+Hl2lN5muQeSHdqzBgELqtEuOe
Owd4xjtZ+XtWEgMhpCP3zuK/KMU0Ep2KIugHWEmN7davEhnBYuFDjWv7YhGwSY9HDz5j00ZdSGum
Kzs8jBEa2ySR7Lp5ysl85/VXB9/b67NibqWPpWLiUILFiyIhzmltB5xuFM4aKxG6pdSpOYbeCYWm
ehuq3Y4et3vXXdJhLo07WekeHk9JURADqh0GpYV78utmZ3EJcr0Hh1R8HBUbcK3b608rz62688ed
LGyNeIZctmGhofW2ut6vMfq2nd7aNL1w8Bp967jmui7bDV6BOy/t741o1/VPrvqjyN7TnAxnTCPN
g1t3N6n0GlN1HFzlMPi/fFXn1tnbOZequKZ/pkgXvtTsT4dAwGlHaIjs8OPe2OpN6XmDAVJJ12jm
LDCFb7ZaG23csTLYDHdlICy8rtmPRB+dOWplL0UTEW9KTRRIsyVvKqiaEdyJc61ry9JNJPrbymxW
Qrsk45l9UCa/jD5XZMufLGbuBqbmi/KI8DW2VK9WiiCsUumnqCfPbkg9Rny7PitGS+6LFWdw1rLY
ULtc6KCyvHfkpiEIyyTn62DVNy2Jo4QERtLIu3hQ146RIwSTV6S3fnkulH5T33ZO85YE+lHCtcxs
yHMU5i6pjV2ZWm957JTrOsOzotbfZSxhtpbb1Da3bjCQioMUFoCkNODpLABxitSNzD8qpvpOLaM7
v21vdad+rPtuJbfWqvv7Xj8Ein8ed9qe2WSeGSbGCL4Hi6q7245qhmn+dY0e1QEZIqrW5PcxT52E
MAKtYnkJfAEWCMpO6UkDo9q6nCU+aMno5fon1Oe+4J/B1AnGogNf5yaJy52JfTkOfpY0YnjVFzVf
kv3OOILwWPhPcHuWKcJOWTmD3OBdFWTQl40XzSx2tajBmIWhVlobVX8xR1NTsqWnSLvVGsFuI/Mg
SWK5Miv96KX5i5ZJj9effXb2nv2iMVg9j7gjqFGJzOckRb1NK3Ufh9GpzPydAT9TiMmBBeXCpXru
iDp/CZO9yOib3sLTm9fdkgeNg82g3LY0d/c0LovhgqrpNxRneiCejzZ+/LMHLMPQTKXxSiEJ9O32
7MQYaMA904cXC/uTgaNj4xoDeey6iNfjPAvoa/a9Fm82B+dIbVv23ZtRpzuvljZkutau8Ro0qmJn
YfspyzM6u/JVrSEWLBysXZ57hBWC/EMUh10+iKdRL21jFkG0n63Qc96KnbPOSdtjp3MIDW+XtumR
5ryIf/A/2fTPvu1kEcWi2Tptys5UKpSIB8QY2EFCOt773Z3l/BLVhR7d+Q87VlsQv6IGn+y9ZV6W
Zhy1zsFPfLvBeYJW1qanK81g09OWOnPnItJRas41ChLKhYwnkjLHqiRiYMEavVSdjTH420ZaOlBm
NwdGGYFLfIJpvkl3qGYOIceYQ39SRfd03p4KIdwG2ML/B0uRfAllIrJbXN8+ztRICw0ZqppzyM2n
JqUq7RtrqXhP5YdiTO0qCwfX7Mr/M9wFvCd06Ro3uQSDWXm2OIf6hjHr4IC93MrPm3sPKtL1J5x/
l787+NgASQd+fELH4+CQKgzOQusJq07MCbESI+HMors+kDZOtYtVb8IsIOCxEG5OpmLkd3jk6IVw
KJTkgPvELzGpvvll/iIYyDl8SI+aFf2oFe+x5N2KTh/CpE9uCi/apJRouBGgQzMrqjDtu8ARlEhl
CzK2zTcRJYE8bKlmpEcY1aqtBua3Ru0fnFi86ZxuM5B2StOaW2/0kovCtunKntpNp6z6zt81He9X
xBlQ/tWVqDe6ftfBDPUqNiCrX1OGOyT1Zy2vNpErbK3WXLu6d9PV/TH02oW3pM5kIqi30zg9TjmY
V5MZl/ZaXFG1dA61UOHMkbyVnWJbenCjNLgYSi1kzyR2d03psm1EOzdObjVCa6uwjqrlbAch20Ux
CFAxVO/yMizsglJbFqZ73a3onExsVwtJMoRPUsVtEIS2byQbpyPqLEQbHctDokmvivE1F+STFst2
UXIgDMZK7aRbA1NJu7ToAZRU2ylSNDbla5/J9Yb/Ljllzq0FVHJAF2BmGig3P07MKDfkPutDAYGv
frQk+rmoRqXMlJbntLXAtSWt/bIwR2emKFo5MCsUm9GJTm4TWYbuxktJqanxLwyc0PB8bek1/e8G
mRzvkVSG0Plq59DVL5F6X5IMguT4Xw4yeXuZIDVm5Vc8iXBjOM+Re5tECyLKuZ3j/GWNf//8FBeG
TE4tdmG9E2ypgrcjbkzhvWUHuf7C1NmpAMVQRB+PbHKaWkk52gQt8AVoAgLKMic66UD0bdzub0KV
xv0hLL7JrtLZCsx9tJT/j70zaW7c6rLtX6moORzom8GbACDYiOoppaQJQqlUorvoe/z6t5BVDiuV
+qT4alo1cDjstAkSBO8995y91z4OjskITig/jRk/P/itg7rIrtLaGy1tA6tEHVYyACdMcDvL1qvo
mA8CFHILEgXxGZKpRY+RLDJz1K+VbHhB4hIHJFxuklndDdZDIcSdOhhHDod3TV1dtEZ9cPQZ7W/2
Yhjw5SN0RG4pboz6exrV922hXapqfhoVetuf35yPvgXOTPT7kcbRB363qnZTVXR5I6T9glKGVJkt
bLVT04gzSwxfFIn/BVF7v4RjTlqTQ/DL0sj8/St36nQwqn5y9lU7fl/yhqdLP4Bg38lTfpBqht6l
dSz64ionXlDXzPM0Me5D9P9zo98q5dIdnarf1YpDFptdPkWWeqrH6D4uwgs5VjZKCIhPjTylMY+L
PLZubBd3rcVBq+r0QDEA6MVNe60v7caILa+TBcCuhTRprXeCqiTkoOgw9zjKNlpKWBP4XA2z2Jtj
OPiTqj1F8KGRCu6qVhxFa+8mSd3puMWWds3SfMTzvSPK4MyuvyPTcuup3iz5iETufBCaV8sID42M
2PvblDZ0UWKUAhkaozSwiiHoumu4CoQHAmSKQ1dpKteYzU1TR16iOZtEjfyutl0ZZ/eUjBspZejK
TrVYe2dI79qi/k4CzKvZWXt9lb81EsJAxQHfEk6KHzrq4yoUdZMBvo8e3lK03hRW89ropDuM9r0i
Od6oIUxLsvGnWWgni2jUnuq1aS2gDtFuKrWtGJpjEWvf0Q7okew1GtucfN9OjpfpRA61ZB5isPMk
c3aB5R30cQ5IaQ9EFL3Yhfkjrs/ruPY4JfiSuqDeMwgf7TZ1cq7B9M+keovyKxiqNdJ82uYdZfQ8
n7H1XKSO8Cbe3EJLSKa8FkoBlbP0RHYmy3WQKVFQpZW/pOixiXWdiu96Xgayca92zmFtkSXWtE8p
6atQBGairegtfySmJiLeINbx2DYSQ6aXMJUuonjcGrl21diGb0hFoMrthSnNd50YL+OiuRnm4qjJ
V5bd+VMzX5miV72u46FQ5ORKt4djNKJJM1t768TFPpf7S0SqQQOshKlSuV3SYjMpgkdnTnzgCg9G
u3S7dEYIams/MkOrtqVknjRUoKnUbLLJdrP82RQ53gZzG+vdIY/My6qqAsdoPJq1XiJIeZjLK3vS
AqmVrrWyO1uDV/rkUWskP0/mG3lofCdJN7FmwsLs3JQcir5FN7FMM3KG/DiZVroZpLvUNqONI8Dm
K0BISf8AcLddnCj0l1nmMNTt5jm5SlTnbOGQhPTSFzrmhSwidgilgW5fo0vxpGj1tNTxvRZrntq2
L1mjPY/qdCqt8a6mPxwh1ZNUhCp64dWOc98aISjZ3msJZ16jmUQMki2XXarZQC9SL62tnxIS9yV2
tmButq3e7EQaXcY2pOQa0HXtxJdtwzmtmw8SW4k5GOe1051pWoPAlKT4XNymDd4Qg7ZV9mAM9j6p
pG0UEdqp6oHcNudqWrpRq1gkHo5u4jhP1fCszMt5p9DABgbf5wsIyJ9R6mxHXfve2+1NJje7qhbn
SZ1u0vFKL/VvdvSNTjc6p/leNsfLasoOmVRtprz24v5atOpGQngz4/GrSvMqXMyXclL3S5SfyaV1
hpLjaKWDv0jlRkzGBmXFTIVa+NWQBbpWbHJ1Ol/0eWb0i9J3JVioubpZrNwrWB8yMd4lU3qD4/sh
sxbfMsRZaqq+1Ts7AiLOTRqVk2jdmsc41DOvcIgL01NcLEVXHYmgCURpXCMIOiimdDEazgGBU6Co
7VU3acfGkq/TFDh2Gl7MUUxxF27irNrmM6tCchKEaQttQEdj7dfkz0UlLicR8kYK55uIJmoqq+dx
ER8MKeIG96OPUDnQRAp4ziK3pGmVbQhntFRf1MU6HzKyIJXySh/iO2PQd3ooPyKN2BVV+KTLy6nS
p5Ecd3lTDQyKLVTkwt5YtcSjG94ZBBS5XRS+zimiKTmztomh/UwSa1sI87YF4Gmz2c+TZLtOTawt
D32UzT6jd8/hWoIQIVmC5hCGm15EaHmsB5Mb7E56e5AcTlarNJcMaQ2ZmTxdJOYQ2MA9xonBU0xx
TIcS7VC1Jk2r1i4bW9IL8pC4Wv6Sc7g9YiNF4SVaxYOexfdCCMpjgK4dv9ypP5gmidC0j63uOULc
Vrba9WSV90sVnidW6A5Fte85lJR5DmhjCFpVIukH00mujxno5fqiENGx6vMjYybEPG16bmrjqU+m
lkdEOTUVitp0WsA0t9UGo/4FUm/81qnaeKXd3HQ2/xQhoEVhZ+Ebnlg0ah5G2zqqTfFF+bHu+H9U
BCoWYdwspFu/t2hmgsKdKFcaR3iSoJDPnNqU8Of/oMb55yLv+5vOgmAtKugXrb5okR9T1AFZRZ2g
fwV0/7CaUpGgrohTtDbv2jOjNUlJtjic99XHKXs0qGVDjH7O2H5x37660FryvimeC8dOl8FExJKR
7DPKD3GCxN72FvUrEP/HX9A/n+jdebLJeVDkVXxiWZJX6TwQaUOn7au+1hef532/1qmMCQksMX2q
UC4NCSqnFcx6QqRR/gWS+k+rtYkfBbw550J77Wm9K0IVZjWiiwyK0JSAM0qwao13TfTHlHPIRLCV
bd3KPYdmYtSWvt7mwkZzcv/5I/kBUYt3QcnN+MbQGbO9e1JiJgNyMtYkddI6SJZoM2bIX1tU77b+
M+IAHtcZYA4itkbF8SMOCNiZH5ypc2v17vP38kGP77e38u5Zyu0lTzA+OPt6Rgtqx55IDfQFtMYc
K0g4xn5+uQ+eqN8u9+6JquWaVKecdESdDm3EYHFiGU2GH59fZX2VdwsLVyFaYQ191P4QTc0ix4BR
LggmRkLNynw7kNImHEw0XUWwb+unUeN3kth8ftmPP9w/l12f8ze/yyWKh6pziAQZp+difpHbU+6c
Pr/Ex1/XP5d49+Q4jS2VxpA7+6k13MnUoGSkrtrAldSnAFm6//nlPryRhrrGR5FWhUTw909kp2Yf
aRrThMJ4LW2NDCJ710QowNSSg0+7X/onGs+fX/PDu4hz2lIUpkV/yNCqCC9SGjFVL9TaEwZnwWF0
C/Orte2DvsDqTFtdjatmR3s3JHJI/1SLtXfZjFXiysniSXXnSVIe6ApwtSK6xef8P3n6Ofna9J9l
BprvbqfTyU6kGSha1IXCkjy5Rvyo1a/kUB/ewDdXedcjGjQlwk6vOHu6onpYeF2D/v8r6uQHazbJ
Yv98lPVNvHnWy2Q2sGDl4X4ohu1M0leZPVHheUL7KlD1wytBiGbBXo2J76sE3QgrWSlpo8/5K1Gc
XiMeONV76fz4+XP38XXQ3uhs4DIjiN8/kRjhtCkOuypuu8NkOdvUkFkFESSM9vbzS330K0Zm4egI
qsA+/Rorvrl5mabFFHQoxvTxuV86liTh9+UJp6RnCvX684t9oOtEqatCaFwBKoj93nV5HC0bkhw0
7l5Qp0aJEiRGEqQUxhKnHcmpPC1WaIMlm3b8Yh3+0zXPdvv20urv91TvqzhJI/yb9TAHVTeiFTdJ
TJHloJKMlxTGOPYNpmz1N1KbsXjoW1Nv+cG3W9EWfm9VbkXAqZRFh4ZYxgLlekYXXur1x6Ffggh7
o1yc2trayiKTXBEi33ei9FAgTvr8Jn60WjDlRXEGB4MG4bvHPZPFVPV8o/tJV90xPJqS5MvDWbSc
xX3hw0L9/HIfDZZJ8/3neuvD+uYJKfKRGXbPIriEyXVYyMeky12DTktGG0Qx08teM7ZNMd9NjXro
s1ObKzur73dQhzdCa8+r+CsOzofPLNoP8lAQRfwx6hbzUs+xPfPMhj2t2tmLDHsvL4obVlifojT4
/A58eMP5achsPs5613+/AfpoVwhlmeFLuF4a8Ux0NWc19RB3zs7QIs/g+/78ih/9/hW0LfxOOCSj
5/r9irld1d3osNeN6kmfzqPiuW9nhnZfBcD9WkjeVydrzgS0Rgve5/sJpKV249xlLDR2Avh+idCe
94HIq203SkcSxuFEt37RPEmYS4WiIc2t/WJN3IQUP3fCD1vgGiEMD/WH3hCvqHRo0/HcGsTIDsZZ
Q8uZwhZXPyjcZ95HIBE0N4xMxLpxA2PF16KG0FRpt7aD4ipkiP7t81u57jDvP6HKV8edREfzx7RO
UqdGShJGkUVmuFJs0kUXX1QmHz2Oby/xfmUp+i4vJvSLYVRd5Gnja/RMFE7HOgGq4/jy+Qf6aEtV
0Zs6sowECefD788G+hkYuxWznRar15I/pDW5wln2xTP/0RP49irrn7/50csxbqfCMXgw6FgtPyNM
0Ll5h7Xriyf9w3v35tOsf/7mOo7NCaiz2FGtULhadFUvkdfVGROQgsysr9L/Pvolq6qOtHUlaGnv
gRVqIdl1FnG6WyD7CMrUgm5kGmpBAgU/xs5Vh8vp86/rwwPW22uu7+nNJ0R9MjZTy/wvXBBq9NZd
Qi+T0MPEZbX5aadZoCZqkNjGcWVZJ8p3IYl8m2cKxMXwi8nHh3dbQz9tIRK1+Pvv70XG2m4UQyrt
MUPjjLZcUa3DabpI9c8atOTnH/3DJ/WXUQFROjXmu3VTLrNQn8yBJ7XAt9G7bcSxLvtqqvbhk4qP
Fq2LLVNFv/tM0Dip1xyJtZIQ7nk17GH5o5jVvtx4P1pKkNiSH6XASPtjRKV2OaObHA3KPN/Fy3k+
vf7790szoZCBOGFq/n6fAebSZ1bPYlwQb7bkJwgGfq/+9/36X29eW61j7JRoQvFurRvZJ+a1sqp+
ecJfo9fiZf7P/3gtmCHP+x//7z9XT/Yfr/SPe42GmrJS6SxcCA7Pxz/uNY5RMGkwdQNY+d29hg+c
Yx1ecXX10Rj8X3+71/S/2OEtgNN0X2BOwof7d9xrNCv5+f6+1/3x1t8uNQTSqZU2RiYWF1STcaLe
ygDu6Kg613U7PllhjfxEHZJrM+5yoMjztIlRpm3StsqAEOSdN7EIuiSGSLsk6kyXKEPcrXGm3Tqj
pG1HyBihPVEFl7o7kXevpLPFfLQMN+acRvtCavAbl5Lq8lupdiFzNDKjcEP3lvSEmpsRNlb0fSW3
T3Iab7vcuYnlfNlAiyAiyRY/xlE6CxWD8j8Z05O6ephJnw293pqfk9aWn5YGNGwK4u7GmWsOKime
cSNPbNxv6RMdgnaXDViGw355tVaDdtdMyk6KysoPx9DaSCaU4jpBpWC06muZptU+Lskzjpai3FHT
SDtlNbxbq/W9N5XbJCzjbzXDd9hKJfWvRR81l+PLPI21Q7/a541qSs/wLw0uZHpa5XH/o8Vtb6+2
ex1yO3ogwcGinyW3RZysS+EZj9FDwRkH0ysa12jMF28IqzqwamRfRskCOZTMPZohfwltTiXm0E1B
M+DEmJvoO2O93m3C4TZW42yj1EwvIYKU6GRRwRVD9K0gLyOQdCNiFqOKnaNHZCWOgElKtG63+CwR
Kiujsvn1soD0+pt0nNqXpJE05PWSubFkJnjxekKSJEI4O4VqJozJjiLjo+TAkRKdAjTAJYZd8yR5
5hsIlZ9JMaV+qtuFHzPFc+FCHq1I3HZqV7nRXCknJw2bTVgCjBmXYdpNTvyd2SMUyWah35EY2cNc
2ExskylZiTQWSLOCPmjHDi1AaTLR0Gu/VbPrLJ6cc6RFTH0HoqhrJxgW2fDKwrobMtyCDnH2hQh1
EkyUy2h9JYmB3n8dwv5vFcWVS4ILnlQ0dGtt+a9X0dNz9iyem3/lAUb+9/sr/fcqqjh/mWjZSRGE
Uknbi3ron1V0VUf97fs1/qL1gUgGQTOvxYpL/fD3ymn8ZbJDrvQoQutVEgLsf2vl/LNSoceC+Rk6
JS/6RxN8iI1GbybQ4vlouXU3eVWcMqEG1I5OywGekQxY+pvLMQaOU6c7jtw3lTq6BAeTAVh/MRn4
s0qF2S+vfGqaWsBC1jrkTcVY5LZqDr1s70cbAUU7XxmTfUGcK5l9161DYFZpftFS+CUOf7dz8HWx
gWqI9mjLvCuimMKS+Re21n5yyp2W9GedVPtmGe5ynhMP2M7smpjC3Km+rJJHU3RoDSS/waVDslx7
ppb9S0vL1rWs3PbMXnuRLPQjBndohpQk3y7ycqlzxBxU1qYkuu0imcU7ua3M5UxOnB/DXGmBvCyq
WwnGskVr+lqnuQx8sC2QnDsc58w862PnUbcQhMSVrzAZSe3Et2Tm5WO5H5zQh1/ws+ydU8N43ZgW
18yt62xBwjMlTb8XI6N1c1lD/6yftmQVV5nT7RRHOkcGcq6Upt8twq+H4RTl0wqzfk7T+SJX6r2Y
NVdT+getdWpPC4uN0ds/3vx0rv7rVr+12zLI+nPz/u0X8+7ENUlSmzaJwree1Y5LV+MgwuEuDRVc
PPWVMMlbmWzNnW312DCfLxM2sTBmNp8fOSxtx6o95KnOsF0Ofmks7N63G/u1NJPZbbsffYFAIMwC
YEb+MowH1apdRROBGsWeMsue1GIFyHI/1GYvYyRR1KVrTIOXFdlebqNjBnRPySXfSkBIaMPkdrLh
h6ZxbcvlPQ3YTWW2geqIh1xqN3T2HsJqcUdkvqYynI1R6alrOxurymwWboLUHcHXM4ZqMouHTVaf
pe0C16qYO7cC53nTSKuMbRxfVUne1q1xhYH+3GqKbWpNZ11dbBT1XrPjjdmslHplp9faCiNZdl0x
XIV9DnGxu67KtPfDKQQrIV7Tqr822LFMIKhYPS4mtT8w+pp2BiMaFyyM3+jWzTQ2m8K0X6dWR/Ew
PY9AoFp5PG+Bl+LGPsxtyb7TeKkSw8BqfaPgvIppJteWTR7lV3ObsCeiawnV/AbVT2ZmQSYVpltF
zXWnRMILja5zpU6icBrMSzpYfj/lW7OVX/tyDUiyqmHDnzz1+W0x2Rs1tXaEqLuhFG8SXCpy8ayn
1lXq3NZ8SzSQAzqQErIpMzqFozjODO3b6TTV84UTR0huzK1RQ0RDOUs5hQpMNzdZrm/FOPDJMvuq
KZ9yoFmDXmzGcj5YyXAZlbBhJ+1G74aLWL2T7WmjNcaASCEsXFMXRzNadpHWo/eBiJYuT3ozHIQq
7pnNB7nS/pjimOpHP4B++x4u7bE147NcYYxppDs5qW4Mu+i8UKk825rPrLqxjpVT3eo9IuVy9PFu
nKXs2B2otS69NePolPXST2t6WorpGvQNx/ToXA8zP1uMGwQGG3I8+PGbt9LYwVVWd2NfeEZVlS7L
12srF3s9gQaWLYeyFJcD8W6TnsILGwhh67LdUGbooeogjlFlmiMT7LxaAMGPT5omaEtN0d7Uk/O4
Un3DhqBbiJ2eFhdtWB4Lbd6PcnSOSmsXZdK20rtdVpdBZBl0gdoHGYN5GUpHBUWE5dwmSs8319F+
Np9VIZ9Jw7HU8lMo2xup0HfzpEHDQe6EzdY2yR+T+11vTEDNyiAfy4DnwS0cya+y1leXSqfjnH7P
ZgRJobGd7JFRcZIR3Y4RzI6HBNlvdF4L5dwJSZmrkQJ27aqKiu4XGv1Qjr1GtbzaAVmULDsJ8VFd
9ShRQ3540wgcSZyLLuG2jAcdWmxBa6aydTeZXzET+Ut5a8TdEWHeuQLUBRf/N0ksG8l4tH+BmdRk
bbddOjbPrKMH6GGOWldd9WP9o+b/cYp6W8ezZzeFcB2qVVmbAjtUjkWqHhQNKXY7HUVvvPZ95NuL
cd3AZHBTHTWcJe5NoQyE9HI+4BgNV7DZ5pL1Xe2VyG3n5JseR/FK/CGoi93Dqn4aVhk4w42UxCeZ
NyZnHCyaZAN58mLoKDVjNIBdeUfkJFAcUscGrb4bRXXhVC2WZExbRP7GV2o4PBEIiozFOiH+Z6ND
wLHE9WOsjKdBi+8TRXlq1GrTgtnzM6NGsybg22k/qwSE0ShX23R0Uk8KS8oKkvrcdOmv6tr5MVqg
RmpllywN1xSpVxTLZdSpfuREh0ntvKoHD8WDy4C5cmV+NeE4XUXyGHR6GvROuRAPktyRSpVAaR8v
dDSSMGfLk6JPD2o1BYbW7Ug2etZjzEVLdxEptj/q01kUtneRM96YTFXjrnG70PbjhOGGUzbaps+l
x6xarnLVuo5U9u7Bnht4tm19nBjt7QB+6V41OuYqFL6VRHg+GMtDahAqUAvaSs2SSRu56yNc42Si
OZVN/zWE525D6PJQXSfIBpVnuVl24PvlsyrND03yVOKWEhm/7wTctjIo4I8epeUEw1L4TLFe0vRQ
ZtOOgGi3XXci+35our3dxd+qykh4Q2uogVguNQ0xZqy6Q3VW5zSqjeZRkdptXHFAGXp14GBQcWiK
rdhvDdJOnRKbmDTtZta6tN53cSJR4v2c9cJ2JWHc4qN6luweqNWSHYay+MHOs5E6kbiiXoAvIsdq
rR/tmLqWVJCgnriRAuovL5+bqXwW/OjyeNwMEWYFrfYYpxykSPcF8ABszFpv+MncB6Nto3CVvaKJ
tqOZu02VeAOjFAa2nYeQ8NHOzfNMr/bZ6pL8VYX8rz/VMCTTqKSZ4Zvovam8PjvVFM//cSqb5/T5
X51s/ni1N/0h+xeNiFjp96xAOqAqPi/MXpTZ1HZ/n3LUv+gkUQ0S0AXWhSEMZ5O/TznaX0SDMJWl
MsfnvAZ5/TunHM1Yx0a/V/kQMwyZPDzaVyjt31X5CmS+cbDGZa+0U+b3dSq5Ger3u2iZFa/hVBg4
ChaZUltGAqQJqlbK8Fu/BmSrc1MDFVziHd3R7+Tan5ZiZd+Uub3VpqpmLqpBCF2azNdELDzRk9BS
1ZgH2jo0vWGA6CeP8bk6mjp97ZQ6pG8qSi+98EMCsjZVFDIYYu0MFmFdEbt4BnOXMWxYGm7ZwRuQ
9GUrWfYxU43AMavbVA8PkdMEYSYFaZ9DTa3J8Ua8rVvVuTnEV7Ud7ywxU8gb7a0l0KgshnkWNRwr
wjWCLGajLXtCjmhc/OwNSPhdrtsHFibKA3W4FlmZn0HauSiW6lZSJYd1pjsTiFs90crINsdoCtIo
jEDGTcd6WMjWTDNlE2aYb628czahXLNH0PDSKiU9Wshkd5VhZNt6GFm5BMUTsrLEflA48uzg+Op+
mXK0Q3W8XOdG21wYiYUKc3Z2Zq8fRCsmj2FoE8Rl+dMAJu7qgIn9ZalVT+3MiLiOXrlVtGG4tAaZ
BSSMjk02Gr40jyzQxAIRpJmAPS5jdmOjC8q5pZ5QjRb7uGFsIMO/QPNbPyeB0AmM4BtpkmnGzO1j
OMRPulLGHqJf4TaQHbda2LcUEfPOiiP0qWZSbgtpuVdD1HKDpd2Eq41gRtFLqSIpIH/B54Wj5BwM
uXBocS2Wz3nkNCWSCegNvB0P03GNPjmTp0zy6TCZXjgur5OaORwIMzqOPQDbMucWyYmyi9Ser6Xq
MXGF1re0cDJ3yhTEHylhTlI+EFvfqlBypTa67SVH2QDzg6nVQ0JXQ4XCoxYv2kCivd5HYp/0zrFt
SSYol2rCTbea4s0enw1PoNsNHCYjs/pZRkW8ymd5GwMmnHlBx5nlzEbpHSaeajUtgl3+nelUtTtF
Vu0b43IwzPQGt6kP95Z2l9C2vcLeM8kaT8JyrM1JdQ2zyc7HojCP7QLpih5jeWlJ0CCXPmHiGlnD
PkkMaohe/aaMLUObYi49Ra0uVaV8aAsbuXwuA9i06wurAixp5bKxqcZJPixqhylOGewVlNLhJg7T
bZH30oZgI6p3h0N6prUE88gz30GjCl8e+bHH8ewcK2OoXLtTEKmNT3FUPepYRuh4kNQtt9b3srKN
m141xu3I0Imk4LyFN1zHW7zHyJjLBPNAPjmbWJDYuKilHMi5LSFwQpwTY+F0zViwHceNRgmXawdr
jLJNU5IBPjoJgXz4AMeZDnSiLI9dqVymurSTkMN4Yi4dT13wUSvWbezEN9OcXYg0O7dD+y5ukkeA
qFeWhJJ86OZvjSzNmzBBdwRmipvbdDyhA2XaUGrfdAOUshw1C8c++rm0rDbGrG/HYoFnIT2KsLzS
ejsBNkTnGViWEYTDJPvtIISfKvDA+tx+IS+Zs1gaVZdpmjoubt/6zhpMybWMpngmZp1LKxgLSvyv
fhln0JJDRyD0Vk2YYXRDyyiU3F62ykM4h8WVsxQwQBWVir1m67fyWXsunAYWHflG85nE+rabpho6
NR57t6y1np+QlvrdCozOfrGjTXvmBCvFSdBCV/WLYoox7bTneV1uLae/sgBRizahy8BoJJBXSjWz
0dYzShGzdMT5NknDnkV75Vrb4XO/kq7tlXndrPTraOVgG5StbqPW3I6Vkh0KQ7gGahC3Y9BINK96
NrVIyiibDY7/6k0jhvz+/yqWdQYFR5+pED64lXCi0wH81xXLt+e0/Felyh8v80+pAiyC9JCVPgih
mKLjnyYsQBWLeZWjoD9bZZZ/lyoajVsb6SXKN/4LUMT82d+liv6X+qtviDhujaGwZOvfKVX+HGQR
E8MgbsUiYgcz383M827ONEbxBhKnGz23XCelOBDQ4eavjPEfXskhCZCizAIv8E5/YGeypDVRb7IB
pEe5bq9EQgOozQ9zV96++VY+aPGpv6y+v9dffKw3F3v3sVIxmMaYF8YeJKmyb1JOuagh8R7F2oVc
Da+48tsTJxgsAaBLj07cbuq6e5w6ShUDzI1b8vJB2ijfbGtq1izt9qrMOCkKqHOsBXqCEqTojks4
Jl7Yq822LKrpyhDVuJZUCubAaTp1Js6aSKY7YjYYoCYLuYWOJ9GTtBibdahm0I4ZG86zkgRO5zR+
r2HSkOVWY7FLhyutnQ2XXbxE8dskQSKBF1ocsuTS/lZVoyqI7fSyEuWPLtbOZHyNXjP2ibeIPrrW
pv56CdPYB1kBRC2rr5NWrVyVRRt9gDhzTJpxkw4oPm9PbU9IrqFeKXJ5sKrePkAv5Tg/jlt7ik6J
3eubvOhvyLwKol46TJ3+JOQ4ubFHZzkoiX5oNFW8cA96v5217LliPHrGwf06gfm9SeRoCQrbHAEY
l9aFbuF105xyfiqXuj5CbeF0jIuFE5iiPiWNdgwnXJRm4XT+3GT3Sd4+w/W/RfgTzFp8SKzBtyYg
DrOyMFbUYcuk0ZHA384vGxi5YVi8alU9nSDnvYCvwPGWYOi1RjuwaOj6zpRZHi2oH06j3A2jdFFU
49OcsyXkdAg2eTXkATV9dCl6hXZQ7HSurZbiVLW16pcrW1qI4jYOm+zAy3UZ6QHRq7KyqPGHyRfV
OEPMiAUjSY7h484Ko5M0mqGbQ7WmSfM0ID5209k87wf7lM02DijaM6akPXSQsR0I2dSeG62QAjQc
W2fULvQEwbeVOFcLqBKaErhYUyM/YgaMkT21z8uSXuaVqfgNbO7K5DCNZahy60p3PKuOJQYadb6z
ZCqZsLU72tDtxs6iCxyMpWvlxAnMORAnteh3VtZdzSslXCd/76gljXpWrwxxCZh4AVRch9bvWlE9
+PjVnocmfojI/LmB4CqPaNOxM0xyHh3NObI8ewWWlyu6nEbqsm01pzprV7C5DKxnM0cKgwBVkXal
JBW7aB0PF+ugWGdiTEIkXffMkHfR0nYwuRgsG2Ol7Ip2TUyVsaU1aYiPbVTbXc9IepraIhhUxK2x
PAhfMo3lZl5n2LNaK08dY22lCclEXifdevllEvOfcy0DThWKcgTshszA7PdJkh1VFANVa+6dBZfw
klxghsZGP38xsFoHUu/WNci7zPKQDxMhuaLw3w6s6MWUllk2xp5T+K5rpADD5Rf8lw/WaRxYyCUU
UApoMd8dXWuV6jYiRXYvz05O5y+5mGfjQprzJ/aR0+cL9Z8qKePttdR3d20Ukik3vUMGIuWNLt3G
xuL1sUpbnVSIPN19frUPviPmeWDM0P3o0G7fXS1KzdYyatK8FKvf1mH52NfyHQeAu88v89F3hMyE
wz95Okg+34mx2j51qlQejX2i2QcnlI99kXwlr/voo7y9xrvnIEQQrDNKNfa1hsO9G8/yZdomseZ/
/lE++n5w0tDDgACHim99Vt7MR2294QDXTcaekRMHmM5fxPlo7tJy8IflK4Pbh5+JvhE8VSitVCO/
X2yxKkPCE24A8Oq27CK3SWodHM34giX15/TPALrNzF0lhxIJ0/o23nymKCRDhWQcY6/JDUiSGKMm
phrO+LXxkqgXtaUEVvb98/v44Ud7c813H20oUigIJl9XWoz3duacd0MVdJPz8PllPvrp/n/2zmw5
biON0q/SDzBQJHZgYmIuamUVWdxJkbpBkJKIxA4kkNiefj6w7W6Zlu3wzKUn3Bd2tM2iyCrkn+c/
5zt2uBhw2WjjuvzwMo6k+CCJQPsTCjwbVPKtre070424zXrD85+/1jJBfXwSvdsCljwd2ZYPrwVR
KaxqM/EO0OLlutP+k6O5dUbJ507pz2pKL/ror6JWP/tk8bEFCUiqAf/Zhw/wKDpyIWSHCAmVW86Q
fZZ2f8Fk/dlvysHmgFXMxzbxbtH/4d3Bh0E7uWe6B63EhT30d97s7VQw7v78p/ezl/F8XJSUcjtA
Vz88ZGVPI43F5vWQB685DjIrp6vo+//Ta3yEvU6uWbkm5aPoGU9V8mhbJ/FXUY+f/UJ++GN8fNQN
PeTQygQ+Sc7Ejp8NxI0//zP87MP64wt8eM6RBZmgQNHmHVcmYo57wwbhJnGDdFvjGhgzSSoNLvKG
8XH/56/80z8a/YJsObi0/e4Y9OvSg13BT6/I9a2Teo95g2b156/xs8criMRfX+PjgVTEQeb4buIe
CEuzoK1OTjESDICBobPyTaZ/RXr92ev5gY/LB4Xc+93j3M7CeDI8Hn0gBy5cWCbwo50bmNLBSprJ
98p1/8IF/bMHUmACsBa0g+Ki/HANKyaRQ0CYOD9cSXjjCqLUSpGNZ3D/K1/NTx5HPGCXrBPeDsT/
3z7VrZzeuXzkHms1Pp7IR2zKm7BQhFuHVR38Fbr2Zx9f7Kd0gS1VexDAP7wagLq4MAIetCQzNxM+
UC0M9C43fvvzd8jPXwjIpPCwYSGN//aFjCxDWCJVeOCs35OivRzkwNhS/sXv6X1u/Pg0Bz//n9f5
8DlzqZ6LmYyBx/TjqUiD+4Zrzmqcxkvuu6jAonvpw+okEcXWqagpR/NlsJYhBUf/N3/gJY3H+5Na
4A/HyhCOoh5y5ui6dN/SvjohLZ7bQXnz5y/zs09CyEnhs8Vltvn4mE+oD3K8JMW/G7i7snPfPCem
W4B++NFLLjiq/+L1fv80WWir2P3QP2C6f0z/zGgVRTpQjWpNyW6wq1tKpf8tevyjN4rLwwo/Iuy/
xaYHCntZpP2xPnf3XX1bmsdW37+9xD/vTPnpV/y3VBeGn3gJOlEcHo+MhosW+G+pLgw++QsZm1We
II3gLr0ov0h1KHW41AmpLmtFB9YYn9BflDr7E09Z1o0Bv27GTCLHf0eo+6hpvX/j8LmXWmmWm0Sl
0QR/HFxLz1FJIlW4a+zuwRt9WgGr2AJwUitYUsZrSYnkdVln4TEvvGyvnCYheaMvSd7bL2IYmhWJ
0+bYugYq9FS4n6s5uDMqeCMRCITO0Eu9FF81mI37OFVUbGrwU52Q5UVUy5a8o85vs2Cuj6PQRzdi
s6Y1+YkGpWkdzfqVVRioQZv2oNkCz6LFhT8mwe1opc5eFCZNUvxL/E28qcblajn78T7QebJJXLs5
mLntP/is9KfVVLdTjFyf9MCY4qPI3ebCTazbzrH7dTUP6rMCYba3HXYRhsWnuLGrG+wecbpK0iq7
jBZBvLfjftroZIqfqGZC+NeKhpEMxP3Wr33nMTAwgkV+luxUBXaZ3Uu8DRockllY6g3biG9FlV7l
gTOvZJ89UvjwLfY60F+2/ZJF6f2QwTmMqQ5bRX7UbmnLrG8zezQvAwVjIE8nrCWTCGmQ7J1NYLb0
jWam2lKWRbVHBhwaGM+zrvIWwj5VT0mbV9tK9VSmmaAm/aCsvhk5zRl16ovVkDoTQLKyY8fQmlf8
rtTGSeITXrdh1SaNBO0oMVANs96KubuzWyE3IXVcq8m3v7A/pcYgYstc26deG7eCNqyjZWRfmqCZ
1s7YfK0HdMgiw+HdWo+MwMg7af1YCDaelIVQl+P5j9r2gCh4WOf6ATNgl1ruXrvA84oZYTMzhl02
a2NF3Vh4NczidlDqNVPW01y56QZn52U19eM2Vfn90HT12TBl1Yq+UaKI8yz2XgpAaB12OIwSCFnk
csrBbhbliEqxSOe7vnHEoS8MVt25hy3NCgy5yns3JI0equ3gxA1/piE7aXOSF9lkXk+pTndzYD9N
kfnEvgjs1/Kzla0RXnvca78kThxuYFaqFdXowSa3s/gQFI23iUiMHTHOx/S8DQ4JZjiXl7LpMKQU
1pOmGeY8Fnb35Lkl4KH/YSMcmmPlRjtVskOdE3XPO/jaiku2lq5FLWhXsB7qFi9/i8NZVrXPS4bl
zqiAOTqm2vVAxbHYD9PGx/PF4hs+gSurZhWX8T7OVbZPLYq6yJuABG+Haa9VqrkIBTdx5d8afXu9
8A5ZuM/NrtA9i72INbTtxw+BB8fOCFC6Q9jt78/Xf/Shw0oIhzrSDRVY/MWa5U8PnYsX+dL9fCv0
k6/zy1ZI2J98itkZcATwUCbkX48agk2fPN5c3AmXORao8n+OGsP+xPcUcqIQjQs5ov5z0hjOJ2Y3
h84oZEHqAUhq/62jJlzGvR/HQeYi+i1oI8LTZ5KLXsanH27BSeXTTOjP834gJRNT+Gb4OY4IRclx
1qW40IGhbqA3JmQ7p3YiNqTodV11he/tjVLp1xk6Fk4TFv4ETioIBL4OJAh/T+PPnaz+TOXRMfVL
5wpn4XyTdXZ5VVZJd0HHrHjhK+/8sNx3Sd7tcxXJdez57XpBd9hg5tpkNxJU4OBR7abxJq4Wegrf
ZDZ36ymTyRk9yccAkXfT6ibe1uzO17qoHwMI/3xAAlDBLgI7R4hxLGrsCLmr1LgORJnhRZiqYGMm
02Ji87qtAimPfN7bxrqYBgtY4Uy+tPbGbeMUj9h29V6NEr5tPM832iiifWvOPY9/O7lLEsNdT1Mn
jvZcVXTkOt2httNwG0xdfxv2XXvPLzvZmY7rr9lG39Etwq4om7z8XngdWyPXvutATUIZdS5z6XZr
cuW1u/YDNW8osUgp8Bz4lA81BFKSVANLdbSzwEzB64mu/I6pROD3rHv7Lmtd987v23ktwfIfmty6
IyaEZSUenLu+H0Hzxlo/JvD5NyyVnePgmwbRJdcfoWuGwYOXtRDHwokkwBR53ZnGTPSZjg7X2Xgu
KLfSDvROwdmmvFeFDiS+dNhFpdNcM9fJV3IW6aXreM3X3gnGLzgisu9JGye7LCLK5pppvsXhbRbr
2cjts7xN4weTKoR9Jyd6EQyzXffSN2gmgxpWREl57eFjWNURaf2eou4NSmW4bswoIz4SBcAOM5Mu
426f4CYlbbCg3HhHZXUAj5nGs3VfN8FlroIbMwCHN/bslIQoztUsu40YqXnEZhWtYpGVxzmJ7Utz
nGBmiPiaOKmxTvS8d8Py3EtwZNZOPu7TuprXjqgR3rDpbAOvCM/mXBin0YubvRqc7GwcymlbJfSe
z3ah2NNnyZlQvlgn0sxW3mRdddmoT0lpgcpL4vJYOK7m6BDtcV4OQIcu1dE22luDxM8l27EHkInV
vnOjL7McUt5gZfvFpD9003r8npXyHhqHX481h3I7Vf1woUMayoWlB2ij/dswOxkw9EJTVFkm28ya
usvOLy/x9Ma7qcOKEeWtXLeVTN8tGzsni6O1UVQ12Ygm3cdu0qxhJ5irQQ/Gusvi6zrUwym1bL22
W3zexlhPh1G4Dy6vdzNk9on0gLUL8FNulR7gmJlNcF4lSXXuxFqeD+CxdzBSu30R4t4tps66aDM/
Y1bomAhlno8ny+j6kxeO/pk3VtVnd3bmez7U1LV7mfrc12lzGizbRJPMc4/PhpkNsBqVfzbYsn5M
XBmcgqltdgDTz7STAkHptDwU7Kb2cZlDu6a/7D7AYUHvOj8aaxDD3vIq8KWRq78URp7seNeNm2Kq
vod2wBzmLvlN7FSc1739IsNkfhqr2b6oUjtk6Wv329orqwOLnUtVT+OFCIZ4AzNQbEVci0t668tn
xafrrs5t57v0qgpRy5yuRqODdql7MWCxdyXWd9Mgyljfy6SgnCeU2WOYULmQOUn57z3TP/5cd2GK
cEeDW8//FhLTH18mT/pFvfxrWybFHx3uv/tivx7upI2RvFBsoCz7gNn/e7jbn1y0eeGalBAsuuKP
hztsOGAJtKQA7QlRhX9zvFN+8X77FBAc/2Z6mQ37z453DCmAiODacJX87fHeAz8eo8ae96Y9dRcg
kHAkZYLeYluZeLLm8kYF4ArCjvHTHkZTbp0oCu4s1/DOVWK3V2BE++2oovzCcXISxRa60NekaePN
0IZQsN0yylisYOy85UI24J7qwvbLZBgEU+c49L9FYVVQTOIv6twAErgoq+YS4maxgx7r3GQo8PRs
uJ6+nqrme9Jz1ZJRXm5jowkI3tTZMWn9+LzX+XSWz6UNxaHQW1O3Ho9jUVoAo5Svn5O8ZgVnGe6h
Mo3iO576elsE9vw8uLp8DEtHAfMZ2obcR2HtrWKYz7O8aC9KY3BvXIyTh6Qygns8At1tVaX9lZM5
FtEWxeZZpoPejJFmr9+LRIIqJidXleZ8BQHqqZ5QPIfCJspQ1/NW63Lc4+tJ8p3ogfpIYlNOngTP
qnJeKSKAQ81ZffAn1zFg0TbxaVIwXfNoCpYxKqTPgJsBKQ9nk1RErFRaqCdBsy8WQqeg5joKV0kT
YKHt5/J1bpuHMp/V1uAH5QocYuTuCCekuO7U/ES3ebuphukpDTQMuUAslIwOn21rsItvOx8HYdtT
STcupoUBGA3f8vOkcJlmfXNP9XJyaI05vDC4aR1tZSeMVzao0o4sRtHx74M0kTd4iYtDN+XukcDn
cTDa4cLz4myP2D0jIgbR2ZiH/bH2rf2QaP8N71t+K6Ue1oVHSnyVOJ4Bx7rH8jv1d+0smM4oJqWF
u2/i20E6r/2YDHLdVIRdGkLPgsRZZ8AJroOnLGXInF2nP+uNwLjv56jeqMKUuzHprGZDCZ77Mhpx
dnJT7IV2mQ1nKoyyt14V+izx4/gVs2lPOHvuK/DSUbEv4zk/c7OBaxozmMb92t5NXbtNUumelUNU
7yMKj7bCn8dtGdpvdhz4z5QjJ5vMFtxjLX2Rp1Z9rNVwzERHWmGOXtMpV/uhN1/Js8wr00i5SEch
F/tZe1+BBRjnYggoCBT9dcGPZ+NaCqCyTfk66x1rUxvTF+DbGnnYM0lqzsWlymbru27Mmj5s39+Z
rgbg6UE2roLgfrYiztLRq/CwpvETMoy1wW0xYKitvAcHZBhlp1OHVTMPqk1B6/NVl8zJgadB1O8l
oJpTNJXhsfLkcKXTICTUaEBjhvpTfkt8f9rZ9UwHPLSA9FySrjwv2zY5d2cqxzurzFa1MscNbk/v
Dofua11gSMJimaKhKJe5Oi4gW7NFWs9uB6VFBf2+N9EGZDiFaxwv8hAM4pksYblroa6SROufwUgw
07Q27Ey60y/asPK/uLhE9kUimnWJbL3KmuHe82UumRGcF0NZwMcZ5jeYdNQuJjRz7ZqT/pomEKiF
Fu2+Tvz7SIXuqWIztJtSmrZVVI1nTdfY525LJrXlGrRrstHZg0ocropettTRNs6+sv1oMyY+78u2
HlYY+YudbavhIp8XvvMy/nhTUdyKvI/KzczYwwfcCleMEwER2+UKkr1fR/LlZkIpuHGcl9uKMQQM
DUPzRbVZyPDExcZfrjjNpI6JcAnd2bpbE+wL3zxHS7JJRYuGgzV1Wi5M8v3uZLhco2ore6iFL88D
BuKIqxaaiXgZcW5vuLGEK4FH+cpdrmV8dOwrYwqONLXtp/5bz/NoF8cKK21ADAkZo1IH30bZGkyX
1F8Tkt71DHOPwat7dd3ZA/BcczHknTNGayzpWbUZ03y8Ekjs54mpO7LPbsnlcnAc+jliWzpX/1+h
QKFg77TIyvg/lxLaxTv6Z5NMm/xrBXxUv7RJ+QfTzO+/4K/TjPsJNxAaBarCLzbVXwysiBgm0jdi
wQIJ/c00Y35CQQARA2GDUQZn7Q/TjP2J7xhQUIimTkgGEeRviRXv2KHfiBW//9Z/FCvIAfsVOP9+
bxfhSKzUGLuHKG5JphVWhHbdVSCK2rS9TpYHSGtF7d2czq2znuw5kqSjhcmAYreN2ljvT6/UKaBv
me9PNlZQKt7iM1i+fpAscKm074DlFjYZDboa8vBkWp16KZEIxoMjKzFt7aZqz/24rtN1Ewz6GpVg
/tYEk3/n48h46po0PE1pUNwOYLK+guOPTjPT2rqthX1vKbe8jcgC7h2dRSdMqooWCZLMjWMgNiMY
xlxvjXQ6syVNYLKDzAoIJjnO4yhouajnB9oGw9swdR1/Hesw2yWq8T7jIfS/kWmNwKmY9Iw4Vvml
Lzpx0bpDdtUXCTAnkg9LtqflP8/RMR6QsLLzAqvtLs4HMIu20TTeRRhbzXkyjwWklXCyHiy765fy
tBoejJGVTHYMjv6pmkfjYh7G+C6NzdzYjE7Z3Uxzm32DMBu92lbfYB6Z5reh8wTXas44KDeUWDTp
1NwTiAle8FQGeyAH4sZv1XynqrI6b6u8OGOR4ezp8aSeoy2Kkn52UtS7vihBrHb+nOOzZb94NxGP
2PahI5+Bt9c3XTS2x1A0ylzrGTS7M7BFKHinwEAoDefbWM9yJxMpGMfinMoG25dvzpDIuyJroNAb
FVIBtXeNc4zmzDwLPNUw5pYRD/qOaTb5XFltmJ8bduKM13k4Pptpbe0NeqHA8IzOhnmbgOuIEW0b
6Eztgt6e9k1S6efJHYgNdBDkX+Osc5+Jc07iDKsQuUpdsIMIgrqYaEux7JbYdjK9+ZkRXZhhivtm
sFPGt6qM42UkAO+BXO9WxGKF9NZW4zVoMLWqNGkXz6BAmhfz10bdtBdZ1erzoJVDDKzHYpoJ+6z8
rExclUtZb3RK6667IxpbEmmSbmXsnMhgKrTzSGK01RE3XHxoM0n4ymr4Q9neeVNGXEpzRzn3FoGt
h0F04jMMI3CHI68WlVQkmIGTHmK/cB5mpPCdTt32UKRmc6R5rtviYKjuBkPYn4uoT/oVy4TqaKo4
Q5AIkE+mKkuYoVHdv/dSs9dA9sp2cxTxmZ+BrsWnMa/aA4a/CHGKtck3e2zimKnCljeMOua2FIl7
4fRmzbWiZAXikhZ+ycYs2UdBXx+dbpTRmjB4A4En4s6/g82TWMepEl12FdRjnRG40GVzOwIo4cLT
CNVW5LZFOx5EOeW4ajMSW2C9veRx4Ku/uKM5FOuUd58NstSk1MyqeSetdZi7/TpMhmxvgB6K0FL6
0t33UTBbO2TElKO8DbuTlxsLrUlZ2QmDdaR3U6z7i8gi/7SLm4IPpzOFYc6TQY/upsiq5qyBa0sD
ZdoceQoH+Waix7Q+Z9EP1wjsynTKU/Jt5lyRoGtcu2I8tytv5VTsWNB837+ZKU5uo2Tq3rIkriY6
LMb+JoTV8rlLkyRae3ZRtavcDVpWa3WFZjPAFJy3iIeEuyzDcaL1RPjsTpkOY4NHIO+JDrPsouO9
1DL1MYr9cLT9xPv/0XKC5o7pEv0ZgZyry0fasjE6faiyadzrQT4FVgtB1m3b/EinsfdEHckvnrR/
vFLCb8HlLxoaTHoa2DX8xXxx+zK8tH8wW3BMfPhiv84WrM/hE7HOsBBm8H3+VymxPi2EQRTud8rb
j0qJ9cn2mS7wzvlwMxkk/iuU8OUEBmxEEuKLtAa61t8ZLWzxkzfTx+/8x9GiYfKeaS0a9rAXTE7H
+tENJ/USEVs/M7gZHgJZFbuJrfWqywwexEoam97nVqDdrIWWk4wsOBxn3y3XBUyHwTdCs9muGnT1
HI+RScSt9E4N1w1zuXfYZk3pmCP7r1HZy2d3SIBBOAT+StfoD3qykn3Rmzf0lMU73U1cySrhbYM6
HlcFtvszOgaGw1jbHkM/8Xx3cMOziKf3Zm5MuSlIkkEVYbu6bb2oOJtVX++15L4fFbHxFiQqufQs
NOqwtm7M1lLnxId7Tm9HH+upnu9ynThXVeJy+2rleG5rICWd5LjJIjD46yJL051gLX50lWYzhNQN
2ahPn6e8iXY9P8iNsTxKWGKxdIYnQz5YsI43yuCLmwXFLk19sBJmms6wacLoWS0PpZKfDMNPGnI+
uiqcnzyuxLdJ2ze3nIMXUZmO+TpNR9VtnXlURwsAJmsd1zyELaSazvKeRngFjkC+SFJkCjILb3HP
g8nNiKnaQYaJifGuIeZYmevUJ3fJMTOe1TSU76qqKx5ZPIgXbWX5pm3M/nORtmBn+lqcOFWCB3Bo
7ZnJQcUj2Cqq7dQNPOPnodcXnh/Z123vEXwpOJa2naAwplEpjqoidNaj1cznNNerXZuWt0lMTNk2
fPkqWSPsIM3knzOgrUSjCRNtBpIst2nJAYAKI4pLO4zNlwGYVMWewyeUDFVwuhqGqrwkrSqiVZd6
4b7NlbrGLlcWqz5SyV1YTPHRnSlHwxYlropy8L6wmlEr6nSTC+Fp/9aHibOKrW660XajL7gyWm9m
UCODOe5wJg00QnOITXpVFELF0E2atdDQsd2TKrzTQT+fwmycTmGsm1VUYm0sS+28ZH5sw+qV6XdL
jpQ2saw4KbMYnPWsK3XZZakkYt1Hr4EMjO911Qsq92YwiH6X3dSR5V7VZRhfOZP4VtRjdzO3eU13
dWT7x7oNmuvJSpN1O9UvuAPvkAOiKwZb4yFE3/liqprYs9FO/lmH62xHMLQ7s12QFL4oqg1UP4nQ
0ZTfDKMHJGjF3UMxTRHeFpMmrKpJNBJHG+8UFAET2JMo36jCRbVTrSa6WQXTd7mAboZATV8xXlsE
U5xY5QdJCn1N76zcEw3LT5PlmVdcV5zLdGitYwLFZ8MHyzpUHZRrE7MfmZHePO/LxGYygVbL+rVb
2z13jbh0k0sUq4AOsCl6amYQfuPSvKYb6qhWZqkpsaM3feeQEktWDs2UB/ZPW97aV91o3blNYJ/z
YU/u2rECK1a1ymUTGfYXc+GPV1SpqQ3uQnPNBedb6GtjHaPJkm3zqaTT4tLz8vJIiHkjzap59SpB
KC0PoHFEgfI7nlp2tycA8yYnXEOJKb+PvMWpVLDS9dQ4d3mlsgMF9kh/yyZyXnaSw/t6cmZRmaUe
K8vek3pfDmR4+mWjmb0vN5tlz+ktG0/kbJafjKHdumAhKtN6XHF1vZuXXamIiuJevy9QVYd/J5/M
7bxsV8fIJd/WuWxcjZqEtIj10sRQnY3LZhbwCF9y2daqZW/LFB/tRWbOhyEdYSPPJMVsKlj+PaT8
04cGD5ueHWKpRCmwscr92dBwFb+U/zqviu8qwbF3IOz5B8PD77/or8OD90ks1mlEBJuI7RJO+VWY
wA+x6A4oySR6kSb+u2ZheAgJRuDXIzzF3yxdQT8ka/lvlhUMogQxeiaL//2/vo7/M/5e/TJ4th/+
+UfOHD0Lv1uz0MZrky0OcPovuOHfrlnGuW5VHXBRtfkw7ml+8G5LqnrHtdIj9QeefMC85dLEG1TB
V1nU0S23kplZw6TEy7VTBmTAQpW1CspZ7fLesb5A8Wuu4rAer+UEe3qVJU50AvqZbh1XiRNX4/ix
hcK6Nxqveu26WcbkxE3relR92UDSsObvCQFxKpHD6dooh6xfD/5QmavU9Opjw6b41nJC+5ZDnwej
b0/2UQ0mi39jMUSuQBVYmxZP9DNelOReCnO8qTrkyc6DrwRdNnwuyJtsXDEFN+Qo7TvPkPSmwgIJ
HqJiblfzlA+3s1fDompGOXyVU1k8dGngXJlTH17EhUmBY9Uv3AqrRiW1JPAt+JZrU5bJdwGt7zIJ
4ung10Keei8uDkbSF6fY04IuysbA1dCUpzmarKPhxgv0YcbR3Ob5VQZtZp34dXAVWbLYWMmYkyvE
eSgaD9rQpKZbtIv0ug4qAsB6NjtAGGM1XUapW+c39mS6xS7I3GK+abn7XDnEgGHGxq1eTIlxK7dN
WBLhzStmoRTikqK0z+vkVtCGzG/UzMto15RDd5z6XKcbPP5iC4LEGS+cECyWb2ucAp2VlyeH9pEr
iz1QspfNNGcYQMbgweL3IDaWtKsvXiaSFy8Nnc8OS2e8kr7XviCrgwxJYqx+NKq1wlxhbTDMNdQT
MGa6jllJwVnz8BSQboYNSPdjvulHLTAoSjWDD5NaCwi/QUENY2HomvPbHQ4pToxDqGIq2lt7SNKN
w2kTUJa56CEFEfcvTKryLjeYrFIEp7PQ6gGVgQmXO2pFnW8UZefexl3kFk31G383NOYasE++9v25
2Y85P89ZKvncaLaNmGDdu/ZdxvFzk0SvWtQd9S70IGGX9cqzOAnawc52zaIJeYs6NIVK3FC/E+yj
RTtqWHHei3dBacYBc83zoP6cNUb+PI9lcwgXDYov1p9l5WRvRCncz7Yc4ATbeEAO9SJe6UXGivNF
0QI1Y38umcYUylJM27iRhixb8lyN4IZBCV7HYTjXXIURy3pLoA9EcCJWdP+E3+IpGE9TtPQudovY
FmQGKymQnpdhWsoraYvhXqeGdeUJIyaiPU/2ljk03Dql42w9Kd3bvE/sRxlX+bn2ZutGlLF7wzKF
KZZQuTsddTyP0ybLUn1FMiYt1l0yZftuiSCtSj9FB4IrPMOgqWGNdJZ7Xtug6pDkZnQe1RPpzSvj
2YsHnDJO6mIYEUljv+S1ZP/lt/P4GX4s6e8pxsPJ7IWvZ+VHg/gOuZIu53yMWVw5uETPWcJWX1ng
Ro+B2w3fpTP6dxXbP9psC+pI4VeX/jOcD+9b6wTTNfFmcRsLpod1G1sjC6ixG+6UyNLq3G+lg4ES
1jAOHS14ljmNEBdNoeRLlsmsvxiqKrQws7h2uG5zKYYTQ52RsQ8ry9esIo69Yi+In9cye9xDlSgY
lQCfBtCTPIgAG/5fIIF6GunlzYl9WXiFe7xT44QR1IJrbYuIxP/7SfdPP/5xuNPyTBgQgByRNkIx
f6wZ/Pb4f8j1H5z+v/+av57+zieYFbzpeE0u+j9KBwvMi9AAqQHwL/gb/nv6ow8gMyANeLR/oSL+
IB3w5d6/6yWkYWL9DP/W4f9O7/hgofztT2OxWP5godTRDPbUne296QP7A1Bwx9URI0XOKM9bPt+M
ZiY3NakQxFSaoCqfsqRWdfXWUlHHVF2MngsBsj6lpPTBMbbOg5TttJMa4z1oPBZ5oi83VQ4peGxD
8wBOpDkLGFZ3ubCNlVeNOdRDBnbwMl+nbIA+z7e0LRipNunk8uQv5fzqSJqQo9yyN3Ym3gboTtuq
bo4qDKnB8TNAPNqhLbg3r+xW3TbV7FBD4zE1RA7VrR5FuF0cAAqOA+4gQnibvjUfC8fhqDAB/Y0R
cW4nS8ENhFz0hLHp8D2vA1xcB+m701lX9Go3mlF30r6kor23MD4HMgseDJF3nLc6ASYwlhSZ6uLN
iDHGYu5r60vcWM66GPSVZxnGpplhABVuoc/1OF/Y+fiqMswMMyvgUIMI6oYH4Y0HD5Vm1fUOtwLv
aZblCX/k53GM12NaPLAtRbce+us87R8N01yQ/a/VImazczn6Mt1UZbB1pvRba6XGOiMssdVhc+s0
7lMT5s3WDOJzK26A7+ue0t1K2KugNscrR83udVvM1VbGNJJj9yxWlojGlT/wU65tOnOkGM/dtMS3
MgXBKm99sU28GF0nd8WtQA3aDU0zs3Gobw0qrDF89GvVFnhEdbQLpVlQnyxvdYpPUmB6KIrmaYS9
uTGqojsis+0Lczrj07RPvfI2DKK9pcz9OOSHyG+PXfKaN/c+znm19gjWwl0cannqSCYClHo2GxBm
SEk9g+jwlszOS1sW09pyQG16Jm+ppua0txzjgZ38mWv2YhM3LfwATHleUJ8n/bwe22Ej8Ufgeudi
ILFlUGUw4hPAo1JdYrcN9lY5nPWmt9WqO/mdk+3j1r2zmmGpPMwAwlbNwW6nLdyCNSYkQJI2PryV
O+v21UhbYPdjc6Ebfe8qHEmCDuK+t18h6oGTwtuZCGNVG+KtcLyvFvdxRHk26G1wi4ASrbFExJuk
yXz+Q4HAktOk5dNJngrDv7VsI39y4qrcyqGODz1YkbUqaJ2Paid9Dc1KrMJOERoo8uapLMJ+q+Bk
b43M7GnoFR5WUiqlM3dM8Byz369H6MIgsNTBFd7nAubKamy74kQw6Ssq4HiYW287Ya4EdtlhD5Fh
/KAFrQ92WaqvpL+xL5jeGQk22HYYq09VYPZ7CsfLXUTV4No0TbGy3UFeFwnpjNoUE01istmq4f+w
dx69laNplv4rg96zQfKjXcyG9nr5CEkbQqFQ0HvPXz8Po6tRmTnVVdODWQ4SCCBMSrr3kh9fc85z
6vRzVbIWcYJiJS3uSEP5ucTZo9jkDe8Cy4VWMYtzT0a07Ehba+UB73n8Tk9PvTYs800qcvTW+2NY
qYz5NDfLclCJNQgWRMqBvizwVdhEU2jL0kezpMWd1uYIj5BCLZSflVyF8CVqb9ar1Sn57R57kUaP
iFKNJ1Xe12XRJB3NVNdvsknKWDSh1mXmEL+jryF5DcRdqBVRB7wmn7rzjOv9G/XX9gZzrfG1bC6/
mlbox7WOLcRJw/hmTTGyGn1oV39T5t/lpLACuxy/yl06Nu8ismyXk6VNkp8Az1mXdBebZbvsLEdo
w4BoqA/ybGsN2qRYeyB1qwxYsja3Ys0GPxsrhGyllaFpWwbzp8o8KfVkxapfk02sflspnAdc09Wj
9h/KOGMr7qU6K26wIeZP8VtEh9+9uDRNN/lS2/d36qQa51pZraesXeTEZ4/dOv2uyzN2hZ61FYov
F32E0d/KPMZLwyXZ5ROwiapblHJq0Yn1d31e1kERqR7TOkaaa+V1lh2H41S3wPc0ovN2xHBRR9pV
krLlbZ7L9RjZKjRItjflwYgV+z7LZ/k17/MCnvd4p1MRO31kGU+GWGuPPe4PXoGOKGQW16Vmjz5N
9U2Ltgohfa866Gq2YzoANTZLgMWGhIUFMdXwDbFK/G4IutkUAxtanWoN5w3TjzTj4uWcm57ARFzl
lhlnv5aDR5nXn6ZxeNTjfj5WY3+ZV5GFWoKnLJ512MvRRLsiis6VifZgqJmZvtEQkVzULMCULP2Z
1uALu23JA6vp1UNUl1cWRjRJo9EE2Gy+x1qrIu7jJ5u4c9DXROd0MXEbNdr3rdMtr7Un6R5u7D2f
yNNoyGjJkyFBrsaDi6lD8U3vCJstou2XmRnbrWzjA+j30Zla4wY1UKAcTsS9rSYH27T2nfqG421Y
4N0XxVOfI0lg3/ew5krdORu08rtx1fVfBZhqv46GwV8168ZePguabBZHOEgoj7RNeOvGXLlkcvf/
tcD/tnt8cG9rdJIGtB7z93Dmv65W7z+Kr/IH1tI/Bxj9g6/x9+p0/xYsIRmG7SOoP86m8Pfg0rEp
XiEv/qE6Vf8dGMQ+mzLweRKNsbuE/3M2hZkUzcweQrcPp3Zg3H9rNvUbLfAn0cyfX77OiOyP5Snh
Wqg1qDPJuqartzbjMVmTgNHNNwZ7j4nQfKUbOZ3E1RRfq1ncsna9DJV0APF1Rbh1Bzrtvc61m+h7
z9Kxg2JfmSGqxPpenpjaA7YfnovsQ1QrukSaGJE3xp/pmCoOgqZvkNd9E7W+29Cbs8D6JjXyG5Wu
x3lAuM9B63+szCjYPcNY3Y70qKdRaigq5UCgeLUrnk/E3KIU3WXAaRw0XW4FOpysVrpNqvSk9bfa
cpuY4iNeFB7CsuzV6fSFVPJ7inmPYRh+udY2v7cthyVtKvK5BuOcDYRIJLIr9196Cgp3LV5IPlP9
UesoobrStdfChvjI3Crp7U80/L0/K/0BOtw6S6jiJtppCVIBVA++g76reFKBPqO0/cGEaQ7AEYr2
YVyfouQ+GQcvXZEw1F8WgRA9dUOjhW0BeEw1nlYMjGo9OBtdg9Z9EQQNMfc+yka/1v0pzo84d7D6
xBGjedWEsEowqK39HKLPbcmuKmBhVcvIVhnAg3YHqWLKRHG32WqoNUXYmI+EcPAsiB9qdf7WRQ+6
mX91cVa7m2le7NQ+tb30nGfvcwF3XgZKFk/PLNESh6kX3mEeCigRRmXy69k6cih5GYcgxE3A74Kl
V0UWnS3eGqrScfqmMRpZEC9NgoTX2QzIHQkZHIR5LAfTmN+nGij58iIrSBJ1dpZ29ZCMMp9eH9Za
dMi1JTS6V3s2rlpjvffdESXjdaBHR/dwp+frs6aNr5bFdZrQHUkjuFGRpveS/sEA+T4mXLHPeEdQ
4KM3NapnWRlvAF3HE0M6mBSkhrMhCvVWlNDZxHNG+Fyh4A2dJkQE89j+kJVsvpetQvO1ZmiDYbaU
sG/s4Vhb5TA6mjXfCHwJURmEW8majbe+KeSLBltx7QY3EQ9RYnxycTq5Mdx6rL/qlt7/v5ot7OOJ
z7pZ2colA5Psv40rvI/h40+/oQhN9+XeFwPPL3Bsw38Ovfd/+X/6l38Lentem6//+W8fP8u08tJ+
6NLP4Y9HKLoTHZf9f33wfv/qh/9x/ijS8qMaPqp/8P/+7cBVtH/ncNz/g68A++gPywALi765I4Pw
9ZvyH5YBSAxYHeDclzWZwFllx5P84bzdSUO2hUNCAVIm/7eA4Puk/++nrWnh5xC74EzVdYUf86/4
B6S8g2bWsxFu8nKtaCt9o15tXxIK2lgtW0iGlCjCGhxgW6Id//CO/QNFzG9i21+/O9YSU4BFJ43y
r1HQeZnLdcSTJZwwRd8ywjLMZhZhvxEpl1kSLmGlutPIZbmfNeJauGqjWrUuEyW5q2xpSVDEes4N
A2EAVgWyQ0vNjVA3PVp4Af/Fz8qn/9d3ismRAXtO3kEMfwUj2elaTHM/6qGmdSSNWJjj4qk7iEF9
NdtmBV84SM7QlyqpeAQjl13HAVGnRahSaBKP17qdgd/kn/9U6p9/Kp7kTJIQqDBLsqgawMf9+WnZ
o+NQulKyETbDYre3IT+v27us9dNhtLSfJsGmx7Lq72Wlqa6Ud6gS5zhzJ22tz5lUKKHOfL9sXnpR
ppxl63I/Vl3ticW8ZXg49BT8ZtSkPKAIX0ijYf2/egEknGt7zcM66i+rKDSlFOhTEoU4f5hMZHUG
MED+aKVmDPOlJD4BJ6mzLdjNwfUcVIai+B9Cm7Cqsw31BWLx5O5ZHjjtYEWkY+Evs/4xS+qBOKjC
rTZEJv3cT45OoFPUFfG/INTsgp8/XBj7R4C0BznSPl4U3LJ/eQX9WpflTFUVTpIhjsnaZ9fBan/a
SbmEJZ49p7DyzVF7+s+M9GwpK68lGWRXkVWv8ohGpVObhyoHXZPl3ZPStn1QSu9FJeYrzNvC7eou
DTVRIvMxd9eyqluXEXPPP7+SfhOP/n4v/sfL2AO+iROnkpN3xsgf665MxLGMvjQKmfwlHvN++Uhw
ynGSu8rDXCLRo1hXUBQj0JsyCnq2V5irOxFWNSwKdu7TRJpK26hxUFDbOFtm46NBB5yr5vLY5a6q
dhkGlvGXXU0drliygxTsNV4UE7q76svoUbO6tWUyZUOFdCo0+dY2uuFCy2mYaXHj49iZrXw9A0Pj
gpzqc6p2z9aytmcaeVwu6S/wIZMXyX3L/EvgNF0oLLZJIRssSn8mQ+rP8ricopn+uZXFI9dcR77Q
gnKBL5tkP/SSP2CDGxqMNXxtD+WQhP1KPBM31NA9JPHK+yIlq4OLebwlKFV4TtX+P/8w/vfbei+1
sdtxVxBViNLszx9G3JMgUctbfSAsElvZBBx9IT4hhsXhqDY4dWvVH1dFBaw/VLOXdjlFV700Xq72
P7ZOFke36QvbX9HqA2PJX/seQMi+Pz2WSlTywy+rKxczfxZn+imDUv8vXgHojL/eF9wLBKUaO0hA
19ha//k1oOXtxp6NyAHWL6bWmkbUnOWjImGIyStbcQnoGRD7ar3LNqh6o55JdRX3Mn6gg6GDOO/i
TyAv47EdwHaYWXNhmPY9mcSdUQtukvGlJTISEeV4W/LNDmF3EGGazehjVy13zdHJ5LI6Mx1rmdI7
MgVPqk19qKhA1JOaccucpYS3BCACBONKzIYwWcgSmLJTpSo/kEQHuhb/GAph+9U4jm5s4/VNp+7d
7u0KiAqJTnlNlsAqrR7u6SLIFRHkSZOzOYdhnCvpoSMY04+2A5FU6xNg2oNlVtkpUUDHUrwV+PsW
T9fV9K6x1gKdGHF/hrp+363F0SadEQ2/Y4TvjoYcg/LKmKt1YwZ/fX0ai/J9NdVvWKpvymwd8O2i
us7X22ymx9rIspcKsxPXAbkHbS29zNJo3cqh5lW06wHyyVuRaX5dCKebUu1b2RbxhTSICWp0sYXG
Co9Y2Jm4YDF7zJfrEiflWdSaOEcs2JJ4u1nJq1JFp42ve2VvIfsdLxpv8kYVquACmnOS3IiTyh5m
9nHntVI0JOPcZIv8aOVMoKe1fZqX1aDbILw0b4WbGvV84KvUT6qCxZkEjeEkGpXfomc4lSa6ramQ
mhBZuOp2yCbvl9yqDjbCGEclWC6XyuFCIlh9k6ysuU3gEjyRmHxhMzYu1aj+UFmOnyoe8tfK7C7y
Ur7PeM/urEjPTr0pbuDGXlI50U/tND5KtroGHDSBiG0mYnPX+LpVgEVh+nm2RXyIo7Q+sden9ZqM
6MROmqsBQDUGxI0NPDxNZV1mv2U+GTBXBdwtab+6bgVynZGyoQ+kGVGg4xfjIeilUtV6HWKGLhfr
YxnjTJfa81bb5lF0YzgZhnac0JcXW5M9JMV45ibJ7UR+kdW8wW+Z+0sc1Q9jKS+uZgnjbW7nWyd1
9dXsWtPTrOFxaErjmand5NVrovmqmDhUtp/TGofTXMaPcoYojGmaqWxDaLcDx4rVzYHedpBBEapn
TWeSrE3WfFW852rWHqREmf1c6SeXjJHBS6pmfWc+iErSWdNc/dQ1e0U1ZZlPzApbNzLEd5OMo+PQ
6uXDEK+3kfBb0177p9+/yD0oGCI5lEMEbntd6+1qDcOb1e/IhlwcZ8hzrikN9Vmfd9YF4g8/nkwn
rn9Z1lidSVofQqS50yHSCyPsmdKt6AJrfZGvRaESJ9PsDQ/4PFdhlnxOLePRQHYacQsDOtfx0qir
k3bG6CLo7bHjxdzb8ZKewVxlriWVthdZQ3erp+YxbrefkIgmKMHpHMbtjNqV3eBhlTaErnZlf68p
YtN5To4ccRK4JhYqkdYFK14gRqEZvAIdnIIZM7Ulxfa2jP3w1WormpxdIgqZnkFbaX8bUvklxpcR
ipQx/VwBaYVdxdpnsb6POWDsLXkcjMzJG239ie/5SekM2YPyTEIu5tFzTdQyDc+3JYnNY2YbZ0tT
0nfTXp4GoiGe1B7PLAfU4P7+83Ql8sPAu3FtxsSDcKLeZwupYluLQSHHPYN8FN51m0rhJKzWrWWE
NXmjsPVGk1csChXB/gsuK0cho+4mNZN06hfxAkXyV23v4Xh21rPx0S9JzRptYkDQlbqO9nJEWlSs
ryP4ptuWrRxJG2rcYhyOlVWpiPv7Z0OaNkwO05uoleVq9PpdgenmZo4Ai5C7cArL6nWdZxVEoGJd
7FxvWHTkCkeY9DD25nhmp6VzfLA8aoskTCJLj4k94ZSoePuQkFIlK6nujTsNogTW8Ki0ieyMaqIe
1wSxFNE5bBlUhMnNPbSu8QV/Rf5gddmx0vXxRR1V5XHQS49ee3xJgCPcy9iF8DvNnK/3XWxGBKhx
+Fdr1t2iQYFIU9WXpYG+QFgGyfK8eWOVe50CpQzBdEcaR3lDyYy1iOfhEkV1oMhTRIxbrNxM3MgM
uHofcXp1UirxOndzE6RKnJ1JcJpDFnx4OTXGy7qpzYG5WIS+mMmTufK4S8pcDQCl3xpNmLBSGo2v
M5O/2vCI6yKCaYiMJH82U2U3WpTpmqrpdYAUEaJwZAmiTWRpDvYYwhQ5ayIeb3z93h82SWCuz4iS
otAKmmGrSMMZqrt2fKQRSM66pCwh46/0qm48qkFSIA1N0unerLCfWljiHqUOU4Q+Fc192q5lYM7D
wEG4vrYDIiW7Jqa2pJiFe8Ydy5UafVMXgbRpQiKUytV9yaYUUzPfWOUscZAD9zd9jPkXap4fuqG9
tlMjTqtaIJIvhukOwZfhLELciSk2GRzKjzl0nscsT9tLujGNtDWpORqxbOHqKtL7iFHpwTDtu4Io
26ivrXOh655mFNlJqjlgdPp7d4Rreun3X2ZoMKdVjtyc2vi+ndL2VsPt59q17pulB4OVlwrpu2bs
t5mxhGvdkHpE2FRQlZMBn8WSXDmeRi+dJijDpn6UeoQ8U2JF93Vlg5SjqPEobnpvnqfBJcWyO1Yd
Ri2gaztLr3pD4m+cN2tk8mhJRqAOqQU2O3NNMet3ejTuhpz1oeva+jqPcX0FkX+pSmQmiVmbdL4p
yVD5El1WLbmJCU3ZYBXTmesJsY4sgLFjeItltT421kER+zpDytEeS9aNomGbpfKSMdM8lPFy4eBe
b5BFPVMvFGaW23Ap2B/RN0zyge9YL3VyW62txHvMVj8XLFq1UX/fRtVnYhbCNLMJJt/mQ9ZRMGZ9
PF94jCUUDSY2n0YZvDFWAiQ1K1tT5oyLiA6SxF3HXdLxZGnqYO5aQlPNZHEIZtO+1Qyb8Ti4c1Hb
vzQxX4ZNyz77fPs0CnN9Y7xAlcE9/60kf8PtsBbdANyFK9Jlt2hs5bHhlTCbqLFbDNUpt9QXI7XE
t07Ud5lqxKDmmKnaEgg5sqPRd5/KKGcjDPwmFK12mVDM+ZqJFQLWFGfxSKT5Pqc6JpPEj7gcYi3R
LvW0lF5pD7GfWqtyLDRjcZqBWeqoQ0nCI4WAkKKUPSTL7dSOntdMZfGPofEQyQmou4pVUqHvIdbm
fVdN1stsPzWi7kNIj4CyU3s8WB0r0wRNVEMo0wtO09NqZ+pTtSbpHSOOyukU82Pjd08bSnhHINt7
sM0FsF8N4U/7loPufYhI3AyjCY8Euq3PmTvmuErafCImlEebcizTRnu2J0s8RxN8rbQMEIK3TxbC
/8xWsoD1coPdsZQuRKV8dv0ShVj01BtF1+yvLOe8cocsVXvworQpAZ2q4WY0Fc4iV8lRA1KDXoM9
WxynTmd3v6o1+iQoLPGoRO/lLitOMk3F3BqJBz7C9DEGY+SjRAPaIflo6dZTE5tVMNr9LwW3Q7lZ
xyQavqdF9kjP0PuZhrpO4BTH78oZxXoOsnXlpmX3mRd0rosi44s19EC0Qxa0/fyjz6Lz1NXurnzz
qziFYFH8qvoZp4syxCwN2k82dT6Ck4d4VOFe0vvrnRb7xqh8L1NJc/U4spFy6mhP5JeNrPJMWA9G
DMkMUx3D/1J6Bif5srDlcGV1fVVbNIGV3t9Mrv2zDUPQHbPtoVrT86T36VOj57+aZevPWEIcPNUl
o3q4TmOUam6cxIsP4YBBnFEwFSqkG2vEBZDi+r6qcxnWPCgwU3NGGFuwNMjhQZWyJY6pYNTovCzN
w44Jxm8kPyPnBOGZMY7WJYwxyNhJe8kbN0r1L2muTgVXr53ZnrUwzUHhQf61iNw2NiovEwOKIRVn
xzzLT1PfisBsEN+TBDPI82n/6vqit8Gmg+SUc48oc2AFZHQ5qGDcSiKqph9C5PlBvEzCJ1Dn3ZJ/
LVkD0YOTkpBci7OK8xkNPxjTDIdUOy5fBLxVrkTg26lPmLzQSNCHIQZF9rvlqDyQRxRRrnlrTyBg
Xy+bu8VEAE72+pijzA36bdI4zzTAEuPyQpjeZ5pDXJwyck6GRhw20+mb/hJBk7rLRoQ8EKX8siO4
x17ij0I2CPVDc+Is0xa2yIMiG55Dq3T4P5vETXXleWBnhVU7NJT+RY1R90pKxq5FQpG10mGVmfxY
ZduPZM9EMJjwVdjF3UlFVpRTmA5wtR15kvj8JXTUpp44a0LG9CqhZLHHeHevfmgDT5bGbEmpwUS5
8kR30IvPzmgsz7NiX6hUP+2JJJXF7idP7yyVSOkAjehnkwMJ3fdtCIUDPEEhdubl0BkF9kqh8IMb
NCVE5xou/+ISbbBxQIR9YhzKHAaYtreYm81C4iLlHQnyQtlOslKfR5XYgHW/MaJZXIhUWciVbv1C
j9uLhofCiSO2IqvSPa3Ih5ssu0VqtRHZt204UY1jOeivdrkhHYhlv7HFXYsVxlm6DLiMrLpmZAtH
XVCb6925FtadKGfislX7wzBHtL/ksBMzz4bPcERWy642EwS5MH5IsMgxhJE/R3WjnmlMOEEN77JU
Je+LZKIz2zB0bIQRj3NOXGxSe600Hra6qxDLEIWjTNOTqfH5De0ovAKVBVN5TEogAoDAZq8zeA53
kHTcNdH4kfVj96CNodZNvYukxK3wlHqdpBLSY+UzH3cSoGg/RjJ/7xrYpx2JUmBumzuBbphKPxov
i9mgFqEhKjujIcDTftjEhtVsxmFk5/BTcvsn4d4ekAzfpvdwMKd/TlaDEDV9yVKiniuLKXGfoHKo
UqxJDdqBSHfaDtuvXpHRHtnL5gERzJk6d4D8nNROnxWFoQ70/MCWlwewu4R0W/A9MAm+UJGxT43j
+VS3ukkLncv+YpKF1dhuXEIasdOHbSsxdpXMikabfPlqeNlM5IzNHtk0qWRKyv1dvXQ/dAnn29Ia
tgNVit3tgh7YpOtF3vI+9dKHvNgvfcFeUJ2R4RRpAyMx7SJeQfZzxdR8tkpxaJfsVc+LfQ5QvCGy
D4GHJGQnk56qNLdUnSyHqHO2iVNnu/V8mmqAeHWWVa5QB5J+rQRMYQ1hxqoyT23JORWrvbnUGw+D
WfDE0LHb4xd8Byf51prDQ0bd3ae16pvZN7QWs5PmHRc8ivXGGuM73BKXhXdE4sb1t3aqAN0B4N0j
xGQlv24zjWufvtgdFzVGEssv+2jGYF6HqabBYoSUqWBjK7fyPmlmdc+CyR1Vz49WtEGbtamgTLnX
gqZcEk9eGdHZtfEloqI5dOn8qidYC0QMPjhpqkPCRs9tu/5XadGCr6SP27I3K4PEUGQNyrVDhT2S
iBx1d9E+plVyiL2zhMhZnUMpQ0ZZ2fLoLJZJBnzu9LpdMDbqS3dJ8tCK1vFcqt/zDglPk2aGZxYS
0ahVcxCtESbgL9QVe70+8lIHYFKeprldIb4xnDti2wSph7mhB5bnmixT0bn1jmJHr9Um3lreLGca
LS6q5CXHnIbDgPa+icDFdINyP2/LrVroqI1JV8Ki/ZLT9FjN7UEfB+mRPmgJK633N+hDToVSFm+D
T1D8cqIKeItX2ssybgvfGkAzAi1wqk1i/Sx5cU7WZtUbH/y4Z4SwrO3p8xJbOvOYgB+5EunVpMdB
jd+HbWRMblu/QNIwRmz38dXPYbEOah6fCvIl2NbMp21AnM8GwbOYBwSqcknWqeVaEz1vEuzGufjs
VJuLf+Q2YFNUOFoByRciDiGROx1CRXc1jF+j1+gFUCNTj0JrR293tnHBwXAZrflDZvvmIS44j1X0
FjXk3W7EdHpbpd0z6dvHKTW6YHPxm16AY+37Hwk+CHfrYfsWjRbk1gJIJCePVUc2b7VSGmgGKiUh
wo3UX39j44B/kIU2Ijpng+6gW/F3HsfJ0v6aqsL0qrRhNY8noKgJe8/Yp3lztD2SVolwsx+NYDEU
Vgw6ajSDPreNeZZ13aTdd0b0ackR4oeUHsoccPH2LIJ6I2mPDXFrYU4OhDMLuUXGUIxYmZNPa2aJ
EGfxHlPaG16vrR8MdYdw4GXNUEDEIngHmxeGYSrDoDCV5zEEraC7VlRJHFeCXc1vaVh6STP7xZyA
qs287cBo9UOuGqexnan85qgKmjM8NJQOUvecjXP0TMYbMI2RazatyEXleQU6LoVnHhGhJw8/ZCsG
JWFbbyNaLMpNAtinKcYzyWG5Rfm9uRTZJVOHJMgno3dNXxhNxy1nCj9qlSunWoWbmYVLhydEFcnL
gA2cJZscctHu9yTmjjSdHpoaHe+8lsIz1uy1obJMFYHETVFCLIrDEWYWS5fljICT/7erJ5aco4bi
o86fjCwoF8gKLMNdicegsaHLaOLhYrSLdtzmmdj2zArlKs1djIyV085tYDPK1pv4JZPxTG9zqGXi
Syt54jXrYRoWLTBmtBAJesEG4o+nodzUVMge8Zw9Iv3JvFbEd6tJosZOL22mlrvZVCMvNmnE+4rY
X32NvEgn970AZE7CdXsWpZo5iK1dQ+HTERhSnUkxd0lwfwC3wYB2iVm4zFMLKBdb0sqpDnrsoFnt
t1VZv5rvbTJFh0lksduw5wI3CLkKp3p1jc3uxCLGRIROSShXF6XXUc3h2aGQ1RVn05k5Ne32yIIn
aFbSk21dPUvFMgaDeYJR8VrmU+KopczdZ32aw03vWJZlVvuhLeqnMkdBrdIuL01DEmJpHAoVKKwF
ycswy9KrYyNUjegZqvghGmQNEgdG67y9jjv2awCu5ShTdOxk9V2y3wwC5y/diGpa7vHZyq3+kpfd
dtaL4XMpGK6kBUnTjHePPQqnLOdHFwvVgVpoq58YvzCEfWYjJ5yGMYV8NOkmaOVgA1Tv7RDTVpRR
HKTNeNzGW13DEAL+JccBTh2anrtllFW/XhcLsbL+Hczbr7G1ULrYg+ytxoQHjXJGb2aF5U7UuWyr
AeIlmJ/l97ZmxTDGDdwXHeoaR5Wkq0/GCpk3Y8fFJ7nU9EVPHTcSlQPim1UUpbeMX7oVFJuVvJQw
Vga8zEge1+9ay/hxADTDyyPOUNGwIiS27cXgCr0p015yk81Rp77Ovfiou7YLSDT0WYprZhWSZbWO
zd6wXLuiejHA/7j2rPkIIFyQte91lX7mbRdS0tDb1+sGq9eC/rvsQxvjvoI4wTDuYSaY2ZklkQTK
ui9csDWMjbb56WacI8ZuLvGbBwB0oWTtjCBDZi9Q7HlhnXFrYCkYEceQVmrXQWhui3KVZ3KRY+eD
W5hwU2g1d11m8PLssgl1QR4BFmQ+Sg5jZHRBahBtvLRd42Zrh9c/BRspNoemJTmns+SXODWDtE5+
9ugCSGXdj/iUN3nbFCfOZeFjbToKbNbnRZXPMWwCHJzqVUFqggbUOA3gfv0qwdeYGx+I/egpNu0V
g17hgE0R3rhvGAaZgievvFhVP6VJQZk1gjOIbOrfgX/Yqm12oN09LkzJwypXDxp1o7fM9puyShUC
tbK9t8hM9ZjSu4SpDoEppA8AOx8IHH9V2ofI882FoKtzWnRPRiR5UsWH10QjQnu5O3dIAp0BslQ4
Gt1TZMvtsZVkX0Tsgbv4PDZFfizKCWWC1Okhdyg+bzn6meaLL819fCVtc5GWMYxkk4h5Gbp3xxuh
G+SlIxd+HmRJC1KEYEjSfEIxPiLuSH/Ntccta4jD2MsxVYndpLeeze1H3Vo/FgKSEOJ/RIMWu+08
PhoINIKmXe/ZuOHh3BfahlOL6a4gYIihlsP16WSlpdIuitqlwSSgk+VGqKVGaOLyuKEz1lkUSV/w
yYsg0+sTLuqHdjAzNqjyN3mEdpAAKkJbwxZdNgoXKzvjfj03PUmSLt2UeN06iEMG6vioLt27KsR0
qU2tfWpvSZzq587ECrA2pu2sBuus0TSe5pYlS2krNwaGBwbV4kWIB4VWQ1mWt4akgqrMuwOycQ0L
8lJc4XS8zkjuDgqQ+StqoKAVWncrRsPbFOWuG6zloRBS54+R+mDtzKQcz+udQUpQVFmnojaKoKkJ
0Pn9x6PimYwPEZEGmZl1BxhnzxLF6tPEbHGYacSZMjugYaHzpOmtNqb6kOjV01bSerZmWjh1v3PP
+1J29W3uwxjyJ2GfA/aQxHjLaAgC8j8NFxeDdNST8VNXhv5kjgs905bd71D6S2wx4Iy23jghqXlK
24mGmRqZCUpO1EI2MByWx4daGRIPa+56ZLLk24qIH5Zi0dxZH3xdzpuDPazym7CfAD3dz9I6ve9/
iNSlvKicCyBpt7tJJOkFHbfpE8h7Ujck9EiKPovIIm5YVZ8AtDO5FwSM1wOSeyPumtM0ENwtZdPZ
7lUv0e3lUa2mKchVKz6WNkPrNYJhbRXFZ2T0bHHrjFGhbB9kacxCw3jkEWvyJgvtaJGp4pq5nPlz
ax0NY0bIAoqtUhEjjMpGpTGaxI1M6RyQY9w6YNRyajH+Nh/tx2Qp2LeM8ptd0CjUrH78WiNKd96k
LKgqchGHifNi3Ey6iaI/gO3ZB+Rq6U16LoX4MLD0inc6KaV5LOt2uVNN9vyd0j3083JDDGpdeqMp
gm0udDduySrRpK56VJk6mKtAbYITwO7ZmsCFJT19GMJqRGIA5wlTSQZut2ekwhQhZB0uHdetvdai
UFmYwcPAxPPCux05uirKcMgnPLP/i7nzWHJcybbsv/Qcz6AdGPSEEtQMhsqICSwltAYc4ut7AXmr
suq2vXqTHvSERpBMRpIEXJyz99p0t09+con3RuyEZ7cDcu+HarMqtfo0VnntLbKspIiOpjSpRVUs
aqSzpa9ZH+MKga3WF6dRlJfAwNUBT0U+2XwQv1L6i52lfJsrpeuxoYPOkybTceCSmqva+xYuCfEE
v0Qr/Ss0S2HRDffT9JDWsQntrOqPAIm3LJpB+TL9bedJCZ9tAHU0rV+mWSjiKPG1b5PqhNv6pJip
66Vd46zIgF5BLQ/x24xfFNfM19g9rJK0XaqtJh2uZp3rE2Q4WSn7DBQKTR6134+Z/jk4iTgEs/oj
Uzd0ZDn/zeRTpRVy8X1c1TkWqcKv7QPZwbeEH+O5jsadgjstVnXtRbH196nRHpOcnAtYu8+xhN7S
12yz3eR7GJbNTR2w5+soJraOWql7vWX1VYxv+RTam74bzWOc7HsENHur8z+rAEwyS73iUMV6uFFK
+iKsGDhTaVTACKl2RKoBGRkIamka6Ea+BlBVVxXKVrCd40k7RGZPCa2j00vPem0Uv8wudXmUJZVf
qyen0kHrZMNTL+uGvGH31XUmWOs4bSjVlbB6gt4zp+i1rYbh3EfO1yGMsU4VNnObg5Pj92nUbqse
uz17E/YirSy2GivOVTi4wdkhq9iLXT1YqVkWn9y2/GVRMDra0J8GS1CyUtzwbOrVAKChs3a967y0
KeUcoWCvplVlHLS8kp7qoIpPJTApK/StrdEoereuyzqFz3SLhurVAZN2HMZx2IxxACgpKKd1aVBw
LUIdB+SAMyen4jPC4N0g3V6XtbPuWouxyu6pCebRXneZtVyNgASfMulGts4TfOQjTYzh0c/yRNt9
EXYFdQqw1MoWSvnR4OPZtSQAb4LAZ30Tu08OiXp8UTtLC/VTp0b3SA50gofk0Fns94y0bNZu1StH
I0PZUtk11NnSXgdGv4pFOG6bcMo99Gj2RamUH6adS49+Nzk+jbnvCcAex8xlVvxS5eZwqeLqW5qZ
7bavWXE1g8m3peegISTKoThk2URHHnfspogVsYtiGe1roe6rFnRNUAAUD4xo3yf1gy5IhKbEZ4lc
S42ZUtqnOCVzp8xYdUSRdm6P2lwENHz6JKwu1rUQOYqf+OtQv8dJ1zwDZ1oLlkcHq8jOaGsRuoO3
W6Wqc8d7j4tRbSi4BVzQaUYkB52b/VgFIWIstVg3P7ss7D6T4Ln006dxGPiqq3VYQQSJZUl3SbEB
ZwQKmnWz2Af9dO/ovxnrxrKiHVki5jb32TWO9TDtirF0WCV7lEzdfdvr9lbaantSbNWL5sUh5scI
gBDx9ZiEabbnCsbScAoR+eX5CwlmcP4SxC01fjxbYTAr2l09xBb1xkIBAYA0SIUNbSJbPal+swYJ
hJCSGNlFB4c7ALBqYneeEkFRriYQZnRlNp3aDOtoyqKDq+cXuknmRXJyuEV7L/OSYYvl7EwiytdO
U36XHaq/koq8NfmV182D9Uj5k2BhPfWWiy7EU0r1LpPraGAeik3ESqhxdVQe5rDVSwHL1NDRVonq
h4YL2TOU/NmvovQEypCg+5QekFJ5chhZJTdN/gVUw7FpteEBWmAl8hzol8lIh2H2MCkloGZN6zmf
HO3kmw2k7joBC2vnhI2o2tNoQL2EiEjhLiPCbKjcattnUbu2lNE6DkO0sVRZP02mPE1WvdNKmV9o
xk0ApOz81ECiIH8J6RDUoVLvYv5b1I9SC+Yyk0YGO/nuVlQ0Lc4cre8Q0CdmciAfqtuA/yUffWwO
hd8oFxmCQoijFMgYwha+RIImTX2XpQhvU3dU1l2RKGvTqFI6utaG+PnoTj3uikoCmkkovhkTRQzb
brobdvqCdb2OO7s0UV04w2sequ6JwcxZlaqaHkv245Fl7ex5cnELERwBuVgaomtDnw71YNrXvGr2
dMmJJvMzEyQaXmBf6/Q9a9/TYFvZwbLrdVup0d5A1r4vy+7JnuXuQ0Yzrmaa4HL1V0WQyL1Z0XwX
c99J6SoMKnExz2iUiigvMcYP7sdQNcW5Do6ga0KPTgjzmJvdFFXF9UzUzDQF7XY5lZqB9ewQ2d7y
nbm2f0qpFozyZqqZgCbT5IRJU+IMXDLpu6R/6ponK7R3wqyTY0WeUd4Ii23AdJGOFh2G+roMkmA0
vnexfBS5RTl1St2zah4Y7L/KVmsepqh9gHUryrjJrtbIPdFQX+74lau10xc2BQF28amgVdFU1jvN
E/eQSWgsaMnUA2kFN8AtyO2FdpSBVu3CdjRW2CWzE5vr3YAg7lxUzQMDvOdgijxYcfemCt/0Goou
6Pb7cK9Mcx6N6TtbVLbaxpa0z5cVTlu0+5rREQvjlIPoo/42LyxE/o4f7p1CUOElgQg2o2P3my7v
hBd01ltTZOG5N23OYhIDey3uvg9Kv6kGN1yhKogfgO4g0SS3qK1aQG/yfbJ6dV2lioE+K3A2Zqbu
7WgAJtOZ0ZaqGNz2TyZEf5eU2Gfj8K0UU3VwXORkLU7XjV8doZtkhx5l93p0dnAVh0NtzA2Nns1p
aJs9ESeu+H2vc/wMY5NAmOhaBy6y4ABSSe4wT9EKHM4ThJtdmqUxCik39LrMYRHiImRu9U9yIZzn
vD9YivugITtd86DyIj3J74xlImqg0DXKKQpE83uSpuQNm1ZRynVgpvouyLtTQmKe5zSVQmdAMbCB
N6ysXOtGYYVMhTDXtvbkK3sX8g72Wsrv7Ex3PnThtVrQe8kb/RRU/i83YK+QQYTZB3QcKvmlAy2z
FvPSPRsowaQjbWp2R84GDnG8YrulIlMyTyOVuaNQ2KHPyjK6TdiyxsI4NJS4mNDcrSUEljylO+ly
nVqjeVLHH4vhgLSkr1EirW2gAXpFV5TGvn9FootlTvO0SP10EP5RpDbD7bJCQbhY791Os9ZhMnq2
qzBAcK2Z1ph5MlMeNsPhxae7uEIR3N7Ysu+AVeUesAdO1sJ66zPI75Va296YdQNtxjDwnJJB3Umi
9Xylry2qpmu80uYhDggV6jJ4+fPWoy1pOkj2z4U7FrfG6HbhvIlsW+doKlZ3jk1reGj5V9QWaLFL
xM/hMMcnNMNbnRVE9jXsNjp23U3sKhsbR/sK+RE4B5A4cKwZQ5Aoevj+td22kb527H33rbFYSKQt
G6doxmTo+Xhv4hLulGK7J2dyXkU02Ec3n86mUVCGJd1tNdK23udlRsVzSMptErHydT+k3f/IJtN9
SRqw3yXuD8uNvgjaHKjsMPEOujzDQjrEmV8cAgoaG1EahA7kaeKFLwoC+3fpI0Houwz5Qc/OnkLT
i5HV30BMy+PQ496jiLOv6b1DDg7DuyRJ0Z0XpW1HVmTmW9eSMHYzKtU9iSQoQ9pO2Rh1Xu2YYgpI
N7045aPZ7mGSbMYcNULQyeG4DBta/TU2xoCQpAy1VYs2pE2L0+wgV6gH5JUwvhFGiKXih2Z2xn1o
KUdrOlUPK2Nv8Z/17Uti/b/ZJVzi8VQXiJrNLw9G9t/V7W6VhwCaWTw6I8r2CpXOVoEBtg5bfUYq
OpSDrPJUg09c50OaUF4arF2jQEVKCXZkudFE6YCauEcOkdCq7fOuQNSYwTTsM9KbrbkPor+GaVbv
6UztHRuMc6/CqWj5e0gkH70KFBpRNWKn2n01p+qhISYIDbIusDCZG5O2bqAyuy2f/P81IugSfa+L
pvjVLm6+f7r7Fsfen6P9z+L6NfvZ/P1F/x86AgH2zOak/94ReP9adl//1Qf417/4ywdoaqTuahic
LAvL35JJ8BcU0DD/y9YpGhgYuVzUPfyVGVkX/u//pag8o83gP4eVtq5qKuajfxgB3f/SDOyhLDJZ
c7E4JKrxH37Iv7x3/xEKqP/NrwHPCNMjCUC8J2RDG0LxvxmAwhRpsZUpOu4aG2z92CO8iMBnCCoj
a1UltAeIJakiUfgiu8o+AnALb3pVhJuwaEkeldMqlq5xt/rxk2JOf200/6HYhX9vkGJtAgaGjWPO
6m6tzy5mkhPukprsecfse6MWc02NqpI/S8NwIQVRzOza++HNhWJ87nLSC9R6SrZdFDZri/i3TTfE
/ffCmtK9a7RiN6j1HNBL0E2tj+XKUX/qOkXvNtP1V5qfOE88BLRErjl6dx9yEiKDxEz3TSj0bVYN
B8OMokuEBnNtd2pNnl+Lo7gg908ZMu09KJIdi6xgNSY23i3ybV4mJJFNpik7suuhg7kQw4dcmHtc
L/3DicyNMbEYyNKivQ44jM+JCgiNFMMjjeXCg0YnnvIWBkMwjFtdM8ejsOmiQW6pMa8W0gtDFs8Q
cfXXbFJyOlPV1lB69SICjByQTTC3deGjcPx6UzRpey7o0noFuJhycJ7bhDryUvFMZbsnFjZHDyrU
B84FZ21I542ZpX4KyspZB5JmMcN++twLzDJqnW74GMEliZq3GDzFJqyaa6wU1c5vKR6hiP/JHrz8
UKEoZxZLbBt7aDqU2Xn5RcKqD7ZtpVOAFnHr2aUhtlQy7eMIeX6TIhG/y7iQBzWh4Kgb6vfI8p0T
ejN50kmG3ZT1Z1R3xVuf6i7VHrghKTImLf+mK3H4ghLIlmX+0pnajsrv+CXjq2lr4qKsUhifEjRi
01fZ91DpajaAXXtuIqLhR+eEaJi9RlYbMIrYVgU4+rGshbgHqndiDruDYjqs9mVf3lE5abwKT/oQ
x480pIavFrhMUfhM5A8W6o5tp7FPBqS4afyBYWllkrTFKViRi1G9QE8en6qQOpA1FsomVUHKOhYb
b7To5HEpaXNw8qa+sK509lovP5uqLU/NNGxMi1qeWmqAArThtHxZEaVh6jbBpalLcTXrDlOCMNND
k9n9d8rrFvkEIU67LH5xe8odcv5WTN2n5kWoRET46JrU1GJPMNZ0JCQw8CiFtq9tLcIDfh8aaSH7
TcAI9zApFOTNDpuXhnKKKw2xGlPcp6toku92b/X3sNFIWnWoNIahqVzcXGlXhSnzc0wq6+Ffhs+/
hqh/5ZQa//eIhAwM0pBLo1jH3Po3FASGeb5I2nwnPWV4sPWsuOql0Z56JNHLUa18BtjZswxxWRCx
nal1h8ITWSgkiXUbt4y0lypUijVuoMZLUI492Wn0s3aYVdHTYgfEbzDs1BZfbMRKxJOOdULvJi6k
raMT78AFZQ6idTVJ9oDbsE1Nhv8cVggFEjvBR6uNxlqdK8mrdPhiUO06AQlKTnkI9Ps/fxtc8f9u
qGOANnBKW5hMSdRlmvhb9q0eZSEmo0qc2tD3XypZebiQ0wOyDT5NMpY/glKEtxoy4w66q7VKup+F
5prHKElfJkcr9oaPe0tNkUEpckyo4bAXYuOaQV7L7L3bi2zdZdTWjOmHmf3oITOdNb8218Z8g//L
3xNi4KMgsYAuNIEfPPc6OUkFLhW0L/2rUmGIC/QPOtUmkv8El+TUCvu164fu2Dg5kihVGc+ZanG+
DNrB7DT7vVLjjWBJfc4DsQ/JdL+nKLgPUa29ZbNkMRsBMfVK2R6tRnwaCSJD6gJhvG86Z0Ie5FcX
04+THYCMYI2yTj+TYnPC1NSeqs68ESYMs86adMVj0P7Z0vN7g7oEj2ZC25pY2YVVZndsZbfTUd9c
hR95NC/paSVsBmyjC59pX2SjAsbLt1rPnatWAq8Oli3nuyN582UkxZxB6FdSnSdRF9c8tLdmMJQH
x2ibk9D8S46hPslTKB7GsI2aoz6I5iTnr5h2SeflAkiSOdW/b4I8oefyGhEQd1je3YwQx+gxrqgu
GrL76IxPaRC1nomJeIPkTawdKCGQ11PQKITUHBiX03CWyIyehX5vWSkjdSvXJoVkUnBGelhd++F2
ZXCy8L5tIlNVqGNP5hUx6EN12TSnMOKvoTXcrRT4bzs3gN0UGJUuqdcNrtPcaFN8qOCUfky9u/UT
2X3KYrrqU3iEM6Y8DYDGH6oCa53K333ZD4yZkjF7z2csuwgTLSqd0nx2sUx9GOwVJbwxyrMddWz5
2sK5X1kljYU8H7zG0FPkCyK4a8STIFIdD0s9Ikyr7JTZCmykEHlAOsT+RhpV5aVh+sxOb/IQMmpU
c917WM0ybgc9sNogwm8RUNHXaGbseh2xMYOzDfir3lHiKVZlEWaXmGC1re8M+n6KN6PeiFtED/5C
MOoOUxj8V6rlpwZf/Uub50hl+DoLZwhpcyU/3DZ/A5sqTyibwOcGELvH0rS8SjUtDCd46im4XKKg
vVBfi84WMN47okMVodRK86fJi+cBCzHOt/9hJDFgRPybZ12AozBVlnsaVVuSSOy/mb0ZYlILz8DM
KyF7XsXTcGxxNx7lfLMc/rlZHnPoXa3HrK/XONrppcZRSfANlyydeYN6+p8HTXwjx4lbxon57t+f
Wh6sCuvWsVDcLe+zPLTcoOMk1TgmpHb955mpbv7xF3+/Wd7Z8SGiVKjrACG5yuFDzzctAodj0Boz
wXk+lvPx8uByOBW94dFSWOepkx8jak9HOPF/3RtCFGDIM8v1n8eWl/RmzF//8+q//eO/HS6vWx77
8zaB3bV7+P94F+3qqFTjXzcDull6odSiyMHLj4NlZcdJ1uggl7so9SnwpkpF3PJy919e0CqUfVU/
3ncO3f91PL+IlrA6bZP5Y03au1smh8zWz8ha6rUfOj+BWyBAkPilRHE1MnFA7nYjwgumGfGhKclP
4O7Kn6MDBry0xn1WCvAPL5ZTApeMbpluqbieOqjzQXRWE/lTzVMvyiHph7Fzzqpua1LZbFrSMljz
oC6xwH/VdNPXCpGEayA4vmBtrdLwNVrLQCWXn2vkMZLJdIPVfV/l0zYQOqvWsUD8P0UfI83UpLB2
KOJXaTm9OQSIrMicCNdlpj0TFfDuQm5E1kLTQcdJZQTheVAQlTsFHrCijs+NNp5S8Q0pQrTz9Wyb
mvJb3uafdZ2Uqzh9otJbeYgLjnrsPDWuxJCKdQG4pa7Kbl0NwWcZhNHWJIjDVVFQ+5JelOqnL1mu
Pfn2CUNSsRlrv17VB/fdtupqEzIhNSxvkZHvMxo3kfWWtMVP4ZKqIM5CcF1Erf7SI1z0O9azdLBQ
3TN4yD6+a4V2LlOcEQO6nJi0rEj5aQYZpP/Q2sgsJDz1SUcFFloYuPtzlz0nJuacpDWfm5Bmcx+o
SFKsn3Y1PpifjhoJkjPjVKghJi90qD6TbGXHzANmQeiHvnL9+trwtSqo+OLcWgNkvjrExhz61Njl
vUCZWAWrxpQPM8TpU0zTJ+UxrfzoMMXlAT6BOn5Q2O68WAy7zK8/28LhB80w8ncFEb5atW4n3xvZ
KK7sNpAguhuvrhRxlq51TWr3znWpcmYKjQmy32HJUQF2yGGlttre1eOr/lXk+rWqintHgzEJBmM1
pOk3Zn3I3bHYZZa6K2xxzBxyTToEy8Qz4Krqq+9TVrBbSB6UM58dss9Nw2VSkpT8qheCfn+YpQYC
9aueuF6SnNS6tFd+a785wviaQ+LuTNLIIGqxHta1N1GoG1ZggAeM8s3si29ycRQYA8096xlbddQz
biukwNay2Bmgv9Zc15C9GgPAElEkUFHh6RBRG8nuBSnJz6x/sTithT982I2ub6sxeK4pIMa59jWo
9I88Vu5K66zzXv0wcQuvgM3QuaHqCXtyfHPQNDCRYUVxInp62N8l5XpM++ZHkRvkcCPeHN3wmhr2
MXPhK1ZldGWtv9ez9qPA5Lvq1B7f1QYnHpNh4/7MlfqHObjdtslG8jBGt0SqibZfgEGbCA3OyyMi
yuLoBJOnDApMxCaFyGs65ZHmO9a6P8eujJ7GglXVMjYtN8vYuIxPy70/Tyzj5XJoAAzdJHZcoLJh
SFzGRQoHDInLOLg8uNwsY6Fmt2jXl+N/uRvPJq5MNbzIdkeEhvwvcvLRuAkhdHEqp2Kd4EpPVpqW
4Zedp5zl3vKavx/+8yW/n50Pl3s0uuZ3YAlBr99HFDkPwX8+CBg7nv7zEX/PC38ezJrQ/+v5KkAP
z6DHuL28/s/X1JqSdtwQBHg/Vb4DY/7rTuRnv+eK5d6fx5ZDwX8B3f8/X7M8/ftf/3l5l1vfTC3F
E9xAaz7Z8zTdU+f86+4yCfs6S3Eviigb6KbuWXULkWWeLRGbydlMEfg+wz/wOEVhSAvn9UAo0bYx
JvJ2y3HQJrjTd2NZMmPMNwVCUk8q8ir0Edd3ijuONlmzi3tiJEiVwDvFSXvwR9Wza0uAmozEk2zE
w+n1+MFSzt2x9ziyB2luiTFRpLH0d0Mtg73adOk5iVD4ZmbTe2zz4ViPqnYdaiPadm330rlGeTY0
hr0+G49NKqlSqZq7kXA/YP7SppzfNWRjf0sNwhLKskZkbLCgBMp7RfsXRa64pGxZ1hI7FYwBopZg
IJvXAhnnppXUvSORyovqJCdj0Mwb6/nhLIf2GNikTE2tTz/F5XLLMYBsa8Csl+VGFGW+dcQbPkl0
eOUzfo252IOBxjBad28LG6Njm96UJi0uMmmplw8l9JG5RGNEMVbe9LSUdkaJ2GaKu4YWjFOctLLE
KVJOXibG4EulPHqkQx9F14PzAbNMkAON6XQI36zOpiZRFSu9NYJvaaxczNFpj/2YlnulC+8Nncxz
4Y/BNhiUW+kXwa4JOneNKFiclpvWicVmrnXjGq+T858bEVW3aXCwFgUajUbqasNqlPJVCxxWamT6
en3CB+2bUrtjP4GFGPe2ZwUxQL3UEL/3X0OJjhEg89GKLAZDgAVfI928Rd0wvujG82wtB3AwUR+E
TbDu6uTqJKq407Nq3gaULqoysx6hHO/FJMdTRPD7JmBhTkMIqgT+v68BOsMnYdn+bbAjxhrCBG+u
oBRZAV3eA2GbNhPxV69t00xeaAS7yulofsgxIlnEje5pn0d3JJ7TF0Lm5XnZNcZh4B5MrPdLH2st
3V4/+aXTbyR0+LOdmf0BssOXQVOwZyb28D7ZqbZLbNS1WV+4x9CkqlSbwt+napqs1cExn/R0pOOn
G+1ej4iIigezfVRB9HOgWHDIzPS4bIcVh+G8V8OCQO1CvRWZr7INtn5UKt0dMi4GAARER4/GAwvL
IcWu+Block2P1n4fFYm8Xcm+d26ITLjJ+2eflg/Ek0pc4MXTfuh15VD1cbPqcW/dYkvMWQfNDsqd
+l46OhsJym9jbb/VlnZHAYg6ILYoApNDd+9rNC8OntotrB7lznSK28qCplmy7WI5qBEHzQUYzzcU
HAY2rka7sW1LXpNEOyZBYR6Xo7qT8joa0Axkj9NkED4ZjmGfHqBLmg87YNFqEmFW5/5Tr4rxGb4C
3b5UgWHgRohcsGgakZ29YeYdcoRVSisPHZPeFREI2rviWUB4IHVDXhuDL34g6WRwfAU7FzcoIZUX
zAKIXzq8E0krMMIKh2tEiH0QFH/uXYAU2wctzpTtGFj62ZDhAYeqeW6HgmyUpsKoRL4LvPGguNgt
4rrCRGSfUZFeNvBBIzB4CK9IJ5bycaVdo9pVrwoR4XbDItvJxYC5NSWWTqMw7aWae2A66ZF9EGOS
AVPZ51E1sL+13aekNU7LH6pQlwTlNlMh4OMMrp8UmMLYOxtER+JaC2m8p1ZzZOfDTjo2NA8jlf5g
deux/b45DSgtfAnbsLwCsRG3kcDhZ5JF8EYjSkKYMTF6R8Z7ZMs3/lF5Y6UFRjh+Nt3uTOmw/qJc
AqXTvASK1QZpPteZMMQTXTq20IVZPLiD5FsW3dpWsdTzSeuX3HZbjydpRmcUncYW+osy6JhJsXrg
iuNbsvO6PMsA6WuEs8OL21qeiGG7EG1UeuDCAP/Y95w5A/hAX+85UJQ8+DUaI9baNF5PYYixnGjx
S2Q1NL5b6xZ2bHuAd+RoR5GGB1njPKmy2vStQ8lVgkXUR+NOhu+eCth57NhTgXINXtjLre0ixG6V
0endl4r5VE+WcSUDwN5oBR3MFtvcLR3HU19J4tjm2k8Ffo13VtKtO1mkMlrYi5LBRg/lWt3OH9vp
NuC59kdw25qR70ZdKZm/ppBFeHlJHQJ++bjTlvb+rP1KUGF1GDyDEoGcPXCVp7I8EXDSH1qFXyp3
nRJ1wjSSca59xL2jQoKCNlAVTn4BFNSCwan1bV0a7murD2Q5291DzbXgRTY2z5U3dp/1EalK7qF9
KTZmK+1zmKbBRst/QSwUp9rGjupjV3yrjA7DTupwIdt9toFFhC0kBag6stnclFCEVr7eUmq2Mpw9
rIaGR5RgC4qcGPt0xSeIGyo+g4+5QCnlHK2WnGU275AJ7OX3ZrBN6pQZEd1LSL94m4WReSGMsdhn
YWuu8evG/IY/KYlU+OGNa18jjWpL1T5bjHpERDgpG7bARfgi9X3CagOXMZIVpF5ErlRN/WJEeO0s
275CDFgFdV5eHSM2tmafpfflXtFG+6rzbQr0Ge45JezXQ9JhFSxq54BPO9q0CQB4qdp4XQAeXgE7
aBu1N3c5s/u61gvzjssXP7Asg12oGLlH4RYsrtG+Rm1tfiE5Y0tZ51uWm8avc0zE9i2bFYSjI350
kVFtnZjKaBQ66rHJWPgY5cj3YxNQaRLxUUD+zX3n4JcuLaahec6Chp4ERuBjgxh9P0RD/SyFiXIP
yhQjV77X+zBBlisLgH3mcNLxk4pydN7LUZV7JYi/u/HkbpqRrb+o0BN0kKUEJ/6FUCZ7lbWafdGj
6FdC2+JNo/qFeS50T9FIyHkaEjKcYqU/xinEf8c2kgOjPRHIFeL7kQ7SFjTe5LU99kVG89Po+Oqn
yAX/ZRu1QioktWggJHBtVZ/4HhvafIXaW5GK8RhwEqD2KZHyWFW2ymsr+6JWOuFRYYqLPe+80UcG
F1QZGzqh5Fdiy9q9ZUN56XHJ1Ho5/EpeeunDWU6meh9rXXvkdLZW9pTJF2eCjplgHdsHnak+CjHd
mRqSc6RF4dMg/eJuNscxrsVWnUS6CVxgCFbQnUUEBKGiHglbMEOToXQU6HXfAfkyRCNbiYZTuNTT
CwJcUCoAUXYddcYrpmOyCy1THmLU9yxTC/IZoUgvHb54FNYtQ9cTBM2b0GcbesJYEPSXomv7b4Gl
vRU9rVMyp8ojzBjc6UVPyPJYv6bBFDxXfbRBZlG9GqzxDWFvtSkrN4xXFpIj4uVLqBZeUJbOE7VT
FY5LkYwUMFmUVNV2Ipv5XvZzH5P0bvpFmXUagUiHLtpsoAy1ZyfIJPgb8Ahq03gUWvzplxVyVtyl
PiyERLbjqRlsfq8iuixHYQrhiDh5mMi9plyGRnWOGQwLrQHkLW34+Ukb31LWHassSuwj6EP0tMiY
iO8uP+ik/8JWW6BQG/ybX87UzKzK9kRvNxuMkvVeG4vqiJbxRIlpOlgV4rBmQ8POOo5DIU9t++br
Q05CbaMeAxo7+LJXQTwnYDNOhQnXUELxYjlvtKQqrr+f0FuP6c0/9xo821XaIqQu/fhb5asyXPt5
dKjLbri4IXWf5TCoEBX/OfTLWWO8vDiGDojz4w1l7kRo+4CWtYtGcHuJvrYGroUh7ccv4p4Vef1l
eVGfY3eLyMb5Ukwkqy0vcgip36QJGtYwcS8NwqY7URTtq7SG9862+qs7HyFKwZpcGiGNZQ6rGtYM
9iCEp3nQvkIwSchPVWrgdhyq0IowVAXEs8yHvU/TuxOQ8Ja3QipQbseiVWC18SzpKNnOcobg96Ep
+3SPdzTZ/n4rwAecFkm9WQ6lFTeHjmSstW9Z7atbVNOx12j3/n6rwHIRrLqw2rNw3GlTRdUrLH5F
IlC48oz4NoSItHAr2R/2SBugQkm0MIae/Ui9LY+HUdPAMC9qpKyu+iVXb2SN38bEUh56k5hHl2Sk
dZLZxXtrasZ2bHD1LofNLBfX2g6Jz6gOG8N0qdXkivqGU+Q1HqT9w+ocStAi/FAkSfcpvL9Lz+Lm
FBNVtkVqoLIREX9eWlOJ+f1SoG3lGijLuKojltRFHaWv7hhmW12FaJNm4t1q3ITFEBwTKG2IgUV6
I1UVx1QdPPjTBeJWq/NS2perKZ3o+lYgJHOpmUeYvy8kKpqbsAU7ompxg9SbqJHQ18Coq0g52baE
zAbJNi6B2MS9cZLzYFONaOI10z0Yem2fA7a8Z66TT7pmfCGhcw1alHoikfmD3v64G4Q1nzVfl97M
cqOa1Qvhf4FngQE8aSxzTyzDRJuepdEnp+U1tEpQCpdoNlRZsgqyXWNtswzbZKXtHAO/Qf7B8qX2
zKgbTybV/tEfpqOTlM6ptBXWFm13on8erMLKTc5h/t0wGqz6IvOvdTDr+HIXZp/V7+jrE6FjYgeg
FRLwOdP/w9x5LEmOpEn6VfYFrMTAgcsenMA5CZ6ZF0gkA+cwsKefD5Fd3VXVM1s7e1gZkRKXDKnI
SA93OMxMf9VP66ePEXgU6c/AAZHOF+aSqaEjFEOV7mVPNEGve3IT3KgO2JNfpmShHM3zzYTY8tBX
Y7CJsEJuWpuaR1PZxyrBFmr03OvzbuQZzPDcu9ayd64aCLbowNqY5mhMt4qUMiAE0S57cfMGlcw+
IrgC0CvzlvgqbSU0027apoiO0o6VbzsdzTm99roUCp0Su/nsRZO4EoplBaID7iBc9zA6Krh4I3zD
DCvfKgI9ubGacniojeEJiUOssWxie+aj/6iMWtubtYStkl0YQ/bP0A+vejrGt6HPn+dJI0oEWQ2G
SjxdOyMmjtVjIIiHH3lShl/diV7JgSBg3WnawTXZluOCgX0WWAfPmx+zlFIYirVdX7ZNeiEvxH4Z
WGlbkedC7HD2haneq5pgW2xlCsuK2ft1oXZtlWf4UuJtkBjFzgnl6I9TDcB2jCN8JNN0Ndv2CjT3
Pgpj2CVt12wtsGbYvQkPy6nNfXZPBwJM9dkdqWCclqM6ZSj3JdOXgtvdVHOg78uhYBGWAIgNB/lb
z0iHTzkgH7fg9pONU3wMG1OQ8WrfugjtOXZzh1R6cdHbwLkVo3LAz9HJB1XIj5ppkyRp+ZnAYuTP
k0RwGb7JqjOOrdbzZPryGExxu40agCvDFJCyaxx3ayrdAyPDMt5GPeVGbKJjLsO1FWQIg0Ein8nG
fmWa3zxM9CYTog8IB1X4iNpyXxmFtspJDH9PmON34RK00omrczzZF9SvI6aAjyUQS8VOIics6UJl
l5DVmDXC9TGH2j8L3eFowDEU+k5x+bgyhN08GFoNkg8KlCJo0NiefW0u42Q8Nc1gPOhDGRKeaz+V
3oMw2+5bUWqnIsa+OUSg8UpLfh7s3H4uuoF4il4kb4Ne3KJyDPfaTHcnWb/qCzTt9mQYIj/kyjyM
lmfjNe76Lf7d7s2wEhL8uOiwquhgFOBs+a0dNHdM7S82zVcvk+w25QyLSHoqQP0bku04z3JfJMX3
oinmu4RBgeFI+4q1BN6MUa9BqBLjoofC/9jHc3OJDzqOTbMuXixaHM8fDwHU4POITuS3IH7WoJSx
ZGvxu0o7xI4q9I6VqUZYAW7OLYyhM9YmzhR2dwT8oTaRG3EYGfP2IRaZt57IlJFAHb/F408G5sUn
w2mLU4zcsw6HcQNHadihVRTnkgt3X3sG3Ooe01Sth8I3PybkwH9bjh9e9NRxrZqa+VkXsbykld6g
MUE9k/li9WjkLavH6AnKU7ipa3WfSO5uEBHAz7XpuOtoty8yuYWqwBkQF/PSaetMAYfjJQspga7c
MuIyWfq9GfHXEjBOruGox4vpi+Q4Eu2mRLrahK2Jvio6nYhRrN9Fm9ZH9v/vApbQOoZOdTHZp6+M
wQnfQ8t9zsrUxmLUuX5B/aaA2/bjn38YXHz8hbbxHIrugP3BDpDh9CPv5DdqPnZzp1mfp9jZdH0M
Fidg09Cl2J1DVgcfc0DJ1JKpHzFccQsb194CrghvxG3rTaaPxps2Yy8kuPAphbqla5iPAcgYL3bo
DUdCbt1YzwdZdFjhF12vbaQ6S9dZw6Nl7BHX1r6fFac1is99neYytkFTfvxlbxtM8P+coM4T6JpD
2TXeduBKXMVaZxwmZxmrkBnuu9H9Zrf9V1mL8egGzEFzLXUIqo00opXt58wp2q2nJuf68QDgo127
IbaMQSWPvRv3b4PZGAdip2fmM+/OwHQ06uVJc/CXuD3eidaKg60hMd97afoqgGE/NJG6aZnwlhlK
e6NzYsvkioJEiciaOmL+ATzX8hryW4UIj0mMYXBi0r/BRUWjglXHV61L76Wy2zfRs0NBT52wQz2H
ATpzUUMm0NiLX7NyQNhQBDXdCBFNDflz56Eyem1zcrLIw5+eX9q87e8tclrbLzRJy7go6KIrakzT
HVoV5A+RneXy2/TxaWzy8fLxhRV2K5x/KcnnGkaI5o23vrEu+SJ3z42YUDcSE2sh+kfZGxkuaTYy
Hx/H0Zof00lZJ8ro8lU1MgKoshzBKFH4KlH38rOYBHNu7JekN6YkWiNtMjBQTEgNp7D3v0Q33t9u
rL7ijAp9w4PwvHJMZ/3LdCRQ8g0KaX2NjOYO7/6aBufuSY+k/hLn0EGSrn3Src54SRlatwF0F6e8
EZQs9sQ/irWcF4GF4Al0KByfBZtlErfEioq4199i4AorPDDpWhsqHYYIlvha5JVParNfCbeOX9Ii
QUjXKvITTHxpc8l0ZuqRjkVtHYuyudWZwYzGoPTGZJkfYxrRZiHaE8W1wY7evBtyqMdOCKdDT+QA
m2PebbHT9ndrBkvmcndNEkwTqwpSnuVGxY9JZ6goUu5rOQAkJqA/B88bzjn/GplOdPdwCJjAeom9
0pshucVkZhZvTbLXDa3CRBBTHkCg+xYXiXebaokPfnRWY9lqJ/gd1Hpyr9xH6DHb3nqvyYQS4aF9
J64AhrsTARMyht7Rged6qhwLZ+Fc74zlHPHx0Qy7qNnBvwIjlw/ZjaKM9MZhWl2Wd85lHHAaei89
Jb2d05RE3NrUEjKwy4NIXJh99jxD+6ExCoMosTq6ibB3puu2M+WZepR/PJRVdAYr6Z0skRa7ZCbp
PBZE9mrh/dQ4CN/1lA+f7hHO1mryktRztzHJlNmKHoUmDx6FQte0yuJHmi+1qzcFvib16iw682s1
9fMjnv7XuSjyL7Ucm40XMpF2UIvWKXcvv8w5MxZd032pVH3zgja92rRXUnVgQO/X51dwLd6OEOpM
qq3LdlqEdXGwROs3EqRVLtP22QQMVentFddw+53gwZVGt/RWLGbQMtej9cS5FrpTuA4t2Pid62rP
Vjt8qd0sfoVFb7NAVygCZVhdOP1sm8j6prFQn4aF8ZBVTXQyu1S/iKgnO7zchNNKvHWdiWTUD6TE
Y6d50B3tzZJdeysCZ6uLpnnmpiKuifncG+IL+W98po0y96mNuGFmmHlnx3ya3ZrQex68hqm0nkZ2
2aeohUMmB8AWw9yhkNqFcVvg3PbKdaxrr2VXvZuEDwKfYplo1q8ffyrYKe4ghFar0MjtU8wvJWGJ
X5CCUj/kWmGjhLWyrDtGFQz/FRGks1NQHhukje5Dl5dg2aieBwTw9GFocxdr24e/jQj0wAwiu2Lm
IjjsxOY5p+jzDL3MgEwL909IS6ofQ9TceqNSnKnSD1nBogWg9ggtzk26qkgm3orlwTZ7wfAm/Q56
e9qhQBDJ1Dgvnb2cLVzSk9gVzgIkytmT9rMnjlUeWdusmpyD8qqS1gMuP5fRZ+y4at+OYEen5Xb7
cZvV6xKjsXmJurqmY70ApLR4LyVdoCcBM6JsDXHMl4ePPwVWsQI4apxbh2W7jq5N5zXX2SgJI8Zz
czUC2z45boYqty3ydsMNq710ukmIkkr1adt4KS2HBW9+oNpHTjMNJB62hgml7VsFpB3nf3Zplged
eNeGKvGuxpk+gr42KfsdKbJ6cV39EsiQk/Y4PiXdYNxk4/yEHN1+8iZgPNlgN7sxoI1s6GKsVFp+
c+263YZZSArHrotbMzcLQx2oF/tDEgdNpr2S3mbv06XTk9M3F5e+hHVkk0D4kFgIMp29RsRPoz5K
dvcDBDKl/vGiKDonfWXVXzy6xM9wTn9/qEYqxJLsEdPSISYV8jgwyn1yc0hPMdDglNbWoqI/jgqB
9NiM/Ga9Md5+PdS9s2kHbEVlOsoj1bwXZRjOdTkKb4BhkIr885WVDTWkPWo9VwbdBVSQtyFziIJG
d1NuiexGD/Q3i3WpjZMvQ2k8NJ08QlZlloy0BjZggHqI0ZqEp6CtE0rWoYJQtApGQ9tAvvU2H/Od
0E6aNasfg+So2bIwBW8uKsTUD+ODbmpXgsWOX45yONDEFjM+p2izwVO6oQWVRcMtXubMpgfGMWIO
YaW2HgarYRIi9XdFydyAmeVCoHTa0B4KbMZS4oHMXr0PYIKv4J9gSssL9WmC46fbAowxos9KU2Rn
a3bfHEfBx3o5oXTi80+oUv1TIcEg6FOTfwvcB8E90RyqGoKj3hF7JN7PSW07GnZ6GWg2xsuvgFGE
wVNXmOX6Y7fhZOhuYZL0v2ZCDe7A3SDUY4yISwaVHIw5FZzttXyi3KICt4s3lFgklKlmsRdYnfnD
diMcnF6N0yxP15PSmn3GeNG3BvqqpBVPB9D7xaPbQApo232OggbhIC/ek4fEbb8arePd7FA0F9HR
chxjHWW4H5rXGtkcKUR7t2oqAgNdt/1Zd8kpe5EvaAL5LDx2KnaZtbu+4dyVJF5/CgCKeaNpfs1T
Bul5YokjaU70mWL04zESn0i9bugqK75WovA4X0HqGY3u3Zkr96ppHLTBHVZfW7c94Kv9JKl0e5Ve
deBUMkUrbHwZdiGhJ08ai/hTK1MUhiaRB1w6GgguAgJVC6P/40smPqsPW+v/t2Da/8DMmaN7tmlh
3v2vU2efqSB6T9+b7k/Rs3/+xd9L6ORvru6yzSdALR24eP9s/dTkb+yhLSkdNpw6Gax/hc+c3/D8
LNkzzgmkzDyex+/ZM/c3HeoEPGzX8Sheop/ovxM9c5YqoD+GKW3iZpqtwf3XqW6yjMWu/IdKeqeK
mP22RnQYcyInc6/sQ4TtTA0IfvSfT+Bi2G/mAmW+CezHojXydVkaD4rRxpMbBhtzrPRH6CkAbQx5
LklOIl4V7kZqKicG0OR7bRTLgc271tmpERkoddR5o93lItWP6T8fsKITdmNSvo5Eok7oTKTek9ja
BzkRbkvVj07imFDsmwxbP5Z+nEsbEQoqi6VB9gbQHfEYzT5VU8uCOF1MLxD7WQc+bhfyDrOnom4N
L0UVF7i6lPajLJLXaqrqN2qygo0yk7doLMtjZSXxpVkekpau6ZyaJmy5fNkDDigJRXDDmDhA1I21
F0Pmj2moPbg0AG8qACxSDuFd2CZLqKSGLA2yr11giHXVQWYQQcucRuQPjanKJ0iMpHxg8ALUy9UZ
EO9lQBt5GubKoy8pf9Gd6Uts8f8t0HG+12kCvUNTm2KBDHN6Zm6vUSM146tGKGhnK2MO5TWneYo/
GU20bsEWHfM4z8BnAV4Jk2fuwRfbGzJIJiis5muRs4/GiErZvev6AV4Ulq1t6hoRY1X7KJf1N2ca
ZuQm03VBcNoTnGyUfXeIeq/oddZ8txu/M4qP9nUv623nlSU8muAH10Rztdr2lEam/aocLE3lAbIB
1fK64IZVkucuiA2siojqO1ftYjhTu7pvG18CbjqZbvJsgzp/nKo3LyjVvgobX8/cl7EIMNAqy9uy
6Fzbuup3eWfgW3TUo95DdwOdqVM7koSbwk3kvguSLdhshhMjd+iu/U4kNOS1gSFT9eapNg2w2aDt
LM0r2BKQ7o8xmSVkKiC0wcF3uk2uOy3Yhp7hK1VD5qQh35FiyMdCZ5qojxsYUH7NLgToQ48wqcll
K8bhMQMIWTMKcsrxs/LiT0mldPZWOdF/ByCOGS9ENWbRnb4mc8W14XpvTdQ+FMMIsZ3c+5px3JG0
0De9rmBM9RgobL55aMar3cybCfrtukxBY+k6dVKTZHZcTutkBgwa06dgRtRvJIgDCMXp975P2UCM
IPcsKIaN5T2actjHJbtnApM96xIW62R6TJbnY4wBciDwmCSGD2YSH1m7oA3IroR7w8KR7aRkjjrY
8CtsRGu9Sb8ZgbpY7Fu2jB3O1J9QyVtyyAzF9OgY0ZOJJjwV/JzM00CyRSmEbEBASvCa9CE6juh4
CUgOBisK1JYrYeWElSCPwBNonfhWG9UjToqSWtF1l6Q2Bbm8THnuaj478zP2kjWJMSy5n0sxvmYB
KNfBMj4VRF7KvuS0XlKMO07JzzQdx/+HNfD/Lnn9XOb899fc9R+LWP/3f/mD/ieulOhcbP//Tysl
jK4u+l9PKn/vmj8vlr//3X8sllL+tjTveZZt8WgvS+KvpLbn/IYYqru0r1q/Qtz/XCzN33Q2RqQC
LbyV0oOj+K/FkhC3adtLkZ/NSqq5AAP+O8ul9ufVcllyLc20bCLkPEcWZjLhf1wtRWDppuqcwFcD
00jKhB6tMmlOQnRbA7vpPczwT5Smgimrd1Q0SfVmpOabQfSTiqtyOd5gjOx0nRkzhjizdQi7utXD
H17c/yS9qf05rki1LGx6SZXksqzzivx1UdcTlgPYyr2vO5lcF7L/3AZRsJ+hP7JCntMRQ6YKohNb
gk2OxInD772uGvMzFLo9PN7d3zyfpQr1X5uMj+ej83x0i0ypQcf5X9KkAuyzV8uq92U/0L9cL6I+
9bFZge8pbJa+nxEDe8PHlQ0RN8FAyl+fTj404Y/yP3tJ/u4pcJH88Z1rqLQJm7DtfXMKD9Ktzlka
s8ZVbr1KNIDpJgsYQKDGOpsBEibNONbfPYXlt/y3V8EGKYAz2dMRw/78FGy7KxW7qQW9b+1RR9uV
UbQ/Y/IxiZ6C40CHACxE9qWnKIlpobGazSH4m3ZIbYmq/tuz8DQJacDmQrb/8l5k6TxSNlD2fmiD
v8Is7bNYHIvCtaA7J6dJhB5N1+kRRbOFW82dVwPFW5OkiPXhGX+QvcNM+MooiOQKBNe/ydoaHwWb
f36CDvtaUJgmH13Ccn99glZjmZQe9H454V6G1PYNSAx60GzsmZPmF0sHI1y0RG3pPjP8AbuNPqGC
RYXzWa/MfZ1k1y40aHqLTMt3+cuUzqBjOCPgEDAIjseMHnN9AElqI6IiOamshC1WoA4X9Hvm7OK3
Juxl30hfsjS5yFiRIQocUDc2gWjlwQ3sQneXqcY5aU301RYWubIBBH+uPTd26z2LyH0PItHuiiJF
rGTTcSa4C21+crB0Nt6llymkQkzZ98aAhwobyWIwwGudVuGXZFLfzM1ALdcm6KJ6m+fUnZQpba+l
TB/HqBXA5uZkTwot3k6mS5ogrod1ldQbz5rGXe8VOeXr+N1BZQL3EfRnZnAot64q4ctaECmjmdhK
j0SM8eyLLZAHsP9vrSaJD3YQpFvcX/BFI9SaJnBjf6KTfO2knNMJ2jK4h/yW06b7zMifxp/xDGd/
vAegZiHYOtsA1zsFbIytJB9kmK3taar6PTf377WeO88mPrBSehovB5uoMh6CfZgOigDdcZpz84FC
pvE+ZdyuIoRfBxwX2ZuoDdvTDCxqbg5zVwBw6hLD52J4pWyQPC9ebkuYb5ERzcfaoTS3KIkaRy52
IOYz2UagrFPz633OdDnchugpyOYGTh6DFZuuqlLN59FL4CbCFPNbJmcbjdGNnxrBl5S2oHUfE3Af
zAhcGkjQSvR7/FoJxar1CevviFUcckUTQvjU8Zd/kOuytLYodQoQbyrnUGFndfPxfWQvu6OTGxew
bSpod/PmY3Rpz+rozC6H9xHfiKoTynKynSpa7ZxkqxHf/WNEXZbKv04DjXZGrx7gFKYUaWLTbSUw
iCQLoFuHYLE1Atl9Mr/YEOXWnZB0sVsuirqkV67PbzqgCzo5IHlz0PS1YqDdG9lkVRbFDoqNCz1L
n/bOcnmK1vtuRTyBEGMZl198nwY++AVOnky1W01xfbYD/gbaS/Jd4JLMZ4eWrpTbE8jGhwYOLjzQ
6Qdskklj103Q9g2Kcx1HbgMZKN+qpXplTL0SFqi8tA8PH5tfYOij1sRYV0KQwV7vz5rWrT8oVDna
DGBeXHCxxYjYaJ5cYqprEluJMu6Far8FHSNaIx7DS8E3r+QweLsMxw2BcTd4HN3SN1MM4PXY3FLJ
tzoo99cg1H9Y5D2hQtPVS380ZsVZ39UedPlqSPq7Y+ndwSxMX0jtCKZcv/Dj1I7RSnhVYKMVPUEC
f0fOdC5e4L2M6MejCIvhpsl4zy65OyWJ/NlTnbliJmuydUW2krPCccuenlgL1Gpq5Vw7J+wRUr1c
OOSuOyLabnYgl7KOOcQcmOHcS8MKLsLs1baf5XusZLalWJi+k0wrmA+CrYrq8HlOOHroVbvpF6yn
QDS+ilo7ulb9GDjD92ZKwYd1xU45rXHVHKgbEUbCIbSMQ0I90EolEFoZiD4apLqY6wXamqG+P4U9
VGuU/g0NMszTSDd+mD4CxQctaxaGjCHp7lTDlVGbL0I1rkSpL3v+UJyh8j862AqfsiF+a5kD7VyY
6eOsPD9i1v83C8qi2fxlwXN1NA5aXQxpWXAc/rzsUiNm9KIaaVoMq34bzlXr12IZSFXfPkDInGZL
voiqs0rQNevyqTYK9yyDLt/WgTrhCctWhoTW66Ta/gPzKhhZnRtPHRL9vcCE02KBv2UQ3O0FaehK
1SBasL8LC4S7LgGLHjeczQF1/cin5Nkp+8CvDI3mwlnIUzfTujJhV2QqFX1rljr4jE6TOhDdXUzt
1yqY71FDnXKGGclWdyAO4xGswNbCprLOHLwvfGjbnTX2zSqcN3RauX/TtO4sG9s/Lcqaphk2+DIN
4pFruH9ZlBGQ5q6109GnjiLZasObHrbzvZ28gyW74Wj01fYXOTaxY/LduDGcLL05gefjRujvcEch
1ToQ7whffv34bNQUl6/rOH+YJ+MXtfCWv+kMpiFpNu6m4sC40h38wzQX1cyAQA95Jq8AVOh132FF
mOY4PnK7HzepEAcz6rOXuva2KTbgS2HuENWKU6L3xmmSP9OkIZXVwinRCixzEnMQQQm3OFmYWFZV
g3lco79vj+Ei3X3cK1svZI+WdSctOejxcCOQkb/nQfA0E4AFwwGAiPkNkkYk28sYMu9Mcd1eJYCD
odTNMxsnPEN0Z67iynzGmLZRnRgOWqWN3FjLZNcE2ePfbLPxAf7724SSiNKIPih5l/7CKcmDysMP
Zcx+Fi/2+bhWD8zI0c7HdgIuYOeXupzHrWf22noCb34ku4ceNiB3G7QpFaZwb56MapwxAJDk/GWm
H/pTT6i9deUBTL320hJAW9NsHCOMefjF3GbYS6PvT3kMHdqIoAHlTXKLhqdaN3GaZHNYbK0YUmRr
zdd8kNW9CBjZ6iVzgvq5nk37SxbgOB8duj48O5kfjZH33nO+xq41nTPTWynEsFVbVNU5CIR75I5d
+USpb13NwI2q0Y2utYdCZ8jbYcDFEZ8+1j3qQGOTjpj6B6dO/VTjrGW2gI1yRWVjOmY1re6sSWub
Sh56JsK3KhXllpnQtE/c8QRqhqR+jDYCOSvbYFcLDwQS5SrD6Lz2rBF8E1QQzXOjfUhhA0DGrgHA
uvTEz7LYgbiF2gmkSUZeeqdKKzINGnEXXK6ZEFOEYJR3EXa/QeztTghgdQUZ6yjU1r3dIZBR/XNI
+L5V25SUJ3Mf2ThJ3jzrReDDK3NhZ9ruJi/sARHJGg/L6tIF2o8wRODPa5QbI01in0nYF0y3m7Df
Rk43MjnMsD/1HL0iL3ChYpk8ESF3Xh6SUfaydwJhOFzITO6jeY52euMN8EBH42D3xucw1tx9NRC0
SNIcbSjM5oc5NO9VbjVfwZyunLZkpsc5hw232qeVC9wl1b9hMocVqhODSjlcAA3b2FbB3jpp5cYK
2fwKSQG3aOznLpicY1DvWLGmNXcX7aB10EHMInqDwDJeQIumz3GDs4EkywMUzYEFM51OSYitS8/j
L4VnQSSdhovwGKvFNFwd3eE1s6VGvqT4kemi/Mx9OaS8Y4fjh0B+DUNFd9xTwD2MlZXttc2uLQwG
0E1RUr5gR+FKt8n+BWTCO3j+9yKZ7EMyirfZ6t1LUFKPNdWuRoWA9I5x3ng0nZtQyQKHk4aCDD/S
3HhtLeq96JLj6E8p6F1HVK4tBN0wi+wt5qdHU3OAwaYZPlI+hn7m1Me4HYcrSYT4UMJoJz497qDl
pAwjqQrkijWPjLmxeWDi3rTpFB0LH+cEdUCDyxkoNO0Lb7F9wW84+hQhtnSGiK+p6JudmS91epJt
3OxwORD9y68JwfY4uxK+XIG1imisTa5eFk0v4ZQ9a6qc4DqSH6NMs6K7wyUOgC/7wLapfsrCSJ0w
5+G+LdiuDIDUMJF2P5llHQqtCh5Ny423VtWzR9YgAFFIidiZ+Vyu45rGumjfRXK812lGSSOF4Zu5
H2kozuVj3FIIXNmWBPMCOjUyMcvEqr2gCcoH8vu8zD30qD5/t1uOiWLxGlEfpp26mkSwY+5NgljP
Wti6J509z+rjy9waUALyLl/P7ZsaVf+qzXB5Yapo/kgQeCPyiXr1uIv34L5COtY89YXKcf7tBFtn
ITN1tGoC73P7UulmtAlC/FODY0Ww7Jn1XUGTmtdADtfJdhvU9jzcm9r8bYxxUKe80b8erCkUa28y
8fX2KjglRQyIjj8t7Ra27xlQVvDyrztXG16tbjKxS1GcTb/SlyYn+CcwwqzqNMFfi8kzXxktLGpy
srSg6WF5/njIzPyrU3fePqTHffXxpzjrozt6Puc4HPybKO3bhzmysHAUQDj0kSQwfKV119Zfcz5r
l3bWwfc42udIt98jT0U0unvzXusTG6CqfQgtVawTrbIeJis4lhXe8AmA+t4bBxSuAuwqWcMEe2QF
nRQMu10I50h2N6RQz9C2XcNNPKI5HjxvS501zV7F5ChfDhkhh7rMIMRqqS9sTDl5kH+3zME7sHZR
l9iFu4/zYqC6N+zO8YurwRcZ82FrR2lCZr9vyJen45Gzgfda8B07w4ScmDVN6xNMxHagVZc4gAnS
G5CXuHcuNrdHBekG7FDxxtuSMyrWrkVvW3D9F6NolMBi0hO2DsR/V7CBFR/CeSBvV5ZbL6NmXo+1
7IBxFXSAndL/6IzFA+1dq5a5xTP77+0Acp+mN4DuSrot0+36KWrqb9LRLB+bS3POO8D+tYJFzuE7
uDT9MUF+93OAdl4SENNyRpDPc6DWnWXN/tCj17jSap8GzXlC4uH8U2vP4QRxvfZollNxRTNT8KDc
YnitckBPHd5MVaoaoM+ZuTyGhO8OEcdPSfNmeJ27ysNAvDqiLf30gcmzcbJRYn0MUNaWjt2YPq7Y
PbHlD9iZKTbDYJW3trQuER6zT81i8l7WAsYynm+UuMcaxo+HgrjKqk6SV1rDp5u7+AZ0fsTOSXV5
DXpqB91xRZq13BeALU4m/1jdmPldCymUoD4cY1k4LwlTLSJfPKVrusSnGMcxjlVLzM8wWuNH12zY
TRPZKPXHqrPfHY9Ae2iLz7OdfmUrXe/NdvF6z1F5RoR7GuxZu/RdsMc2bz9MjalDTRjuhQY2sRon
tVc6/MkgwR+XhNr30cKsTg1fdbEHSjgaCOoEl1aMvrxPQ3k2TSpEiXaz7fhmA9QnVkPcHlXHnz01
3tPuZhOgI2Fu14eQejvGgraBWR+vPr6x9yEOn8tJ/Bz6JDnGpvHOgSK440ZfG8N3IZr+zi1bPsVR
/Fk64u4ZqWTFwS+KuW25bcDwClMa9EoSGjvRw8mhWItEfaWWsFBtWjtcxgROO7ZI8SiTI8ZoPOVb
9v+nbGzT12gG+9BhopyztLh2lfsSanCaA4XTXzjD5gPEZvWv0URyl8FuyTKUjtepaQ60wmij6R05
CwfHCKhNz9nrZHkUxYSTDkgnLpAZpnnejSGVDZRhnblt2QRF0unOickTc0DXFSWAcbjMkawM9v7S
JKElZbdyOB7syhCtoPDi8SyN5IVMbL6uy7WuY2Q0QKHecJZvhkJzz+5QrWbbyy/psbRHm1mYRVpD
4cVywW37gZlyp9Xqt8AcaVfFSX0erYlOz3x+ZUbk+IUXfMPnoQ5eUcQrXMCEaoxQXTNPvMYzmO5W
c8b1FMLSCuE+f2hgGIRes8r4GYe189SrhAEULqRD38w/Y3DQB55cviOaROuKRbtemxcJOKGp41cg
xeuY7i0OUtwj1G0yR7CYuzGhxbFnA30xy4OajHwL/W9cN8u4HheL509l+eAVNiE9udEmSVid0D/Y
bSOGsk4P5SC06oVuwhF9zEPHqdqjFItzP0AQ0xqH4sEa2nj31PVf2dTOW8xvD6FW7eplgBjh+glm
Ks1QHFEYKcw1hZGscn5SJUJMc+bsrIAdkBFScpcnxl1yQvwWqXNWW/LBrfLvgWcyuusuzsc1Uc/P
DdKiSIdDG3jq3tuTukvnMdBZfQpAlxdIRfmDlixgnC4/lJxYjg2R2X6VGe2FWheef1p2RzlYh5kz
R1UM4U+z8a6SbJo1fvfq/OCWFfkaRV13bXVPbJ/bT64hqGEDaN1ZefrJrpyHbtLlj0GNu9Yu7Fup
k+JwKz4sWHe0TcXgcldFRXoneHFUz3kpehKaQlwy3SEP1qfA+Wvgo55WnERLad6cR+KkplqccpCh
9CxzuKF8bj33qc6Nt5VbDvv5qiGRuEnYT4Nljw+81hFEFK88t7rzTWvQEGSvob8xlJ66YN5WM9RP
LXY+x8n4TLVodKqWB3dEhdP63NxlaMDNNEVv1vygxhpMS6Sunh7QgIf1LjTDlDy6GKhL+P1BhYvQ
HGEoblqPauhhm4W4rE3zP9g7k+W8kfZK34v3qEBiSuTCm2+eOVMkNwhJlDADiXm4ej/g77/dVba7
wpuO6IjeMKSqkMQByHyHc54ji7e44JQVVpmfE/bRiO3dnslmik+97JeeykVIRaIsHACMrHIRMXkE
T6FUxkikbiB7D7k2u6sEWYTp5t41+/rh60O6OKKtdmNKZvkwX/WZLQ9qgf7dHLS965cTsi0957mt
7ac0k+mPrAkxpge6hV/hmmf6oN4ak2PDLdWIsbpNQ/I8BFojm8o8XrMAHdRS8mSMljcJdiK0r224
nWlzzxmb7Z1mhUD0iUEc4RgqTgzbx1oNwreO6Ji17NMnhaBFxuqzsAZ9oAxgNow/cZcaGrYXQrkr
Rx4jFiu9utq8FDGXs5nl0zYFkbUPk2FcN5NISCEjJwMfzAfs4Qm4VZ+tOn7iOxwg9THU09ZfrLWV
r6Z11ugXpmmw76xykctmO6wT2fXLUD8xFDp7jHfdDhzXMIp7j4NsU6kYt+toAlZEgLlxlVu/tKZJ
kUvROmhZHSFhBQyGcv9oGDmHFpHbNtoO3nazOpUZFUzmIVOICUc5G/olXwoxshyte19V4atZzhtN
94U6A9gZhCloJni9d/Ldj+rxgdzXbFNBnancbngP3Pxc9uHrrIiRgKe7S/PB/e5E1etUd9bOdIBD
9sE0bViyodhXmtTVxTb/VWyNyc3mBvMjIR4GgC177WKuYkyGV8ozqedqPN54plGt1E9d61uQH78S
+OSxzibjHPryMnEWrD3tNxeVYd5jydLIpLwoIx93XWlcisqUl8BzQoJREWbqQf5OW/8WQRp7qTNi
hFDnMx4VXLVwCLHcIBWNkvHdTNzsGOJfwBZWE8mhZL+pVfNN8VB8OaNhir1bZVAdGMBNtKfNz7xw
rT1fDEGTSt2Z0YgXr85RRunvQRg/EKrcfhhGyfXMtIUsP48yJnYMAhydmdaSUjcKgcUFJpkXuCez
EwjvDzN0sQP2tnyapZWdfSeyVhURZULHzpEk1KXbSsnetYNxVwSx2tqLLoIgKCmtu95pv4lkhC9Q
wvUpIuKQ4jGe91I3PuEvA5lIC/weV+IlaQhh6QVDuSQ1fhqZ5xznnijDUI8/pwrQpK0Ys4WAzdw8
+BUGUf9sRsa8pRveJFk9n4paPNqkqN6Sekn/TMoDMnm9FqJxbkxNV0gpjb0j83mb2XgGkXEQI5+x
VptW6TjjRIqz9AmTjI1e5kZEVXtL8YplMzKyr7y4OeXQcM16wL7gvcwsUXcFnNdDKGSycfp5OuZ1
fQhj82R3lTq5In3+MmJlE4Nni2i/E0Gs5GH39ksrev6T0SQXv1CYEhC9jZ6QpxSUCvc4kUqGyNId
TNZgW8pFWepJfycro9i3Kv4l0+hmU5TcsS9rz8xvLvwv5yGpkhwTR/PWY7EnKM1/Z+msWP6QGilG
9kx9v/RV3uxvjXmZWnjRoZRSvNjNB/39nqmWcfOZvXSJP10Q1yARVmAMXdZATLuIee4G2rw0R0em
0vLcogLSJF4dkwdHBBJrq/XQ1ym7bJTDhTdxuuGOOEwzPAIkcute18MW2/olKCdSJF1gOV0UrpmI
EVXoPiEIPmLuc48x0TNUayQUsU18JV+xOpNKskPREO+hMJChRyou/V4HchKOQk068HEOGQUkPu3w
nATtzhA0gLi12FHObBUAK+/cmXGABEMAGMRkWem9tRrFuqzQ3sbVYoQpe7CiBV0D7/4FLgTnZayN
A0go9irTkEF9ASQYYFZBlXxlD0kSTvftb2aofx50+56j4PpTr3sCrr+AzfTnbUGSGEEGVL3bpV9v
lYs1oeigmAmsFA1bRwrheGMnA2lNUVPMKwMoGz3ZAl1GbXdzg/7R8gfnfhohUP7N57ZoFP5jCP+P
zw2Zi+dYUnmoOv6yyegtb4C/Izlj9ZRdgN0QscN5f5yWSwzeQ3gONnXqfTpuwUnnRoqhZWYehEj9
v1MRiD/rKb4+F8k+xbL5IMkm/QvGtu2yGIG0nnbTRE8OORJvg7AfCmQxSeGh15e8jCJdnt8RiiUj
Yc6TXONw+Byr9VjlqOdwpn1M8SKDCyRcsGXdHU53kQ+vSIZMXOwlDW62qjOMmIIOjl/b36QKtzYk
tmBiUqDj8cz8zN33NhnLnRerC6lVqyJP5LEZbPd7HWukb8b8NgkdsTkhp0TY7FmDHhDSYqz28Boy
WYpOscdl1wwDNoYWtabdtK/WcAQSY148OQx8akx3HUFUpLCHFat/nMomkrwZbyGYbiPc+CJvUPMk
168z1RmS+sGboPiYXbHH/Momzi6QsbHlHAZ/XQaZOhkivZ/wcZ6/1kpkzHx6lSUfDKo3SttNNiXE
ECyTrlovAxVBj24HEfFOa8A6Psv7XG2jcUkO85AIIDRet13PUkOUx4HtiOFm4blm1bYl8+w3V83N
b4pyYxHashltYsu/gvLMJWNShsQGccRa63QSv75iAmur6Vh8yiedcehqP9ZnbYb12td98zfaGPvP
qpTlcZIMWF2TtA2Fi/evvHmjSBKR++yX+ihkYMETtEXzGu0h30e7cfnhVzbafS8iLjWzA3mIQ4uQ
NlsxGJeEo/MqnixdEpAGvOt+atLHOSaiqXHK7LHFt4lmOYrO+ExhWJXQCFuXzIXw2cRuai12tER7
4aUr1S6eQ4uDxg62rjkbmNPas2/Uw1ug0VT0hJ0ec1bZFiaAw9+93X9eVH59DyjrCbYxoUKjCv+L
Poi/05qbipzNtMtIP8r8j3GxcmhN3/0V5LMEdZNLyPy092V3sVU8k1nZ/io7y75xYnCRxuMj5UCw
MwxW8qVNDH3nzuqp1XQBc26vqnyIP0JAVCvLl09SEZNkeCyLC8fs1mY2E6/A7mFlLb0MYCimyABl
By5EAD9JTdoauTvxyuN2PsfW9N3OvWCbcsJ/RWFQardbTZI1ZY9tXuqAcWqS1NALInPdxEZwjZnN
tSNLBWEShpZUet7EfpmtPXxL/kypZfFAWwiV1y4Wi2XdwZJ+SRGjrzo3oswu9e9lSH9zHYaOeUsi
mR8OVKrc1Afbqy1IIukPKmLvGZUdbkezuRu61NiVIso39nCouiK7gU4mPmsx6AeF94kZRfALtz8R
IQuODqo4lX6653oAr7RMJ5HUvoyZn++loxjw1+WRxBUf++t9GFOwtEMJUGsym3sEPeBl6hyXriLj
eWzidSC719kLg4c+wpClMuO16zB9W4733YQ9uOVeo4KDPzROfC5aG6uasfMvPJ/vcFxDokqpkGZc
mudhFqzgY6zUQTt054yNzKoCahdMs3wmY1ythWLd/zdP5fLQ/fnO4YviNXIdOln/P/kDJlcaqd35
E2lbhC23mZtvurhMV2Bq8VWqbQtBsAgj/wcKapxV5rdFH2+RTHgHdMnf20Yjjso3SA6OvLuvz+3/
muvkT4rb/4fikLh3Edxyevz31pSnsvs/CW75s/8U3Hp/CFNYNgcPFQVOkH8KbjHA/mF6LoJXX/mO
vQgC/pmMJP6AH7e4U6DXY1yBgvofglvnDx4VxKemjVbXs5Xn/o/0tp731zrDlS5rbNBu7LVdHz7n
n+sx9rlhEoCi3Cdu+M7w/C0qiK0ekF/06IpQQpibGdW6Mfbfmg5nbp2Kfc0NT+9l1t7EbmBuuZ4h
8+reKjfdCKJHqBViwQpAuLIhw8cBgCnjsa1Y3NTQcfeBmn/NlfuuM06kmXsWnZcAA742MJtYaNbY
Cvq3pLduk9UUB0NfyHKZtlBUWV1k0Xm0lpnNdGrzBppJfe+Xo7/rbPJxsvDNcQFZOJN37yAKZDrM
2R4gesgnTNQFMaZUFvY2mn16KPOOUGPJwoZBTkzckEHqQeD4/KvwqBdhP/cFbmxkd6WzZBqQOeOz
ZiVfp4zOXan7o8FXac94E0Fmu8J6Gvz2wXiO873dqOKQZWO873DtrS0sGecRZRvi0xcZQcsLK/pM
pxb5xuXgOrpjXO6iBSwT29GNGZx7gWP4K5RM1kTtU5JC+cCyuvG9ONvFJpMxvzVLcp7w2XY6T889
0d6NGVaMGZH/+TEp1maN3LJVinjX3q5gG5UTW/eEP45AGh8ug1rMOAVMlCB7Dp0A/2wQC5CtLZnq
s5gvYY6uqA3YJFXjwPQXqX9okW0ZDfOxM0S+K+Tg7+qiuDVTSe+MiIR4czj8cM+bY2ilw1tBojuY
axLD4wk4fzh1xKjw35Ms5VqxMB0nRnjX0DW8GXO9yoVtHozcLrG9E3E6F/AHLQhnxxzgxj6wnuG4
CAoJs7xKbdcAnkl8CQf0Omk2HwEWrCi2TIRlXYuLmycCUch0UEk+nx2FSdwJaX1KdqUyNct7FO8I
M+jBDayAWoofpe91z5MTyb3uJJExZQptQZANmE0DEcr23ulaXNZWHB6RNz8Oo5Odm3KIQeFBbiCE
Mrx5PmuziJ85up2rb/dvleeT5zfEL5iLPdArlr+t2bIkBDuyKsaMeGYQVmFzQb7HwmTd+HG1ajuo
DINcwYGj5qyqdl36PfssK11blQpXHvOmVR5AQhXEHq/GSMREzA93hqvt453KdbZSX7Z5rfZuTaSu
a3f1Fg3lgEBxSTEtWKj6YX6uK3zWCUXPzjaukcUqTRtxvfasYVuIghZ9AJMP7BFTcbCq6jped+Ku
94qjGjHkj/ldnYYwaVArrWI/fSkA3FM6o0XSwGTdBv5pmC3op0NahRsrZZdFKci/Ki4MvAug/ckn
QL8NXq9fSjUSRat77/CMzVP4aQxMD9juIUaZhIkn4HseR5w+qWAh3ZW7WHqHuckoCUI4igqd1tib
h0x2b4uEZ41ea2/guGLe06OPOoY9IAt0NSIKYIPg2901fn+QYw903xRPX59PNHoYvTz3zbIGZB8B
jGOq03DrduQBCL1Yw0p/79Q1XPCJFC0WFp8dIOKKIZIx9PUWzYjeaD8Fhpzn67wa9vRxGcRqSpu3
eYCVr1rSa5LimJvxI8e8x6lHj0QWBaICucmavF03cwYpmVFBG4s7UTHmD53dYGMXhqVSbDWHL345
c+uNHTleIDD9rJr2qdcO29GvEMLx8qxc6bOEYC2RLFN1NCBYbq3rNLhP2CayTfDi+vQf7eT9nMeO
+WGa88z2I6E/Ipl3HONuFNwIwotWXeqOB6IowHc5v1I2MCKsDjPrktlGwWG1M+vzIbsxrGHhQ1D0
skTsY4QO/VRGa9Z7b3Tx86qdnYVjbcKDTO700Ja4uubXNJ85pCxkkRG8PA/GLoMb3HjdXHx0P7ya
7HA7AojMM4xE5VGYQYQJL/2FqOxI+NeDX4unSBPQp3u5NZrgOpXy05ZabNwxeowRanSqe7EqJwfA
fJ5h5GPDsx/NGvnHMAC+FeX4uGhB0Jo+ky/Exn4q03X6KdrhpvIouPL1EGpDgvhKmeYTEcvmpqv7
p35KHsfCndepisbVLC/SbBCtTQW6oBH4QqQRcrpEmpGTY66JtO52A/ixzOye+Uk/JENFfZlwV7ZN
/IMBAAsFIS6eis8JXrAVXkQu5x9hgwfGtNA8xYj8HO81H6MfEagvQpqegYiqtZREeAw5V5jKXtQw
P8WJbxwmkf6oQi60aM70c6Q9PuH+ODF2ep4yt3xuZPez9AaffzD4WTqoNKDQgBRLQ7U3Gt2ysJv3
8Uyzb3FhkjTAHSp6BMSDzwLxXKrGXngi4V5C+VhVLs2AT9ZdvQi7YVI85XPHDAo3JFbDLfq9EWSo
803YEQrf3GTa6b5mfcfGTxEm0VmjcSzHbm3FpdqoRKRvvrhiyGbaXVoPmVnt7HgaH/Ixu5WxzgnK
HtHzOsYEfC/dlmmi7guGjx71eY3K8oOF0S0ifcSuu/HQ66nY6WmRQ7bprY/a9ijb3qdMmZp920pj
ZSIHjRDLb3WQ4oRrPf5hgCd+F5Ke0lQb2CjsjSwEZ6XhiEtQPSIzVqehwt3S5h4KXBE14OLK93lm
TcOWxXTmAvukijbeuFDeQGfBXS12swOXowb+6boEpmadS6prkf4iU2m8W1S9AILnYAJbYKNJ6hq1
d0pFRxD017KB9qVF6B3LTDERYU1EogmnuOWGJ67J8WiWSDeD0CMrDF4NFSbXsoQCU+NPX3Vo0jcq
ixk0OH2wbTMEWNwciy1IiXWoLPeYDflrowk5t0XK+1RwtfsMJXa54gcxMjFJmuE85tm7HVr9Gc49
fn3p3Fe1+VCzMuZKMp7MACqGziB2mfWd1umFXb99Wg6artAWrLyOyV//6CeJvsPGj/Z/ZMeb1lP7
j/qxMOf9VFGrsQ/F3jnLX5BxXcwQSl5TEzeEQ+MM9R/1faZ3nQnG33e8DWXZtpgu/YLvY0tznRvt
X9vIACRbn8g+xJlcjOkmcJv+MgKhmIR9chr6XmVCXuvUQU784Cu60RVyhmZbAUZbAWl/bPyRuOCl
Ck4i4eNj3ThlE+3CJowOqYwOrvjR2XXMU7VyKRuubtyvrWhIzjr60Etj7fiRuiyDNmzC4iRd/oTk
7G95f6vQOlZRsGKQmJ7VOXd9/0IO8W8rThVwAuuZTQ84HjN8lZJLRQwLq5/64VgLfUZZyQjSdp/8
EnuKbl2OtvDsyeSb6sWwh9EzkPPZGNvRpWcuLfvJJu9oq1IGCpDTcJJ0RJ+T9YP/thptcBqtvQlp
U1fcwCb7hQH1tFkQ5lny+gO/aJGEDVzyKYlqRtRGxz4cPuOU9t3uJDwoSQ564ysmGCBzEmMmSnvm
YZirQp+j/DfPfXf/ZfuIJZtf4Vr2MS3jjBT7FsohbNqN61oW4s+03LfUTLuvH1JqKHNFsmx+scrq
ai+9AcIwPCCFc3HVcOsJHDsUpn4gJHA+ivExgCcIsqG8KZedW1YV/gFz0i8m9eYFku9jiFRKRny7
LHIYiLF8HYvyCTa5w/U4GvWhV+ZH2DfGGVrYi9kU4Q1gOjuLCX8DtjJIY0vostJYigIS3Pqwhb5X
efQvfr1uk/pCaz5ti2R+r/oc5TJEEbevUZz3lbFKA7MlaNACjNjah5zuBvaq/9zJ9HczGWjiHZ4a
X7LNRHiDuK76MQzEdDhDykqpBmZWtArAmajdM1MbogVqy10PwoQ4Q0IA+hSeL7auoC1KlvtLz5RL
7xH2JEAO8kZ2RUq9QBO0CTq6hSnO5UZm0KggKTYuIWMhHt7ZDxeO6vRqJ6ieRIIamxAEe5WbPSP6
zMeNs9SUPntXkeQPvqm3Xip/sHVtX9FrknQUmM9kUIWXJndf59zw9xaIvo3fEWbOF5nuYmEdm2ZK
Tj1ywSStz/TID6OpsnWapb/R9q5cSx4jkyTZzGqr1SyC5AYV80AlRj9FVNbOSLuUKnrdWnWytRC+
nDPuI0nXfgDP0m8MaQSIo0gTmozieyBw0XMv6xVWMyJVSarm1lulhmnuEHSBBA0bQiKKyeOQn79b
07RHju0c5KouIMpkRsaeenq0a6u7Vm23G2vcQLnghmaJqHAuyfsoZ6zagRXZ2j2l+DSRtjl106uB
QnjJFhseuqD94ZRiW+UQHrpmLC9VFXyvjWRi8RH+9NUt84Lpyveh3y5aXu0yWA+n/nuV2s8ltgP4
gGQkzM2Z01TvIJufyyIj0xba5jpzfmShX/JttTYSFcM6MKZ8F2fibpLauiY+UpSgNwlN8mt3HW8r
T473hawRwSQwZPSHpT0Hq5ziym/VpXKAq8vUeR89Cv7Is81zCXNqh9P/5yIxvFSoblW4PNZ++nsc
5LMJT3HdAyciiUJ/kP1dbmYxOTtio08oFi/51FdMhuUu6oJhjQOuB0cNNltgGLccnJluRY8Qi4YH
EL7yUyVg7veNXoGQdM8G6eoHYhlainXoFbG3DYIKxaPalX77cwjyeKM6Bgv8HGN6Ifrmxko38eDq
q11Yb3XvPUSNyh6gxa2mnEUyOMlz4nDzGybs6hb0Kztf8a7T2nu0qg/GjtPJ9uizhOfgSQFQBLrD
Kze2XS+UXdqSaZrqk6Jadmty5rycMTp6wA4f2cQsXVf7FDXiNp0JoE+6sN+Doqd/cuQNvLe5F13N
mxhFNRJGsnZyXiX6gpnAJa8sd+EY2HQF1q9Wt9GdA55tFWmekyCY3zwquPtce8bVzqBzDXV7Z5SJ
j2+GLSzCd+Nam0QzZE7pv8TibFIY3o/oNwqspKsJPN8WH8bvTjfFlm3XwdfZk794KLVHFqjvafNG
xKl56hvxQH4CnlWDAA6roSsyc1kAgoCWZbWucdQz0GjYWIc6dM37uk6OdSg41AISOoraOguiyxBX
1qevD4Ykuioce+IRLMDL6Ty8R35OUF8dAeLnc/z6RD3oJrumtYa1Qt1yIdr54C6yxS/topSD3DFJ
w/KwECESjfWaWFrjHM3YBxQzU0/oCpdeZbLc0eR4hkkIuXA8tPng37djPvL5+v7ec8j3iMf3BLnF
wZkU1yDq0Y/O6DdZ21l7inayKqKEZinm2kt795Ym3cJHjtvbRBZxGNTyQBOTI3KV7jkPrW6N2m1+
s6Rr88N3i7MqmuwUWi3pWcXebFLzPXfpTdk3UajQ/W6y2R+OvI2PJaCuzwxAeJk4acgla6418Q7M
Aoptx2BsAMV63/X7kUb7ZJdN/Y8PMqEbdMck2ik3o8JMveI8ZyuAR+VnIB1km6HZ4l2MIXJq89Hx
wk87mDZqeSC1RAIaxUZ0+fpQR4yzGCGtWO/pexJTLbbbA9T50T+lpofm3n8vWqFvOT4qLH1ciWbW
H2eCOdDJVwA+Jn228yreyaYNkQTmzWXo2X7pymOXWCycEMxeTBms6pTadroe0qq5d14DHuZbJxFv
dwGmSdnheAqQ7nEUZNtJu5/2lMdIErL5MekEWE5hiVP03niVf/OB0ZFnJMNEPoLzR81ExoLuapzd
CecDVrPq7BJ6VxZ9gxdPfkIefJHu7N3ZjTO/Zsi7ikL0z059TURh7F0v1acUBs+6srxVOHYhFx3B
j5REJ7uoml1aQ1BkPF+/IFw5U7tNKwuX0LoA+34ZrICveflQE6B7arsFjk39HYxds5KwUwKRqLMZ
ZXtpWs1RxnXKjKzuNm0upgeLSBgvB/WX9JG9MeLYwbSJ5XWYkRcCEuRMx9x3KSSZxmbifwSURlsM
4k9Ng5j969tajCElOxL6DSa65pI2J2rO7ibqTB8roSjeqFSDLskOXcIbXDqBcXYK+0Ctapy/PsRe
kR4MO/02JkTXJzC813HaP0Sz036PFTb1QOitX1jxe9/EBxmH/oMOq2cSEFihZpl3CBCzr+rJbe/L
2M02llPOCOf4LV4HZ9coBz0lm7ejMPx7rpUXgiGtE1tLubKrdnhgDH0umyC8kqoi6ukZXWtIXcgm
uFq0vB4uEYYpuMu8bVJPWIJS3k0dZPI0T5m5q8WgdgG4oD2AhG0TVuO24Mjd9o0dYAap622scm/T
l+NrNyMHG+RnE4K8Y7njbDwM8KseZsMSj2SK+TkOsJ41qQ26168uiZimZ8atV8OYx49+Tp+9LEJV
pubXWVtrQwNp51uwNor2M/COThi7O2X13/GJuweRiw8l52adOriqknRFSeoehZf3R498wxRV90Oc
tFRZyD0PtUPekDs+TadY+8FDERtbr+tT5mPM3HVHVLMztSBdLJtZt7HVRYswNOVE00MxHQm/3dWz
yR2ovGxVCpNMvTZ9F6UqzrUnw7taRVvHjt0rPrIPE2XNOut9Xr1cnfIyvzrNstgrDZDcJps4I+Ds
Spppx2k2HGQx//TAcPONeo9bjzBr1u05Nxm5QxG4JOsAzr298yfvLvNyZHRelbyzy6jIg+EFCJXx
ZvbhwWNw/st3s5cMxO23JGHwI0md95IQrw4GpH2f+DRxPkaaMEbjMQmQtEYQ5jvNbO7osEvnnHxJ
E0/+SM30xQGZ/KP8PvusIEyoUjflsLXU6Witak3GiOEzxM4Dde+zb36calaTlILH3JmdB4/IyEPj
TRTW2ns1BhR6UMFplRAaaLlN1DTfCb8LeB2G984u84tv01TOGZA/nlewxUwuNiIrv3dNV79oF8v1
BM+PlANyb5wpuzk4IG6qQW/Qj+FA8MjA7AS9CC/4wOxg6ru38hm+LDhPd4h2DLWYoGOB3HgZwnEt
F9pvHA/3tflCXpNz9j2bd6nAGoL0sbukAu+0L63pm5wqHC7mUDz4ycvgTr/T3M2eTEKtj56oJqqm
rZV56h0+pcdK33opw3b4VsSsLjDdrTu/kYe5ZeAwp7gOmcnlAI6aq8Jv6bRTdE3HKnr1rf7FyCJM
3cvvCo8zRAnjvkQ5cbAC2OQFCWFbqgPzrnCDlHs1Q3zvEKmU5ahubZP8pDaZ1L6T5RLIfo3MPD0l
ic1gvahenLF0froJqUUVgCJDHMNpWJu1ZT0yb2U52iYKG4MnAWTfkB8QXxehOMeUCTYY52us0kf0
2XcGKuc9pNaE4qpZyw5MbtqbKUKytj0l0WfVmhAVBka7IA9Z9OId3ki3e1Nmq16lS9WXMDoHUgkt
cchaee6WDxo62nlWvr0PmvxXWaNmVgOZd1YSLoaSqQUO7E1beIH9Q9c3uGbbSTy5yNHWJJmEr5bG
MzU76jFP0+lmG/24bVwqtYS38OBSE0BrmKI7qYtqb5a4ABB7ungYcoCs02cnHr16YgyaqpOVIach
upbJQRmRppKk1yx2mevJzVyUGVNNQjuRm+x6csa42Lutjfg0TXbSEJ9KGw/JElk02+JHlac/6KCS
XR8QBezF8BqWLBbAlZgvom9IA91di0mfGkh+SBn14CdF99SG7TfHD4KLv/zOqCNzH8x+sDbDuLiX
iOAy7qSHxFAfgC3V2q35HlBwNledYpoMEgrmziqMQ9rqn06n03vQoT8DY072iaHNM6XyCvGwcWrI
DdlM2fArSOg3ohoLhsiNBtUVSjaFjJ2K2DBOJEkYp9kkZIcx47U1g+bOnLp2Eyshtx06c+Llh/6Y
wz5mMPDM2Juc9hiTge1U8HGcnIw0WyL+X9QgamAAC+B8BwKyvpCZccymxt/PszOeNAcTffdPK2qS
JxjC96aRXJAauo9T7xxR35MH6M/2pu+hI8OcmdaysZ7DMKueYBPQ/tsksxlkGWI/93c6QU4b9EyV
iHhInzDe4W6dfI5DGiB0WdiXijJKj3X1nadNPwzM/yIpoke82sU6h4EkPaTy/3/nX7RxOz1P+te/
/st3QBwF9LK2jn+2LOm//tfx81//Zdn5K4Hd+7/f+f8TspV9B5kV/5d/+N+X/pb3h7JMYZOTy5jg
f6NsIQRADoCZn4Gdh+Hfgn/171t/5w/XQQnCQt/zUA4jfvlfS3/zD0uZAkmz76AaoBsW/6Olv5R/
3vlLHnvbEkrB2VH8ze5fxWBDVKV9jIvmiCilX08gZy6I4FDBvDW5saurCFkMtmB2F8mDYWVbQzGT
yLR5hxHAOnZu/3sJCqNNLV8V1ciur0i1Dc2Q+hWxs5avDNVTALtMoicMmZZnzYeYwJKDa8Svsd0e
QPeorUskFwbrD6ubGUF1E0RbI6F8x1lwagBpQHgY92ZE2Ab5u+7CLBA9+nAPybnhhvugjFhizSJ9
DJ3EPFFHDuQATOWe+oaL0NJHTyFFMDAhWKlV/QROmLA38D7SQVB2zfFPJ7DgQxPjh8pzWkUk2OMw
m4pL5w/eJiScj6FEY+9il3wyL//V5i7JOE5P7Fpbtlurj5P12Pb1yezgLdNnXImmwZlKMoGlgTcl
0SguU9AZ67FERpd1uBSasMe2xSEBKIUrYo5iufWXODnFkPBUKMpAGXAnzxrAPgFxBnMZLBUNNguf
Ttl2YnhAGReoPRT2ylQhPAYtHp3Kemyw5YRo0daCqMUtpupBonKbbeuTWuq1MaUF2oFsA7dwd+lM
LJjIjOlax9FnIRpC9ERpndFzhJEJp5DUc4A+YGaUos2svcDYh8YNdx0JA2Fqb6WWSCW1/RYS5rSx
NLqwqSzO4Vx0lKOEl/t9lMKrDO6ccPkskmhb4Fk/s2dNsLESdsi+KsxR+7lVzgzfi6Do+M2qiZpp
//WrqEPGXy/wUacYmaMAQOHnzaOdrcd5NFdWymY3wcm0cTtC4Qb3d29AvImH0AO/ULNj5Ofaz8N3
t8ujHbXQ79zn707yXdWILWuR+RaAAll5Hbbhuiz2hAaps23xQLTzrraxKDVF/WTEVblJhmI7C69+
CpIDCyUWhMJd+zkRngJX59DlHq9A/RAMuXuwx+R34iC1880F+LTs0Js8v2BWH4jAGqq1N6R6zTaL
bzDN/N5Vq14lb67V6EOeifmQwWtJdFXBOwaLYmHYVmG/a4m12w2Zg6CBd2xXFfdAk9vV5BjJY+UY
Z3Tu88EUkXMcKusaV5gZWVT7p4DYP0yIJIYgfMU6G/UpXlGsDDpmHEulrzYzcVdksuKWkwMyQQVT
eeWaAZG0s/yd1U5DNCrfaxNLy78xdyZNbiPZlv4rbbVHGeCYF7UhCYJkzJNC0gamEfPsgDvw6/sD
q59VpvJ1yt6mrRcVpsgohUgQcPd77znfgaLDRN8KiXWqE+vInMzdT1IU8Tjgd5DIW++JCssPXikv
Amw/uxQltqsh/fQcfOEO3aTT7KP0Dz/nbb6iyBlIqRgRoMt+zE4KJCzpn+QvBN3zkNEOSYysfZtV
91L3xW2VaSfG8d5dnBwvBw/sW9GMtyKspvsEsA8MZ9HQ/5y+a6IycN+scR2qk9W0Gilr+sNwHBO5
Yvu1qbDt9A6mMuKqDqk1rdEsOWFqD83w2iuO3y0xm6gb71iYD5Ip7yVHJLPrMJ1cLIMxrxdACAi5
uBXP5N6Ain2YK4SaHOnXPb4e++zTnIFZwYffOT3S1kI+kFWQbJFwqD9K/Kxq1pogJwB1Q0j+98Lv
SXw8oHIriabxMR2xDk/LBMzCtGPpNFFuKhG1rlFEvl08G8X62BDI+LT6yc8AC/W5n8jmNJc5hrDz
iuLLi7rAfczVFvtktPah7HBGD/nyFEx6psuT9Pc2uRZ0/0gbWFL9AQvGElmYXY9lVhhR65gHpYwf
a5YwymoZBud9hnHf7o5+IMG7DQfQGamby6MPbfcUGszSFyzurpWuR0TAxw5bw55o5o/ZKl3SihZ0
CRQKpRqIMLasyDLtbXLMILmHNxAC2Mmb04IJ7cMSVuDtQxbgIn2tFzAl+Ty+uYrah5ChmfvgPJm9
PK1rQ5wrMrPXsodi5QwBGbPhE2GSHJUZ9fFp5mb2QwWWfIUy9aQLIF+kGsW5o7p95s7efea6QAuM
/pHU9wrbtTcdPAyej87EMCmE17jO8m3K1EPa6ORJkNHrdfjrw4oQQY6t+zCwZuTRXnnozGW57REc
AH29IWZJIBWoqjt7dI/5JO9GjTaemdbZXJKfbiURbSAXKLq1iEiYn6JxKZc3+3PtZyX+zuKHUvQ8
cBpAmgOKY0/T62TZrKAN8v7FrqrHUkMP9omYr/BOHlORPIbFmMQ280Jdc87uGU5Es0kZmYOxj5gv
M5YOgs+zXz4lbmhdtj/gPksuY1p/4mQSz0RCPRhGtcnY5U0HUHePQqY7r7ML/2Rl0NmnrGV02s9b
6Bhgi4PJHAIm1hDQ+fWbXdiCDnYN+5BkOE6n4n6cDHy6OlRR2AVfJ6qK/WitfozfmzsSD1M5QPZZ
Skz2XkFs+pzjXhLJs5qrJXJxjgkzV088Z1+ZvKr+xXOkFRehdGKGMO6OpyS1fXY/mbzWBp8WHy67
UIbQxA/Q57k8T65PtSCbwtqbuk8u00BbkwwT7m44QZGd25+s2gHHW7N3DU6PgrBimUFf8S6DNThN
wPEuLnxqNFOjfPHsH/M0F7ts2ywrPSDLI8oPxFHDJksTb6dVRWVhGkbcDET2semHCG3IyC7Oq0ar
5Gd021fbW0/l0ottIHlYCXG4XZeSbNBQH8Oh+GFqgaeK0PRsOCai1W8JkABSQzITM+VAgrrX7XuC
QU5hZr4oYSXvHgQ3h2KFCWlY+GBZGnk0B1BK44LscM1lJHWuIjutvCPWWRlNWXNPKFxNu6HLItuQ
9RtYa6ZqZBSFzQDCEMaTJ0as4KjIm7ku0DMWqO5IHLSZJBGKRUMvYdgyuA0VPeUbSzYJPenoE0UM
mPg4a9IP/EXGpo3WFCajQXVX2N+XuakuQ6ifiCQkVRs4D0iA1dzXXv2lH/o7iy0MgA5+9CVl0S/k
Keyq9a6cdH6xM6KFt81uMZwfmRp/hh6ZP6TBD4cidIjUWBYR+bq7g3CynFccp/uiIuu0YBrMSG1P
Fz6GkZk+dKFx32jiQpF9xwF7GBBVRmrbLdKBSNmVXf6mWiZLdhKSd6vti+kF4rQEoJPzHsRLr4p3
uHo42FIbmqJoYstVBUoCZltXOlkwdg9pDed9tPob7GYYdwN542zin5aUq33gpc6Z3YQdYTEv0LOu
YGiB4D/7mZoIRn0tPshyFVFnKq5Ft14Y/Z2cWRXx3AdMBjdUzYaSNumcbDNNBFkkY1/PP+6k0RVk
88dyGb8oRJv2uk5RYKEXN/1vS9YdarqsEU73kmZVNPgEnlm4+usBs68OJ9wFiEevU3vA3NCim+ao
SpIdkqqad11hO5Eli/fGyS+lv9GKpjI7g1qhD1NuR81kUGzTGTOIwD9VrvgJAu8mg9SC09vFpCTe
8FjUtyAa2jtiFvAVZHdSobvYyZRwz2l22qhyg+RgbZFUIjPFG5GeKU0WY47XMLXfMhcvg27d53ZG
FEf07/B0/VKv/fNmtLlGC17/IqNMhHljO9Pz5vc0gnCYYe6mf39bcdQ8kOImT+b2U6K1BrI8CF6a
FVNT4vMsOiqqe1cmIXMIORvAEnyLDOSL5WAILSoAnk4/fOvhJ5MOm4CaT8W/v4MTlNwlZf39+jNP
Nl+2TIJzblBVkZoEkLZI13tVNhnKon5zhKKfS4O8OBlj3p4RK6Zet8RhDr0ml93t6tZPBlvE2XGQ
zppw32nSMhruDbqgJh9nCkDSTpqLmaRf/lDxPv7bl/C/mqmmRU9C3L/+saUp/MGu4MMWFiD+A8x7
SNZ9Yhf+LBcfgt6tZlWrS9+sHL/7Mu766kIouR8Py4vdhe4p/GaEdnIRSvMQDTyNdSeJn1PMhzpi
I486M90onI3PFhlsO5rQX8UC885NUZYXzOiAUSe/wetZf33ZNkpKU6Clp84XUKr/RCdWFD6E4XIq
tRfxWFlGekMBzOHDKf3nNfnUeNMeQx1+/BWBbI3RhTMN016vceO/v4CW2P6p/xg+titoA47jA7ad
q+D+FwNkVdozDfhxuiC8ysglH1/bRKBr0pN1bOsCVlBvNrfFJqvIxSV3s+lV5ZTFraujyaY56SbC
OPeOc7meQRPEshQxZb936lbjDuI5Ikq9PLuhAW8+GXc5feNI+UsU2ug6y6HbqXEmL25btVqRzB/b
Pv+qa99+CqsGtzDnGZKM7K0QAhpnc3hPMw8D6pgi6N/Ifot5w36smXxbHEZTdTsp1hTQBL0LdxSz
/WNBSt0tyr1XaJVN4j5m9lcmftWjq+h25bmMWyezNlImXuOwzs9a+2wKq/HpunYYyaNpIVbOw/RF
BwZcB8snNGDAbF8xkEGbcLuCGq2Nfrzv0xJChb8W93WP7d50uvTkE+gYo3N4CXvEM26tlwOTW+MI
Xs8+jIDBoio4YEee7/JGPYeyJhlroIGYu3FAz2HnbeG3qNbILqalOHDdh545a5OXDSU377kWy8gI
JomrzXUJXgHLTv0mvcyLG/7/TDtXVO4tmotmJp52heMT+0HCqcdnmBjM3qnf2Cl50DDB1uZPpzSR
e4fh/dQYXxafc5CYHOfU6W12koH1Jqrhzsgz69IWs/qNNfBX5vp2Qzp4U3z8rr6wzHB7dv6QUDI5
YvMpmOOlWFzqoYCbJUs83MV15BXymVJ/Uz6bPgilikSi9BvdIqWN3TSnSdSBtDz0KTsLMq5jWHTU
1sr/3eP7C3Zxe4ku3SqaYiDifdfcfv6Hl5jQ0HZLu5KXMmH808J7PshD3+HWw7LnvcBI3KFviMBd
u5EpYR0CX/9J2CucHtQmzKOBTawe987qfXRLhjfILecjfGIZ/f3j7fx1ofFChvy+4/pCUMlsHsQ/
vNIZYaM/Wangk8q3yHYy+RjhiQmer1N14FJsgTM18/Z1TlA17LP92ldVNCLKP2NQwJugboyituLJ
1UMkvbj30bTKDiREvRjlGcvDklQXMK45+lUbnGLQPWKHb6KA3grqvKA/BXaX78JZzxcXJ9w0dwGQ
vi6PbLlcYH6GOOLF5v5F+ba/Tjwxdx5mBoWxVw6/cV2KX3uNwjYDm/qH2AGPUNqt4/nHC0IQAfkq
a5hflsYuDyAagsN1HYLvx90mATQqGC3M8VPs6DahjWmAExFQ24gaMBYptLWqaJY9E4j+KDo+dSwQ
ivXl2CmdHxk+tOe//wz/ulnwkpFOWlZI89ZxN8/WH1/yoBewLAhkmZ0mh7bN+3daQ9Ve1u1lxDl8
xLIYHpAQIRnb1M5z0utH5ULQBH7VPv7mxQR/uYCQ7C1HCN/GEGZZzi87rsy6oFryRVy6TBwn0jYB
ScL9EMabMQUOyswtD1n2JLu0HKPT9KYOJ9qFekFwj+V1n2HDhAdVRKOAwtDbTIlbkxuFD0LmyRIJ
5Tt703jJFOqsPu0vwqu90+I2PFYTtUer55NZL+zd04I8aVkPRWq6EKAAu3r9D5K53Ns+z55C6FjR
Sg/u6KyMnDIs5EuoEHTQxrQzHB2+O7Y7xWe6hssRmgstgqjtredsWG0OtsOLnyz9bTay+a4jFRUF
UzyA/WBKhz1yLHMYIQERtx5/b7bIt1UDKYBZrqvLWj2lzQqvxB5vs7biCFWib8OldAhAItKYkuXZ
qjcdQPGzIlXigtXzAsZ03vUVJRKEP45EQcL73xgcc4v7LTTU8SrghfH/te1pqRIKusQt8KuCURrB
PAkYSB6tsm3hb2U4oClk/bLoLoACzkpxt/fWkFzMgB1J1O29tbR3kAswvwzavLW2prgTwpeR3I7k
hFZt5MzzYyBpdKMtCg9Kg5QIsseyCOyzSY5v5IgxYS0wUc7SmVcq++S6+QMojfoF0ywpQgaKz8Uz
ugvLNUJO2AQo8NE6CBYLbfONW53zupSHrtbtPuyoXjOYPR3nxxgtERpua53pPoLPJnK6jHg8uKv9
EiVSCk9D2WtkCBO/X4iOzM3bO0Luo0mVS0wbxN6vFQYQr0F/ucLdigsFOk9Y7QkUWdS5RHTgPLjD
8U/NbKPPMkec1l7mEBTHQ0xX8XOOIQSvj/FkhK2mzyA58iBvPBEjm+7MgZYwavuJqRrNpTLDI4Hg
9oSdzt2ZaMvLxUPPZ5VAJ5dqPynqFIyPd3//QGKw/PX85iFV4fxrMY7hOPfLURLfVedm3IQXCxDw
Pmj69lgZlGdjSS/Xv5U5guVlq+wTVt5db2b3oxnoJwviZC28O0HC1yGd6PwovJK7LoXQTnVr38xF
Rjdl3nJ9yGCAU1VU3lMlZv24+nSsKgik1kpHOV1ltAJBUVuN6yj7Za5g82xkwEA3J0EE4skTAq3m
wvgj0O60a6fKv6HpF0/zdOsFoOKEXY37DFFvqKk+pcF/6SDuefaocHsScuRvje1UcxnXzj85Kg8u
Fs4YR6G/XFil4oaQ7906ETGF0vC8gMO/nozQsNH/6QsYdEKKo2jdl7+//H89rfA0uICZPbyzLn/4
BZQ9tpilklLll45z9m7YvuTDI4LYwlOKY/FWi/VdwuH5reqn6jTOOKDQPiJ4VzDgFw1IIw/kuZyT
k+xURiFMj+HvX+QVzvGnM77NuyVcTri2x7zH/+VIlXlpIGSl4fD2JC0YpJLdJHQrvMa8R2YFBsil
ROvDNT0z/0UpYEPJVLYmjJlWg18hdXNFmD303YQsNNiXHszXOZ2yT3ptvxXD8Flij6CtP2C8MvjT
aCjut655cuqhjq5Li41QWAHb3BciuAyTU5JtSka9mSQXpkS/5Uv8parhHfNufXKCXBPP8i+7FGtN
585OUF5EMLPDN9mHzEbvAC1loIkCfzZQgg55EJwSfsVRB88jKwwQfqBWfVoftOkjzkpx+y64Iff4
ajIkmnDmFmSEYU9SmFlj0shJcid+JPTb3VAF6B2IKQGtAXxxpJS55IB1GNJz1DFdqCdrE49JvtKr
LMrf3Ifun4EaPPfg410rQFFlczrlYPnnQ4K5uTRBpfcX2MXOS2J9Ks1AbbK9gbkjgQCQw2LdMwY0
l9Q/Wd34kfQ2EsfzDIEhVGDuA5yWDb3joVmPDUbonCFh7SBv0LaD1S6A8xrQCemh0YIsWyCtBg65
zMVGx5PW0Zw04y7IzkNfWs++JMU8G8Vn36GH0zrQvNzsNBawG7pOfV4a/T4FvnUg2RxkVJp/7Jqx
uW3AtNn0nM/+ZMc9bpoj/tEl1tkyRLTVSohIlIxzG54DsMAlwNn9SIPsFj/Sd7yn9zPh6v/jcoTl
gzO+D/aGfJq/PDvjVIPgRAV9KTlLf/I5zKPnlXa1XNaQbLycRpAV2OPZTrYJw4dcjl+8tQExRqzZ
HmGk4s5ovpEYYv3mqWbK/svKvx0JOYwJWoOsQMEvS485wQl1y6m9LOH8cRxq+jJNb+8LJVxmZa65
s5PXVpITgvTy/p3Lp84mEh5iQFhj6S0ydzN/Uxn9Guaz3YYoDUC7EGhi2Wxnf74NSwTm+J289lLb
5XC3mMkRxJZPV1E/hJgtdsJSWZx1u6myPoazuslan/Zlap57vGknL/k5jpxR5Ch4oBxP7sxxSoGE
sj31OCDJecwFWFu/CYKdGnxBVxiBqKjXu6ySr126Qqp2yOjTAalGgKrHO8U08Te3xLVG+PNyCjve
dBBBWJ7Pmv/LctrQ150zyJ4XEhIoEjgBYAQpjw5RK1hG6ITbbkVIe6gfu6lNjnrCIjXMUBIhhxnC
ezaVdmmZw+I1x6PrYE2y9GhHc74+Wx4o8GR5dOrgZPSyuc1MxIOhjZDLNynAuuqkusr79+rx/4ys
8f9pSh11+h82ysMX+eX/KGzuv9SIb/4LmvF/EdBsf/m/BDTWPzlcWZvaJUSjsuly0NzIf/2DB/Cf
AmAFxBTqbGJHqM3+g82gN4BKhvp1E7fY28/GjdPxr38Y/j8BIHkwBBknIswKbO9/gs34pYcXeIHn
2xSuDmsUdaLzq4Am851q6MfJP8uALhJSPkBGNat1IKMQow001YPPYA2SJUmaRFYUJ4yHr0S4QTqr
KsYTIelWCTkPepie4R+fJKzjQxuqLm5mi7gciFNNWod3cJaJnGrHwx+u+3/Xxt2q7v88Udc3AKOH
Bd/jIgpf/NJQ6a2gTCb6vAA+pLvLQwR6ZjAQBQ+hbrbPM8Gbu2acvd3O2/gcBrbR1JX5YVGYjehr
jnvgoW8InZg2uPJipXYHG79F/kDpN0Ep3JfW5ByctH68hktWmf2t9vh9LmIKkLh//3asravy57cT
ONu6bAFFQWP1a38obQqGRLyls9mP7iGk8hQSi1SLctFoanqaGkdlSAt6J53XJXNzMoTSLwh61cVt
SLn9+5fzS89ju7oBdy3eayp2n1bCLyVCh8MraAKdnAdFJrvXNYesSTCdGFwfObNjYH13JVxlAAyR
FoN315YIckY7SCLLaQ6zIFhgVPtKMmDpZg5UCWEru1Hmj7k3/qbdIf6bi+fyTG1RcKaJam076fyh
ZcUxNJk8LzPOblGUt7qwP9L+gyHguB+k13bHKkONRLDQGJn1YUno5Vcqmc62n+ho9W4KrYkwGoK9
6VWw5+dpI/CGnzO4AasNPpzIEpJ9Gv2tWtyff3+h0c1te+6fPnkEt+x9zI1Q0qLh++XF5wI+Lt2l
5GytcK4P06qYlYbeGzPogpPRwvrfFdgmh8uwkWc4V9AMu4cl3+wYl5nRsvVmrWG6ZRyEawQj5mIM
YUwuQUOccFCJbgf4D1MaKlFiv2rygATWCdnkPcPiDiyG8yCnvjtC1qK+DVR+Ip/gcWZGTuzv+pln
cAARxvh9WsT7LKmvNgac4+JeJscRLQejeSufMM37XrfzlP451bsmb2zqQ/yrlvAONsw54nytdO+g
EAPPVn70N7RosFTicXHcfXEGQbhEhZxscp+RgvT89nDM38Hq2vumKTgUM4ZEM9sFzmnwMYcqMNcW
Yi1/QE3k7hav6ZkWBBnzrhGBfF1/Fg5UHHfEfVd05Y1nN4fQ7Puoz8zpkIV3wCa2C+dtx3NBBWwx
EHWw1ZoOw6u1tIljuy+cqo8z+g0bxFzFBTOjgwSeljBDJvnWdm9GT32cwwnIHE7n62W4vrMSrso+
6/s4qJrsggKmPRhh8xknEA7mpsmiaexxYqfpq7Sw20k8tzBs/YwJdYZRV3tPdUKX5AopCDFA7g2Y
goe5L1/SxUB3rYkOBrAKsJfXkQrew8YuGtdihs9CynUI3qOugCzbpKAEAVEy1wAZgubz2K2cozOl
2d6gWQNwMR7sr5ZTkxICh4PeVPEy5ZwFK5PM3CEFxAnp91CMI9XPOqfRFEBrEL3r0yz3P46GuA3Y
bXZOmXt3fW2R0K3HE4E44xav+J1pVh2r0Yi7EEVTBeo9KPNNUGgdZjWRQaZNjmtrkF80YcBwMj7g
sgUYI8m1FG51Pw1okOZicZjPWw7hNyjDmwnXUjjysLZJsLFCWJmI5zpaLTR1cHKwD0aB1QmE524z
5M6QrQ5lNY7gb2nCYNTWxt5nJ7i5XrVVQ3qZ2hUvQfE0dgKOou5d/r3Vi2gpxZW7oiqcrScJOSPW
/vgFN9WzLaowxpgMNxIViVE27/R+VWTUrYoopJxdknHZrGb9yP9s1C8YQysb2VEnDSDT0BFKVJ+x
VZkXY0Kb1JfnjA5YMpjEsEIMuFmhEuGhtSUGKlQkHArA+tImEPMsT6lBxrEsR2Juku95njC+mnMY
RogBMtjdmao74jtHnHhF/6jrDJOVso0Tibr8Tvoj+7Fe3q9LRyaMrxYQm0gtaNLnBH8vOc9z3WeX
OqHxX2/l1NJ/t3rtMuvBpJ1o9dQbUGTtbShOaMdLYEIalnTSVn8RceWrY6Lt9b5n35hUeGt1Ld1L
xZSgylyNUjT0TozzTv8WnlW8uRwlI2qTU6a8HrPjwKOGo8xSIDFTv3b23fRuTTmrWlXE7eTDj/Gc
U8jEGxxLSUKiAeRzc7HW4JnIqIQTb2XN3WgtKOKmGYEiaIfDMJYkSTgvY+BQxxLfR5ZI1b4YmN9P
0H/pIlp7cMP61vO4BxzXSGFoNISbVv2TtrhDsu7BasEEmQllPGgM8LdD7kYy72OlBVujGo8jcIVb
9JECKO1LNxsvzK74sR9+3IrqSFX5d7HNF422/fcsAVUjuUkgNgqngEvqktACIhbLBeuvE2blc9/7
5q6dxTPhXHMsmeqOrtsdpGVUkZWbJPb0y72JUw1BDsTp/B6Zb7NbKgo3fGs2QrU0JLK2xriIxqls
+3OwdoCYiB2Irpmm6zwyQGRvihCwnlCNJdSn7O26aRwGMDT2FIQ0H7H/cQ6HiDSDAMjP9pShiIIq
8blO2OAn0yGxyQoeDBy817OBH4YTTUwWz2AaGfhi4tpBZdpd15pisXZAeIzIWdTPsA6+TKZPNdzg
l8P/f5nK2jkTXnofzn7C2sVHwwIzHJG5MbdbzM/XV26Naw4Wu75VYT/vrkemq99euAzWYMAQme7s
8HEWB+VCALFHHbdF6O1M/UVUJKxNCWJCo1IUfszKm2LeIReqiWJZPhQDOOylParPOIBh0Eh+2ZXZ
gikM51oxwclOzJ9XREEqZ6TnqK3zrpkjpoADSZW0SJbUegZUH2F+YFvxx2enITloTEYe3VMCwaw0
cNprjwWJBtGHLkTiu11KnRuPTsdn3BV4JjunYlZBjjqv9nR9CQUnqii88RPPPRG4GOOSO8Ib9rFV
QS+tiqDZATkBF41UVtNpjJ3Z/GzPcDNsd/1gYn0OzUpGlvVlyKj887H4YM9w3Aus4bg/j2bHPFzU
/k/BhD92iupuCy8DKe6eetO+pzIlCI6NYn89kWz7DZyfOhpRtd2EhhP3oUzOeWC/DwGy52pq0ogO
GVOKDO2ORXxC4KynepAf/AUCsWno5YhECVP02sXdHKImw5uJ08wDDFqYLwTdUGadEDQP+6YUL202
VCcn8G49QfgfJ0MACjXS4GBUn2uBP71o3stMQUBrYC+YOdeusQHPIPim+HcukzJsOD3GPvUQN26I
GjEOTFRt0nMb+lUDNAk35KzlAqpmpdZ7kWAmBoD6Sq4cgprtrRdJ/xR4xS0DceIrUO5fM+pV3j0K
twyP/VR8ynTjH01I4nvIYccrAQDwCqcvMCDfBZvffZ0HxxnzFlA3eAl9TbvdaxxGhNs91kyciCDB
dWaDoE03eSyX4siMzD6SkMBpddIpdjXKhCrgOC5JeUhJtx+wI7opJ9bJIr4OiLjRojDEs3M7O+XD
usztccV7v5Spu+uywTtatb6Y7B7xEoiHcKprAOLFK0wekBGgio6D840VzKt6ZmegBoKNRcjeV+3B
BsNk9s3vi/AeriUTAlGuLKz/ViDgWnz5jlrzlDlSPqvGu0HJ/Uxh9lyj/dmzgQjAPPRazNrDxVnq
c+rl9u2C3lwwJ859gMZ9qMoo37KMwGXglW4QLDnTvEObH68Sw2rg4mn2wTHtkEDTLFIOZm+9wJ/V
ZL/6wNpnwBOmkX7niG2RKUyLenWvdLjXJt93A2A1neTnkWi2uA2cu354tVbvLVEpwn80oAGJ7PAi
+ZzmYNrDpMHNARwxDeudzNoc5ejyMcvk4+jk7wmH9AKF9g4zONG8Q7EfnOIEeT0aA7A+c4e1UGW4
ucaKMNqpH4uYNFzzsFjVsPNITdoJ1wX5NDFmxIi6HjzmGgG7NWCZHpHeQoa1L746GrpjU4kKJWBz
KkUAKomtgUOk0R023heOY4nysZ8f2T/ospuoyGoqjMZ4ljmtNDmTJ5gi3SiX4UC64juoHk6YK5mj
paEIz7QFbvElKfYCiF3sLEV3gg8BAYgo4mNme9nB8hCDpEZ+7GkQ4jLx5FE6Fkd7qBaDLMw93sNq
DyEy9g0wS9aSr+8yv7VVzb9RLNkeQiNC9zHLL/je2wNH8MjSQFMKkHfeAj3NqIevS9LBUUrJmDNJ
+qg4S5xMh3cadDqNYDWqPT3KF9Yl/wZc99GpC/eSeq58C6SGD6+HRxPLRrli9JtS1oMS4Uo4ypbs
w54smIlZIxaDG9uz7lrCRk+6Kh7XdoI7wnofmUPqHxe1QfAUOq+Ec8KHsADu6Devrkr9VzcMyaon
me3QyfyLCV9pw2+FZLNqJv29Z930Za9uy3SmCLaL/E3YLFiV4agHmVJ+6VTcB+zKz0QBmTtIVE0k
bc9mNC7lvSOeAgAyVH5e8bFu/XwvN726mU5sBYZKxA7v5Ry5evW5vD/cbpWfbYufhan/OR/WNsro
u9y0aQV6c3PdBKNebj07Q3wQMlZY++FW+O2t7pfpQSqykgzSjmCCN29agiFmMOx5jrpdIIweEraI
dC3hY7elIrQ2C/adj4ePxCGxI0/LvHXHBJeFC38GXdp+IAIVaWpRRW1VvIU+HYxu8tbPmV2DuzIc
HByDG3c+D/7KWSOyBhRI7CqEZQgcUwhCJ9R3II0Sk2zExb+XxOnqjtoRSdPPIke5bLePk+7VDRL2
TyX9CIBjxGs3JcA4UJdc3KYLLposq4PfKc6ha07iQ8aRTufVDfa2A8GdpDva6f1qQhoJbKRVJIAn
MT+rDk5VDlGdpuyKI+RiLCug2Xh0RK0BvQ8dL9DIYTBi2fA9is4i1+rckhOdE2oCYb67pYJt7uuM
id08I/+HuPEYpMp9lCO8h64Er1elaHjlwvBxad9FQK6JaBfvNHZNfU/CN1V3J95HznAI40QWV1Tq
B7MzzNOQD9aHreo2V2ZhI4ntYaJFTITU8tCibNfWyvm1MMRnbY0kl1VnVmjNhpBydipKBKw96rie
DK3zWro06qQqAY6tH8JqLH+EssVZYjNz9/uvhV3f+GEx/SjW/sJRzv6x0r8hDlbsgla6dyOun6Oe
HVIrgkSdwikBDW4R1x6oHilznzn3DINYK0vEd3RwjMcSugOzSzXENZgfGCGORxSLCx6wD5ooVAut
itSojmSl3vvkWGFiKoBSGmxOFlEpu7lm+majzdWcrp8dr052/oTw3YOPc+JkcKcYAO2shpLdHq29
CNzmVswc6AXi7b1tjkSvZ4C1EFyfTMv4iaexe1nxnhBkJdK7IkmSJ0vEg3LgD/gk9mWC4RxhVARu
u1as4C7dhGPbnFG6IlJaA+8lcIsnedM6gfka8C7QMdMVS9r2XDYI8Yj59vezY0Hi8+ZD6YOLSqAF
wGm6vX7Bd9+Av7PiXI/zs79YCDwsBHOBd9F5bu2IShSH3K45BJRGc7sAXll3aHDbW0taD3JO2wsx
Kw/Mmcxj2vk1oKAluTRe8QntLQbGHDvibT+mdy1F01UBGeKdyp6UBdyMVan5NrkgvvQqP409eoXB
W4qbtG7QFjrw0cdwedUaEaDG2ny6fltwM8S8c5ByYbe+Oh263mDufzStGL8hOXiYE1N9tYLiB1gA
/cnqvGVXyHBFHKxfmKr7d4NOuZSTXb1wJujf4SW8UD+0XwDbAicjIuK9HCmEuh7vdVKUbyguC5IW
4Pzxm8u3tbIUCnRaYNxczJyN7slczQmDMer/xdcfaXojPxjWO7A4VkvtAp94tuwPczrQ1168F0vK
5KXIN2ppa3+gGePf1w/lkPCRjq/Twm/OoDy81NrsXgavehW1bO/crCQ/Nq3cXVURQgd7Mrm5/un6
BcHVE+ZAh3yfCQSxWQLxmcfHStKBIoGnEbcEwt6h1pkecuqkWMre5hPWCRYVvFM4Akzy14uztiYJ
cMF8SUhgZWyc71gVuldnbuJOCMaGvRxurl8a25qA32UmgD9A60PY9oLTlGXh75zJxyx6/sRwNK5B
jsg09N7XwvyiepyBpeslPM8FyDWWD7K1dIQ78UmKuXg0HeeYt1hYAn7hATwlZg7ckMcSC8WeTXXd
h4LxbZjD7sJVXsUh3v4Cjc3JSIHWGqiBD3CJEahTQYsWYAjhgM6Fd0eOX8yY41nORKy2ttkchnCh
MO81fVkfuF8jHJI32jAGqn1sMuNNkk9zdlti5Cj/2mg0Un3Onujz9Id14zJW9nEUjvOQ++TOpdM4
88yCw/f7OrurQwte3AJ3i3L0kJPPg3IQTgT0NdQxsFz8DOIMZSm23EXRM+pj1EpgmwlY8OfS2Rvm
+2gPHccNKipVjQZp0AuKq9IF3YlyazZa9q9JvLoYrvYQcapT1mCInGlCqC77Mv1v8s5rSW4k27Jf
hGsAHNJsbB4iEAidmkkmX2BJBa3cob9+FqJ6zIpZPawPmIeubrKLzAgI9+Pn7L02x0RYsgvdM38r
+1LfM3M54lHhiuTam6uXtDd80JZdjjB3huoSYNx6m6N4PFCol1tDNq9dQc8nVx7jbP/SW/awI41v
bSCB07qNNlxNLSw+1hFhQ7Gdx+k6daTgmJrQgwoC0mbJ2C1t6npahI8F2K8NMUecmxt7jz8ABqdd
/yDvED5B7ZQB6RMDDj9scyknmV2FOrrpvqa6Vz3T36ITkWLSgAy0HNOkZrbTsAHcPkyEFu+unc13
Ndl3sZWUEC7gcPEiP7u9V5xLgnuXxbtYTnWakfzsfMzC26w8dW063smlu+DCAMZlRj9v37nXHFRj
GvwpZkj3BlGn+kB7GIr0G7i0mRdDL58YsR8IZIBPHmEJVelqvGKbvTNU9zZX5ZuroMzFdfmjsgtz
N8Qs6nmF3wAts05LbWB9MdxPRg65xG4BfAln3FR4eBjMjhda8Lsk79I7mov+/va/NP1LMkY4+sDt
FnnTBTNJO9slH90d2V4ALS19OKd4epM1QYNbdo9LOn5WOr2vkrxCBdL3Tne0fs/hlQK8NsFlDyzy
bardDyOCp1mHWk8rnhMHwc87sDFF4LVxdtJxcIzWyGF7bUSZ3X5YyJQnix2rV9lZG4/REtWozb/p
ds+GXTZwY7UnzRVseNK8UK9RixRafS9GmHjLNOIFdtp7keb1FTbtgQPJ1hC6s6+j6Bf9a/cg+Eeg
3K46eo0Jf1D85OXk2GFNu1QU/gZslU0txYvBsCi9uEvxpU2r5l5mxr2sONVndnaEQEFiWe4ZOwZN
HZHxhIwY42GMq+K175eDtO1rM5Ch3Pqi2dqm+C56osSH10XLrDePE4fuXjUre+cbLVu3hbY6znhY
4hyLKk/sJic0cITyGPq5hx9lrugXKv0M+lzbGg5dwcRexDGV1feUVgeeTsRos6B/Wr5bS1+EdlFi
GuZgD4J6a1ldu0UX4+9LFU3kjoERqpN526cCeNmK1O89jaMGMTnsiLT1Yb2OZJGYqzkB4yljflKM
OHn7sMqUlaAbVKagm0dxTWWXHGaTzIARsq8ZzzjCRHImULEObn2rVAPCZwxA+HyOj2RM00sWOod7
36QIny31XNKouDWWRQWOY9Iwt42mONV4JpqFpRQ1ap5lL2jK41OTFsxI8E05EWts/NPHfb3X3J48
unhVU/X5m0VeYwiRe825X4x93VT/Ju9Yx1d/H29BZ/AFo2am3Z5jOs6HOe3AJpYgyhtO0h26o5Vl
IGgR9oVtZ6mNKBjTpSMsUivJvutT3J98VQHpMrKj34zGtuy0s+tpyACdB4lS8SAi+7usTAr0HO33
yprtxPJudCSvZ0iVYl2vtoUNxo3RXu77JBIIZqaCVzXsPSdsBYeAhXcvNYkOI2tP999lFh/jGMHS
v4z2Pk6o129OaIYB0s0FHu180I07WZnGCb30UzM2u3nQ6+uAH97I5Akmu3NgLsQUbWrKR07XcRJM
xqPpxPk9ShBal6W2bzv7rYtH/Vq2LIJTW0b/MuW9ycD/fm/I7UCTrbvEmfERoXn8Pje14rx25qZM
Tp0AI9hwVBomPAbsxtlLi+20NK6yN4PY1OY9gr/XBqnKRpuhfwrxpiO5oWtDVq5tfv2XS7fKYT5+
MNZdpvuMoa1/DPcRaw6dbXnJycsUUNSIqXIsqBG6EmffkFyw03/GJmligJWvkPxEkGrM+2XXlP9y
F8V/Gc8Cb0V6YZGNpaPm+v0alWyxRiJw8HpwNoPRXdBbKsaeqZjx2BPtyXash+46ossTGuNo6hHs
wYyPG3Uw0cqhMCOVfDmRP2IFHeMFkArTY5UJ1O3MWluf0estvdDOCdJdlogYPcZBnYZOgdwFKBcZ
iGHXVPgs6KTMCx6MP1/u9RX8/WrfwnusNaMN04f/4TFQ5tAymIryUwlT90D4BmyRT1o95Ct+8CsB
YhnBHdoUdjSDtn/+0Txm/+WHezaCF4RpFvKXD9c3AQQmm7YrTpmLLQKcw57xDNi/EVsvNvXVSsim
wME1bhfYz4w3TK24lJP1aHUNrZZ1DqF6nhI1QfTuM1TuqCLCzPsxtuWXFa/m56vFYQ1aNpt0PFdJ
+UaeExy2eNkriuWDqqK/5hl9U5yXwcOMrVNwlu3ynnZTFwqhXzG85AfbwiVewDm5pl6qUJHUu9sE
aVElAdom/FgyakxatExDjYEHYvAxAypY1o2RHMdhPVGOyVevEK95HQFwzlOmFvnw7BlUdNjTB/5N
GcYl07SxzR/dUuuOppo+NXZHeEtZUQvpnCJmj6Pf/DyMhXklUVCuHo541Tu3LgjBpQctwZqKtLto
LlE3QexWkk9K93hWMZPAdvoc92xRGaOAgG4UPbMh9OKsPfUuO2jheM+CfALKP+Y3UQfV1ml248Jq
2lgcEeQxsY2nlhnzdjL5hrXoD0kDQwMLCTm3kGiQInCKTzhSzwWd3qL3tgTQf7stw5mWnWTp41TI
AMAsHjcxcxQA/woTBN6oYTBfesGEnEduxVLUr2tPJ2iS+aWEPIsJg03XyrxxOw/SD1DYs1K5TLGn
jkjdZVLnBga6OxlwKkosngQkxHCroGEubRpoWnwaquGXZ6JE7aP4HupouBiWfYbWGhkteKtVhefT
Etx2dZYxik+ygJrgVHYZJFWH9GfTy+6Gbq6CkiYXUF5i1FDtRgx3Ap1oD9h5ssJITvVaZG26H0hC
RHhhv7OiMbknC3OjpCMCk7C0INb8t7asWALG6TGNVHet7N7eJljQGUhhqWNi7SZxefnze3dzcX14
5x2DOSb6f4TovvdhW6aLEdexRPIFjVJuens+q9bMdzeRCAcK6HWTHPZGX77jY66DsRSf/TotA/b4
LIBxAwcOOYns5fvMlAsrvv1zXMwmrEVC9vZMBsB6L/U1HjmqhjOg0Muy5tOPMim3sDFOfbKUgGec
aecu+9xFLcvQh3wM+fPP3/SD9HIVBfmEovs62jkGhxjofl/AZ69ZIDkMqHGL8UuOVeezERkXE37f
tsLyTHZ1wBWPQ0h6OHy0LbwbVpTie+kOeJMmZ9gl+OFDH07ySgS5mT96wXi9S54lXAF82iLEQ9Tz
PDZUVelc7iNgH/u6c78kbv4v7g3vo9gJDamDfNpELIS4mKn/799HmxGLG8TjnDISXjdK6Y+R5bzw
xTim0MMMo24odi7Dh0DFWn4oFnRZftGanCl+WdZUXSfQzpwwERI0GaMI5Y67ZTCfCZd2N6AHpgPx
dKdI2sNxdNz3Ben4s27Jd8WscifqeKesALsk9abJ7EbZjKndYYJsw6qjaHjtapjUbj6eYekRkUof
uktUGSyNxUC0srqdPfO5cTI4u9HjoFTmSXzg/hHawVo8Ny4QJkYua9VmE1foatC+mRsy68DxkaVJ
dZ9aqtpQON4o8tg14cgzn5hI30KxSAp30b9PY044xKBFu7YqxtDFTk6pD9mAqI5WGwliYdjScb6g
fco9X2z+HJQYa9fa8t7pzxXO4W3cQeZ34Y1yOsHzOEL76oBo/Pn5dD7WOpSJlqPbprOmrJED8OFN
NOlEtE1sSYhhooXumgUr6gle7QPMr1XeeOagBM7Inu8cwbg47vpzF1df+hZRu05Uus4GCtC9+JRk
Trm3IlBYY6upnRtZpKrYWMj0fDFeeBGIAyOcJfSqOUgZAoNZZ2nvmhTI7rg1oejcx0StIgZhLmJ3
GsAVmox+pR8BB9mBSBW4DQcFkIoKQLJIKMeSjjwRy6CA00+R5r5FUF86DU5ie44dUYYu5yeUd8I5
WfN8T/9gXRP8OtDFJ0MRWnyTPFfoEUCg6OJcniHSstZTZiHpHJPdn6/1zWn491WPa81JzNaF4fJP
2/1Q6bQowVMNG9CpHfUytGIhN+MM0KY1X3KYYppr8N/TsdSBXNhOdmYQg0ChMg0MZjqSD2Jd65LL
WFsgz3XBCcwymdfPFkQOo4zPxLhzPhyRhWmJdyo8HaxnSQ7VhEyzHzkeytH9FPXAyrOG8o7jKHle
ekSrcmo+14t9J+grbHC2WcfKaQ6EdaOk0/On2+P452th/peDmUcInyV8BJP2P9aRIhqAVpl2f+qd
oFp5As6iHvOiWS6uA0tYtZgzNP+FkHQk6nmHKgBL4sYjcHnD2klGip6Z+3qd08NF27QyBvpZMO6X
pXOZM4MkXJPkoGyOv/AfO+gN9O7Z6nrp2gXXnf5Xof7/tyAdAON6aPt/Ex2v70Wf97+THP/zh/4j
RBfkLRomJgvLQuhtUn7/R4du2v/jGr677v8ei8/q8Pq/OnTzf6jDESHrpoWjnvnV33To3v8IewVR
6BYeEuBtHJj+9/8iJzP+WT/89aqpD7/+O43jJiT+7Y3EeMTT56ActxzqkQ+787LUWmrLSJzohmVH
grGWmfPWJkrV0UzE8G1eU5tWpEjJAAG4RhHc5Ew5U1z4BOJNFbDu5pqOscnhZLBBccEqFqeI5uqm
ighT0AkSm6rBvHTVg1knRJQwMLk1ckoAScdmxRw/a3GsHbxhbCm+a4643d6JMBdKgxSIfjJDw6SG
m6Oy3Uwq/wVJBnHnqsADNE4NnNxpvOqBhwSIt+GHCz0sjtWA43dLQxv3ClAHkth871J7zaNBCEj4
t5v+n8v6L5fR1U1j3SUtbNbcmd+LAn/Khk5UaFvUIFTY+MZyzCxFu4Og6nmxTtg5k8Dqi2NhpOKM
QAJ1ZGu9GLmN8GDdBhYN5etIMmQlZ20H65XMkkHgt0R5YSc+/Oz2h+fN2rkf5ysngXyDW8y8Cmc+
ZZMAq2XHjzPyf1KP0CUZEjw3rTKwm9NuHOsv2qTnNOoBf1lTdyRIgO681K7IrwCJS2SxuIQXQ3vL
K/XMuo1Y1jPl1rr9HejOW2AbFAoNGKXBSO5ytzkCtv6SG6A9/nwlebw/HEh9gTUU27zrGrhdxUfv
vFYXxtx4CTzIoaXhzhlu58yFPKhX0JfjbqRt95BrJVI9SQLFbHTfPEs9Ek1v3OcVDayx5XGy9ZfY
W5yTC9gVzDnexoqhIxHAJnQhcN08YlG2yekKcUFg9yUTUYopk8Inng57Q1u43rQMZ+JeGJe0gJvL
gXLllVB5g3JfaU7R80DDOnT8OT5lS6EAnXB262T3y7EQ/0aD2e8rlZG6go6PJDwCFSQ62tOICYKU
HcCGcXE/wvHuEFjc1e0U1A2Yf4cEEdyP2R3F43TWtBLEIsN9J/sM/ZLpyiodLDPDOxQdTlo0WvwA
G6ULEL7XqqzSO8+2NOS7WcThZd3osjJnDtwLqj3m53KdAABHhGDl4zlJGEDsbib1JhURohZKmSRG
1a7Z31HDYsPG9XskA+KCujBES+ddctiBHMJdXso6fidV4IHm4xDWdvLNZVdHUz3VZ6eg+bw4d4YB
ozRbb8sF09WONh1xrpliquZHzcZYn8opMhGwLCwziYuuRsoZi3hXVjtz9r72SycPtUQoXkjjpVx0
h/jTajooKfaweAY9ekLMRrCXbL/I3mFUXnE3/OmS0N/Zmqj6QtTDY9hqAzFplMXbSg7Gnei9OdBR
E+8Sy33+S0y1kDJAOyBPkDFVYGQvSKmpNHx+muF0YDBHTtq+VodlB0wguS+oYx59kyxW38NoTt9p
Rqp77Byv3po2+BaV5in9gi4w7EReahNZsMcSRpC1PKqBKmZw4zloYvKfyHWF3m97hKj4/fd0tq+z
RgBEEzdyX4uGxgLt/X3bdJB5BqvbTCMBEzyaLy0GEInnTgPkZiy5vg4pGhSiOckeM2YZr1av/BTn
3LoQbfTeovUP6e7sGDbjXxMWKKiPnde0M0BQFbRKf7WtuLlHGYBofuqP86KrHxMO1sCEiLKZScI9
DAyp0xGs6FgB60302edxAQWUxqzUZt+e0XssB9upHzTpvlBGgvyS9GTskfLT5bl9SJU3rKqfPczX
9C26T1WNC9+MH0tQviAeWfVoln132Sr2hkEiSJJNd8OUdCvZFTEDgmZWdo7EiSGONEg2bVKs8BbH
CPxBIqhoZH5BTU4osMB1MqAjAftGIqZXyfvWz5yzLti29MUJ8jVeIPXcByDqEeMAMushC3rn7jMJ
6eaGCEftU843XPgR8NjifC8jpgjCBLMdCVRRSIPalc31TWG/5tFOHpzarna3a2MlGlE+xWxuoigT
OxicNuMYCyZRs773LaOOhS3unE8xOmec/kfPECLUYuIojOa9Xtpo67ROtl+USeRGlF+aqI7DynPr
fUEm8xbt1jMACu5C5tu7OrlYykLjYCBPZarFiNt/7zCzBmLCLsDt4dTYQ7SnvraQD071EaQokRr1
g5Daa+bgOjbjmIeKDKeT79uUoRTD8GdcFU4TARSSc4iHwn79LbBntQK0QtvFJ+wNr8x7PGFt0DIM
MZgufD9KQwC1cgeApjhiv2gDvYutk+Pm32IvAXyPGxX5oyzCthG47hNGdnBjVzKYglmLGs3tnbuU
gn1D/tCQudlTl9EZLMjadRz4/0ODKiZbtB1lNkwmJK0buqmoqBgAYR9J1SYynfQUjd2dEfVf+8KK
D+OYE46i2Z8KM/lRDHBNdQ5uWF8U02ob5YA9gbYpB3wBvMss5C2xauWKabJw1Wtmrj3MDv3niWEi
y+rWd+fhfk0MuRUYtB8epJuUV1gmgdRdmEck+HDOqA8VySLL0sgzrcfHP++axu3k9Hsd55K+R0sJ
uxjOwn90WQqXUeFoMeV37zhCbb06uSYR1VdRojVgUoVSHOP3Wcc7Yi07w+SUP9db5QPhi91zzlE1
qzkFiiJYf5/pdzi4STg2E75EUp795Dqbj4P+gIme9htj0L3Xubw9oKVqbS+kiQXkIL0Er76xi9HE
8aBtdcip+Zpa103gExHmAH3ycCp5RbcfPZ8WzgxJ0eUci8woY0BuXWBcbzMvCwutO1ToWi2fnDAo
r3Vc7yAahpiDdnozHYs4P1afG5WcrMQ/uMikmKbszDe4pl9zaZzIaTsmQ/rkpd/12D9ohs+ExQ9R
cewyrz92C245fToJ4g2HNJBS3XEWDjWUtbh34AJUU3qPw+UkQQs1lf4M9IsWFRuiWz+a32VMXhHR
DSs+zy8Wyj61r1AeWmIlMO7AmVInK6TxKLzox0CGwxcSH/muQaWi0Mz9QNCemfRhMyGr5RKlVcaV
bHZZNaG4NDn+XjQtCc0KjIuDGJkwxhKDzpCk4QKlGlIwbivuaYGni31qcnqE4s+s9bTe3YCR/ol8
hO30lsphI9uz/DTlr0Z+V9F3qJC31khJqDAZ1HHjo3qbZ1xixaV1+LQ+qlc0z3N1Il+VJMDxWHr8
9sLf5H3Wu35P9kvIuWKrZd9zxt8k9SIQm7Y8e7CognGpkWCh9MDr8i/Puf9xVuKTPSg4FNme4Bzk
faRE2NWsxbJS3qmrXEJcHVs99aJ56Yb2qtMeODEnoGflilOvMfqP9R+pRFEeVRrAyER/ZZ2uwmHd
7tD8UUjlqjzTZQJeNc5QoLU+iGmOrhC49uJL56GTqM+9htKPXUgPU4uiWlV9GKUe6dYpcuoJw0GV
HXqhPtEc44gUY4opMvjLTXdlnEd404gPaTZRPnkG8TxrXJ9NpwnFNx17i0reFZ9hDNFrA6N6Qq85
bYTqeRa1DCgUtgkJ73eDLRUbjV76NLsZcd+CFhsd8WBrU2ZYZQmBBTh3nu4ZZr2wtcc7Vp9fi0pf
G0ge+zkanPXYRc6Y0z9npl9eDKnPtHnKA4L8DJZoSa+8zfV97tUQwHZLnCFt1yMEiFn2XSlvW5Rp
cz+Q9rHBljkTygOOvtFNIBCouIfy5MAl3Nb9klwd/5NX4yDK/VSdptJ/87xFHScykd40zdF22QCv
tPczj5UoF6hWQkpz7dkBkN1FMkW6yiWngs7IU0unbQtK7jSZ2gbZHYLPjA49XAqkD+knZ3DvnUk3
z3TxLGij9nBo6U16+vDSpMYXyzRILaF8maTjBOwN4mwOaGQB5YKyezE8bJp5dsDDf3KICLn3KBYS
chtXd6RbEnPu2QrncjsiAbba0MsZnNhV4+4LM/uKNgE31pC2B1N5Z0vDn3HzKndp6m7r5oGATz9I
kvTVHaFvEKRwnNQqISasb3tzF9D3ftSA9G5a4qF49VTgMNS9HbsmokRCGsJrKOHq8cP/DGN1sfvQ
Lon2E7ROJx9HVmJK+dRnzVah5dUnNK9QB+gHAZo1phzSYD3wRkbmT0UH9rRUaj25Zbt+Gghnbn0d
5Ed5ZMBDZUydvnGmxgkWnUArEAZHQfbhxnXb+2JoUErFy0NTLbtZzh7a8+GtX22rf37DnX+013nB
aXkQVeGDFBQ3XMXfvcRDl+uZC0R9kJ59aJgvF0nWhvptNEU+jZMI86+merkgLWnWwNIsZ6hRTJTI
jWszKffsjWj4laCD6VcwLFIOapkFWbTloAANbLl6nRkdRO0y5i9J4xqmEUEtvpmTgboQioy7MU1C
oVxgaJVz0HI0M1ZFXVMuFulLBOcg5AkdCQKdftuTlKDB8NGQ7GjijqCTL3eiHHYeMRm7mX2y9OUE
s9hSBLzSu7jpdkqfO9ZYqiOjjN8TLTkPGMAwjPh4ShKpP4i5eykqfwz7mG6K0ckv5N39cCWCFEQP
r3++8rfBxe8lBMspqCHeBtZWOkK/9zDGInEbKKeAppsEIpXuoLvHzeMZaHF03d/pSlnhUkZLCPuJ
fXydA9q2mKmACTRYCyTkukAB5wh3KdMQz0J1brCdDZhllo7eBYLlCREx+NDiZNA3mnLq25tCCDjZ
V3/IXhrGJjdPaKqsB6v/yuDBC0czJ47SzKsHJrPfb+m4cMrgvrv6oXQZRMp563c2WNuC+Iya08qx
a1hzcV6nRSQI9vSHbW053raaiQitU/0hzl8nBibcIIX/Sg5s/gDrjbR+5hdozmcSf/Txu56B6aTw
xXAmCDKu2ojMWJswOVtPXfI+akppKTj55fWAKAJsF9yGdtJ4aYoOVDZRbbbkgwg84745zcGExn5a
AeGjqROOx2P755to0hn8TUvA/ui5TKcQvqyEmY/dky7T9LyMGyKNZudIgyXexkb0xO99cTPEdlWM
t9R2qJiLxGm3NrKlUmSPGqGE4ZzqTmA0r4nt0S7pxbInBouKdR1SDZQL+qR/Vv4jfRTSnNap1hjr
3/XaEpg44PH/+Yt8QOV4ENJ0y4Pd4fKF2Og/MkUFwn0H02R6do24CtRgF3tLg6bMKL5jI5VYGHpC
VnSggSeufnyJh24IrFymoW4zhzFd1LRZ7mwSd2nOf/5w/yhCwHYIQxADh2iCgvvDm1JMJKUOlZee
YXcUV6P0fSRuJC6VDum8s6q7Q5mXAxa5Jb2W3ZL+yxjlA8GMa8OkmgYxMxTwyf/ESyagAycTCfyZ
H0walwrjKvomXawOSTL/RKj7jVYhOhg0medkvhhWmjxVZtIGNoY0S0GFcmE9ETxzZQJTb9ES//n6
QFn5RxcPtgn8MnAaIK6o1j40RKOZZo5d+Q0h2AD03S5JrvgdRgxWJhYQ1ROjhyRyXt71uGL/Yecb
Src+cBx7qYdMHGQLKxJEBgAD4ltXcxaW3uRR9JiJDZtk8RiPrWZRcrezp6H9w/m4qhSUYmRYOc99
lL3qbuacKmMKEb+QtqMxz097Qi5xS4ldggnUXyjYJiMnQGSWZ5cLgtiHoUmb4K9B9vOzKcprSeWC
fCVXQZHHzy6eJIhp8aWYBzbfCoONMONdmSoVNHJy0HtnCDgg7OUG4nlivpZw6fTPGLwHxtK45eOu
Ju13qX5MxuSfqqT9FmEhOCb5FweE5XHIvjQekpu2836YE8cTs5zFtlydKIzu941311mArNZQbOF8
Je4WvfvAAaBVzgvS7menkYxgHfOrPjZmAHV4o0W8z87cw2gofet0n2KiJM5mkmHVK8BgiFdKHGd4
y92fpsY4LZn0pwTbU5imxUJxyOWHUHn7Y5AnSuLdPRmmq2Fba3o0f4sz7Ut/lzizhZgg3QijsOg/
6J+nsVdhpIp9i0WApEmE4bUBgTVxx2vsRxzgZvGqz6y8qnyTAvBKas9iB852g4DwgcAFM8DgPZy6
ZgmSnD+elXW77Sy+/Gw/g3ewN6NPDwbWHZEe2sbPXWOXo+tTFS6b0l3NYgvIgVkaD1lC/Ati0b3B
6C8gOfKV0E/kERiGjnCpIJhZ2ETUIC9DQciAO2IZBvu2yYe52UQ1usahU3eG1Ux3kiQd4CZIqotw
sg14quj+PTtdM4UAX2rtOD1gaQjrpSj2M/rQDZNXtbNWlJ/bZ6jQpbqvF7m73WB6AueORizQ55Wt
4BSfR5tMQ18ln2TvZYhVlEuj1lBbRrRoJpgPtCPP5Ejz2neye+Rjz00bA0PQqru6RDVBz0YFoiQK
qmwiimJ0bd0w5Ce82xnR8+Idyy42x255sS3pIxQa/S3x7/eWRMiAKG6bolIOWnRg6AQU4lrZ3y/1
z8VhpFFL/u7OR9CqRaTzpDxLptGiHcgIWGop7THA6FaLULZD8LVmTJlayolfh7KfwXXcxKZ55/us
lhp9vY6ClYT5DuSKBr1/5FTedLD6hKV3Gw53CHHJDSQD91mmMZwUGoitDouZaRuvsba1kFLvylsL
T7OZm/TOxiL8drVJn2SqWafbuLjzkiVMS7qnAsvLVjpDHzrkvPHZ6USowAaAFzbDeNVwC8PHJGYs
zb+RbqXtKkgwY+9jYqvoZEszvfpbDCLelosNom+9GJozdjtWMWM1Gf0qxvGU6f4zfBfn2WlzHlxn
DjxqEFKrOjjYOc54uwZDSMCWOWn3VSqoEXuMVbPMTxZXBSeD+ZxZDU4jVZQXcjdtBIIUgdqBxsp7
piteGLJdd7FV13udhm/TjvV+6XEUa0UOJbIgAlQvUcjJOWb+Y8JYKOVeU/RVbQKBBQGkbL7bfmKC
njoRZnuRrOcCsS1qFjI59S1BWinRCzZXFUG/edf3tdyYsy0vaENBurJA862i536Onl1/tZMUdO+o
iLNtvdxeSYMuW5efpq4aN6XNS6prElAaGk0IQBitbaPc0l3G5jgul3iMcQaTrUpXg8up9wK3aDzz
8A8s3Y2kE6mmJwsnye52yxomAzsHVyhAnHOSAjqw1GKeZs7d619Sz0t+ylP9YPVb5kAOLz0O9ia1
DN6GmdR1fQgl05ax68dTk3u4eIo5CcqEqyoi9aD15V8vJ8OgmoSoA1XP81hyNW2NKKi8sJ783Em3
mAMZ23XTt4GabOMrfvQg7hlrESfcQYmrMiJrSE3lJcq/FG1+0gBym60x7V2/fHbnZtiIpOc7BYOr
JjCuNMkmo3h3WkaJfdKdnVg7R5E/X02DNAk+ta4Iqeh4MapzZ3NzsRr/FQPD/KbeAh1G3dZ5l9uy
ZKyHDnJYacxgVu4yO6gNXEyJjSmZIRVeXNsotg4OvROpHpvOwZhTxrhLTGZBbjlxH8wfDpSQO5Ev
W9JoD47WIj7uyGVQZJ35SvPDvJ5elibt8Lo4lIx2wal/rLNzvVjXVJbm02hm+B4SREdRM+cnfRop
TSZWODVN372yiEMEgvFDnniIXw2OCzVylbGrfho2ZA4qh/RiLg+3eWZsR+PDbIDJsXXkiGS+UQv1
+6gTGA39QmA65Zcp8ek7V2knF+dgQL5wH+hS6vu/LDuoPPGgIiQlDdTaTaV9hA0/fFrtSbOHoipC
fgctkq5dViJoVLl59N0OIEHTsxkZzsmE5kbTdMKeS5NApf3ZHLv5Cc/EVxST5J0PHYDnDhVmyvEQ
sSPi80RukKLH29v0o3JXObc+BU2Eta+KMTtqjNPLzPrVlWWF95XVS2t+GgjmpsSdDjoeOcz/bXxi
NKNWtemo1mmSiaY2p2sXNDqy5sjSmSwy8MVpE+Nia6sNjQjIoD45drk/Id2Mad2tXQp/bEkfLPCg
lpPa5Tn87WhN4U036ZKllDX4OSlBiepjHuhmdX0H/Eh6s3dvReN5tLwnb3TbT4ugOZqPrB16OTE1
tfru4gp5p2NNKTNNnHLisZtqjs9sOodomN2zH1mgwFoU1SQ8HEvqr5YmwLHqmntuRSiwfJAObyR9
f5fTiRgqXwtvGmN6Rdbe+IyDGC+H3V+z3oQvzP8fGp14Bw39dGsFTBxu6dnKc7G41a7wDdqWZP4M
eb6DNDqfyqINkwzLeZnwbC0GA4WsPmqqIpepNJ4zo2cH9ur7Xk131UDn08yiB1lRKHAATWkgLdlB
74gdzlt/30PFYXMMSaT/WZsecBCte/LM5KLlIuLciPlzSJsrriIvsK3J2igPdz/mSXFkskOAo3fx
IahsCweZw9JZh3TFQ7X+8AP7OESTNzZEduXGsbfMsSsCZXseTQmXQVq2HmgFtleLPnfsxo/pAhDI
8jSo2gN54LeZab4szxE4vsCFx7RdMhSjSrVzMMsxOs60LpmWRD94BcURldQvFILzXeIfR8l3iyXz
R3no2mK6ZBHFtp3CfSWIhfGLuYyUbsb3vEgZoIGfY1PPE8J4JwMz6Fi8AqQ7Jthxjj4GkdQ0moNV
xSjZ8F+mZrnD92gcl7/gWv3aYNV6NzSkGUY6b5y0Y7lh+6MlIkSK/EvCAe++xHbpXFkXqQ1z1Eua
kJfI6zwG9nh56ml+WeEvoTkfbXcpz167AEVG0a4NsdjKyOpDqTXmGQCXwdVL3b1j1fhAZ16jRmuQ
ucuUSLU7wQjFlQagniLGP4p2N7CcXyT6+ti9yjCZq5auI6ELelkzd+2JOiGTkGQ2c0ATjpxsIY7t
YayjL2yF8dYkCZVT9kNsMMOSzWgfklLb6F5jPzZVKjcNuNltTsAlow/XYZukF+lOhDq5+WwdCJzB
+Y+eqCmj+6junGNVcIobphLsGj2c89AZp8SKPskOyyfUpvE4xfGJYISODC1tOHZR9UrUZXz2vEeC
sihdlFbvom6sLpFzsl8SPzMv+tyZF9j9ZAf5lLxMd9A7T2zeUGCNSQ6PVv/OHnrsERI/x0pcahxO
1//D2Zntxo1kW/SLCDA48zWTOSkzNVuy/ULYZTk4z/PX3xWsl7LUsICLAhrd1SgXk0PEiXP2Xrvj
NIJz6UdMoVblpCBDrI6tTW0YN9gYwTg081dSTO7InYo3edeLg9FhpKhso77a7Gn6d0huRJo9IiDq
VIhEcZjiEC6/L39GbpeeAWyorrd8bSFCXJHzd8ey0t/qbFFeA0Ak/WR/7TycfmMm7lkP77rIXEgR
FSAG26NspLyGh8FqwjudAL3THJvf5OAnx6JSUxcC1bCUYbHTI6Z3wwBlDC5FxZv4aAvUhby1zGgm
/jQv2dbNNxKGykPTafPZNNNdV4Nnxz3Ox1ACwrM150g8inZLQGuDffeQR9LGjIDLU1sAG2LtjQNk
KNEJi96JmjQOyrqq93Q/xM5Y8nHrs2bfcdrHqVZP3ZcCRD79GvMeU9l47IkFo1y29MeioIk0o6Qm
58+ed9pkhjSfev/O7Tkl9vTsDn7DIFNYgx9UJgzAxusKTKkmiKrWLwLh4qsdvHTGWwKL5aU0TQko
pilvdfUfGdJUH6H9KcssPiLdwu3ak3YiWutNn3J5D3PBr6X5OJotOXTReJO7+rgx+eAvRajViD5C
KP5FBnagbL5gmPFPtYBJYkatvqe1b59IYOiIlHgA+EGWZ43Ovg77eBd7JR6U9klGkUsApe0dJLgu
zRwRbVaoHJHzwKFSKQi2mJOA7LcycOmRq8THrxyAR0LaennSzOjb+vPQcmScuAglDqsn2yrdaz8I
JKa6mV71mNmxMQnrbpBuekh6BsV2BVdA18pDzaAalQXg9zknIiIxKusG3TKihno4ygodbjc4lwqi
XtHHxncKV87V6Qn1fvQ95Jwayhqo6zR/bWezh9iSHdVkAs1UaOLK9elJzqQXlskS0hbJom8dC/Ki
Tb8iWcR3iT6WVzNvoGUnT1Mauw+UlPpD/Uq01byXkW0GFv0dNgqXnhNZ5LeL7Od95lMQIq5j5g0e
JE5NCQsDpnfoxbuQR4JWioMKaJTq4Bv82DnKk7soxSbuz/bJsOc4iHPyK5I0f62tU10I/bJoOlw4
B9+TirMtrFTiDx78PRMt1mWGZxznf2qEx9ErRKAbkQPdtYV9yXpydApQIcHio3bR9GI8CRTFx7Lu
DApQmskNRbGGHJHoDd+9QnOiump1zvMbrW2Lr2kd39MDWq56gRvZb6D8If41GC7xXvM7zK5uzn3I
rST6Yfykt2e8N5z5cECVVtNTij5McGpA8Z8BRLWMjKBtovY0axBkGcjiaFON+CUMK20qCW0AiT/n
7c6pgJLUS/+VFGh9U8FgTcfhm0O/9FBqxg+Oz6T41WxjKaagMZvDfTstaEgIQfqkWfq/rtkBayZo
tpnCQzbx5zXDbnITVJztOdU0VpuJMyT2RwJnjKk7c2ogBtj0cJHYK62R2FbtnNtLfqk1KE24quR1
rY1JWePV11yJlm0h8wWx+mGMnJ+1Bx5Eo1nxiZfiXdaRamSCl3CRQNt0UT18qn9ed5jBg8By25+Z
B6kydD7EuFC2hi4elnGsL16HTzaCl7jLioVCyP811AxP/foGmOVpkMAesFJDsIrLn+TqMCqtPCQg
xTxtc2VMI6s4B9IN0MpPCnxQHk2z4YsuMR/5fext7ChsjjSWgsYkHHZSKUba5EBusOgtTv+stnLD
tJ5Ti/OPoJ958JO6VQDHZUsyZ6jL4bNb8qGBb9uusjmaujLs2h/A0Kk2jJVV9mdfhTnyzGEX9m/1
TINOnyswpDOzrQHwgiPQlRQTRnT6Gpn3YCgE7DociYnCtTyUAERoECLJ8AhgWEI7piiyZOO4/ZOm
E/OCZmKjRdFyHpzYv9REmxcSbZHDk0/ITD6m7VlO3hdIdc5JJ2pwu/QmX0WCmGJASFCOVBA1/Z1W
zVomDBCcRQogzhlW3i4jmCKD0dq18v6T5vLH1rKDbcqxUIc69N69d2zk1FzMxtL0EvKQkaPzOA0V
gTflA29byGGFuPPMsZ6Jjv/eIWI9WWS+TJN5OyX6cGgSx93HA6LbLhp2Yrbu/n5xq1vkjyEatiDS
xdBzo8WBgfeu7y3brikmL6nOhuu9Mug0eCToZzgyovIL71bb37AY4mQPVo3ky3aO6zEyUZoFBGFH
N5XFdjWMcJYHLzvLbDPUMzE2ypkhSo432aXODTZmbKN40SkDnHp5aRr7UU75I02vVxR5ySdLjP1x
WXR9pTkHnE4333ivcCbxsaPFTPx2rWUGRwCsoXTeGcrYMgBFwAYSyYcOaOaNpJ8uZfmWOPZTY+NK
ajg6IwEyf9KHm1Gb9nCmnPopZs2M2WLMwTsWGcglv6ho+dNmMpehuqZ6u80XOEORZ1N0lAqpYbnF
cUj8/tEuhyOZN2i/rfKt2Ba1/IpoDo7enLDhRxDKMGWBca2DbtaNDRmog+HeC/d+tXyspA/e8bu2
Ig7JM75M8IHPs25+JldR69efb4OnG1DIfJ1ZJMCgd29DwUmzrfpkhgKW+nyIQMPWEaSzfA1dSHsV
M1CXLoZBLxJAomnetML4nlol02xIlX9/Nz9YqfFR44LHa2B5NvkT71db5YwDlsEH3yDX2iKJeXFd
CdyXmhgYAHNxo7H3/ArAVw0ThUzCQQgTF5uRgylGMQ57dORBHusPneY92BEajXH+VYxEjEL4+wHR
nsUpcr95BWheXVvuWk27LiIDLbYUTGnDNzLRyyDlnJc6nzgqlZPi/b12QKZjqMBrwdf17l436Tw3
zNyNczR5J2JZ62suCIzKcHqmNoBgBIAbfWoSQr1uyWcETTonD1XtzpueSntbFtmTE3V082ibpAAb
4lJcVrekj4d2M6aC6BxuDRrxc91Jc+d52Wdm9/+xeuADYnziYepzLMd6t7RJGko+2mfzvMAlORB6
YwaN0zvI8WqS4yDeNJHPqbf8hg+7ukvkl0hCVSPxb9P0tQN+ZeI0icwclXVDoOcu4cwT5V0QAteD
lBiNF63PQHLzG22FZABWcwNosgwihJC3yeL9k6BU+/tr9wGtz2uHpEPgr3M9Q+jvJVtgZetxzDrr
XFe3TYSLI6ThMWPPml/HuPcPi8GRQsnXMmi0TRir/Sii43j45Do+vCAqpsDSuQDTwlD8XlkyQIEV
UWa459Xj5uSiOsWh/Z3usHkZO/cWysgdZ+W9241oawjAFhPvTZ1pdEdsjS6NQVg6fspP3P/iw46v
rst1Pdthquzwjf5ZBDlLlU1Ytdwzp1PSBuSQX+myTAdZ6+ONwRBsoyd8dh72ry3/BZ1YXd2FRbt1
mzo/LjoEE2JUnkxaaFSk2Sff1cdBPJdn6sybmeby13s6wZBzEl5v2wSpeme0xqN0iqP03PwcsZEW
cw9uk5LS6rTLNGpvlsZurFv5o2No5LJDyh1iEEV/f5irGOWPldWxBGYiw7VZylyO1O9uGqySKTPG
5CI8x7lQEXAVVUgLux8ZgU4Gx7vI380VMNaxyYKoacCU8uGp6MONZxn07oDzGiSsbckHgh0NbG0C
f46+zxDS/eQZWx+fMWnH9AOwDdM35a8/L3dupLXEtple3Pw5q037ZsaQBQEGRWWVnDtVQfVWqG1H
QQeec5mIABMow2jojAjCihoNUzJeVunfGLW7uk3no0zbZ6cFpjSho935jl08LSM5nilfc2DCb68Q
qcyaG33RkGczF977GEuLwT7lQOZ3FK9ba6Q53qph24rFLTRW+rqwGKSEBGitEh9YX7eEMiePYfo1
0Yz+bEHIFBWYw78/UlO9538+UqX44jOwLEzvuMb/vEd6OM4UqUvG29zoZywu7FEjCQaaHT/0ThVt
HYEQx57HUxNZKkWBEiQ2nd9D3byJsTf3kac9wDqG1kVw0dbRRbiVIZotxlMOB7CsD0rTvXqNU9yu
C7uGs3Q76NQwxCh7cwo0xIwy5EK5sRuF9ck6CJXif/1Aynu0ORb4wA8oEwsfiA4B68xHBvMBksEa
ZtoqiNNkTPYZvfNTt+g3vVf+NArD/Q4x32Cb2SYNZLHOtr5kmiEfKbgfE4W8YC4KrgodJGjAU+WW
jCE1dKBdxMhnLYozozlWadxeUc9dos57I+wWvLXU6Kx7GtdABAV91d9a9phNcOhkxwDEt/sC3MvQ
bYuK8z7Pgdg+lTaR986vspB3SGud09BOkjzk4QHBg38onNi6WST/fqO57xkybRwt7GD2Pq3+99lH
tW+YVX3OOvhtI4lqRaf5R9ucsmBdHsT9LCOAu2WcBaZ2KFscwByg7W2o4pi94aGiQ3nlKz4nEWZD
baQa0cofRUvitluJZxJdMCQCTkYR1NKBmqbjwpTuxklB8+dlT/Rkf9N6tJcR5bzFMyN+1BL2mWq3
2oDg42zvem9aGt0ZbUvFbWsPUYoAkW7UDO1C/hhpuGfeILZTqsIAnDOfBG5FVfF0SBDLZd4Po6uT
4uGisAcaBgivfHGsqHrJsuYldJaGBOEkpBBefMrT+RXipJViqhxtIBV+inWGIA6LzRyHpHebN/L3
hEUY+tp4VgQh+rTH9V6Pqj1vSoZQaSjLbTRr0F9H8jZReDCr3KcibPZmPkMCGHnBV4e0Nv7GRejw
aiwT/y43QDZ343UUnB2toSCttNtSlZ/rPLPhQDlli34SXnMKNSSVdNTjoK9ZZAFFcNYKrXg7je5J
3Z0dxRijbwW77vXiIcntJ5x9RhDW1n2yoMnp7H6LuywGgoquUXdfhnAqtgYjn73FNHxrCOb9Y5yj
F0chK5DvmPYxBOzhI+iow/JgRDRiKh0ei4fwwy6agK0RXrxugjkeilOrMmbYENFz11dUULjTwGYL
QISEltEgBWD6u7WmJ9Lvkt2kKCU6OsgbQzh49xmmlDIHYlkVMFrMwd1KfdYOcjHQgZD20/0cBSoj
o4/HbVsi31viFFvR0s6HvInsnbLXycqDgCSYsYyucw4JFOfXY6IjAVaoDAD7LMx+PsMuOggU0mHF
fhiRarvpmyo8talr7xNMYyXxFRLR0mEkcgCeOBFi9mDuiWPoz6K6T3JWeTLaBsZ6dXPqExmg926C
iEneTiYz8mBSrNejfcp3UmTwEkKHm6hnmU/jXRh3RD3mG+Qk0XnqcRBpPEv0L2c3ckpk8HvfKMNd
itYKTpLzT+i493NTD+dWyZwjDUV/NKfilPj5qWxa84Szy0fegqoqdepr3aHPwetKw9wt6SLb4cZx
nOLkwzyNc1cewoq+xAzfqrcX+zyn5jHOFTlBIk+JeeeCzrHuuW2kA0XNd2yw3iV2u3Yz6HRbpkjW
Rxuh+WYsGYaWMQQ/DIJ0hzpxFBwfL6Pgj+CLMXGgjC8zzeC9G3vf8soZg8Ktybmes+5Ue8uNVzd3
Jn5JbBqxRVdjSZlGOmmQMbUiytw/oE9+rHOTtAQW+Y0VDbSHo/E41stv/IDaKY0GoCVyH5rRGzp0
0jgrWKxg0rpP6oaPtSE4KCR0mCuxetsfwvkiqvQxLKPpTJAy0FOj3E52Ve8s0r+cBFekJzNQziql
eHF+Yt2yd/XsIIrSs1/ZiPl6JBYPnoXZQFWOPimonQ+NGCxHVNKgemjG8JWrouc/ndKhKwY95tR1
XtH7g/ROgrBMZfox97NI993JMf0cSXsJVzvG57KayduELSgvs1u3m+vArCEV5Ya1gdzaPnh9FViT
bI8TipzNtCzaFvbxuYUyCcuxQs+k4hni2kKhRIcJOCmkeeUa63R0PdFEQgsF41s/+/UesRILjGsr
JXt4RsMF7Jqvo/Ae3IZ61a/yi1OazZYuSk3iQ41LRGeBY4OyH+e22qGKSs4C2bNHFAc6nGy/gHzO
xyjGyrPARGHsuGLuVgwKIbf9NgtbspUA25C90OxEzo7kXklorh/NITvlrsF0APDmJ4WT8aHLwHOg
YFJlhUM/7H1dQRIVUpFYb+lYs1IBawVqYTvXqgIWE2fua9PD60u7UjCmLcuttEBfRL74qreMQvoJ
1pW11NtMT/6heMXkWqOFLzvzt6nYGiQGUWaRI3btOmhOSLHTT1pL5gc5LRA8CEE0gLGdepzR/nyP
yLQpqZtld24StJeedG7qwSmY4nmkh0L8HQyA5ZVmK5eVQ/dTS2AJhje2p+ER0Wu1kNXXXqqLVTUh
M9IA67K1XTcSmC1X4WT2tqYQOqC+xn7t4RvcrU0KsrMOeZxNe09jJFTSt9+sLQp0QMwqU/Y0Dlwv
Njj1wExM70QR8ogcgaEw49VP7oP14YCKcJuzDAJuwHvAHd59T52tt0Wm28M57bsDjmKKrXBESsLu
Nk082Rn0wcrMaQpSyZSdsnX0+360DkbFVAZQ3Larut8VcNhbT8uee4c3kJCjU5jDna17sIwumr0O
p8F2nAsJX1edG4z6VU9ieRjhzmzpL7Irgt8/OfSfV11J3h869gKaCH64If49RJK6j41sPg1WRwgB
TB4qKAtQgRY9m1nRoy/o5qBbPllv3A8tSDSVBr0dg/hUdRpV38F/1ptCI9xaMoP69wC/yApZizd+
T9Ub2jDDOhAtgzTCta7zAkGxZMjedH0EzbIjqrwkqMprT2ZBmEWDqOg2065m63C1iqEG75hVqWuv
YGewyi8E3FQlE+pJkixiFSIQLf323uJn1lErj6Jzsf7I6dt6JEvT/GletN8zqwMCJzfb+lfieqxL
2nTkvNojL6S1E9E8XSxrm7lUw5JVib60OoF4JTFlNZEAHgE8vpXt1tNJHbt3EF/7XSrpkka6DewB
5Gaq4ixCa6+TKwFcAp16dz9YBFwxY1x8k4F07dX3/atvDaBfO7S3yvLiGt62pHo6/f3M5nx4JHyz
EEx0cjExj3xocLoQO1Ivzb0zZ/2Lv2jpeRDFOSOh+ZGzBdvarnC0/NhlJEKBV1iAKpBW46R4ylSP
0NJnF6eCccsg+wsry+8qRqNSF/rFhWyz4RP9vVa7jU3CTbee51+TUnsiJ6C8knT+nMx+FahhZJW6
zg3iziBCPL2vohaurauRaQGQfTeiW7Wjls6JgyfN7BTyTnivsWVdV4qI706nITSukAV5iUwnsOP4
tkPDfvQj85pU2hvwvrM3jli+Bbi5MLUIhoGb1ilIZBeFHmMo4+dkzN9czHOfzBRoAPJi/3Eyhl9q
27pO61Zp/997IdKmojwuzencjaYfOLY0ThPyC5IPOIooWlUtTlEb5ieRLQ/kEWwtab3SISTPreJ+
TiB8hdvraJX/YbDuHSA3c+xyU6zO2T9mxYh6XTiFYvVm1jFD6XJT2COyZ82zbxrdP06Gadw4UfHq
9GYehEz0g5bmqmAadNHsh8EiqpI+FuDetDvMpo7rUcLsXodwmsphA4mxHE2aMORHvORZVaGm19+a
ZCGMJlGSyx5JqpmQhzCP/6oq4wnNuA08XiRhAiUC62DEFPFUVs9NHe8ym9KHQJf01nHDdFu78bWp
li5YczDXD6ioHeOwCKbEuHTiluGxIvmmXYrKdSpeTEK3LCh8O8zrv7pqLLe9Sh2tDJom2eygSgqh
wuJEvcjudgl9Il8qMe6xjCpSgxI/RsGi0F/6INAql8XW7K3o6pYACvQ0+2a4/KZaC38aM4WaA1Gr
JkjwEyvIure/ezWYFOK0oEsneAjv9s4Bz+lshMt8zmV7JaK5DdamzXp2XRsLZkpmaKPzY9lCAh4P
WuwZ+a3IZsKzaL/WaCZxCBfJqW5AyUs+gcZtCO8ZkOOrMw27Dc1PdKFb8B7sQllcn4bChalYEPIN
g73HV+J7gUU5V5j842ivNICLhCM2mMrQ9Esq8C5jAGs5PC4mEJ8sQx8NMeQJUEIAjWGDEMb7OUu7
4C1AM6ifTeLbArOxX/si7valJq5oBQGElWETlBTqdiR+mJpmYXttnn0gm6de9+LtmCJ+8Njtw8H+
p8B1gQeaeuTvi+X/qNNU3i+1OY+KNvT7erkSvdCo5PSzkU1fIk3jqJ76sCuI7OIJmS+jriOUIbUV
PLKLbMUjdkMm9j6vwTJ3BuqIZDFZUO/jtLXP9j2CzPh+Ic8t7BDoTKhcgfBupxjR49+v/GMLn4ac
6prrJhhenWr/z53XKpuxtak9zwAlKZN8HQrKCOTAFvE1s2YBgMSP4F6gBk0425EBVZJasI0S12CP
G53j36/HVu3Sd2891m6GPXTKGGm9HwEDd6GbVzrGOUaLBqsheVKbRxTlyERg9mKgL5X/cH6Ts/8I
RAS7psq6nKP5pnX7HOex1xzJpSOSOHnwnLh/MOBC5Um0M2IENI500FdPdby3rPybFpr2oelBUyDh
gZN18qMmP5ttcopQ5x46005JUSH/LDKkvzUX7SlLwP/lBUkqhMgfhV76D0OL0zGr4+sYYU4lC2LX
1LIOHAyFiW12u7XKs3wMArNB3mIoHJP4x3g3Jg6zKy0ykK+6B1FLuUW729BjeK1DVKULeT1/v7ni
457uYgIVRFwrMQlu+/cP26FzgF7lXJeACKWUD7QIFzI5seYgyT8so2IVTb5GIyNTRiXrEKvWxN8v
42OH3yOUl46PzwgVp937sZE7cQgTto1GLArbgyAtQw2LVL4uEDFjUzkhiiLslkNsIIQQ1k3t1N+k
UCMBd7jiRGVHsbPnVcSdJ+4PNyNKLC5x49VoFz+p3T9OH8k+ZoTDrFcIpvqrQuc/tak2FE7oeY13
DmfzlW8gRJ0b6ZtxoX3vVgkK0ak8FEtE5z5p7iO32Be5V51qn32lyUV7gYlEDmp/mpzmOxYFjqqq
O53TbWj76Yfp99HGlzyPmETULdFa+2mwP9GefPwRzKl9XbUboH7DbX13AIk4Z/eolg3EQdlvqBLf
plbv93hnfLowzjhDsYIJMpf9zaQyE4uQtCaH2HEtCu8rUc4Xe0BoKSFl1HNyX8eGt5GAlEY1nvDi
ZM+UCzvMQDU8VZI2v0g+6Zd83A4V9B3RJCBP2n8cp/58d/uKW8hEyDyvXYYVCK59rSz5i1tJFueJ
oni+X3zvN/gZWMBWc2tElHATWJ1NH4s7gkrI3SQ3flv4dUNvCAKezWhcaCgwSLchaiOOlICSUw7J
ZfuWoCt6XsnOFzluaLPaDAXmCl1VUtOQvnmiqgNLqWS0AD6xiYVYmctqzhKffC5qo/9jSfR1vhGO
jqhPdGHr73452B8wxllOq1Gbbi2SmUmEGXZFSm6npFs7tPNDnkKZymj47QylIK4S5BYeMi+VoiAQ
pe6rgq6Nn87kNHownFsszFFcPSvknhYiPDGgm61WPd2bn/4/128DQGekR6X7vsZtZUhc2YSmucNx
xoAg2TlwTsiWgOuk5nmMhujstbCemkISj1QyI6dc612gWSFsO865VDEhPzJUenFSe7yOoJRYMTks
HVk8cco/3bwhpDNy7g2NmvTvv0Cst/j9I/CZLJO2TKEOo/HPl6+mKQozu6e3yQ0bhwxhdFbqm1CV
VElRfUdjd5pNrdhVNkMH7GlgWybSb6QO0d+v5ts+x2stJR6IddRFg1IiVMfTq+2l7lFDzSiRexjf
gIz+Vc8XDPE2Yep2mx4L69aewOEAm9nTXI+DTkCvX930a4CxXdT/yIZ8Qzk2HEZTPeJPoy5yJ23Z
uG5ChPaEb2lyCWzsVUaqjVtNiYJ7yI4T/XoyODRtm+fldzdDPj2gelT7PqFj2UzXvMgumie3Cx2u
wNKhVTSTrqiBnSAcHFSITDL0Ig7+Eq9sdBB13r63Kxg1OOAwtCAHZYLrBk/roWpX6n1yi7Ou35I0
q90yoD/VifWFWBQJ5QMT3dAU8HfC9KeNCJ6gUHZFjbdaiX9KExlSXIlTmqhYsUHpzqGCIyPUYHxs
CumfqtyONonRAN1Rn7ycJna4rrmTpBpia6UNlvU4FvG/nbhi9Q/eF71GZwDrYGK2j26oT0etBon2
97fIVrvru5eIhqrLkBDBhPlhsD33iGmnaHHOVvmCEiu+DF5+VeCulT2znvi40y7tq/OQXhYUcttU
+ZTycr5LUSYHkgYK1qSaY1/8miYES402EJm1eVQC0NXxqDQqyX54xoxLFGM47+E4ejvpj19IdE52
HYcyRRpDYleQlUyfwQUkNcxP+H3KwBno8WJy/zrKKL3miMirTHxfPUtGVnwpkpGS1iXRxeqFuw1J
zd2IIYwOtW79jt3kqzGOzxJZ9wF8/me5FR9vnjoDOQzK0PAqHNafX6BnaFOFn0cjEwcg/Tpd9WPg
xl0PKsoa9w6dqW1ou8yiwmspcZ8BhUiyXwnOhr8/R2F9KKPAvlJHsSCzFgjzvaxjdGYij2BrX9YJ
aI+I+qbOHYSneNwOUtstTVgFC0auoDIygf/WWXaSwAdg+sl0IqHoZDRA32Sle8c1hn6oxuEpSfZE
RJ5XHaENDTGq7Oa2docj5ppLKxIONGtPYo2r1e0vK9Y5I2agcq38IYXz8KUJI9Tq3wx7tG9KciJp
y0f9c+MefeacGzNW064h+Wl42EzrkREz8P4fmQWlBjuEecNhTnrzzzrNiOBbTk6vv3noVW45oz7a
dtSBYWft6Ln417XlOrXWk2XtGqZ+z4Us9j0xotdVYLZuz5mbT9tKN0YIQIjOmhQjs7RtonXEYUki
k9eEyj1mqNFa3Q/wo+xL2uI/xQTQxntyCjb8LQ3fjkFCqDbfcx6O2CJaM8iKzDmwHUPs2wR0lK0z
tuY1zhNoB6tQHOfphnl5ulktdV6GyNvN/SCNndvCaH8wacHZoBooaZUt24xzw0Rj/6bnmK34WG+c
kEmpm41XS0/Z0wlAs0bArl1HfMSqJCkaC+tN3WIiHMwTlHSkp4z5Qyfc1M10k9EWezIwYKaexGDH
AW9JFyB+en8mIKgOvKh50Ev9EdNZ/kiODIswnUrcisVGb7yvGD6sKRmPhcpc1yxehgWEyr5qO5eC
htSET97oD+OeFVSNCNRBoUFfUf3//ylxK7caaUWX/nntMNip8E5QCRkOK75V1MXQpYr+KI1o3mvF
SSftkMQUQrHXcJWpiAgRwgu4CReFjnfD79KJwk8ODauG68/VU1g6g2oKIYTBjCv+vMY5SqsWnJd/
Nqvi6pfQW3TjsNYPSJV9gvK8a9vlzCLRq+E+ULUB51SvybMjKtWrSIAZ9tDU1V7hlG11ky9RuCU7
yDvl0fBl6XVG0+oHlJ3+qMLahxyzeTvDesGL7HBS/7eTnFTPKR6gHSSJ+LPz2YdxCTWGTloQewOp
Rvb7Kp1ZTbZE2chzmPxT4rBYVKP4RmBuc478MrklMO1tHFC3M6Ynam4aH2TV/XTaBOUHLA08bLx/
06j450nzYtU4er3hVs/H7Pj3N+ajLYErhQ3C6wIRmcbMu/NEjwHWZLLDlWZ2dqTkPhtlg+O873lz
puq+jUDdZs8dWTc4gshZTRTqeYSdFUIsLcPlUPi5e7MQhgwqZuMpuplb6DW+0gwsVP7J28MR98Pm
K4gbpZNNgwZPwnvxfT4MpqJH0c5W+dpoi/07D+/vuoGuf0uO7VnHaX3n5ym1Rmd8QeJKFu3EusAh
+FmDYA0FCXp9VFV7OYYPIbjQYKjBwzoE/AaGgRFyJL7WxpnkhOROghmFzlZSDFXlrxQO9B63V4E3
Ljo1KuCboLwlYD979Il/mzT+2D7Er+5ZFI3raZg2g9bGOT1cZD19RNs1i7uvADExnPRs8OVCLPXS
tghE5G+p+4Ii5gm/OmmLdm0ECzmxboxggvP479oqin97rXZYTnuEVk+rwdhIZ8wiVHjr/8pl/k+f
lM2l1Z1pkxEkQoGNATlBsJZL9JKTPqKL0ZsHoosaYbcYqAwCOSjRR6VzqvHTaH4WhIjMEHYM3SGk
lUCZQHBcDCVTt3saxQT4AmWg8ggn6wILAuKpfY9kxTxFvYPjUyKmMBz+bpmeSBK8yESxX2rXfVDY
qtnPvuihSLZQq5NdMfP1p+ljrJfVNobWhhc6Yyf1H9fCpbGsCKk9kcP2mLyaJR/5wPCg7qrr+k/O
uXutq077bEn9eGjjh1MjWKxWusmx8s/lisZ86TCNZrlSXdpIYpgYPYSB6La2I9o1/G/x2VysQOFw
TuABw0OG47TH1Z1VfnPpDZr0f/9o1yXy3RLq+NiBPATIHKXfL6Gd5fc4xluNiFNG84VkNB+600FT
VOk4HInyAZQgHPu2W5g+YMwixJwk3bq9oi6iXeB1mJk1CwWeJHIXXNNOxCriM17kJcyjQ2l0JGUU
F8BY6WY9w7lF+W32jHudV2Hj1kxeS3vE5oVTESir3KOi6VE2qUgjF41ngog9QP9IGlXU30RQTrS6
/FVbyE4dWu4A7zaMwBQDc9n2RhoICwq0n/u//n6j1v3uzxsFrZoprc4yLJBsvzvuLVFbm7JM5IVC
2we1q0G3mYbvWp5n14FCaFN1hXa0rZjiYHSxfjJjhOqeQPptvhuRvOMwTAgML5uWI5GCTzd88ixR
AXxY0AyhVMXCp+PMbOfdC4ZWwEv6NIvIH0betMSAQ2tzuC3MGCawaWN+KkvcU+bLeiLIyZU+qBmY
ZovbomKpwXVGJzOHXrCmqKqsVh9N0+I8LohOSVEfsx3gNzgltEDPeb7A2x6ZNTbwqIcsJuMLd6hf
9sVJ621B65JJGjdravRo587EyICVzIK8NapdOx4HFRIml4TMj3Z5TcMy2dU9OV7O5IRbUJmwIWnD
ug7YhTD27TOpTzpYAOJPy4eEYHYCvRBVAXH53TiNwhQOh7ifHv+tiF2gKVPWbeFoZgRtp3JTGFgD
CCTaaikRcqJBD1vjLkDl1BzNkV+f+SEYnEJ7S0NoXmGM4SkRiOhOmXeUSRG/WSVdOTwnOHTs5jxo
jnlq4+VMzsN862jK8B/Tuugb8WBVyz9h5If7sASpqEszQwvvP2YlLFc1seUQZyK9DVN56ivkLTWS
ZHuMXya/krdTa/xExJXcpKxnsgqxBWEqwZvYOnvfanVKMFAdFh73kKbjNmwb/1iSygNmarK3a3+H
HuNLH1uHSNSsnZKg7Vh+jdbxzvwLWVixT/4dnXLatrCRUuUI5v4tqeEQXiDnSXpiwmiCXpnFdLfr
NwwEKC+UmMQU+UNtIJ1jnXuo1IeKKIEwwyi1oRauKmaJ6tojeJkh3zFsfyvfJfFGzsU0/ZcqBcSh
trJ+7L4NoYi5kuWZ23fAsd/SUc/8yxhDRZWImXqsD8FIHemp/aHAQr7JXEErQ42511F+QgeLEToi
SVeNpEZjvMR4whSxrsvoH/2q6yd3nLxrP/mvwsSTL/zkd97ND056N5VuTgoVMG1rKutd15pVUM3f
Mq8njArhcGKPL/hdBHT0xtqsnc18sL8S6vu8NhiHwf9e2fTGp7CXAZER7o6cbJPef/RSzahVQ8OY
jpAKmLLh0glwaydK4PJTAEIaSyeIQqS6fe79DEMZ36y1vWx8SaoTuy+utaBA4XzXeSj11pnoGnHm
OSe/SfLTaGt7ulNfk7zQwc7IglqLlScuqPHmcLpdzakV1Uf3f5Sd21LcWpqtX6Wj7lWt45TU0VUX
qVSeSBIwGAM3CoxBZ2nqfHj6/Umreu9lXLHcO6K6ol3GkKSUU3OOf4xvjHm8SVobM6LVY35fLrpu
ACRoLPM0ze5rEuVQqUx5piwv8aAUEDsrtaXXz178nz0VVgko1mGiLdMIMUrmi2KYqOJod4AojHh4
KUPDIAiY9Ofcst9BORgXiwn7Rie7yWZD7Txt0oZtGiIhJC37rXKoGGbRvuoJJRsxNwJtCvMALzZK
THxdyPCb6lKkFcpSHII8MbYtNIpOwUGvFIQZ2zp/qhueTHqn1miFQCaxkeyRrqatDvQTmz8ly4ZU
z6mmfo1skyQFw0HskD4+XISAodiF2pSfRzE8DbWGZgwo4rgG79YjImCzeY8JfV8WOd75mjvOMvsB
m3ribNbopWrTglw+1LNBfp9+H282ncSfh2dSXsqm6VLHl26RMzMWvMK66w9MubqN0ffM+kwMe4Y1
P/bMkDZUgMgrjk6H9cfrZC42zWAdsTwyntJnIpplhIs3g0zTgwUywoj2btj1rW2czSjN8UKJhf0W
ume2chRu44sn/lXs+LBfEUF4mJqkwretUTatlhwbKTLe0Auh+IFdvkyifUpYh1YD0HrsxGPRBqaz
KyoXXC0n3xxQyAI2WT0sMB7KdlA3Ncz4i9rp/uqiWj8elUCK7EOvDdhKWF3yYatT78NA50+DoGTX
DsmS28ylV+EvQiPZQ+Grt/Q5sibZEaw1HMAA/yiScUwg3XWhYNqtE3CbZJxcA32A96HcNvW0jXZ5
HmEHoer8RhJEV0BXzVXzruKnv139h+vXhwGu3cYyaAcvsl2SLSf5sAt2YA12eQIIg13qJLM3S+/8
deotoi+qWbB3jHCfDkIjakK52+gGJIYRmndEkaebDqswTOlq14E8podrMYcoZrbD2BMuPFEwLiHP
27Ebb8icpV6Ch3cPl6vH0T7hjvEgwmwGpBsM2UN5HptT7vL4M1EW9KbDyJxjdRwqGt+MJWQTFpBZ
i2WZptd5W1ggJ8K0+7oeXoeAxzQWDWXrxNlHpIHxClv9bm07DYwi9guz2S94prupwx3TLMnMpoZl
NFtlDUsY23CTG84mq8mfNs38oluae+qCjIfw8nu52vSeUd23UndVS+G5nd/z4TQ9LP3dTsrxWkQ1
StJykAryVt0XYJXiZLpfN3iBhQjUUmXWoa02VkLFdoFpJF784k3L7T/G5VWHZWRVbduiNbeqRVZR
mab9aCCSZWWUHnKlvyUJu7Om0u/mmIhDBbgoayuTekT5Hhbgias5wsjIB1qV/Y2ZZz2DNT70BtW7
Hs7bN46wLnV8yXYorS0eQm9q2+zG6QM4QakVeCbP0GudC1w0wnOnaTiVA7zbsjGDfTTSyLJih3qV
d2gRzttgBAlFcUQaxR1mExUvojlv1r200DIUc6DUUDvIfJYFD0zVvEetFn7f8Qwk+PLWR9O9GdjG
DTYl4ispo08MJJu5oA9QKSI4a90IVCElPJFlB9ILcoPXFm9F2+hbpWhTzx0sfddIs7rVFifab3a9
y6j/066XpxaWE3TNJUa6HGn+pAJpQVwoumuHZ8TJY5m2B91aAiiLKTsiR7bBMm9Iy5PhdGcFvSS2
DAOxAztDMrQ2uMIRTCWeAn/9sn71Brp0W+sMXoh7GQb6+c8vqx6idox7ij3cfJH2+r7a6LCJ6QfS
y91cAhsq5x9j51ZbyhtYf5WhYw0CLzqBfTnL6iSsF2EPOVsYlGNLIzQuBP2yoZRXAyiFTceV3TC3
T30KTLKNmWWYqgraKalMeo7cu8ju4fEw2zMonMpYXCk1mC42lJaD1brguUvmV4DJHim8+6CkXTuK
Awzp8qbQACaHSkdIgmBIOkjSNiZLHQV0dwybhgMmEfxF2MpyV4dkMCIbhwNqIMQX9TSX440YhvFQ
MgMqgDd6FeU2Xq/ElyGZVF9VTE5ME7CkuH+p1I4tU8KR2jUvvUPwsqbyNuvH6Cia4q7Vau13J9xf
FRUuiopplFSrbdMK9PN1EfB4LUIp4mo0w+ZFQghdi0sT07hzNHRLWumSqylgM168x3XHqQM68vrU
qp1bvNTJgZtb3WqaQpqlbY7x6PxG9TF+PYQDzoC2oBJQNZEOP53j5IQlboyT9CxwJPZNMtxIC757
SZ1wLEF4JHP/YKXuJZmCjjIE88vqk1sndJZWnxlG3DiOKimyMKmoCKKr1Va7nmydgWW6Eul4DLWR
DQ6rhcrtZTB7O9W0ZOIhXoFr6xfXi90iwF3hpcoVKWwgBWFv3/31B0X/VcVl/qMuJ1e0Q4vJxM8X
pE9ZI1jA+W2XMg61MJ0ro1NP+Kb8aRz9tiV3HnVWB/qFh6LVIlqbTgTugb03cfXOGeWOFJSF3/Zt
ZALee5lJDifHhLk17thhqVfrL6KWVfbohCMskUZ5WJ8vv/lNfnFFuriAgeZjBka0w7Dw82+STbNg
NMDrb5qACKeAOEE8fddHynWdL9gBjjx9OLTQ9Qgs1suTJeJY6hrZtRiVb1qolOcyx9XWVt9JO0Hl
YhCodIa9M7T59jcv9te3XaftUcPfzhzkV+9X5Zo8w3CQoyxa+reYgJzUYIrIUsfQ5Vo7ynaQ/ysm
Dm0SvzIruYV61TDSlKPPwNNWLi63/n5t9W1NcVkfwnNZseYUXLCDLrrEDzH0QFu3gAXadL8qcXJl
Nr9ZabHg8L5+egIwodRYaw0CPOZnm3pYU4A1RsK9yqk3vFO0fkkkWyfTZnHpWt3wLJIC206LngrZ
KQRcayqfQ4VZCn72jcYnwK80WrhL+U220CPaqGJXCnIlpowEb3cZXktdeUuX8m6LjusU3fc4q9Vt
kfZw30L1OXPHM4Tr63KoORgthaCchBMKus0nAmO02ER0tzSQYR23Pin2crRIJ+uwrjxDxSKHbUhR
DuDbi6s5YbvTmCE3hwHZMnszBY1zrsaPYlqK834JrZktzYMUvpLHTftqG9fGVwvrFQp7+8jw4H+G
8UtzcZVu6YdT94M2kcoREQNWugs4QZmHPs5uphS6lFaQKCoBwJGp00+rR2g9iq/pFtWFpEL83z5Q
vbHFSsQBVCvMK1OXL109Oru6tDhsjnQfXETSK9wK4Ynt9nhbtmyCpy6/l/k47xjBH2ywBZ5WGFuG
bgi87WSgH/op5R9HGaUOBCnGwzYKNzR4cFQSiiQeNKBVl3VFGg1QstC/psZlbLqk1hwG9FEr0ivR
Y1osUhuN2lFuExqStOKlp6aMfJawDsP0DolebthC5WQVOWy09Di7arXVKxfkSVvctkH7tt7FRtyf
uJAH6uQ0ptxgUG3BrM0uCHQYYfBWTY2KtFTfrTd/5A5U8HXZk047ZVZl0XUxVzAPWkt7wNJEZJAR
8KaIdHkI2qObaNKLQGj/UbkQRPVNb1fQ0yj6HvGVbYhFqQeYYxHPdn4e9oJdZOjNwQ0Dqvc6STYt
G4fvRchdsL5aU+2sP85k8f8C3//r0Jg9JwEQFS2Yj5i67L7+tLuigsQc25YBxOrvdmX/TFQbd4YW
WAe4zyGi+zENA7EBPecv6MhG+Ri6dsHJ6HQUOnQKDU1gbXNqAYM4Prb6EHpaTVkQnZHf2uUu+M3C
pi1P8E/LAWsvRkzmJkD7P8ug/SBRAh09uCqMPvFcE7SISDoXn3bSABkpJ1QSTHCGYrqemZ3WPQhz
Nz12tEvN/NtTwGpcYS85pNk3ADLhOYIvvg2mWNugvx3Q62rIZ7G5YzI6EK19ohwcGKLKEJuK3LF3
aUKS3VKaVG7zpMCKwqGRKOjQEgykJNmsh32sR8YW2yVsLCRM3AvK3nUYl6gAZTJDBFTJN8ckbcR+
Lnn2LSRFkOedqWZHvcnDAzU9UESC3eTgTuoxRO+bpceD0AZs9bzuiQvQNMFx20Tnmlq+kNFR7KqM
GYD0NMt4qGBEZ80eV/5SFTU0GJ1kJfGsW0LXKfCXpNtHAakbpz51oUOjWebT3IaEbdS9XzkNJXgF
8iiFUCnJaPvDjqfmqPTzXRGw38777sc65wQfBOirQUys0Xf8vszOesA6Ru9oihjntJ4zYB9BDcKR
40TXmjbLvaiYe8/afNBoJSKjydLp4pGEhvjmEJB/xN12wx0HLzxC4ozqt9wNhttOZ9qPa+R7IUxl
V2IN3tRZPe5mxTJOY8SVSFG4vbBh8bRipgImkoxZ1W9/dNP3yjGG8nUK3P55tir+cS2PbFV7H+Pn
Q5M5zbagmGYLV5m00hYcJSqhxgkzG/GjR5i/pja8bmWXHowISCNTjZvGYI0OZSW2wxFqhk4USZVc
0z2LEQbLpURmnKgqLKKYlAQa4NowC9gL2AGPb9gPXEUGbVDXhUVavepu4FOKfUrDudoKw+tzfo8x
zK/KRuREQ7v6Npjq204O5rkvvrlYHE8CNnsncBCN1c2kUraVWPIbifLlf0HSJlA/btKczLHKmc3T
zGLDxpmPsq1o/oxnhvOeJJ2c7FqpG36uJddppD7WwCyuxuwoKC5tnYjMLJggTORL7yH9vMRWHqYl
JRaxeoDKhwzsklYul36c9W2MktbxBJtuT6n1+UAcUzUsfLQupyRgmfecc7PfbK3NX5czEyMOu2tT
AFAzPm82J0TQoKrV4lxaBu1EARrYoJEZk0OAeINLLpzHglROA/TfNB5tqm73PCAoLCrSTQ8Q44JQ
e9HnCE2suR0tkMJsiFCxf5QEtC96Wn1J1Dneh5Nx75IDPVWDDUa8Fjcjc/EbYHgRpkympUFNhZYO
89/lw7tdM+AMVB0gvNq4bTFH+iP18rsVjjy5ylOU5frvQCq/LpRsU7kJHQsRDBrIp5OzKt0B35oj
z/koJoqi2KDWrq+5Vbkx0y4m1F5sk/qDoRKanmhqCt+ZuVlZ4fzulfy6g1s2zHQiLqNH+HWfzgAw
g2VM2Wl1ltPQbo0xoZuBB8bi+iXlG3g1I2OvcbmFRd08djx7PUB07FQhMq9yH3qS40MtTSayIkF8
gfN/Wlyif/1s0X59ncQ5LFJPTPd54z7v8LF4kx+RfXWOJ3XaVmqaHk0lZspDy/uozhqxsfJs1lNx
rLw+GIKvWPW/VZXxBMJjglplQk3LnD0DowS9OEUWzDBBmNnwO9ee8esx19J1ruzCpeMJ/vmVdmVc
TOY8VmexjM8Cm8yopaLVCRWXiYxZKNA+nETjlGFkMBKMH1Jz2Rr38mRnDB5qRd0vrOS2He9ZiBJ2
PzVdndQC3C1IZLZUTJZwPVM5aZLzr5fAm/HiDk54zUDN8dXE1Kl8Hik0whgUgJ2zAMPR9osNZDUj
wyuF7NFOnWepKAyxpMjzr68WAbdfdgIWbg+Ly8UQYMmE/7x5IYvu4Iisq3PVBfO1SQ0im+HIqaj+
XFxPpSAwTYZxbw044CKsDZXVdWc1MO+KWo+v4BKk/oiiAl5Q5SoFzIjDYfRSq31MVb28dobku7sw
gkkZKYeiJncKdxpb1DBonJQe1kihzZvij/VR9P28AaQ48CimcsBZSskNkW/zcKg2aRExfwtcr1E1
ZYv3GGy/Ze6q5XCexf2bHEAXFYwlPasopj3QFYp2Op76QwsJc7T04eDoTn+k4fd6Zh+Dk+gGdYJH
p3ZDJQfAY3re9q1zwyQ98TSH5kRm7RRnI3tf1b0Q15BWn9ZpjNJ2uyY0c1/0RXVMeOisB59w5uZN
0oDAQH+z4DcwBw8Bk4Yry2SSRPvoPse/vRjq67Z9WPksCv5pbpCQ9lW9qtjS5Be4vRs4geOemh2a
aF/dmBMZpTTVVTdCa1jeGQPYIJVjNYpETzGqmO6GNrEPIOd/0DT1bQw/+MUAhggw0kYS3+T9ZRLG
U9DgKskL/exWxKmoRT3gzdYellHa2tUmqzk9OIUsgFwkGhWs5tbs6e3rbMqqFQC0HhZ+DADAAE34
/Vjn0MeKCsGyK51LMKQLTsTk0EZP1SahlJYPL8fHSKGTL0lUjiHEb/mstblLatnkXUQEm+CkXBsY
mZDdWfP16MrR2DMNhX2rRLBqJgjVbhLtw5JKiDSblW2mofmo+W0TcFIzJtRoF1nN4/AIokRTwGEU
7vVkG6+O4ioPlTY/WT0n3yAxr3kDC6lwAq4JQ+XvAHfFpRfQ1szoLrSDx6LUwwvjnZtgxneYiFjb
625UQGQybnVtunLT8rwwfYpgQU648hk/e+3LqKBcD0AQU1XaHfOh4zxrNm8at97VkKaIuq6xr9L2
JrXkC5F8d5m1AFfrpu06ay0XMZgCGNLOpFgrvDqe6BmVJnhGN8oQy+MEJ4fBlb7sGZhLNHaC8RBW
Tj67x04r0p2ZZJc+WgqWRqvbuu1snCo2ycsQ+ApfjcSAs6906Dl5MB7taoZSnmQfjstRVa3697o1
XHpo069JGEAJiQefqh+pWMNNNjpeFSXxAaIIg/wyrH1FLLp7QmXoCmxo0/i2kvT2mLxxuszqa8uu
v9RqgGXNRB1p1Ki4oczklpxaxmTWNc+zTdEDbcwNXtzzlCZ0s5s4DyrlsY/xuMeOLvdZV5x71sVL
qXAFGG7i5WyMeq/2aYGjgQ91iPGFD8Qyicnwi7dOzHQNUPOajB1ETjkI1jDke4WSqDDLfIYeqKvs
dJ2wOPY2/RlaifeckRDlGNVyvDTvRFjXlL72kddo07BbD3VI/zIKzet1t171HDrpHTW3idU9Clrt
9FZwkp/L17wYH0diY/BamI2hNlDrRJ/sdTO2p9llBVr9N4MDEBsyD3wrybRpOWggvOEDsAJfuOLc
UWK5Eal2p3XM6rSEiUg8cQJZfu4KrghTXLdlGl3yVlLynJBuQUD62pFAHDKGr5gsSWGkTXxwOtvl
gDXfS8W9jVLkD22sMPZojNsThshgmZHYMlb5Nagg+L7qYLZ7hTCpklQBSowgJiCafbm0k0ULB7l2
NXuLSxDdXc2L42A7V239LPgJeObGb+ZMBiGe4CMxvX/rdfrfclpQdlLE86Krql5NnfWGGR49J1O2
zSQXPMiUfhemxRtNpNUxXErDl+nWQKtPFfXXcmmt40r4haK+VixZLMdE/ha2WCoqFIhCDa6sEI4J
wHag2gxQWZq+xplF5nkkGCC8Cci8x5EFtaSftrUb8JCqBOMh+jb21H1FfJYypgxxICivsfAj4QGS
0nGuoyl+ilxwHE1sZSeRUUOfZVWyn4qs3NVjk21FSCM15IZvU6E+VwsbX4tCFVx8mHGGb+HrSkk7
J8cemEFu5Jti4oI5+qnCWegTFiAv4e7ipsPjblhnsTw67MH2B+g7u3biqZxkfI5cdzAInoSneUow
pySR1x2dojbuOjX+uFDBWt6gKYrhVsEFMaOyGEn/kWBc3FXsV19NXJpnPZwJU5RKs2nG5iuNlHiP
8+qOtFOzSSQ4NWhMSfqdB/WAIQyjc2Hz7C3NoLgd1ZJ+DAJurR3dzpn80Yc7Jx9Lf8oamwCCFm7n
PLJ3+BbigI0UYMvmJBERtxHRz80U97umr/vThC1lu54Flabzw9GJ8Mfg3bVzeYlLy91mbKaASkeP
rZsyCc8Z0M7xs6ZLSRuWEwDQKZ6b8twrbbTEctkdKdHFDvNvgSJTr4HNHts/iBTpx9TIWNod2sQK
fbqvwED5sZmaT0UEg8YOB2+ySeWatGdvw4DtMbUKYHBhMNVufq2P3AlmG+90zsJKbQJbHglcuVr7
gLvBBmBrOCeF0F9p7Wj4AgM1CHJr6iO1uKcsGOc9xAOYeO17XZS0ipj0sep2dzHoRXdaeCRWO/rG
eO2OecIcV+sOU6YcKlq5ZVw8S8AYmKR4X5zZNryhL95Xk36C1LgJRd+QPshb381dqlTFkc2sxoA3
OTZ2axy0uoK8rT7bzXCuDWmcNGNkoC+hxy3v9Gq5yXDXMVgAjUG98jBq/XWOL5xEebisiln7WKUF
OV0t/y4y/RL12NwNdcCGxgO8GOBNNaF4a+umvKFriW4ICjnY81RHp9Tv+8EYd07NLFojU+7JmjR9
niDd8dlFM7Bx3FuQwCEMRHd6Z36TIkw9OJQMUk5G0Q1noYfPTWbVvtor95PJbnwV8oQF+zwt2CjR
7soxvHN8Vzbhjt0AfLmFWRC2QMkclMWDtkyx7SiNTrFaHfX2tGp/pHOOuSwAjNgw6lProvZgrvCP
4cC+IDvWlnIdGDR7GWr5SmkKzdTNvBdCTlc1NbubzuyKXWAZewVpwIyqnd2X+m4N2ZTJ4Mdh+cWc
jKc+IFCFYU/30tp8cTIXP+HEeSALXUBdTNZ/YFohX5OjPgfwjaAKdmfA3l+VWi09HIyPbQQhpXQl
kf0q61lQumrXN2pBmW7M3IrBdhazJWj4aG4KECb7uk2/50S8hJp19GAr6+FuUKpzqs+PzRwkp6rM
/BlGjQc/LvTBKv1YaUFmKrjE/Cr8uqXvdMq5SQg/oq7h9hHBy5jnFMYzP1rn+lMneoS68N62lggi
WjYyV0VTkuJSGp38cMOHtgPdgx10xKjU2F4cN7i8SMoMybJ3MNV9mKTGluaJL/xWGKGX2f6ItaGg
oIxRDzdoqjjBHQ7TviNr1tckoABo9pswdZRN6VTiXo9AKcrafCOjZ5DDM3jr8yA7TInyvWHgEJSs
lIv90Y3lF66QwqdV0/a2xuoLfQW/AhsrevLwcorx0rnNB6651u9bPDy3pZXhWjAmpuPYPLahTdUF
nAFX5pAZwe0feEbdR3QKJkbl4mrlzN0u7KEhMXI/0IvXtRuY8lrERsl5JJUJc+LhxbLyF+GOzA/1
GT1FDb8qA8SPTW5ixO70+Vg76uJCB0lW17c6UBAYqPGMGMeXQxnKtzUnVtiobMRn8pNh1zwsHFjs
vTPJEypkIUTI4jDgeWHTYN8YZf0UGiOJxYmjuOUubhRoP7K5SSNiQ/Wy+YpTc1e/xxEdSUqQ6Q+V
OT+URcnmVFOehJJ+r7WZ+bk706WpNvSWTUOwCYMWm0k0hiBDbLBmwDRMsnGHkDSTZ+bokX99Tv03
vl0LlpqLRgrlD/Hj00g6HpglVoFdnad3k72ambaL/4vjURbtE0itJ5x22WZAxt2Tlc54nqqPoHse
UsUYt/Z0F8DBuR+L1yD6jZa+BkR/ltItHYiXgQpHxwz//88H6C4GrBLEkll9yfoORRGb/xKKWreK
63avpVh2m9xi8PIQb7+smncULd7Etnl3dTbq82j/IB6yFeQnQSmiiZuK7bsxXGd2l7K7L9TBm1OV
0pqR36dkfdpTVy99q6b7HJccDv6035WkNpNk4eaYu6xrqPDQCbg0bneppVH66Uw5D4PAZVeNb6zu
6YTPxaB8Y4fBaEubjzmlx3gR4maH+aBjtlS1+7xlPGmkgvzGU2vKaBumrt8z+DTDUGUgKul4dTuT
ziNOf0Q3lV0exeFvBpi/snhdy0BPAllkERH6pVmYDD82WqOoz1Nid7vOqj7qvLhe+9jXeKVYkkLo
Lzf90J7o/Qy9NMusK0N3Do5EeaJGS9lW89c+4MlAscRHEQHnxP62Ix49ejEeRS8wEK+H77hbDeTg
8MfqHevs/pHf0bxuRyNm9oYOo5vZa2hV1YXtyZc4dCMcldFXbDdAjO3KW71/hsV6oEq4a6E51+cs
vpLL3hqSI0oBgPBFp/vNR+RXqXIhUZukFsnKk2X+pOQkFfx0QFn1eS7ZfOlFF+1ng/afFqNPoh43
1CpN0ybTKJqP6q7ANEP68K9fg/WrLcMymINpdFyYJMKtTx9TFuOI7E3ZnCdjrA454DoqEy9rHq8J
+wGnRRnu2JWO1JpwQOCUcejTMH9pXcSaCAMNU2g0hMWsNuoDrmMqskh9y12TS0BJ9vdGzOQnFwu0
sLNTZ9mcyulHVXL31jbqkZNcpnuZ8hTWwt22C6I5kz60k3I/URdP0J+ShTmYe4yCHdODpD1X8eBu
7Hicj6O+jJSyxu8c+2m2nGiX2OXz+h3tsr5hgQYYKjWN6TX6fAph5EDj9j0bAVzpye901H8jzBk2
sVjXBI0PwvvTW6m3RWJWU9SclSxMNonSTRuXmejRkBiVHS70KXwodgq0+D3YaAK/U18dm7ob8UiO
OzfBnlM5uH1ns+Wx0CTi+NfX2v539xuMD83FvEUfzGeadxYbmp7UvMDcRfgnX/lEUKxEs0Hqs6Lb
wG6/KIV+VKxJf+T82xIFu6slXNVQv5laR+6HLqJMVtpiH5WDvlW7xgbhU/SHIG56VHUql8OGJ/KU
OBCClzHQCtYORcmSnxB5lr2x7Q0WxFqMeBjpoFoP/miWoMQXj3jxYCv5fEoqfDC4Sp7duKE6hwPe
PqrSfLPSt9tqzBCkwOJMwPHyJvS1sHbOdT82eHmG77MTy1Mnq2PVI/loefB9iDOiLcvwvqsgxCCV
bTtrQf4MWX9gCirk8C3KsMDmQVce9FnDQ5bTDYqaCF2pVV/bphwPUV+9gP6ZPQY7yTnXm/r01xfo
3wTjqOvmFgJ6AF6Cdpqfn0xVNeuDaovmXIwK/Z4FXrjEJCGBltNsXOVrCXbnvNKiMN6i4FqUkPQs
j7bIz9BlBfe5aRzX2W+nps8xg3ioDfrdb17mr2sG7A/o7dzl2FGdz4Ql8oaWBXesPbvS/NKWTMo6
cpnXQAQC2J0jLWDbOC0pPMYyHCh4WWNHfUhTfEuxFCfZqX/Yfv7zbfyv8L28/ePZ3fzzv/nzWykn
Ooij9tMf//lQ5vznv5d/83+/5ud/8c/r+I3+rfKj/fxVP/0jvvG/fvD2tX396Q9+0cbkE7r3evry
3nRZu/4AXuLylf/bv/yP9/W7PEzy/R9/e6X+uNjGTVvHb+3f/vVXxx//+BtvMAo/Xqz//PPP+NcX
XF5z/u35lXl7Ef7bf/X+2rT/+BstEH9nFKZaDEyAOGkLiYYaw/VvjL9btmq6SxsCOFObvyEu00b/
+Jti/N02DDxfLGNkkMG48HdN2a1/J/6u2epyzXViisIg5PC3/3l9P12m/3fZ/oPKGhpNi7ZZXs+n
UYbF3kBopKYIraqCic7P9zv6Gng6W8Hpn8TuRk9isjl1wBnaNfGWAOnAGYBHWWwrCXMwGR/+9H79
6/X89c8HesTvg8UKxZrs7DIZ+5MPBFdkb2KRVvbgBKs9UPzaLyfyTfV0HQGQojTLa/AkAErRoJfp
2eP/98/XVpqsybyPmYz66ecXOOWsprPjA8l10k9MUFtmHV4/Od9UgQuwGe/1IgWXc43J7DePq89T
P34a0r/DO6+RgGOL/vPvDpcgEoreu3um+u1WG8ezrmjPQWLcRoblA+k4tVZ0cMT8u4Ic3LPLdf3z
Dpw7m0OBaTAUVWk6+jwZLTsoUfFAzDJSZeXRePYtU3Lp55n9MuV6eQo5vC/XhBIZboC5Wv6LGtaN
ItRr1SxvQ7zYFHFmqIhNu1n1XjucLm67j2fCUwQWgxMyZWyxzVbj71OQig12TbIdPYSSmcRnnNXS
dwx5O7ZOg0MAycMYOOdZTLm2FpZOr8yK57FqnrRKBYMYt/zPw3BluMveU3S6v4tMhRfQm+81VEmv
EgZyXEFWqwjH3YRDsjUY/oVtXu4UCm20mdABCDTpKzpf5NjoFSE7ndglTlLmlV/qUpBa0ZCStHO5
UFeqXJ7qyK62HYH6bT0XJ6U3viSO8wB0XF4mK32pllZDLCSTNeRHii+kn9BcVsY1waj4idJ1urE1
RhOFSyWeix/P7jtnZ0tj2nbTXksf0kQ3LoZdvJidfXHm5DuTTYqc0t2YMdFpB8fwpbCeXdrRNWYW
TGwQupnRDKfRsAkYcq61FXpa0eVJ+fTeVIHIbVNI8MLwdROhlzxzdAzv08rcG10w4XJLP8wwA57E
/+UmARGrj5aN3X1R8rYGKpj2IkWot67HhtA0k2+O0vH4jCK3RXgPPNpjULp5u01Z3c4qsyw59zWp
PjMnc2ei6Oi3Nu7xIxaPTkWINAmvdeXDPM/pdl1p0pxX2cUuR+e2X7prMT36hW5dh4HzEBj8Zd+2
sOCq/BJT591kxQt5wDvwvLVXqryVRZnuJpUTNYpFfJBjcq2RKthohup4vCpKgDFd8L2YEOm7tKWJ
swfoV4g7t0eTd1hpmOVFNzZit7ncbGORw/vQaN1tZytFaLEvkdZdu5hn/SbTaDkwlbfK7KmlzF7G
Vs8As9kPuWp+owf3lEzsxf/47Sgf6FvENoDkdKRafFfHGvzKEl+DhKQV5spdn3Q4MARCn0g+MiX5
cBESShdlgGwjb7zkA4F891SmCuh13oulrSSwcoCcM38qZkP3+7QnI34uK81f/SU0otW19aXD/LJV
bCbKkXvddPINX9THFM4vKVLpONrOpk+rAdMZRIKJ2oZu5FtBQNkYiUTHsfT3sActglaoRAqdGSoX
x+DDL3S2l9V0FmJCISH9ttyPko+fHOvB61LewXCuXo0OpIfAUjoLSTQxbf2xRHVNSc1a3CWOBVxT
zMZDGQcHqqnoPHPDj7jj/hL1th2YWuKSoHpghG1YVM1lfZdUZGbIDdkLka/SG4DjpQ4VqhEaeGdR
nzGN5FS6bhhwaGteiPGd5uTQ2T51xN/4xAP/X8LHsdaelHAauHVy6sjmFsnLKlgNGtY1LFJ3suNe
BV4WH5S5tHdq/k1xJ165Pn6MBkJJ/yokELi0nlQyofIrMSKk/tj1CY5y29Tuw5jafJpGKGK6jPxR
g7c/UK48lIdySq8pZWEPWSZ4a+uvMftzOnLf19VvXboa2eCF7tPtFwf6woYC7nmXA3spRHFlSW6m
HI1/gznquzAntN2ODerYBOSNOjyQ9VXT1dTSNypvHPO7GJUDPqf0A8LmeAbNdCdzZF40QdRAPdki
y+MWMEA1WCGk/yL6QmXGZr1rExKPh6Lsxaad4EqJUd2viWVTcOvA4LcYWO81zqbbdIzfXQBAntCn
dJfqzl06a+MGmNKtdAUHkqD90BrebjAU5KuFsq98JxifSTalW9TFrwAuvlIkurCjyZoYLHsdx42O
E/um46k/sI7S23Eb16z+FTqckPiocclsQSCjGpA46oEcZcqUfhnilHb3BSFOXalIdT4tpkE5dkj1
NbMnSALzlMKvjV4DFsQbkVD+IvU7qemMwXlQVBU/naaRR8KWh7QuVU/JTapyUtYhp5y/zMH/oe5M
luNG1iz9Kv0CuAbHjG3ME4PBSaK4gZEihXkGHIA/fX8I3bqVYmZLVma16U2aRCnFYATgcD//Od/5
4sYDcTHsaAB4jLUZf7dD/a6Hur70Si41vxnRFf2hWvCTGRmLceARJGVlHkAIYkVc2WPyI5C+xzWo
mMTK99KPqbcx/e+THznL2np0QFQAOa1YCsqLpd65EuFvtO6jX0Uuque0mayXUvlf4T4u28hncGu3
TAskUzO727ZTexuVOnS4kfIOyTNsrIOX3BNrGfIJNdnbMCBeUig+0DkfV2tXdruaZu8VCziqaalv
OS6wEtoFdk4LxHLiwMScz+oxc3yKAMytBWYvCxgsolMMPM8optSYw/BUkd3sJseWQNuIB8QgVRvq
WS8QhH3grT8ar56XuPJi97zueKCxpudtZrRz/RtR1r8WSKxZGFZrgyeirAcuMxpfrutQm89HLC5h
yIdMcyJYaT3zjMx+JXeEI1YvL4M1GGuKbEsWShKcpO0oQ9v1kvWHo6UJhCXUq1XgI91ppeA79byn
IeXeRVU+E+mUi1h3zpHLY0W0D2qyfjTD+JHI4LGG0M2JnlfdIHU708LQ+byUFt8zvmNzUiqCc9XZ
CKJz2bFppUVkV3qsx6OLs1W3KXJuik3VsbdhansbTJSM0K+9ZKnHNhlXbIXwqbrjwKzfdPg8Y0zZ
lqkd4+np5z3pZ9PW0h6sfGy3PeP7JZ89+wN7bzfEc7kaxNILI+unhorlfi+nioCWQVGAah+91IEq
Ebi3lZWpRYL7laxFiEhy5R0YaXuOhv5OIJlKunY2mvpoGpqO8hm51GZ0usd1/XrNFYQuM49MrSAu
nIigsNbqjFkFHm3YpfVZWqG2jbTuaFXYWGuzXg82VDbZ9m27dWnVoYin3lz/pbrPjmkiUGAKEUeM
ubpvA6CVjT63YLTjAHHFcJGXQu299Y614TBDkyGtMOY07VQIyURPMVxbJdFAzsNc6qKJV5QZwMxL
o1MFT3UJ9xaFPb2EGMarkpSRGIfXDkj1Vq+1R8fEukPz6M72w+KHx6K06PRQo3Auxs9G+bg+ecWK
5HqyHuCBLzp2oturydnqaXvpzSh5bN0LNaRLTLvaivaVF8jHaFvYj5Wt1Rhhkh9aLL27scC16VGw
2H+EKZKmFJDoHKveXYU5z+nA8OSI4Y2dlBtOPA0Szjwr0qKvverd1ZQhROaT8PCUEke1YKgJEkpa
NYErSxkAWw7n/gY4oBxucUXtU9atnQ1NxZ2EWko1TofYmLdZ6ovZYhOIndxdV2YAylji+ccVeu9A
P16oiWyoNBnami0KjxaMOzzBtWzcBQjKZMX1QYIilARJCsFOvBwR20N7G01qz7xlE7pZvr660Czc
2YsomFEaVRKCuMGwk/t6t6+cwTt1bo8/2mZTGE7V44DHrHLkQ8yM/LEJxxKASPpGWI2w06AeEiA3
IxEm/HiSARPvd5U9xgqls0/Tt9pyvpjxtHR0dhT0Nt1XjXqzjYM2xUCYGmoDNXXiEARHqI3fcGn5
i3SoqVjTgzvbGR5LI183Xig3eGx5XNs9cPEh5irt7XU8FQV749bd6u4p7eDCZIKBEznM+5ghQ6PH
+ipyjIcxZjgRyhKgW9sEN2M5nb0fvcHDLJ3qdjGyFRWMC41yvB+H3gWNwu80Yd7rLVGM2IBCY+Ub
6fdPiR4s2BDeJxVtUHEYvKs8PKeVdNdxpXjGiIfKze58KquoZPiwJ2pVrUy7U0UzN/icXcz0G/lG
EelLw1BpM/FIW8TUJ/UcOBHT8VG5ufpSD2RomjG59WhUmU3BWFswEk5T/wzmDHk+RkqMDJb8uly2
SQffui7OuY6DBbxruWUZ3xtUFWWx9WUorI+6xVTe0EYGFy2iqyY4++1yFOxhhAQ5OcY81mQO0IYD
xHfHm2vcHxpI+pAB7QerNW4y4b7JGQLScf9Ae0zYviBuT+Av2DcWAxmneJpT4NFiCjhOgM7AZh4S
JMTqQZ9dDDbY2hg1D2T4tsXg23smSYx16g6zQ+ByEWJTkPFqhiktCz2+H5NiH020+vacY092Tyq1
pjvp2Edy61IfSrmeXOmpqFaJXjVwMoS1MKpbEQXfAQ3yaTMbpnAi9Lbz9NHqQ4gkzRCuq4AnJkW3
w6ZtzWcxezxGSRPpoIsH08Efqw/9rp4EAKrOKHexJDqd609Zstd0gpKhAUJrlFvDwkaUu/3zJPVd
YEWb3rSAzVDpsaTiBBhpWQIp0HQUXo4J0Ws9Nx+gOcBAYEe1kJ5Pqp8fV7cvgd+ygkzGhx5mBJPC
9+vrqWtx4qY7ijQLmH2GGCyt3dTHr2lAWRhyMS2ledStc33FuvcU9exZpOYSvHbPjPUBZLf53qhv
Y542bEVABRh4N5e6M2wJSW0wjwLzYAPnC9LcStykZiA5+xCh97r0qCoVUd444XdL2br7TkmTENfp
ItbcLVEYf1vRRbQ4BHZl7mXT33YJu94KAYKAWi6W1IYIanMw9mlBsiznLRPAGz7riY47YaGLRxRz
zA6LAlgraKSY/LhfranBKaCXe9T9yolbmxP2OpbsQVQZPjkTo0hMbc+iG27mS9b1uBD0QAvPQgGO
1WGlwzmRPLhC7S40HG0HImPclqOxrdzu3W+m+KsBsY3oG3eK02C/DLu+fyTg8sZQoXttADkSiHwr
kqq8yMr374F70+nFuL/yvelYcY+w4FYW7Al6Dm0Pk2bAc8l1vGnfVMV4qDEvyLynjaqpKQfJECv6
+jGAz7k1nKDaF4WbXgwzIgqWDuU24Di2ayIoHAgAz0WiEUYCmiLroODjMeSzUn0/Q7jLcxgO4ZMy
259fl3HZ7nV/slfcPc3KGyk9od3grKDGboJB5hvHLJi/R7hk3FA8p/U4EEUL3EPJIYtuPnXCWOiu
U65Rwvx6eTas5NEP/OiGCNJEe1SkGwbNgslGa8vpKKRZnynDo7YoJi/Qpr63G+nZWKajXj00bJp7
yMlHks3Yqzt8VZFOWyieQepNzVFb6cZqNAUT3axpn5speDf62D5ROnCT9aa36WKv2DhR5bNhgkod
1REPztiJV1P8lI12syTko/GeYluMcuZsiS2KXQyQ+Gn0urvBFsZD9WZxM59CKEZUZsh9KTSwl9MY
UXvdHKBXgHPAAr1k0b5o4a62gAEr5sb43+fJppXRW4jdsEnQg2wLBUJWQ08ayHkVVYM1yHw26+DZ
cwx8Un2wpqSRyjmYP/fhMAcTovqurV9Z9NM9rgiua5VgQZxwhCqmuBtt9NIHTQpv7p5J2DblHsUQ
JNEy/J8OdW6QP7L6wWqYePPBjHQKBPGpa8lMeWpMV45K5UooPbghH8XIPFt4TZI9Sll9HXkkHEKy
9lSesM7bZiwOUZa8w/mRF9KbLTvhCzuI4khjw/1Ihm7hTkHMsdvBXaxxgajZWU4D2ZYjGb5QRtOr
Iuetmil/HSeEghCpThQJeo/9oNPUeD2cKM4KgBGrhTk+Mkev1vLkRGhVsVfdlx7ShRIxxOwQo4aa
g828paHROMAFwmCls8c1w52eUX0O9xzzSAo22XQbDoFUPCzMCrtAnr2EOmehIswusZc99YH4qEoQ
Mw2nDT+hkK/Hk4ajFn1Dor10xriyHeS264G4mMaNPszhp6ZcEkrFxWDgD7DbYdU12QuHB75Nv3On
4ckaFR61otln1PuUFIrwMyU/Kh8xquSJgucmXKtEFDzFUJzCHA0qNN46a/SXY1hu2flh/FWczNyI
x7jiSyGAm2WX0MkwwYTOC6bocyWOE1hk+cq9GRhYKxrkhop6U1oeQMSgBFyvx6ug1bw6DgcAK80F
KDHtwzZ5C1trYoun4fNxE0DW6oeaz6XZlCFJBv1RK8kwDFy9qAc/lQXVtMHBJHzGFife9pkeHMYC
BWNhdOwdvBBJpS14P+KAAHCEbkgDziXJWj4Oy+P1K+aguer2ZPjmG7w5QP08WwPXY1NO707PT+TC
LVJVVK18C7EzLeLHwinHpdXml7TFOg4HZusUSMeSjPaSSHyzqLwhXPQOb5DfrVxoPwuOa8wmJVfI
VT50wRErzTi3vYd8HSB7OuaEF2+uh+Q6Q6l5C+lLYW5PzDlm7XG9cZcFis/0G/Y6tcQyj+opu9tk
aPbXS+Oq9aWpWI0RplqQXLR2zSqn1AitcS7mwk9WAW3kaMwxfAXesiZM4cl4CAUWL5cUmLS0bx4i
5L6Ck7jU5QHl8YfftV8aDQ9claNgJ1J8QbR/LpwIl3bVUHZX8PrG+Luymw4Rm6VgHOoHqRUfErvC
Nm2xPAb9xbHdRe1HA7s+XW0zK7aXLv0inB4IadqT/lHP+pClpc++Vr3VyfyGzppBHIDZ9aMHlvyV
IdEnrz/a6K4bh/aPyPBNNI6Ocbu8mTpRrAFKTKwHfAVSmXsYSVZNmOB1C5jjqKOjF3F7V7SQlLQ9
6bECrKAFpK/csAF+7CXkqlFDvAkmngS4GhZmy6djz3a2aVLE5wjSCXLvUmNF6clj8TMerp8gpu1R
g+CHFL+RWBWcgnX2eucbKlgDKHFh4m21jnv5+tW6L16KML3TwhxL6r2O4/A0Fq5D19706oblF4rR
HhrqtRdFkDwpCs9s/sFZSvRnv+yA7GJMw9e8pNFs1nmncXae5xCXsokfAGrdBRTUptBcMDrzmvD7
2ZU1z4c+zXBo2eZQwwgNP8HV//OX2dlUGdbEshpsS7WeXKoasTroi1koDftuYj9Sn0bFAwY80JqO
GCz7s3pMp0eyKCPboEwvqrjG1hnvjsVsf2kS5doZLkhT36/ZGmktn34cvSLSfaQgWdwiQAgwSAKT
lT35dHEqPuiBWwrlsBpLsVJj/A3SNMc8m+yVz8XS5OpZr8W+bHnvZo2onHslYg+IsLn7/Rsi/mGo
hd9JuIxumd+DYfl1oAZHznIqLHhYFglKteC3lhYKuzki93h3ok3ZiHdAfLqU4AKwshuDHM4ZnF26
0Z3qaERx8wdzj/inz8gn6W5QZkYG8bO5xy2cMc5Nip6vMiw5g8frBGrKyjuu+tvJ9F8Kr95pgFC3
rQbHzrOnhpYXA6Fgnoz8/h0yP/sGGPuZYFGY+DF1ZvD3KRBpESxNxhDBYwpMEmBh+aLEwO7MiM5q
/NpG9CgqYd/rFatYl++0BHxiZFKppXJsUJz8VzlkIemEpCkT/VUVZgrXls8ao55PuoIbIGLvTewu
RUOM2M7SmDLR6L50JQOXkcwNx7WB9Iw1h1nJTM1rtMscZ1Xaf/JyOH+/P0yb+iTSU2CcSA7+ejm4
dZiaZTBvAbzsaHvhAwbju6CCOmEUgsWvA/tutd3S6gqegIV8HHFTdzrGVRvs35ObNCmgqcH8U/vM
P1wTTHtdAb+bElN6ZX99XWMsJnNI4ngX58ykmlTfxRD8VzJXmGLIXTKLKln/eIzN49HrdAYuBnuP
oCFNYo73fiDPgMvYQPvt2aBCnLcaWNLUQIkVYtcU7q4w9NsBQ9Pi9xfQP91iVK6AzMWwhnPgs2GO
GXpRxIDudry78doJ8F82bO/KKQFqDawNpRtGrjF8C83kbiahkcFwV9XELFCY9kJrWZur7O0Pr+of
31HfwJgDn8HVP5NaDHSi3rSJ7rRpPC5vdabAq+vYyk8YNwcpm+8UaWiYnysJPBr22vzKiyweKl30
8PtXY/zDdUdLGwN2vBssmdYnTwHDj1EUYNp2s9QNOsbGZhU8XlXrJvVfPPJt15W4cOOX2p63iIX3
qE/puYy6+6JHs9DJOYx2tr4iXUgw/Ri0mL5L3V5HzqYrGbySCUIHKaiEQT7ae2n8h4aJa4HQrw8X
GDoO8HtMKJgErnCcvzxchiauCGEFAHf6Gi5mThisthEnQkZAsV9eaC1l0tJcfLemqhax3h6aV0+k
Ox0GQo1ZIwC0vrpetxmRBq3utCVxYG673H3S+ngJRKNYmAa7KM3uXbgmRb/UivZiDYCOA8Gy8PuP
5W9uCwEunwZnIF26AdNnXhr/8gO1o9OqXBnxzo+BL/ecTsYp/sEZ31liRv5wHEZ3GVyxBRLQ+fff
+urk+NubaUKAZznCBWR/ejB1IDY7kGCYOTznyQvmu3gITiHiNck7LkRuc2zcNz7VOLUzCN7PXcnE
BRnnOEzqZQ5MY/1k0D/vaOqeMeJ1vqXq/CVOiks9L+EwZ3gGg4H2W66P1MkvmW8AYozn1ZnnwmIa
vEe/uRQ5VJWcaPOfloa/P1uwsXDv+SRkdd/4bGehhamg/dSKd3SZZUvbYOoH3+IFrtDSTBXhFQbn
/Zi8EJ97dN1whdcxl+H7/EPkKi7+8HGLz84mXE3YWvBYwjV0DFL1v37edpSpVHCLXe9C1+zPepkP
i77gfpOERZFXqL5Ox9uglW/B6LxeP/J/+9J+cVr9x+z2v2mI+8VEt/0oZ8NZ+/+Haw5AIbbX/7dr
7mF2sv2f42sW569F91p8ss/9/N//bZ8Tzr9sCs5wSbms7rrJfuXf9jlh/QuEnQGrBJe7mH11/+We
E/9ihwMBiZ2g5ZIumM2R/+Wes/+FIw9TPGlLunzd+dn7P3DPeQY/2C9bcMoHTJsYhQm2zIAL9OlR
zqZudEesmPuuT0e06qjeXTGZPDrv0rLXSFU36IxhOb3UxrdkmJuemvIW1J7JVZhkh7hMvnXQWT22
pUPv3BBWKs+yGR5r+WQTxLtHNmtrIsa4tZbh/RDQtcGOLdgkxbBn4ypuNUKdHHeXqoKoQl9ZeaDb
xVsX0gBIZJkhSE6o0F3r4a2BLB4OprZRAUU8WWrv4UuR4NLAGhu9j+weKm0XtWW5JbMKI06BmMxp
SlhWHc6KxFe7yA3tdepWWC8cm3YLu4kp8pKK2QQ0qtxWr77jmZSilO/Y+bXj6PoHzXzPfPhnzRCI
XUS4djd6vZpnvmuzlqDGGuhDZPHfBg1xvGYsyWOufndM+4Ns/bRhLwK3jqne5HqXIFBzCFWYu5Kb
2DLlM0KrtfIJ6iwobum3bRY6y6Rq/M3kGF+YEP7QqLVZBu6MxNFH1NfckTc+siE9ETTMhGRosO+C
Wu/DfMJTkDQbKisxRBEhXwy9Wa+u+XuPFPhkOWttQKrF7kBxRUgqYrCW9ZRWO5XDInVgcddtdJ9X
yTyS9z4c7xpp85wd809+tplLmU3A1ge9Z/DtyltJNQJebM/eVX2TM3AcNlEQ7rq8lbfhrGSEhrGF
2pwtRamvmZ9u3E5aT/jlthpp2w1MTHdFKW9Kq5cKt1lQ1l+sxNoJ+EknSqMxcecGVvNcGy/0/OQ7
Srfs17IiWFCTptq6MTNDFsu9XerJYx3O1LaWWaGGKDGaxbTvU+OYam628YmSrBwveetrM3oYwpqr
oTQvKqlvuFqIhaY204YC3K80kvuo73poHcNz1AvjBB9OYdHxnYVQNlAvnderxaZ1qIw8XMa+yld4
Y5EXS9wIdaQfDA/QgRi4hnG1lAc5PvSEQJCwXGPva9xrnMuLk2AwOioGD5oQ9Tq2yU9gF/CQwJ1D
6UziEJtYmSaJeqWP4bNos/QhhMQ1zcf1OG/No9935kaHFD0kCGz6dF/5dnJPiGhagTE2Ng5/YRl1
1UOtOdEZ0QLoZf/icTFQLSgPZjK1wOnii5nmGWfdIlwlvJa95mj3XpFTfGL6lwHj/dbyJwPlxVom
dmQ89tFHgdy4Ji6+srXOfog8Shjdptnp7KE5/iH6+/oImRdYhOu0JR8RNboFTLe9kYFrN/Nt7bjj
hakhlvr5rdFH/WvN6OmU9rmzcnxIZMZgr3tyaUcdyRycwclLG/fQZ5m1xprMjCq70ca6OVr0gSi9
aY6coWbwABhSSV+rrscdlztz0cqbgfHMCHH+wN4vx7sJMsnKq2wHw3vQYBVGsg3Tiiy+JYuj17Tf
wsLr72pILaXWMVqefIYuRfHqKlsdmoFiFE+SCgn6cZ8Mrjompfc+MIzZ2PDhf1oTBs2DqGsWD4jy
36+XR8BBcd+aGLRqV2PJEBfPE+Uxtuo1Plp/7RfeM7qWWHupnqwnKTj7WQkUjImOLSmfW+wW+Itn
BbZ+KttWJyRfx0iG9rhTRvXWRrgQx4ZMZGi3HKra7KLZI0UI8lKPjz9vqTo62GZgroMoYBwWrTJH
4f3g/LmReE75sFhJaJz0T40d/CgFkzhLY7VXmKz3JMf8L7qrvZbk3XeFnjxVWkt/CEL+1pvahnA/
GlQmINEPRiK/WoOzrVWADMqHpwWCdoBKHHGucFeLmLsNcsaObvR9o49bbgHtrgnPk4TTCATjuU88
cyvi4oM+GX/1gpEV/SNw9VslOZBj/+qIX+NqUAihu2ZopmVhGdZGUom4sAvtvS8t+zRqEXCF+Vfo
mM7P3+ZFuS+ZcO+vX3dGIs89VQFrbEn6IYyLEboG7Bm9Nk9FEJqn/D+/un4tXUKXFj//SFKUwMST
iUdQcbOuhqxzjz35G1Y+N3GPHCWxLPqR8fNP6Iav9/qgY9FN+oNvtim5fqzToX4TD4a66XMKZk0Z
7elmyZdM08ERZHp00iqzWZtZ87XLLeYzo0M3vNE6CycJytt4UNWthV+06SA6Fioj7N9DfNU1OtGR
xBZGbIY3RWAQ3KzUPpFA69Ks3cFVZA4wNBXQkK7Y8BT7aBV2p5rkWteRs+nChoF90TY3HNC85TCh
7Pv6pF0Cq8bByrxsP+T5mq1D/UWPkwOpw6PD1Pmo60TFaWEed14YMG+JsgwdpvO+5uyg43JP6n9a
5r2c7kSQc7IsH/oytM+amRZ4TPqUAGJF1rwWCalD/m+o2kyx6WeuZn5efCvASZGHNNetpD24S+2n
pDX8YzIZ7w7HA7rO++YUsWxxiib6jOuqPYG4IEkYVDytCDCSn6f1JKvYUoOrGe/yd5Pr956K+m9h
lHkv1Zh+GR3T3GU9jKeqSS6JrSqyVjQsDkYZ34BBR4Fxuy2B4nA/xrD/EkUHYy3z+CaukUKgI61T
0613Y6msWxVYb5nrNgcRmV9KP+jupGF97wyClUZGRruvJSx0rPYLYdz0lhxvh17d4VGuj3Xg95cq
ruRl0loqTAzrYTTwsQUZKOhh0s+5XQPY8EVwL003pzS2k7cJlcCLyJKMg9mbnhFzwo2bOvqFAXSw
iuv4R41IAkJgoFwgstC522Q69UQJsLxN9q1vTJtiypH3h6H+Wug0+2SEdFciyLpjUvVfhSnFJdEo
bJ1g/Wy6CcrIWA3LYEo2IBb1O5tT8pPhNl9zW3c3pkUGMQHg8gX4wz1bXJfJA79DvN6KQdX3DiOi
NV0a/RrJ5SxIWS+E7sJdq6ddnbjQipMSc2wrdq2m41BvevdW0YpDiWiwsDDpY0zrtSXKabX0Mo2o
GYHzi0YHi2l0p+ma3zLiDq7tFC9jLez3nV4dBi++s0C9UuRSJrscpGM9GqcRuiWXjmnvw9Kl74pZ
wkJTNTPSMESK6/NnZTLhjgo6M/Qke+jmp4mYDQFTjQMOsevGlylrgKVq1vlgT30Fj0fffKbNKt3P
PaDryceSk+TBvvFd48F3aaEVJKJ407O7GGbPNm7n3coCMla5KfsQ37uRJ8dRx2feJd8Nt2RDbDrf
M43XCp3DXo2OGs5tEQznn78yxmmrB87Fbq3vmWRSnFd2g09Hbyk0MOsZWk8Pw6Q7j5nyCamaxoxq
SqjRSz2XLN/gXhITb5pssHZcf3v9g8Kht7TJyoICCv7K9T+5qNodcjzVjv/5Wpc31U1dg3f9z5eu
v3K6BC9LJ8///fVewWjkoVTt//tb+5IZhRBh+/PbVEUr98oYvyQWbZA9tXlL5ZSHnmpY4veQ2bsB
cnHI/HaXQzCheevJSYvhwZCM8bJ28JlXhtE6CBm4BSF2B1sjOqFN5j5O6h8yYXqmt0l4FxA+bLsp
3QZTXi895R08RZ1vMCmmYMp4DpMIwmhtR0wbIrryquneLduIQ0QH700kw7YI2/trjy/607KuMEpq
tlttIdkvK5rXNjFISNGQWx1Ge2GIXFt4BSlD3ZDU3lTxbdHo+2RkztTqb3lHYUQwNo85yWc6xIi0
JultO4xgTNmKm417Cg2MOjX8zkUUNRi0QlOxIQ1YAJIJJgspWAvbARZ2bh8ZAOaRJfbjaWKTN9dZ
9J74YFhCTflYb0cxgDUoO6aUOWwcDXagjSEoHBOfXIa5KvDiHRI73OZAV/ZZQ6OUl3qv7KP8ZV5r
HlBlqn5b10YSguiAClYe8VoFKfp41sLH1U3Nw1mJqAnhrlwtI9Umm6mbLq0X3AZWKhYFkvdLXeIx
dc3QxicYM6lq5H1DGIi4CTq3753gz4FNx7fXsbBW5YfpVgSL5woV/qYUwTvrmM4/kG/cOo9uoLiQ
DKUQlCfJHKfeXv9+PLv0zLKP/jDG+VubImF1F2aB4/meDmTQ+6TUDUWrm+BMU06RTK1rI2RmjilS
6bHLvJvBsSTs3w4YMFWTPuDqNFcsExSGOjYFgoV/DnqxQNO/rfM2XwEFfqmmMFxeGdCQHX+0ERmN
vygY/1Z7fsmxzYOTvyp8YAB9ZFmfQYNtwVz4JATUdHYwSQH/RQvfQW8M90RqZo1lOdulBA3Khkuc
wWN7bjWHh1UXvrIQWdvfv4pZRvz1RbjIHZZnAt6Ee/95/tUj/6nQCfK9lvUe4DvW4ImkUxGNONA7
3d/HXdJufv89f3ZFfv6uDnKvjeAG+vRzhNCURTtKbeS7xkW2NTyNYUpqssGqq2bZZ2W/ruVcQgyK
LDPtZGmroN55HGEd/fsoqugyVc4lUcWlHfv2VkvkluGhtusd90ebMoZszDzeRmmyZI4n7wlkUJTQ
b6Q7fDUGy7vRBm1VesgQFpCNQ+i7a+wU0aHP4+wnETEI5V5f+vgOzuCbCXfPG5kuPlWNfmuDmD4F
bN3j8F41prsSezEJ8RgY7dkbZLAnokcCwRLq6MkwonLE67ckSpZtXYMl0Y6KRp07JBJca5QHBAKz
RFTrt2UhmX5bwbnzZr+vXdLyaHa3HOywTbT+zSCnd67S7sgAHEJCnYMwSaF/h0XzEmnk0eOBo6LU
OW3pZLSPOp2hyhwb7ucsp7/B2ikPN23mRxBUAvsJbTW7m8Qxs2q18LK820u7h8U301cGdYe8BIpn
bg5qx3s2dwPltL6BX06tCr2X20iOI064HkAFFxwrdiBWOL/KGwOuqO7MPu+1i51/7yBJwRvQyXJI
01lYLYY6r3UOPsNVrm8s4ThoiZU4drhxOs5/IupOtoOXRGjctHhdz/TYZdvRBbroxTiG49ZZQVZX
C6oSmd1nk0dQryRxl2fGuhvHQ0oo8pGJb7Hk3xlPmLRCAFCWvy4q3cGDsNbbZos9ID+p7ARHr9mx
yj5rdjreSG14nIbE3cL7GrdF3Xw1YuobWXrsXciJZVUP7H2El+vIVwmUjqIp1lFrfLOCRtxoabZz
PC0EYAflJicnsoEcjZg+QWeYeTCW7+60sBRnelK/JcHZgy2FLQm7RMg0zCsdsc9hxADZhkA0Kdta
Qq4B6DM6pBMdF2eQJm5CLR2A4JCo6HX3huxjuJ74vxaYVjbXtrJCtR80z6hl6fMsL1NczCBa3VVn
cGBjsyWxOY872Y3BunTAOxuZae1Sv7kxWDmPaUf4TOH8fSjbXd+YeAAs77ufRY92mDzEwejfy678
rjx7Qwn1+JwU8AVqbWaThlxRIWmKIbtUDRbBWvQFuHgoaDbGgNupzt96pawDRdolQSLKXcleEhGW
zntOmmUBMkhdLORPXPL6QXca/ZC1l7CYjM2UR96hDkdxbIMAJWMkwK7gF50xkqsFMk5D3xJlQG7g
VoT2hhA+ilp0zB3WeSg4EM1Icaf1H6s5HSI6FJHMIDwWIKVqM0c2sv3xPhWUU4UGGPPwBVN+dMDz
uNHdvN1y/lILZcf+xo16jHQ+diIm9emxCXt7kVrqG1NBVIHgzpDahimnT0s8z81S0pZTVc1OhFGy
swXdcgBCSupwGKlrDg2+NLjdBD71pqMU2qFxFi27+o1TIbJdEURjDvGvQU47UkICJ0uYt7Yq38za
Naikq6u9LYvV0FlqZdhM2rPSfmdVjbfIfK9xi9mrazCu/34J/9uoBEIQzAMDl4JHVxC0oF9HJSZt
2ukktHzf5SGn0CAjgJ0A8mQ1GHd50OWrqUelZF8I0dcXf/r2nwdH87f3dYvnvXXV+T8972un0yAq
1MVeqHEz2CPOLDlwkQXWnhVUZMAp2XIxVmx8te4G/0IylBEe+y2ULu9r6jR/eI7+bcrt4dbgYcZ4
2wN0rOufXpEqfIo+pZ3vs6h8tsvpR6u4F7CrOakstn7iLHXhtmthEtMy5WqobyS4awFdW/lpfdTi
tz98Qn9/sjMCoSPLNZi5e+Lz8DJH6qr93Cv2jVEO6zwa77xc3OmhAJgYjcEhn4Uip6ZvpGbZyPUv
UUg0qmNxpZm7WqaCY2lMXvE09QWVjcwp/vAh/g0MzVtm0VFDaTTDEAsKy6/XUOL7icXRuCSukciD
CuSa6FMCUgQ/QzBG7THrOHvb49cR7+7a1RDRQ3vANJpSpYXIDflwJL7rS3slvGDl1MkpZOqyHLKD
6VNSpVnkSFJbR2cpk71fh8XBALGW5ZKje91/HSLDO6HV3SNdrtgFzV0JsB39UgMbKrZsx7H4BT2d
H41MF6PiOPL7z+gfZkG+x88987GhKjDq/fUdqKcQA3M2lHuPdNV5Evoly4bHUKk3B3/o1qlac1W3
1N07DTn68URaKllblV7dGGn09n/ZO6/luLk0y77KvAA64M1tJpDe0VO8QUgUBXfgD+zT9wJrOrp+
akaavp+IuqnQLzGZiTzm23uvHbI9xosU4U65HTj2MRsoeJADjVhw2UhVK1R7lu3754v+/zLlX+Ee
KIcLcuP/LlMGADz+1+F7j/D7L17Iv6Ag//vv/Zc+af3Hok3SDoRPgjUD08F/6ZPqf3gaPgODo/in
RPnfAqWFQGkhWjGvcFluuS38t0Dp/ocDeIYfwhedUxLOi/+JQPn7yo4jhn8O0wEkfnTZL9/KKrLq
TGuyZm8JbMz24IRrDQP10cmo2Zha+8HtW31vzi25P7cv1zqXxr9cELTfrkafrhwbCK8JNt35ivhg
G+sM1V5qRwy1YK5dRNuKmh05N/mmTSrcQnSHwXp4NjsNVnI6lueoUf9iuvp9SedVeAZhF3gqHqaA
L+8EftMZHNLQsnSEBna1gcKzGUkuok8pBSoAAm4mxoETbMqQhMoJ0ZQU+b6zsaGWWfThgkI2lKQL
/u2h+n+6OTqsGZTlebbhOMiUX3wKdUV1PTT8bB8LUjcGam1gFZqywja6n6Fzr+p6SE4c9kTgIr9A
ofCGLVGSv+x5v3lUuC7y6eKP8XSeF+frDVbWlgX/vMZ6DDqa3Ivmk1acDpj+146wy2M0xNXKHAKj
1+9gzts7z3gTi7+Z6uw4sFXtYOmO66ua/sGRAUtaU5xBz5R+Z+pL16p8NZTaXXsgTUauhmTW9O2n
udap8gm0GPIbAx9oDLmLQ0N3emqf9YIrPnjav7zlX32iDBhwr/HVhNTt0qu2PLH/ZgUScVRZeTeI
fTsyFEmdmU3lRbqpsq/6D34ohC2RE3eksrqtapSXJNlISNVhq6lXryk+nL7/i1H0E3n4z1u05cEt
Ywdh2WAb+fKacsFsy5uoNq6TpiP7136Mjf7T6ujIQA1AE1QrHJgFcXymYbafmsj+kbUALSOCeiUS
xQr7Qrw1Cwaucs7qvYcpD/g0g7BEoiJyCaGoR047LqpVwNE423g1Ju0/v7f2V9sNqHzT5auusYhR
kvDV/BYzuYb7zP3dymCZKiW3S8AW5h7bLoEVQY6lgceg6c9LaPtoj828cSTF4jo8ectL6S3wxm7d
dUATtSEn6jHS2EyG3dh31X0R9S0yRmocTSk3oekn84QvkmHlVhv1I+VPcSJ8xV4g67KkQnzxQY+w
uQKjuCig9ZixFgQyQaOzcjsb/SYBomyGeTyk0RJjSmiaqsCH8nFTleCNTULC2nix81y/5HH76HQS
DY5i+TmDDOYpJGUK1tWMaiYyaS7NIhohNgmsY4yu2G+hqXREIP/8HgMm5AH9x8PiOHxFNR4X02V7
cb8cNbi6kg1UqwoJdCzAEzsO1/VxL6NoJkcZXlXHXY8OkAMtJ5g+zhYRjYW4MGr5M/ZNKjlLeow5
+ML/dRoiJ2NOfh9N/tOlTIbyJz0tZ+lNxSnyElixS83WrHQZUCihJDRoW7d8mV56OqEXju3RJp7L
x8+/MBPA3pqUVaghrbYR3c29nFda77UviYxvVR2lWynot8Kod3Bawq6SYiESJTDBvaFBKIhr7UyV
YSA17XtFuO/ietPG7em/nRu33cED3RKxLU5q1lgBQH4oAvPT55vdVuX7RG4AycIggBrunFhJt1VZ
6nwyW+rT7GWwOm9CzwgPHb1JaysllIFTLFl1WmURUpgxaPOAxqH1LOxuDLgPLzyG7B4WY3ioJA6A
ZHYf6tSluW0UH1KaYjlqglrsISdKARix9sZD4/nloHqHKI83ujpMJ7zV3b6WFXg2rbRXc57fNUTS
rgmXV9sqzlS5mpAxcT40G1yRUPjM7pDZGCohL1//9dNNfZeBMiJTMTgr0DqrKbLIrk51tmKiRP5h
qlAYWxULqcjo6MSJtZa5tY9nnQV5QToZXgFVxGPTleHDUCYEn+fkHDkErKoFS5+bD2BWT6ntNNfM
i9MVO+IahmZy0BoVrl+aHlVhEC7R5CYhMUyVxL3Lpeg+L52XdgH4Uy6+a8xK7Jy0q7Ek0i+tp865
B8G8dhqXOQww9a5Si1M1LGXfsS18fKH12UoYIRaiPTIRya+mfdLqdDgr6cyZHTnzpVVlwLA3BD2e
My5oKaMukxOGKXHGs7Gm7rI+TA25pM+XkQ2d3LD+P8sopFoWJdc23XqnhfpwlAa932VIE7n20VXg
GLHT7lKmV8caCJmxdCgIl1bBjgn3BfrpVVbOTE73rqIM5GzuVX10DmjyIaUvMBrRUOuj7KxiF49I
DwSWD17JHQMt5qhYVbL+fPmL9MfPLtJCUO5qB5HXaceU4AqYRrrlK71X94WebcqovTqpxexpiTTl
3lNdSvPYeXGyqZlsDAbs22JJe6hLaC+pwCAbBv83VUfr0Kj9Maq0OJBqaJ3wRrzlRThvByg1IC5z
jbEdNtcqNhr85eoTgax5l0beYRoRf1BlkAvH4mEylKtu0Xk2Owmno8a8tTi+Dk6mP08Uhx1Ckjqk
n9tkbd107usn7HbP9K4YR27ywE/MIllRuijS2v4+Ft1eJPq5wheFZhdrLPfVsFUKKOqqJTdKpicB
foQfLXUoG6punvn6U6KzIKlaIN5bJR85CGl8Qw1SFqvMmeybWUUEZTsulba+p/Iq2VFXcwgrSiZz
WNSZjoekUjPeMdSuzWhEFQSY5JSLujpahBBZcPKb8ShpyzuSibFWnRXyKmL3R7UgKq1c0BiriQTW
eqFvusl5YL44bKU0SOtVEfnbMVF3rF3VznU4LVEbVx5yE8GRwnb8twqDg7e5J1hn5QkwJJG1z5bQ
jn16w0fUvmhjY6HODtYGLC2QiLl7aUrv3KfeTnPH6SSkrAlnjRyHUX02VJ5cjCSvAGlHzZbsEsO1
eDbWegbLvWuLPHAszcPCE4HQW5blKld+pW0JA4PEI3Yx3OPYwQrq3nN48sIcBHo6VcS54hxQu81P
hBQK2NxXDGjb6xjRugAPnjMyOXfOp3y6bru4wHfNPDmMQB3z+OdN7bcOLM6fy6iF3QxvJjzEL+dg
LGwN1dbwWPuZo3fM15J8xAOvAzR7glshWlmVo50UWMXeKHYCoNWB7hWUDQR8itMPJtkXQkVVfTGT
5C2Bd7izWhw5f36d+vI6/rn30lppQNbW0a+5xn05qFlTzZ5Ux82+DVNrayT0ooRLu9AoFmSH0vgM
y32Or/MuGkPMPx1QHWXfdi5SnutApslIbGVq/6jT2gKAHLthRKX3ym7IR+jZwpbIM0rSdOn3amRc
//zyP8F+X18+JnTQoRb/07SvRwdJLRafbLt3hGmvHauhcraQHlZR2B8J05rN7L1JjyG+YabXQUvq
vSJfcocBk5LM4OStlp7CeYoDbU7agEAGIygZ3RezNZ0hkYL3tUx/FiUVELKPjoSjsBewBkm7f0Vv
DPeFQZ0BUEZ6O0r9xhSEowjteCfXwgMB2wP6jO7WN7je8I7Qq+ijci4CfspFs0+Vxhbz57fk/3BJ
phIbohT3HmZshEj+eR2oIRN3zO7k3h4iDn3Y9VYcFetVPspNblKd7lbdL6N3+ey6/Ay7otn/+RX8
Nt3DjIwzZRkH6Jx6vgqerjeyEElb7o0WsgUmxZRPojc2+YQuHIkRJCBwmT//zM/MwT8fBI8chPY5
4XR1MKT//K2NjlrQclLkfg7l/ODGeHgNRTkZrRdf3Ww+ET+DqjaqKaaNMjCHWu68KaOTrLM3icyY
r8UziA16Y9PKMjhrNIyq2DFBAc6AsnMDRDpXZn7tQKYUhhd6q627ud/Q+5MsFXHZeY4bsTPYt9fO
IO49U8WLJFUH0aI8zCJ9Jy5MZ7qbvuVDG++hkE1x9JMzE+mCZMBek9gIPzlYpM546VIMJSzjTVDT
gMcgkbN3r4jkWgnzA1HQrgz1orOpmKYSXafWUDlSRvNR2fz5ff19DMiHicGcy7zpkrH7uj6kI12g
qVV3+y7/RSGvvm1Z1fA4gyvJsuxD1xdbp+ECW23NQwR28Jgr9wMt0hdTi79XKiVCiO/etoxYYwp6
1NZzbjp+TlDlKuOSm0tY/dDTx7+87OXj/vI4MBzRXARki8nY1zGEsNsE4GzV7wlRdlszm8E7lHiO
dXtTeyo8xVF2Z+XeiztYs3jRsVp2OMKFeqytZKvr7IJEPvT1ZIRb2IGvDQXqKzwn1MIU2tGjaKCK
7PEmuG7URTZcIHz2F1WZX/78eyw6+9dfQ2dZIwJA2odH5p9PNfDvxGzSeNiTllLXavRqpNfaVn45
UDPXqbSSdZYVf7u7L7Ojf/xQF/sXcQKbOSD866939ypLRThR+7VXpxrbaIiTXk0oHJkVUjYKZ3DV
7LfCkf5CElNrQO1u2oMw0kAdgvm7RtXQBDoC41oUxtmd46C1wmLVG+I0tBRrIUv+MOu/Jnb0ZdD4
2wsnBARmf4lMkJn957tltS2zG8PGrzkZcLV6YClycs4urqO1rU7GDq3yOxhyRPt8EZZbVu6E6NEJ
S9ReTSjzSuzwFhbfpZGFV5iPexMrGBJfSll1hJ+6UIBpWRqnvEKemyascRFpNuCsy5h49QHkCgnt
RLRbXcm/xa2p+04X6Rt0kO7sZMNxsPrcJ1jcBcymXgeKMw6dpiV3TvVCErHClAiWe6Za9F2P3rEI
6jscQj2n7rup87yWigfYZGkmv0mLeMJnOeWADW9t63jlZhWF2Yn2OarjGljaD+HR4sej9QRuaGsq
jCVFyoBrMGk7kZnwLQPkhNrQojIywqdW6zW3GEh0wAEzhWadqKNgkH4s3yO/aSZX2FQhr46Lt517
17awz10W/ypaUvymzT9VtimReoV2mtRvIK2tqJii1avRCDgkgEG8aBVNvICWhyqpYR6N0QHlGaZh
Gz4SkVgAIiFgk/GV0MlHiRyt68ltUCaLfbS9We7w1Pfy+7gE0AvcletfCQ0965AoZB5WHRyCJRS+
/GmkfWuYBjc2UkM3qxRYY5Ol3wFKXKnMDB5ftH5Hv6I8VHa+zO7k/XJrJ/GyJDYGrFFGTYeacxt1
gqpCo/Ok9HqTc9BShlas9IqT8zzXFNdwce/fyZf/zCN+tSRe2txAZ0rJxaRbSgzY8FYzjmtoC37G
D0ppwaGAh5P3LH6VdvyO5gu3ib+sWXO0tpOiDGiwpGPCruAg8C7xRyD1VL9dsvu6ToeZFxFddLms
HIu+VFeFAwZXhiLou6WRYn4CGP5Drd3HfulE0obl/Yr4FpMH5DaTfZuM/JjYVqCpvbrRdBQ1K0Kn
5Ta4FuLZVB2sGBEna8CdIC0azM8tvxLSPmV6InuzC6qBPpEenhqVq95yeaiExik+/V5yXVhZGT/R
mfFo0rC9Cn8hCeNKGWTgFPI1VDIQ+JW9G73MWCGUAoLIKJlsqICTCv8UQYCCDabHZNFqZ9OR3DXy
tbqUkeOXf2y98FdIUXicLti0hnuX0KhE7EBSKBFiMisDXGTxamHH5ddQPmh3W+l11u2T2vuWJ1rs
Y9vmxs2XI8bvsGLfh8UdiR+4ge5iM56Akma/UrW5aKnua5LfpXHED8uwtqJyCddlPgvBuOoFrzOO
i2+1Cr0O0hNwDWvdo3x/Bn9kqMN5AIoSo592LeDfSvmh5hCG6NYeJ6BsXko6xY2MY6JRnkOfDu/c
4sGuMv4Cps5VrLV49+DC2o7yWLn4SeYYdMdQvVblOPmO+0xCSQ8w+P9oVPrbP4Ea+BSoP43Mn6Mz
cIJ3Lh2wOtc+Rpp8tr350ezCu2hhv/x5p/pUHL7uGhy7YAJo3HaIKv5z8VWHQlq9yKZ9XI3GFYJx
YJp0T9ph5vpdTTu215CWqB6nvv7mFmV5l5ZWoFq1ufvLC/ltmgiCnB3Twr7m0pL1NY+u2WAsqxBS
oBnm9T5WFSJNjWusK8c4W3CeLipCeQDzprZTd2NUiMciBVr3l5exiOpf3g9NQx7iDGLgo/t6cMoE
U2NbMWnrqO3DaFE3lkhDocWjbddVwUnQrGHIZu64GBEw92vdSaWOx8+H5KwmGUBHgit/fk3G19Cw
y8lYXSyNtgVAwP0aLKfHYmg1BjH7jOU3jaP3vPjpxfKVTwqZV3kULa0qPZch/IoPFRYcd+xeISYA
3HPfDRaUSnV5R5Nfzeg9miYzYxm92Yp1bqn68sUwr5ryl+XgrsER+Zi2Lnk0g/86bMXavNZqjNtV
AP8CB5f2EY5pM3zsBSerXHfeXGM3juJ/fpjhI1C541JSQnzyq9UAIsVklKo17kvTaPZ6am9n07gz
vDxeQzl7iV3h15UtmZAmQcXoPigr9rOpzb+nQ8TcRw4D4KjhkEXqj6xlEaVFiBKNLBgyvqFG7r3G
mfzL6VX7/dkB/EHiE2mPgLf7qUr8m6JjwG8jRBRNe6/wABFExQzVejzhf3tJXaqDXeA165LdcT10
2UOdsAha3sL1VezLqIybMk9uf350Pi/S/3yc8eCj5CA1Lm0JXx8dfYjLhJrAaY+n4VqVjCzTcXpL
p7peJxVW3iIxGJ1r30yLRGU8ZSIgBn9JHdSPorIKv3WUn1DZtpbZ5X9ZepzfRBqocYwwiKxyXuXg
+mXpWcL90i77ea9pvsy578JzkfdVQtdK7oyuX80PjpVkh86ZyamCo7S8J0HV70ECiIUWKA+hTSSt
jMXRQ04OLL0Z9vlIzFKRw5vs57Ntx8ZBRyoEJNwe0VDABiGu4HkL87Mx5fexBpKSUAEnNqy7CS7H
Yz1NgWcAvmLICKLdbn8wpf5uZoTSKEJgDKarO80p831vAEY1Bxgkk0HyMq3GVRi7mY/+jHI0O4Bp
pPBpyOXayjIyLv+coylvJFr2DOjbtTrBlZ1j7EReR8NRFFt9wPS+IQ80AFsvT3Fse+dEMYHjhM4Y
5B2sOI6121knv6LZctr08fOfHxjjtykAj62FqEMhBdlk4/PP/+0ZdgvitkSE5L5r0XNivTl9iibu
BLXrU73pmlKizuICXWx/61wpp63dKQXRlW5lhUa4w61YLMhADQqqTI9ljvmfNR9TGbqhUJG5w4zf
IlEV3DlucnLOE2IENHjCcinthynohaZvqCyNU7hSMMD8lhSGN3TKgWjaynJYBoEMNTsTGMRfnkqN
+rfftoBFgwbxvjB8VPUrLQdscF/306Dux1w075IqoE0VFSEjIFbLvP+eCOsOl/G8YQdhK6joYY5Q
i2VWf4MZ/N1BGaqT1HhiNfZHSxkPXuhjnMnWedlrmO104+ppkJMdeYNmxhgBfXJlChVCQde1m4zR
AA5zGryVuAdaxbE8CrmAGKaIg6a23pm7i0vREvboHQDgErc8VvjplOYi4HFbETiPDkxJ3kvitieF
10OQIr4YanKbFsaYbpsHL0ndYExJoWbxcA6HxNnFlI2W1BgiMYT9R260OpPysfqWCuTLMn/CBpQc
IhFfBWb9jeMoRwyL5akZy/YY52G5HgdSJxqm2IMyEHzx2u4URS9OlnCV6lPSAQaEx3xszrYWBUmS
ccwrSWGWPMyyb+tdmnJ9rwBnbWaHMbAHKn/r5r3PJ9X7mdZGfjzgQHUx5m+sdLJZzhHXQMNxzSHT
FJKIKdSx2+jaq7qIdfRn98Db3ewwmI/13D0OdcoqUHF4LKxabmRlntW4Jq9XX5Agpi1zhGuRgDOM
c7LDSZ+eGMDyjV+ec7fUeWdMlWYxlvWFab/KwbutU80oTlNDd1lOb+A5lpofsiJRJTXbW3kqqfhD
Jmdv0lrAJV7DdS43mvk8288W97ejkwOqdctW7lJdkDKykr2s7Z+tVSknWunB7fV6hRokz70JCn9S
vI8OvftoiWKg1MQc93GWbUc+seUEHShLT+iMDTRvX4diXNu9Eh1as9FXeSuuUlHHE2StBjDskjtU
ZHEpPO0m9Imfqk7XWmpcCnqig0A+QC0NBQ/88DOqFGsrY9tczYY97/IMi2RhOTR4Y09ENNoR5E43
jKQ/G97lsWcrXA99M27JIX8QN5GrIZ/sXV7EHI1NIzvoItwQukxRJU19i82lxXquTnfDBHy5kkHN
QrCjAICoYEWgyQkZz2Fwv59yKa8dHSobs3FY1invoonrfS5me90WdbxDkTDWeapOQY3QssUuuIa/
oB1J/Dh+23NkgAwWbzRZg6O2e2uR9t0tZ8uHzO3rQ9TSxeC1bryUrDYIlc0rlaJEkbVCD9qJy/xg
h9F+Mm/OWI03wIG7MInjG480ClxfnIyF98iF7qRpIQnCXjtEqNQ1fdNel+h+hj3cYVKzjwREHiKs
kV+lLGJcQiZ6u03Mihqx3JslE1+dYsI8CfZegK+ovqp+nkxlCJio051BKOhiVfp9GM2/3LoSCJW5
Sg9NklLKJp8FJr+DIbU96FEd/2LZngu1+uYNz0OTzmf03ZWbR/2T+0CA37qzczQMB/1qB+iOxlJo
t+kYP/VRQRZQWLj0lfrV6PSUXQjOIx++svL6RjuOtU6/BO0a9D+0AJ++s8+FhyQnmDCIbBMTU9WF
jZQd6Vu0yOmz+PyFE2TnWxN3zRCJmgqg4qjI9qEfwdrpknu7p2KS7GDGHeeFe5jEP9lxhmBKwmLL
8LpaUtzTpmMFANmFUzMyRga/cfEz6dgpKeAl6DLW2Y0WoXu1PJW4Vs91PMQo4YxqG2xBaxLazsX0
Tp9fR4pmi1Nbb/hn+ESrBE/IpByMzOxWXOTJEqTDm97zkNU9RyPMWQxMpyQI3eiR/l+dTMVdiu0D
Df1bLalYJgVaO1s0g3BdWPz9vggfPR33ZyvLmzEN5i0cmW7l6t5M1fSCN55yEWP6zsSOL6fA0dHJ
jimry7m7kpzdGtd6k0PLCxPxhqkluFkLR3bXFOZm8hZ0BvLBAr96BMT5w+5rHUzDlN3PiWHsC6jT
YQ+ElXwQWGzNGPb9AM7XtCgwh+8q/MzogfJdQlFW2wy2Y2+p+r1KOxPrT7UmdaGiGw27CqDvtut0
piVZhK08FA/p4uYpIfh5PfjEkc7GoaIoaaSKNFOEtW/NVmwdYBKlqTJQt/DkE2FPIQssKuCYZX0Q
TsYLLNbYL5rK3IDZ5ksK6X8/iWdqiZDL3fGtkQq/gvOIbSY6mG5bkBMe6a2Ow5CPk8LUxWNSZ942
d4CbO16GUz9qX+ORIk/g4sZmrubCpwjQ8YFlq+dYexJOaFwA9OwGm/kdZGNw/PJqGpMJc5VpY6OE
Pxi9/TTT2Nx/6vGaXWP4sPtrhvQWsJhnULL45JrQmHeq92tIRmPndvAiZB2X606KpZDhFHtqvPMq
+17FnbuRghlJuUBPcfv4UQrbM9dS4LQjkWPdiK4UfjyEbqb4FMO4VOBy8vrcjdUserfU1l3XVn33
aS8oh+Zi0YsWKDSJLJDQYu5oUknAYrppLne5x+CBeb+959hLIlQdMG0Ub44+jLceLJwfIZWscgUI
aEqO5MDtkwHsWMlNK7yfEfYXTIe+NaCLORm+kmgAwlXpDQ02xB8jYY+rbL5UprRZB0AYRBrHPHe2
AwrWTzRAdeQJ58ofcfCpEwNIQ4QE/b1K2X6+/HwaOx9r41vv1h07Nf1MTWncE67pnrWEnumO7yqR
2vGmZrSpwE6IgkGHXSzceD5qMaf2tqRD26TJyLMlBv1Z/64MnnixuCL4U5QA6DRp88mLhDdT1x81
raP+aurP45KHa8b53UgahPRIE2d1MFjIKpvNtj5o4Ed2rkfnmqmH912YbiCLx0eFJpyqp780A3yw
LVUglu5MZ0yjsoEpjzlEk22EIL9qLO/OLbXVqAAC0bKWbvQn6XqbeugDJE04WKSDl9jurWVrUAot
YMHb60lxryvw3JMcjPtAmFwM3Q+vBg8I0dMHpLKtJecF7Dxwcb23dJHtO9DyrJQMIsUScE7lnYn3
KcmpJ2nLpGOnQYPQiuHVaSigOgDjiQEr2FutZfAPtu8coaowEa2+e6G6t0X6jCLwK/tAITh1AuIp
5DRscNy0Sce43NTAAxNIuQs5NiUUDMWheWi1JNzW6GJKy4Si75Wg7MFhxJ3xhMt/a5fK2elTSqPC
6qD23ZHYWEkbFTlTlLsxJlYTz+Kp90Dauu50q8TwwI1hWKfpDC3sZ0Q5ACWxuIjobojsU2PXW9rb
AZhtZ4gofgpcdi1d4zLky8M0jYHdvuqR9kwp2FPUEZAwqqL2x2uZ3QmzeivD7Iejtkdt4nQ25uF7
TIoz83awmWEm1x6Vohn0MhXTJ/61m6U9KhGPSVmZzy0h3BI5YWHz1C6nQF1Tj7o+kK5UnTRQReYe
vGE401N3HtCSLx7c7llQnS5qbgAGX/SSwWHgyJDLUEquxzQQrezxABfyCQ9gB3JiCRubL/HcbTJP
ZttJcX7UMRs3v6oNTdKHo/2hQm2sJva5RBbFBvk4GHL5EbKur+dJH9cUwDBdbuXZVrPHCvbsqjS7
VwvD10Q1j0/l+mlQeZaaYRzWjfHWGHNLwiW9oPtPu8y2mgsDFWvODrQ+6SvUU+MaKYl5daV3MObJ
OmhkYxv3dWqp88lxiNIUhCtrbUeeCBqVArYmxHfQeOMjxJnSnwYO+lma3XcmN8JEaie7s6lbom8E
bn930RzCvQIz48pNHL6KTUfzq95WK3vAvWJTb+E3DPyOkcICUEfTKXfB1VSj2vpOsbQjKPMNnDHJ
ywxDWWbKC/LuulAIVvP1QKXAaLIhD8upLh+vI985zvkDqUEVaUCbo8sIfpWC91BsXJqN6RRhVwiJ
quDso1sJyRK1pVmMH/I9Gzz9wqk63hSDhncqHH6mGZCHJdslqyK/ON5IX0BJBUTJvLubtRcO3Cof
kfNe6rD+LUGNAf0a86bRpnAzNNo9Xqc8mPPI4uWmvxiILA13RbqF/Rm4QyovdU3KvEhbIj9d4yth
LHdzYd0RFVSO0jbh+BRT+GBJ+Rw+zCgHD1aShCs+SKLLlvfDUCX3Pj2dA7OfXgvoHfuIbS4g53oL
NSZTQzfUm8zRlQcvTK6tofGQOJxrk6nGEgVxkeu4umXeHQMCb6gxWQgaJtPBxplhfg5YgxjaZat6
opGN+Xd6ymauLFkzABAEFZSpT/lolMeQGJCiU4XVL/ujoCXOmEaQCJiWxqk+5sMb3mh15wkaiELU
n3UzK3ef0xjYCdzWGJVvDRbiOBPuISu4XKAZOEFIONwflsNaQ3c2Vmay2BptCR7mKSN7U1pHXWCv
AK/c5l0pcqJzs76LPMqaHMhVftWnQZyObqCVVuebmakdrTAM1KTMg3waOAIXrunz0jjADAswTDUu
YT0c0QMwpMgZJssIbVBIzKadnWzmbLZXnulEq2xyZ+j2ggMtN4Q8faR+BiFiyKZtipdqVRL/7ZKC
WhZwV11OMxacrodouSOpjrYPZRXywTnHyKFbbfwkTuNJrtzaOE+lfTeKUbuvRX3r+pCKDhTxGb/6
Rq3MLScMtCNF/cilmd3z7285nTUPNA685oJKmT6mFV0lcxyEnHdB9hv1qhjSJyUNPyIzwtSge7mf
6eFPZjE5G+ZdjtPspdPCLUcZ/M3prKxCxOUtx9l3h6DAEfdIzAl2/GVpGN4+P7GENuAu1tQdl+1q
k+q07LACJYspfIKGtWlsvp74D7mzUaWW8Xb5Cs7UVWLCFaiU5RCV6l2glCCilTRjODZY97NST08S
jyLIctXaejyWfg3izGlrf4A7R5MMNIjUnnTMnYzlYiMoxsnGZvusTk+RC/KzVMaGmoSkOFI/W62q
1n4cRzPccDlimtE5wM28DzKbLnM2KBZWdNFTrdkZQv/G9BGrW8f5OC1zopVmzdvUQsgKKQoIlIS7
vmSHWfWJMNghrUeSHVbQCprHPuuwK45jUTLdRNpCgdb0q1uj4lkVLCnoX229xRwMd0Lp2PENJ143
+BVDvyOUdyoASA9pPO97Qafbp3d96OGH6i06ZAsTT2s5r04m+XAeWO8g3Paa2suTmZJ8aMwu3neh
eNVLt4IYhRsXf1exNfvI2455eUkbrIlUiZ2X7kpy51D7EI8XPy82/jLb0bthsZ1OZ62weJi1Zjto
1o/P36qEoWPFeLnGUb806LrXthRKoGbEGNqWHUhdPrMGnTLEiLZOR9FtmwprU+EQpgbj7uYtlseh
/6nlM841NV1JUhzruq6fbRagQxhvaiNxbkxJHgBstN/L9mGYEQozHAArZsyU8UiHIwZNICtuOSnj
1Tj3rUbH0OQqEJh24LiyIAFf9C9zzqdZnUw5FsdJ0ieXR6yH9kUzO9+GogFRXbDhsQaVI1ggI6J0
Q3acpzij5wdD7S5SggnkTapM9tLS1sNDCQdILlwMegF3UxwO/qfCTVJ0n+Z2+eJVeCarG3nvGGpM
Sk9ZMj/ow7OWPuVdFj33Tv8UJsklNaf4kuO38ZbhaT1DUYvDctubQ+unS+lqERY7uxkjGtfMd1PR
cVj32NCbonhS2UlKqz9nfTwSTKzmjeE86XHe34qkcQIzayEWUEGoReUhnDV85WYdbdIm7Te5ot/L
Br9l5uoH3RW3oTDEPs36XdJYPVISahjzv2Gyyr2Sq790MQKviiHup/q5noX7DBSSj1r3yKlCNlF6
pmRUc7KtY+WpXY8TRn8zUTtHE4JeTKqStsvsljoejRLLwNFtJBehbsIFbHEEcWKsFF35vU2og4yV
7mCgbg2uqDZcaqa1Y0xyi3b5vbVIjQ3LEMTrq3SnVdnN7T8aRNhrNLm/mKw/CqY4lBTJ42dBaTyY
4brVuk1ZmM/9YkK2S/HUhFx5XCwKvnA4Zbt2El+HqIw4/YVzYKUMUKMWjobTecN/snce25EjadJ9
lXkB1IF0ANsIhBYMBpkkkxuclJAO7VBPPxfs7v+vyuqumtnPJk8KJhkBIAD3z8yuHT7G4hDG19rQ
R2AaTBaFFlNqSx/Xea9kkEpwhaCY243Fse2MKgFEMC1QeghNubiZSyBiUDGrZgvro/Jn+uUx8SxN
SDhHYSSwxmNLHHmP01JkKKtlu7w0t/kGxUO1azFUU+m24EdjlOYrBtEY+9wen4n4TNQK1u3GHbpD
Y9ggEcuQ5yyJCK1EdnKc+a2mCQWS8iAvVZfQmGxl6V5ZCXNuO00PrTfymrIsMNOWBIdbk83Oh73Z
+LQBAbB2cs40c/SFkEXkpOXYuKPzrsc4SloSIF6ekNjogCtYGCtwevSB17DYH6lz3lU2n0q/jLyj
KOkQFONAmxQbvsyqtg1X1TbMZ1yPlhFdqxGiHP6aLbC7euIZWttqMyD8b8lDbmVIGWFWRC913g17
PW63kT035yr9mtqOfSswDnqj224JUbE6LQbtKQS3sy+88nmatIoAk4tjjKbfQ9TFa3KAsDaKpKLh
0yPu7TjeQWuiR+aBn0MHplam20iOp0Ef/VtKwB+0JB71qv0sddg/0nAPmvdzBJ/3UPgsxquantyP
z5hRclOr6UANktYGfg/r4cNImg2UUOhxto6xB64+rrAPUef/8rX/o3wtHsP/nK9dk6ptvuT/IWLL
f/1XxNb4DR1aR9slU++QO/x/EVvd+41rAOeCSwkGhsvfMYCd31xGei4cHkQkdKZFnf0XA9j7zUTo
8QlPmahNWDT/VwzgP/nWwQmT/BUIquQ4sdP+4qHzY8ttBoLpe6pMuedFT54UF7AXIiBf+zI4aI+9
9ilku0+edGTtTOF90JrGK6VyNIdzn7PjV/Lk9woqYqDp7nEozcffHdnbP1Tn3+OJftXVeI2YOm3e
q8CQiiL9R6sJSNRRp1Ne30vK2Vadbm/ryYRJAz0tyZw7UCUnEB0v7q9/7J8sLvxcYse4OvDC4sX8
1djcayI1+Xgbe6XRXlkVIc8CoFGgVvcHE4NWXrNLYbJHmsTcsPPghswu+m9exZ/U7uVVkJeDTEBz
AbnExTzwO2EV4IiOO0uae48MBHB66sh6+l7IUQL48pqTVhTk2vrxq1OD5KDOSq3wTL0rRCmELnNn
KUrcVcufIH4x5smWYH6CYAb4ZE3HNhsd2dIghb1hOeVsaOk8asP3KKP2TujU8bRIVFstnzZi5v9N
w3BOarkT4ULBzTggNQGrhUfCtCSvThUQXIsO78DucVMS/vwhHP9FUCrnAVdZU6ROLsOyv8zIwSw1
fgDoZyDjzksdc3xmpfeNRfHnRGt+jJJZqKYpKm06/rlpabSr62dpfKVML2MsocmL7fEChnSi27eE
TzmrKaDol5I9AQVlZP7wN9cEn7w/2HyWs4HdnUC6zjkxf3XbV0ZdkLFZnJq+tisUu/KOjrcRFBEx
MnPFcPtB9fNbB5qJxzf5wcFKNyy9Nqpexm4uv4ncHWnq+O9iwTQT/em1Le5d4eAcBuvt/uqJT6Ne
r0WcJQersrwdmLHkomA7VQxXT9SrdevJpzQkogl5L3E4bMz6heczy2gewphNvIPj1f6zVjrpBkdE
EpDCevJLHwxbHuaM6uSZA5Ju0ZTHU1O3D0YzuYeppRHRd+r6EQRNYEvGl13NRJO2tEDXhLgkbXgm
Mtjum1rb1xklsU4ByXMWYCqXsGcBy3KmUzagKu6rcHDTdsVcbqZ5PKux7gFxgZSEOsfwpoEeEuru
Sz8YLlsr9xaNlUH7dbRpcCSc6DOTV9sqD35bjIzi9Qd9HFxm9yjSrVZY1ybGkIVb6hSb9p3OF+5t
NlaKPGVX7QwENoqxsrYahS5UDBifuw4ba7KMenRdxzXbiUf+Jty1GTUgCdMAIKi13Gp2AkVqAkbY
LV5THTOG0ucbcOStIK+2jkfa4anJSSHR/WyXSZSNSBtwa4FK1ImuIsXPos7WrLXtdzSLLvOsZlKP
po+RuWsa9gdO9zASFmbEkD/kkb6YICmNpr71RqjeJi7sdBsj7/vNMKphTXWlLy24gA6+UBNRoMu4
cbvOsaxJ+S2zOLVM5dRQ+at20KYDp1eb2+bBmBK5M+3puV2GejMrxbxmtjXZxK0ifpibynSDvwNq
7/hmWHhrOsmetliQhQPXOhz5tbtMEsnuASi3vHXmwZY1enbJLaeK58qLXnolmRt8mQMe67ATb9zI
BTFrfHL6+FUIPA0R4/ZOlp/I2gHBpnJPI9nvug5fMpKLQ3wHy8K0FsUzZhuUvrRR6V1aZ7yluvhM
8qw5NHntBE1NIkWX6UOYYg7XFJbkhg0F5S6RLl4Ao4csnxnQKHixy9CWtSnrVua49EkxtqKQTIUv
ySPI0DCtv6RaxvzT60+Efr4OtbiyLVtDasZm0AaDIUigMTaGtPMitVcq+SY4v8MnvvGTtdS4tgij
wbZifF8zhtbc8LllAaeG70NmbOx8T7j2c7gMr7NeR1TWb8My1gaz+Mkpa3NVeHvqviQfqmVa4Lan
JOqOJmLpSlrRvZ/anTaKzwmVohtyoOM204GflwROcmZvrMsb50doGid7jO9OTHfRxEw+0lKy6yXg
+MqTPu7W+dylLyolcdfF89XS2BaoiXNPngvbdHgZljqVjukWscMvSXUCg9CRBJje6opGTML7yamb
om9R1+yytju3BkL5uGgMiuz52oMjVRQOpX24TcBmRRh3m11c+IFlDYgRfvyWRAL3dqavFfhq5l75
vXamIDcz0iPh2hyN24QjjP0Gn76ednTHiTbOch0l1dFykELGMg4aLb3Hi5oCtzvaNd0VH224kj6u
CFufUwigk7Ud/HY+SvE514sEsTjbk8NP7mCuni2euPs89c8mAYFdC0O2YepzcdVEIR8zcgab8yud
H8nVrR6E31vPs4edy+6RL4H1X9guMJESkfM8xRPlXQVZVJE5cpnnfLNwza5RTbtLWRsQ2IFSSt+K
8Hi3xd5Us0k1FYRjhdXBNq+9b5VHx7nYwBK2roGM3oAB3fM5Xs2mzYuMu6PXN1fVNsVOs/I1Dvnx
AfwAz/524kj0GGOZcXxueLwXTN9XnQ3fs6K9bMEU3m1ZiyfGeUKmsEVjZ2OzBIQX4h3RHjFmlA/d
QAmDtri5885hUsf22SYkGw/JWlVlSm9pQyss7hlXp74dLxB7kuWrb0jycPZy0azMEZNPC+V9q5ym
AnBQRvu2CsuNItu5SUuGdtG8dAXu24GgbCWan21H8l10mCE9xkuuR/TCmfMXJkecwkqhnoyDH5gl
0lDnTd2mILG1At764GtRCO0uq9d9jQm6nY2zZYwb1+2boEuto9Bw4JYfl74D1yMi56IspraSG6jy
GBuYUCmCxjG7TUbJYgn3fEODeo7Mq7ifGCSptaHZFa4dXWbHXCeG88lMIdDnw7tjq+IEKjZAA8TE
XXq7IYzqlZsU73bZNOfBj4OPEwVocSYgIhIc7u4I4b81dl5HI1bO/jfy7JEFV1cchNa8pCkOMUW9
xKprycpjCME61GuYlDqmG036tYjDZlt11muVwMeTGfO6yMApahOyYGKAoWBW2GKKCijhIWu0TT1O
dMiJSqwHnxp0jEbrTM+0FST4jiI9vP5oEBpcQes1CbVLYvEdvWGB3DjjxcBd0RuRGQBgbFkvMmtE
2XhsE/UTgjQfSTzP66rStcBOqeFcvPBFm3n7UfRkBkJIPmNIPGTwDsqpfbb/TOjMcVqT7QoQlJL9
TLdVkMl+CjQIflSyxQdZUESSdcWuCJM9nG65V0D/SJuEKTECiyuoSx4szAPwbim9/HgffoX4jaGC
ckth7vShPE5DM+xEz1JXmmgF9sTxMLsngOY46iwcExqO+g8LkTvDzo60/Hsa2YdysdNjK3uooLCu
LZn1Z2vwjtZQIqYQCzMiGxY8YN7C1c+ZlN8JQK/LJrsMJjNPT5M/Z5n9xOdyR4iVK6S4dueSQdX0
tVMO9bpwzE9alBG6qau7oGVwP1iKqWplYFwkS7k2oG1vXCoIh9TCDEo9yCoaJZbkgURgThIWMi8A
w8aju0HVx9arx6dOZt9EVfSggRjteiJ9bXkqn9xSnJIRHI81gnCQCl+XB5nai427rcAOQ2MgM14m
R3uJoChyOw3rqmOh21SKsm7TPS4O6Utg9Z5/LiLnSDqx2pRJngep4fyIpzgG3AHyJbNi5JOqJ0rU
WAFJsJMYwukS6/IYOxSy+FV8BxU/7xur6YOm81+xjt6gJSebRDD9VzqP3lxrz7XqyjUXJVi1ZJHg
WyZIHinMHCfHVWdNWGaoAlnRvgy6rfYd03SrQVd33WYMMmSkTeqgisrQkhuPKT98AvLvMTYeSIgZ
Y9Z0AeU41h60aB7Y9HZR9qEFBXRSleXOWbMiFIYe2Ir05nKlcnS6BB30Kkxj1crC31n68KQk5lub
NkaWGGKpxPBC2DF0MKD4NoEvM4PVClWumZeU+8wCZDC4fOqkPq1xCUyXKqaA0uswJs66hjJVgCfJ
iCVGPbzXpnliBNfsPo4+GzPcUDSrIgXzRGNNkPZmvf3weeHCftX9huUkpKIAXsQmN9Lmknn2wEHp
cWE4jsXknjf6kY6dB9Qls5nBspYQJPupQU+2lwPsJEcghTqm0KgOKomnKM6cUyqSWQVDQqa6nHtw
Hepdr8L6hitSQWzpa5LFqcUSC7wJxfZ972yiJII1PbUBDax2MHgyCGP/fZ4IAWHKoDugkj9Eo/aR
SQnoh2GjCvvdNEw/od4nd+xHGDvg2Qjwc5Q/VGngGTV9KRP871bAkxQ6a97ET557GPGrcWJ7Yi4B
A24lP+ZT5fao0DEL6KqYa3p764Do6rw3k/FsIm7VdvaspoQKCwXkaaBlKMh5Tgijccjxk8MNyTEH
bTroga7eDGpHOaPhs0y1J6n73H0SzKRZLLlgNLf57Hsk8zKITMYpy6N70nXvsRG/V+wOV3YTUume
1w95nd+Lrj2yUN+DN1orO7nrLG+sYYYPgsYqtUudslx0ZUL58dAEwBqg1lbRferNt0nLvvLmPiXL
MooGBUAB/RIi+ylw5sc1HFu9ZNkeUU+0rhOdFuxZ/y60nqQWKyzcbseSCl+9jexjozT6MiOMxDJH
bFR+Zxx9btss8Ad0dsN7x3b8zFlNTxr1l5XV6289uNceOgWbp0+JavXHeYAwnruPYcgYdqrgdKR0
PuuzRVe2nr4WlNfs46kKEdsQQYui+qHNyrxLOz5MU+xtPdP8zsMloczUvKZsb4NYFd/rAvx/x6vP
IuNc6tNZYwuyYiv05nKvb2Hjz1PzBuf+bcaCQ81l/eyL/p1hcYyvmmcu9xDA+vE1xta4ojfxExPd
fg+jBeCkZu1tL7krpba0FH43GnwmHiYV8CdbI5L2LjPTr2U7HJ3mwfSyr6yaxtXIzTPwpvVoeDNR
mmoPK/FJ1aF7MMjbM+juCII1mGLqlM7wEK5KPWo/ZtH+LCbtRR/QyAocp4RjMJIlboelpSIBaWTp
dTR9TuO8AQMN0ivcdxme4GRcYvwRaWrbHdaqd3ZpCY9mSNu3zHEf22y6tSk7VjOfH3I6eFa1NG9m
X297D6SuO78ZyS4ri2412e17aE93JMctKgJDnrTbukXx7mXqqSPnsY6q+HPiEJ5QSiDa6eKSN8hg
5mAcnDQMmqL8zulkzVDYwdi+LYvsJBt2hBeuKo9OWJguoKYOBViOoXBeWldtQTPfIGbkMB9RuLLa
DpQBvUo1bzlgq1VGhW5jbgm7YELvtlY4PenAFEKtPtXLlE2/RCMT/BkxYNl5OvnVd91jLSeCAmy9
Oq3fhsBhwEAl9AJ2F5niEIkkYAp/FZbOC85mnBn9cK19+6ejatalIVe457b+eo6eGlVxLdjmwL6Z
nY5MQHA7zrdQHNMYPixdEPpiyv5G40i81tHr/VPtVdE+cmMd/ygyfqo/RWMjEA+Yx0vUZYu1CWxC
99CVeL6HzHY3jBGg+fKHjjUrkLZyNYFj2SC37VKBbSDWligYZsrOtHUiaVx9gxlTMsqSMiAGoAcF
7pc17YC42dm05tJKAjGxZfWSZwPP8G2AaiOj1j9QBChWCWv9E2LorrQ99zxW3s6Iv3U+iwmLGBML
lozuyMkOuvAL8gQB3ueqV+3aqDkoeTsXO4+uGq+yuPikWEDVULp1A8+9XuxYTtvw2QNH8hZbKmYX
1sSTWd5M1kjb2pxeC7xfe7Z8RxyzSdA7UbUeAJroi4V6gtb48ULa2XFOOJnXuj6Hx0BNmrezpvhp
iT2duUMS1RyhWuWsRlujbY4mlFSCECccEyus1XDNltOID2IGWrKGf0jXCIpj5WNMrvryswRrtU0n
wraavxysgh5ivHhc2S75S5DGReB0JTUQS9o0Hu2LHBPthKVyfMgI8B0sD1fSNKh97lV8Nou+2DWu
kQFChgPAvJNdMg+1kEzGmi2iAFhlh5fUTpY79jomZnotCEQQNL9anvJ5tX7zWGAJD0vdOLAopqi8
CeVWRrUfuFileacwsZNYPKSlL3Z0nkOkCvP2wTTqL0ATXBOlt3cBPiBmrgbSQMdJmwxcP+OZpZlc
VZzzDRbsfKOzSt4nyF3U72YhY1e+TM9AISTy2SP8c6Icr9kKSpt2KHE4X+cbgyUi5mVDXx0Z3QBD
Unu0jypscfKWuQt6iuupEc21tsIfyqdrpWHAuCG1FO9pqPpOdNbYWjM+FKN2xM3xtX2R4ORf5qMP
WFnnRkuesto7tm6S3GquGh81YfC46Ye8zmaOmB5W7ovV0iMY5gQ+zItmRulzRZA3kfmpGY3haLIq
mabkTdOYdWcOTXIptVVhTYMJgflgqovkEaYkN2ahgrgNNexlPegkLy8DmB3vSVR9Yhvon23s6E/s
vK6D1ytwWvy7oWEJozK9fOKrHhs14FmcKSqNXU9b62P5dXC7cRcyj17P+hDdSrO6ujVi5MBz6TEc
8q2sG2dfu9N0LORU4NvuHxifJpc8Sp11AtAtqJc/fvwdOK7y2Nnpq+GOIZ3DFcU6RQrRThk/ygQd
vKoBjZUFARHO020ym5+WH2oQDy85EtEpk5o4pRnqn4g8pnNNCvdzYPm2wAmTumGRnbr22Vb1nYk+
rPk0cfZ5yWfHEKI7ZX3J/nCO6jVzLPP48Uu+/M5kcmTV/b7W8n2Vn0Zf96/6qJ1ZTMm9rufyVKcJ
vfcAB/BkWfpZxzZtjUQIXIbcZpGbT3blPLqTC9ud93DPpdafRjmcDTqgdqFFWKfLNZRSJQ6DtNxV
g4XR74t4GydRu0ax75lWKG5DHs9t3tHOUFNzmLWd3Wrj7mOC/3+a5t9omhB6kLz9JSP8n1XNK5ib
+L8uXyjZUr8HB//uP/9T1zT934TQsXqD/ARCunSm/hMdbNq/AeOwQbB6/ETHR6/6Z7ep+RugYdfw
SQqCKYKZjoDxL1nT/I1/gqbjgQzDlmI4/yty8C+ISSCw9MS7JtF0Iciv6r9KhnBP0yjrwLeAuXub
0/QRmQGwaOe+GY27FaSBx2T8ShYZmK/+KZmmO2ylg9msck18Y7zJpR+z5rPeo376RJwvXpkWrk6N
PMQsBgwk43X2YjLt9LRJcgN1WXxnupi02TWyumg9Nc3Xye6xblMi2vdsveWhbVqsIcWedN2TKNLH
GTuZTNQ1LO1tZN5VnW+r1npgu8KMN7/YEixkpp3YI12sbrzPxRKHjB+xcJ2XVHVKeQGb/SujDsgT
4i3nZVhG+ndgcJsz+TvF6+NQEiG3LHBhtOogw/5Rf0QlFJHAG38sevveKfMxzMovdm7fZvfdatsv
YzvdNGPA2DL46yIefmhSPA0FriDbuuM9Mzz/huP1bI7FpvHWpd1gZ1NBJZZq1IHbJZyIRD1IzPFV
ONygYlx6lpOjcJ8mBvpAXo/LHKeus0OXIRyMjN27V44Mi/zXNNWemSb9rAzz6+8u/H8jOv+bSwg1
HBM19D/aYaBk//F9lxWSbG4zmByt7Ek52sukmq1a8Gh1Rr6BLek+pwyNUF2+TUP87Llxw4t4sugi
YAnAPlpBPSFdCKlWZwuqSv9Rn1S3D4FSeX2lCK4xS/bC9EdVmuMmtccJd3d2Gj1M4QmK7iYeppXL
8wHGaOxjFYKep6VNMMzmzygJuff2Ns1MvrgRNyLO0H2jwqPaA5wnlmGdcpxasOTtn1XVEnj3qi5g
1dLSBxoF9uAIHMQMutKSyY6B2a3HgXhrPHrMc7JQ9LJU32VhYMAZKpw9zJHiCgOU2ffBXx/oD1LE
/4+aLxcYXbhgdAzDsz9qAv54oAvM+SwaLR6hvv9c0W9+IFbTBf4pw7y5i8Pqc9u1N7PrjSCz9WeC
kdua4cG2bXkzrYHrxmJyKvhYUqH+d3SJP+q9y4sDbsFdjmw+Ny9h/nL1W6GhV30cUumK1LKyGEoS
xOfcxZD8wNB4tH7p9UiYAgAwHAqFhPdJ0BFLO2K2Lt12Ckz3iGUyoo5Y//k3R+6P6It/vjjcILq9
wNfgQf/xyHXC5KHcmvpRH2kBqm3jU9jEYlclWr8akeEzN/vGiTVxm+Y9p99Bnv0b2fmDiPzL2YO6
BXgDHrzFmfw1jO+Mczrlg3FEFqb7JfwydHIjMKQSffNYII0ixiB+b5P8UTT9TtaIl2itak137mvk
Lgwa5VBL9jz3Zo5Lk2t3WR0JfH6ap7ogoReo0SSjFb/I94f8yYjXBSO4vZxyLn4s1xRcRlff3DFf
TvFeOdG6dmmFS5J5T78RAbaFaGEtiTqVdFtjlgzjlpRfTrqpDTP+uyYxgds9n+5t1ow0VBjxP1Yd
9JxHP8p/czf5BfHwcZFzDS0+IBBb+FkW7f53Lo44m8l0qso4GlNVbOPSurFmysnijV9pgiYBBQrA
q/t13Jh8eHvawcKY1SOGAZJ0NmhBtpF/w8r4YDj88dQBSzOApntYkByev398TR29SXZYNhNJU9SA
1q7Oyaw5S84pQ3GzHmNISnOvmDaY5bOMMZborX3Cam3vPERICOulT0i2eFCGiOFsHIBdJ4eo4nIr
y+LR7hXlyEnlwzEezsqYxl3ZYNiWc/YdiEayxyzcBY9T61AM0l/8Uiq6B68DYsc6LAHgRVZ8/OtP
jPnhgfjlPS83cxL2goDwnzwSZSns1BG9Dms3jji8tGwN/FIysDEccA6ylu/Qo6Ee99yD8pxIqssV
PLmNjguZ9zsWThg4WZLDygLVUMzVXm/cFwqW1CoLk++e4nlc+7O7wpRibJ22ezf82NkOcfj28Q1m
pzlGXW8SRkv1TeE2pF/UuBt9jACaru1Fi3RuGVCQYWF/NhUlrX33JtVMLMEr1dqEtMQEolhlovvm
Gga0ZJOhr+b617rLv9gFX1jdtILFe0oqNUhAWkLPhYBkDxnj1LJ7LH3r2hLv24lZBFxhnzQds0/t
OJhqiO9ziosnBh4vNP/+wNl8HqnLxuiVRGyA+Xkh1i/B9O8yzPIdeqhkAqu9a1b7RXHoVyP5xoWl
eJvLuVm1LbZqnzsBouwlHUwgDspEYRBq207zSgh8yDau3K1fxl81mkW8PSS4cVfnsbvF+8HURL4n
isLEyuwQxloYgibTDot+RrTknynjHsehprIF0QXLe+fNVEaRxmCbB3fbdrGcOk+2P5z6ov4ph35X
2e3BrNGPJ2dIoERFz3WcfBul+U4dakNQEGt2OVm72OSGVHqts2ot4sekoAlk+BTT4jMObCRlmo/z
wPU7qGcTY0Mrp2WIzj+xz4joxrr4QumLf8Ak9sRK9VoYcbxrx1PrE02SRqLWo1lV9LSPRwoip4Ab
43rEiL1tfe8Hs2huV4Ro1tm4k1YpNpijnHUh7bPloAGELlpbVRxHBpcbZ+rRg2L9PI/pIUXPvkUZ
t1GhFd6Kqt2roUA+fHxr3dSBOUoLGJswCD9XbMF897NKWO0WmcmRlaa97srhvVCKu3ERk54fvDMm
hJVOrv1MrhvGkwmAZi51cUQpICyoKm0j0csi6drXXqGU2+6zD1JhU3vps4tnfs3kiQIbsyX3GdPI
fpwy7aY7vXubtfGg29C+wTS8OvMAbI9PYIzdZ0sN9alqwTPmEU6PipEazPCewCb8Ly3v461XONYD
07N8q/X6Tx7IMfa29lhZmk5DHknXut3bmn1xwMisJkZmMCFX9QkLV78hbRdH5bh3O1xbLeVxlA9Z
48Zxu3hnOemL7dbFbujMPbtyHxXQvZQjJBWv6zcE12NKuZuHFuoVltz6k0PT2ybT3ce0EUAxxmTX
IY8GwMe3QzhagWeqvUjMcdenhNO63H7969vaL/Ugy9PFA3Vk49NyfVfoH2SS3z1dbPhMTU4xIcdV
gBlvIDhH3pcijVI2+9pbP+ivKsPMrxqhBxRMv7VYNiat91a+S5iGpAjNrcwe//pl/Yk/5ZsmbQ5U
S7Lps4T5K9coUZabhTNTSuQiTBPea1jZwNnChrG0Bsav5VlnJ+SDvNHkMefAZ4q8PaNHNCT3Vsr5
PJQumifFoHXcfYMd8IwS9m1O67PHXYt+jkOG1QBW9DUVfDyNhu9FRuFn3DprPaHrldZwIGvzmTUx
jsjqalrq2DYNHVzZJyexXmduK4N6/+v37YhfwVu8cYFvF0QRiFoYEL+sGms8+IQZveSo+fEhdt10
5xCwhLsNN7OlJBCG+QoIMWNwD3oDHzzt2SQnvAEU7wf+QFW6S3hyxbOqWFmZe/v4K4ULH+NB4h+9
Qa0UCJ5rvQzgy+rFdNXBS/QY2ppOSLetSekKl6vcwBPAs+JGiUl/lXxHQnBn5Gl8omG6ybQiWVZo
Nm2Ebr/ju91JFX8bWelvnIFW2iQX8Sq0y6uka/lUhrecx8y51qjMI7iEyNn1cpfGBW3jU3JLJlqe
ygKbUOQw9kmm6+wMd1z23H06YBIhqsau9P3xltiz/hDq+ZfKjsxzB/ExQ4LclFHD/V56S/rSZ4Bo
W6dJkDSRxfWjQYB01HijbvLHB/Cplfk1HkLcqg5WsLSrL0T1u12LZXplC0oMyOmfCpJmu4/DJ8E/
ulbXnkig3JrlQYvuvmktmxh+UzUBfHm1mfIF1ZBX5rkcSRNmK//cFrm3ahL9HjqK0HJNu/1syOkw
j8ZKcj+ObB/l2sVpQCPkKu0m/zqq7lUf7XNbyXLHaICC+RFDiaXnLp4JVrvJRFtkqBHz7v3sNIhc
bSTayUoB3rlpQ4VVkyz+VnO68Ca9z4ZWFw9T6MSb1CL2EddxyB0Gpnispnc2PfbWCP30lHZej9Jh
iGCo/W6naxmtH7F2HLMYmEmFYDzoj1CrbUL5jnXS6V2wO8O+g+nAv8zzG38eSeS0jW8wkJNWyWvm
kq/H/Nznqf5ceQRepaRgoV9Au6LeKjkQNu3pXA9tfV1NpNcIrvOJFBQXZyVeoHHUx4M1qTDANnGm
fxUFhSXnnQa1ZTaqtI1gskzqsxF7C1U8QAKsAhyudEKYOVg8noQBte1w6ixm7zbhprX7AIJKPgOa
emkrKG+jSHYOBIIre3GLcmn6yAU+GyojvIGCGfUQl4b2MMkoukHxnVcuxz01xuuHU0RpXrouZjPf
qVHdC8+DE9nGJL8ni4E5SAuxVXNFWNEzyZoIjHUVdMlVlNbEIWsG7A7jGp/aPDPCuUi/n7uJnclb
1VgnEAjGFeV19tm0m+yUEEeWhhadmDf0sN7iNW0k6cko2xFTgUE6rIyju5qj6jQsvxBOKv/xO420
3srECrTJXdoCMm04+LgDWbOS6N97qbLsXaiznCJqFIElChV7T05BlHoxMuY9XfyDdMPjGhj25ezr
R7n8Qj1PErCthBvgdxcYdepGj8R8sYwpoHghuqS5X8L3H79/+J1yhJKgGRneYsQdL5LYejdP3jXT
9tgkpovSwD0bSvtG2/SqKEd1qvJpYYtmi4z/vem9E/6C5KGZISPE6RCUafckEp9KmyK+MOihWQX1
rFxSwEvnnlWZQCbsTcdZ2Xm6/VYWxbiqe/N57CI/0Iw7wyl/Zy4+EA+9HqQFfTwNHzfkC7LPDZ0N
KhSfW515Rj1PYUDPOkXxhTXw4kHA0Sp2Ua3wtxRva6t51HFGkCLdgdz11pK8xNkeGbpoo3uJKvO1
qCMZmBl0lJVg0wCqqU4uPkyZfq7BunAfDJZS7UC0qdzRvaPZGvwpr/X3PplHrHU5kuJiiJzBUs++
oudFDnedUnluenLAfRwCq9P6A7Anb9sVzT0OzdM4ecU9S+ISHHDDEpAh6jYZjJchGtmMyVnfl5YN
zeajudX0r7PISciHznW0VLanvmbfefSC4An1N30/wy3wbdBiybOZpPbNCtm165xvM9URx6mgv0oa
EEP0uYaahyfNmcIDnv0MmkMFXhMjEmibqYj4PJqo3Q5OUrsYy0NVL7YbfFysLxttbcfwo+BO5KBo
mX3GYvqUIQoedG41YDTbkwittzDkyZMJj4iBbW3qWEh2Tk5699oY+Ef/4vQzlVyVjB4+fnGQIY1C
Uz8maW4+SlfY1UJCsXWqRg3/KZ5gdrCp/KbYdOEX63Odj2j0KRrjrdLh8uYORhu+OYFky0jWHqWO
QUw3Ur9Y3nN/OGLa+aaYDKx174G47VMlzbvWN++ZZ9390YMb6D4UemGvYb18n6pmWOfzGK7c3vkB
nXmg59U4Uq/QBmQxoDs3ezStT5q2NKonrHC4O8VNi+jmR5Kgo8Qcs1hadJSqEYzSbBJwoDIpDxos
XitdFa9sVSxTdKty4uWj7mFlcv+bsjPdjRvJuu0TEeAQnP7mPGm0ZUv6Q1iyzXkIBoPT09/FrAt0
WVUo4SugG4WG20oxgxEnztl77bonrpkUSLSYj3Vv/wB8SDaN15PmSRJUMlhn8it3tt2+t1JeAJ3/
LtOch1DfpHgKR6d8coyJuwwYlyr01nUpvhcsPEcnuyWo17Hq45h179nysMYuhXYwxSgMyYBs9Wue
1bduVDzRTcCtHq2spHZXfiEvy88T6KFJBLkQAnlgL3gOozxfV4NgnDuTuws/uWq9bzE03jjsn81A
3V9/CEXza9i0v92kOvHR9iPq3DAw9gi3Gevn5HiUfo/Q0Fxw3GxXOKqVs2EbvhsTmz23SaNdRCMe
nUx79PH6TgO6RKtRHC59oCDto0d0o2+NDXIwmtQzUAT7IQ2QYYVpuG/M4rar9w2xwDe83LcUs2xJ
PW/ACCwZh36Sn3FaX4SRQECogmO4rJs6tOcTTwR/d6du8CHkGAeM18FQpATG+gt+ILIFCpQGQ0+g
TIj+eo3NaeCkStp93+otupajK5VzCX0ojn5aLHn17adg2g+Xg8DDMoRbLCDRzGUYgrnxzzZPH5jx
BLlHLbe19p7PcSptnV8it36RIvVuujnzkB+n3HiFiyS7ny9oTXh95rB6NPBSz10U3xusCoatxwjd
6op4ofhrrMxNYkFRcEtKfAMyPOEF9Mgp+J3tQuTdhlV2mKBkPsgCHwRhI+Ma4GiHyiDDS9xn071v
T5dGmzXpARaHCOOYvjHxggtr10ZDvGlhHu3RE+MDd4qv0LfJfpuMbDeXExjfQj5Yjesd1ESUUx6Z
5cFPE3s39EN/QjEhw8o7tyUeZKLVcZjUq1Yn92nYcPyEnIg2qdxycKn66INgHQrji1fF1JR6vMGm
yl6D0Eh2iPshvc+4quazZ9Op9/2kPAqPODGvCppj7c/f6pall6j6QXYdEVP2u+3kcqdqfxe69byO
Zm2u8pHy2E6L6tbGbLFSnfXFy/hdwoEeRU164N2Qt1+9jPykxLkrDdmu69rUa6fzfIRCVoAzuACU
WNiscpKsQRoE2Lrdvl3x5VWnukGgkFh3Lg/0i0M3FV1ec0eKCq04zY3hypuAQ5vcJ3MG/buob5T3
iVXv2u79X39tWWwUi1ijfDfAH2V+DBOgiVXWmavLUzEjQsxKprpZSYBMWQab0AZSjeZyENDOhzRb
OzJ8NIzqTMIbDgvlYBPAAxRFvzIVHXWgxXqqGCrJREw7K49IDUcQE5O8fe7m5jyiRNoGfZiulXPg
BR1xxVIrajL0MoEGBEN2fNAdliEBpCRlWLKxyre2rDZpQoDFf9/5PiTTXK/gAFCJNyb3lN/7Y05o
XauKqNIOAhREgdxzAlQrSIuvT8DW8q6zENdWtVvT/eZmNXfZQ1WE5r6ehvt21jXWf17DsSn6RY2f
753kpfF5WqEBary3njIXJIm1OLXi9hgmebmKOC/W2qKZg6r+dpoZO4q+/GZkCHasSN1GdlWeqnF4
kJV2tuEEiNbomOFXhN0dDYlMjH9YOvxE1fOT/vuB/MtYJ+R50Fz2HObOplhiLP/Wk+iSBhCE75Sn
Dph8YnPi2JW6AZK6oiVyM6RMoVqIt72wvpsCMEsHuX1QpKrcNVkHcB480R5u9p4+7qfOzqWz/b9V
unxZfDZf4KKlEy/gOP752aBzuhWM0vIEUY6eINxqZDWr0UaxVpshGsQ4fRgazAlFD1jRme7mqWD9
mqhQxaJ5h1qb14eEOoYwqbHbfvLo/gQc//XxPGHaoI1dz7E+jlzduYHzEnMaoiF/Sz1LbqyDPzFR
THyU/17lBdtsfo6niJ04dh4/+en/nCqFJlZl7htMz32mFX8+nKrU9Wi0Q3kKEARN/UDkiZdl68me
1bZfTcQjoJ32UYhH4lXRNAr0pzPnf07dQn441aJtku0j7I/fjwWYqwoziZkYVY1vMTIePOd2qhcD
C8p4/CJyk1WEHvXTcCRWe96JOX4aBqvax6r5CnEiwhVfQ+bAmrLCagiU3p31KjAEc/0BKZmeJNS4
BOhNsHytPvaJjeC/tlPHiJNxzZuM5FNjujg5Mto2sDJQ0mHtShKbrjUNUV4aBrIkIKxZHXpb1AYi
aAAB60rS/feTJtwrHLtc+LguzNZOIXTZq17830dLKHKY/tlExjgWGVd/fl/AboYJl3fDUBm5YYqD
iHjDbJsmPKy5is5exSexmT5B6L/newWSQ9Lmrplj2NIGHPeeZfzfa+hDjNB1BVtLoB3yvsW2/fEL
jDqiODG08Jk809rMQWEhirXODigRpv7RTqaAjKPaOzAxWLve0N+22u0JFeq7nTaQ6Hn5CC8nd6jU
MwuZ1Z3dw6hILcmxbkscBH31NFQi+Gyc+S+v3tKzQ1XpWzbW/A+duzT0EB6Yuj7JzGLUO4UHzA7T
2aHdsRp8k7ipotv4y4Kb0bD5lrwJW1B34JRaVLFMDlyiHWz/O6lYM2BjrElZZQR0NX50dDHTPr9D
vEd+RdZDs0iwzqL+GEhLqhy090W1R25FMMWL743GsSTFMtPC49ggXqFEDptGXxGjL0Wu9relq78J
1urg4gj77+/vg/X9+v0JNiB6tyQDIfFc9oi/bd61UmhqdTqcWlxJYe1KeI0yRJYcvePl/EKgA/WM
YX4dNSbwKb9QEBJMMTbPn3yO5ZD4sFEzMTXZA/E1Cwanf34ON3Qnxx3j/hQL+YzLdUeQjb8zZ1yS
zO7WeQb/0dHf2iZ9VoWs9wghDhZD1T0lzg8W2U+h5P0nn2n5mR8+EwMMcwnJQq8AqeHPz6SyWQGm
KvrToBoC1wLvjSYlplUoLpueBFgnZW4U04lfM7ZKVmZjwznMepaNogXxf/0wfEuC5hYqFV417+oJ
/9sXVeE+0GWhel40mqAEI2CEX5K4h9G31oER30YXiXtuE3EMrgVIl0V40hnVZzqAZUf+46HwOWjN
MVlFb8WU+8NpXzp2XAZT1J+y1rzz0wAX8Ze4rPVG+g0S6gXH18OP/SQP8B8xBTTa+e2JJ0BCgjbJ
+3BWFZ70RotxLU394h6T5D0Oyi85lojUUO8yLI5twvyo6d9no31t0wn8vcmMgItSCqHlVs+ksaWd
+mQA8M/JuoDeCgmefiOaYfFRNWKEEe4scEYnFK/majCYFeraCnbZnLbrtuNcmgPoU8ksOhiA9g7a
WPwIznJbwnu0g7o4JVWUrQVAho1ukADIepb7tkdPhAMA7UQofonJezAaj0kpy9zDWbmCEA95KnBu
PAhPK1sHA2MUzI/c9L+pSoHnqOsnbL9IjBjIrgT5Q8SahfFna/Ifp7cgAIDCiurBZFV+rK5SAHOl
IViT2PTDDfO+Z26Jm8aXqKXAkBLY3IjjVSzTwazeGAaCj0roMwzA28Gk1ZQp1mdcgg0vU+h3n7wy
/9jiIe8sSBYUKwFfz1X49bdXJg0MA4SpNZ5kE1vbuR9PFXxOrlokEKF1xL7aIczwxgvdd7muVe7v
/vsTOMsO8b+X5a9LkoNqh03EJjf947iuQblCMktanag8MFdqTNij4zGd8HDhDBSaAaiuyr7nXQ3R
9pU4eTguca5Zy789jyWOKu1yM/Ld50n6PSDnSKyN4pd0kpzUgADxsISzWBMfxuWRTmQ1VVtwXd+N
PbLJYUfpaazSZv7W5gnRUmbxlFgdNM9h/Prfv+o/6CXLfdC1Q+pJVFSCN/zPzbIjpyXCU1ydkBv4
Gzepd2PdSmKCqs0Vj+9mFk5b0b0N7vQOyN5/MCPSlZYrTDXc9WmUnITPYLqkneg3mrwx/6xq6XBT
0rdBJd7yxKRzOtOKykqf/9ekiKDw7K0w2y1hQcCGB723RioJoWaSrUJDr6K83/uC8igmZ22dNRhr
haq2puOk68V6i45RqDdjQBK+o80Kigo6Bgq6chsmeKzTFLdY4WB3bfLpyXGyk7/k3GqGm2s7Ea/t
IqRAz3iorfFSeWawzQcMH3hvQT4rg5K5jpoNqgWD6yu/6cgYfjqpsPeJ9xv3To546r+/hivG58OK
4zFxDWPlcx+7Run9bc2LuiK0sRbVaW6ZBc3OuNFF322HVuKuxsq2CuT8IwSUv2/dxfpMijYw95E5
R8e00hyG8ba0Hn1q7yPo+i8+Yvr1WLoVtkjj2Y2IW7tytP2QX7qbJnxCLFF7JkwhDdlq+6J/sryR
/6kNinViVa8IJ+KCS7+JJ3qSxSE9pKkLug9D6gYisfSCNXhVn1xocDUFW3aT4qOQSwqCWsLUMCCs
Z0p6VI9Ln0ERRRtCvZxnKjdmTATC4C1FYokvZd/NxjnL5O9gosPgaj5GnWMcp8dKwjL49Mx0wFBy
aIiU2YFRctGa3Oy+THCs9mDXgLaEpfzhIoQF/YDAclDFIcnc9xSvLqkX7t7QCN3zxUANzGDYF17+
2IeSSFYiNKwxnW6AAK6BVrM+yfRk6Bt+Imz6ULBdtxQX9QYJWNRtVEsfCiWmDMRBm2F1SgL7V2mU
O7M0fjVx43DboQhFxbOm6Zat+4Dmi5O0ziq0xncEqJ8dff+yt/m2L9ADcn01g49HH2jaIU44l5EL
2+N9jAk25h/imALYzksAYyxrLmSDvzckoqN4nL6VHcqirIpN2IOY45agtyENR7LYjUvYvMPYNmjy
wn1cLMlJwtdjJv3K1321dn3prKZEPcZz0O/B2G6szOL65oKrsGW3xT0DlcMCtGpYgG4giCSfXNb/
5dXyLMTsJgN/13d888ONoQGXZ+sK6zWeReLR1UEyGezLKd5aWII2WUgyIhbAhMb9sRi/yTTUGw6A
bidEOR0iXoLC7U4tB+nl+tYEdlNuggQHW5C7LT7UTe4Z9aUjTRwIHeOezu6QtasMf7NG9zMHgOgx
NknsRddmRDi6hy7CJmI3A7Kd3HwwbOaZAPa+YJSmE2oPT/OsiPuEfB/b7aNkE1o3ICkAMiyW6oZB
lo8YT1mg3c0cGYXjjW8V8amam3KSetlpaZ0mnsagmpB7SDN2bctiacBFG2/x2LdR9DhTHV9bb7aN
8MyO/G7dL/uNTUL9XrXWDf6h18IxfUIs5FeQGM1+zLBVsyk/6UQ+Gb4jz+YImnJIm2pjVRnvdYeF
aPY5MzrA1UVQI3DxyEVcEFJZyxigr1Az8kT+e//kqvGPIxv9isvXDOIodFAC/3mOZfiL7SRx1Qmi
SQl7oCEqsIchm9sN7Qihu12aG+hriEOcwOIy4um7dTb1OyWR/c+K47i2wwN5ow3s8ENXltEKTUO1
Ux4aD2FnL/Pirq9xn6Km3F1jguQwEVoEXWlUv1TLZLTqcaTlXM42lg1Dt/PC019JkknSnO0hhFE0
uv1OPuTZ+C2P6O7JerIuvd3dqtLY93J8TnsEM3HvfAFQShtdEUwzk5t3mDDWMrGvNh1qFfgjzhO2
dfNUo0Lo/JD44/HJiWy5SWYVvYDHouHS2j+UrvCu+ag2fM2ZxxK1NtKCx6lisjhaZprI5Fx6suIB
ISSN2tigsFlkSUm6cRQ0m5jb9Y7m4L2wkH1xt9pN9fBTT0CdSdTLKc1UvPOLB7uitTM4DMjykGIy
ShjhOqXHye991wNaQMdkX0d/3PIM2FdwFL4kqeHuyoI/5SIVg8+CcAxnJmQVq9wWJrkRpAQdy07S
WBXmKbE7a3VdYL7oByLMyy3RRVzJLcilRDb8VEQEoPmTe0tqY9e10z17PzGxZrROK/6gazp4+WtO
AXj5aZzH+6RkcIyqNx5MgN+QTMp8fIonQbBS0XxlOI+UFIblLrv2Ncxh0Rr05BIUh74prGPdCoyP
AJPpJNCyuvZusqkBeEbyIqh050IV6K8GJCW0mDSzFgJQOc2++3X0nOBUw8oJBcSiOLE8YohGTS1Y
W/5PZWY3TNeIMuHwLBwc231WOPxgFi16nRPs8/GeP3z0A7qdVd2/97wdXDvmb5ZPM6zql2VRpvvR
wqJM1bfUTsZ2spODcIFTyM7Bb0lWCnB4Y9uijFlXWefDh8uYUhqbsfGb3WjjPIWQkWzwqB1ym77G
Nd2hD4p4T5fh+5SSuLSs9kmAnDZ8+zcPF/wBE/cKky5V7fAbINdXWTCIVRbt2g5miHLJY6hVNGwL
z11d+cJ9ZoDtNdOHzKLVVfEHq4haLaw6KjDgsldCagotuZA+DzAOma1Q8qHZ5QMEIv4lmg5M80Lp
XgZEHrmgJDI13+Bvk42XP7BRh4eZOS/ViA63gO2DU2v7B93UZ4t88hurZ8eywO+jK2hTFggnxqqm
D38YlwGHHlBaQ7srURvyH+a9do7EqkHW2aoHHNNgXR2wuGbw7oETXcUzq0258PE9K1sH4+JmzZmD
CGZ4mJUAdhXdKQ90sZ9Nk+mBR/KjWb/oCR2op+hXj3j5V6rqpqODJB5mLi+2v8xMCVytFCAKbNbb
ESQR1dZSQmTZIRvwoY/I9a8HTp9SJJfwgJKgvqVJSgbMQo4I4zlfKRNA8DJyaXNF/pVpbsMG2eT1
u73ObAYSDfgNbVTX+lDrkSFHT+eS2/BGoMpfV4ix0wKkUCtdrsYuoFUsNQUpuauBs6HSjNOnTqxy
dGH/v5ShmhB9QtQnngC7BpuRy/nYFCxsnyyqvZGVdyJ+nSGyj+YdDZpu0wMf39Z6eA9CulsqhRvY
Arks2vGRDvCdPXs7QXQFM1sEz3771TaicIUbjvienluj31+GZf26WX+TpHYMwIu05I4RNqIsk0a5
pd6ubJlcUtHi9MGEnEiE2x0/FtuUWntEM10/nER+cOjxKMTOgpaqN+UMKiGbuR40s4nnPwcpEymM
zjIQLY5/5n9OoonjVrTlUDRhM4ewlSD1ILiDDFRvyk5QssAbdca5dZ1mjRsa+INgWG4aI2ZwaIpi
GGHG29SGWvKDYGsgg0WdrU262DC4iTHglkP6M2g67MdrGroE+SFVYvgrrc0StRWQsjW4wVcI43hL
+jvWE7VM4q+tiUFKSBIeIx/OQszaBCEtN526LAA7VJAy05itPmKaGYuUCtF1V9djW8aIG9REbZ+i
YEa3jLKnkbeeZI+9/oHcPXJVTtjM2Yau2JNyaYg2Ce4c8r/I0GVCIjJm+3U/koHDovS0yTVO2jtf
TNOu8cIjljl+F1NCKXHUlzaUfAIiF4N4ZmsrUcZCtfvrFyaeazcItkYjcuDYxeZvJJXhUurfRtQu
vNT47E2GxVurTyniDBj6CW+0hwWafj+MGIrytSzpFfcv11y5a3VgLVnCnlLPCUH02+F7klFYucty
M2wNgWZkzLm80PhJoB8MAyoZbo0j0+11GBKSEufzAwJD8MAItDGcxGdyj35oMj+Oqdv+nKTLTQP5
M4RmzBT9CPZBNbBQqsk7GGOIop3Xbqvn88QlaF054SPpZwYjef83aDBs+Fn2Hi+zpmVkh1ycOVMU
WXszLPZear0SYkKvcWi/KGhChzxEVNS4qAIrQmpU5iD6FzszqudN2QViN3YnOVJc1nF/VFyEV62f
vHGHfoiSlkLV+FKxNZAVzYwGvBFo8ybedF6ebLu8uQmlR9pjmD7LggcA0nJPy4+drucqHZT8HpnG
sw2noaFntPdhsY7Q9Ll1sz/Flcc0Z4l/D+HnuFCeP5kWXNvPf16r6TsS4BH6gvaj+7EVnBIO28a4
ik5VwdmQls1DHCDwgsVx7pcsbom8eLLR/EbG71zwW9r5BjN1i3R9sZLMj3GOw8GMi+frDjgWg78O
s+9z/GBbKVS8mfuoOeSUS8jq1zSjTaJ0nHrbE76QguOWHjkuzRSM23lQb0E3+Z80DuylP/PxNwy5
UnqLiATXydL3/VvjoOiMJncNpLMNdm1mn7cDOk5eF6SxtNCO/jIIzCvOUPrgD39V5yG3nsHYXk+k
q+q8BqrgzGckCMRYB0cgG/Wqa+2zMz4ZvMuw8ah8/7tg9/+lXkfjG4aQcxdP4VWh/bfP3TRG3kRR
r0/xWEQviEhvYwnq1hscjwyVcCdKslzmvIt3JnpC2zWOVkvkwLB8a22I7gOiz63ySJgnMkkyRkwt
oi6MYW0OLv5U/dQuw/lM3+LAt3aRZ+udrNU3pTdom+d9JaQJ7k8/psQDgUL0RyRQ7r6rEbyqYPF2
2AN2KXnJST6BmUV7js7jNBcYS+2f3tIUqwImdV4gbmhhxzRJl7tviVivhfsbEM+xjfBKrqNtBQ0A
Awq49iQB54E96TRmDT2XaL4D1fCKC4qQpiE/wSbMNxzMz0aa7yYbOp+HnQGJhX80C8PY9mTxbM0u
OiaduUOoa5BD094AeAwvfdeeGSi8/PeX9C/KJDTy5jK3YHjg8xb9ubjczp3xXyh9smoxbhFI/NbK
PRsyObI/sc/D2XBTLE85g4PI+Tn046/GzBgO1shp9OL0M23ZfLJ0xJ/t66WVwqciExxeNx/N/Dj/
9onTmXIh9MnosHoNs0eiom0/jZvKIzqxK5EmN0X9NTIDqncuRSu34bvrB07uaJR43zp63KaK9KUD
Ib1eYtjAWTQEuaDQUEV7qsGNwpfd9CqajmVWfU8YabI+2uZQh08TEERat+5RYhZB+4L3YWLzj007
2PrIgGMp7fOsqSVCDTcyCcuXsDQmmppZuBbjN9tAXYqbABKIBzXRIjoE8fZnWOp/fUrgy30Te2wo
GJj++d313tCWY+334MrOZN4UW66S9yqYYb/SAIEhCKKVXgyOIefc8pgvPtxjM9X2cSLFjxNiyTdG
a40YdsR7TEZDXZN360UhqkT6FnDFjbWkkECtQ9MjI0waJJZaNSjusHZSJmycpaDSNiNA8knpqhnt
yqy4bvpJC28Iu2FwjWuc5FtmtPepal7qFrWxiuB5+L19iQgrP85kK/ql6FbNLMUnjf7rtPjP3ZMM
bYcRCK0hxqgfx5eZLELLTbU+pUNp7tq64KYZoOC3EuMY1wQz4XsbB6zDQfstiPA8aZ9HAlMBq3x+
EeboYvGfeAHm4TcBGunRi3zBlUgXq6yhnkK0e9CLOkE0RBrws9bS+9HmwRlww2ZyjHJPktsRLyca
TZsygkjDrFY7AmexNMTeL0cNt1UvIXFCedxSPty7ZNN+9kL9syXI5II3nNAYES7H5Z9LxQ/xpxEq
NpBU5hkHpX8gwk+P0VgRBFmCUNelme76rnr0/XpaeQGJn5ZjGlS0NlHNJQl5xRJaG6l5SQJkDQQ9
KniJfpA2gsduYIC8JlGvskt3M05ptbaGXeGmFJEc/ho9waWuzA0IF/OCK40Z2QQzWdNd1Ohqd5N2
HkU7uOvxxh4gIgWNtjaWnt6SNEF6gKHGtGzzouLgSYRMED/ZBP8SQ3xYJY7LOMjm8QToOD7YuHvI
5dVg6uFUSTygGSzZNckUF3uuvxsdjloEwMM6CKOvqcAhykCvXIyzQZDucYb6x7DPf86kONHH746J
Q4rHoFhEDGK3vonoInCbQ1/AjQjUTW2Zgp6Lm63LPaBRNtAydo5RVrzWyXDfB938Y6baa8rMvSEE
Egt7zAhyFqK6HevUBSHLjCoZA2/bZzxDUeW05339bDdOdMnhecVIhS6GFR1UBxzOiKZHd0SuYQ1g
2sO5KHYUPBJxrDwD93uvjIhOOVnuF+XxjluSdCvsEG/zwDCKcWjYD/qBGLc3YeImHMcIK4lJAAkQ
W0whBiSu5TpDT3ZxpnLHNEICRqFKWubGUPHWs561Wbk7ZyryjZJjxayUwGUhU0RA4GpPc9SQtRt1
t8UEl25wN3XP3QIgU8aZLIArmmG6GYPyjMQiOTAAeMNuKO4Gb7qJENQdyozSF6olFoAhlzfERK0A
p6lZ39YPGUffxW71ETRpfgYVuBISwIjd2tmpXuInE1SCh9kSt+nCpMWLifM1ykgtImjxIEuBm9Z9
tFCKnBMvvVdWlp6crgfgWGJYIOKY4PBa4O6fS1KP03caqREfXT6mygRL7RJNWGcT4S5tzq0msb8k
RDWBnjM2AYIcez73bfzSEV+w58eXhEaGxQ6QPnZmvz0TpPeFzzLQeg3otozFtOmQD4NnNd7yia84
lEmwBfu6DiJCYSvVT/skiH94DZDZhOveVNKGLy10ETBSaPzUyUsUF+Kc2RWzb6yQhpTvZjoynen1
QzqPCVM7j+S9OdtjGSeRu7SjtWsRAmkYyY8U4wJyUTo7llFA/io5By2rWfRhuIF5pfsx/NX4zkNs
QWVqOEEnoJrce3tnTRBYRiQ18E9Hp0TTNDzDakZZVKSnLEQr0gmyc4jaYYbV3DkWne8ChxXC+OB7
7trymNO58oNvuruNJqiYmR4y8vaInhri6JC9WmC8j1k07ghhjkG1ihlHovtIKEuzzhubYEg0bmuq
Q7AykYRfxZhmD/K82UAefp919SubTAO3CGMO+vsv5GP+ZhROONF7YxFpC+RB0XYkq29YRv8e1t+6
I19uKtmyAkIp+4LG00QkYsysGmA9CE6G/AfXMsc9I9n7IW0tyIEWvV2oZLyuK7dDZ06rG2hEGv62
/WSPuTA5ZiFcGQfZ6XZ072cnp/b0ucPS1T8JtzlrLzFvRkiJXcYss0/5691SNOu2wGre18YlJza6
a1Owb+EA5t9RjyAAxJGeGYF2jfdVJ7jlk4bek1ZwpAna3qVZm+4IpkdkmLMfjzOaX6cCpM3Oje5n
3Ia1CFfotm3AjmFFKgkqKDMEfohyz+PmsMJENKKdgmxBnh7nq45wvZmnDBU2lZlrPgapfUinSxvX
0W1Qsl/6MtnTvJE3UYqVB3LuTqKYu0dtcYgNy8dhPX/LoMFzHy9eQudA+OhtrmX8Aj3g1tP+l3CW
SBMX1uQcmcRsjQ+6GMTBjJlQDJAU8dx7ABVo6bg5jLKmTO+hV4RHNDJkQLO8j6mdLbrxasv9Efyo
HGmwTHl2bPMniQRtf6UPmEBQt9iKIH3C0t2WdvXCAMe8jEJgkLSRBki6VDWETwZbld5l2fh9as7Z
MPywMHUe0pxxGALgYz4xqQlrC2YRm2SWeBZmpzK7yMh7g9PlnmZ1EQBn6Iksru+uvW0sjadvIp9s
bEgfT6zZWOXu+N0devOruG9I2X3wadXZIvnS5RMdiWb82o0aN0VMFFvq8BIUrn8RwAoOhe01x1QR
Wd7CeVlpkpj3c9BAP+SejCmSEjlOT9Kd79VIlrJoK+rWip+oAVhu8HHsLIa7DOZlek7pCDVsF/s0
nMAIA3+Z5n4fas7xorGsvdJ3c7SBIqhOpT8HzLcimMgWteACq7CT9MuckInhyuGXM6HsCJLp+xRa
QORL+bMy0Ig74oCFkuo57e8xRCAl6o1o4+cdrFHrLSfTcWeD6YWym7mnLCb6QNXHGPsPw/v53Cnj
Pk3Ghgz64pfXeAcX4sLmigzgrk8C2kK+K3gLuvqHg8NxhUgyPGb918jzirt6zDEySIAUwihesSbS
r61jY0OxTawef5uTQ/PDscButa+XagFm823Nw1/PmN5FTPQcZ4i5aplurOsFocBBUtAZYzBgCFgS
WapTEPo3vfsYNJhNl81gwUcAweT0WBhBY9+QixGOu5iNBV9ii2x+bGlQ+ved1ORcAQTC/Sv2fg2j
InY8olr77ncc2sE6IRmk8BvAvpODGxM0ZdyEDy3EBbZy62L3ZC1bVX4rcwZ6jVkrWo3BkcH0Gbtz
fyhLNv6IgccqGVDLK1GZu7GNii0h62CToseMcLqTarDVFZ4B/mGGbKHRvcnOP2Q1lg2ZQL/oOSlH
l5ao6p9cD8rguLteMGWO6iWyxwerc39HHZNhlGOYXoPXdmL7IKVNhs9dmVH/hMrfKt0Wm9GiMxwj
MljD3cf9GETbJAybgwp5iK7xVnemZmzKqKUpELqhdceLZmgGI51em3JmYsl30oJZxZ0Wb/xzIOhz
DQZt0Rp3Gz3fFxAgJ7OnyUMRuquT5sFoS7ka3dE7grLdFz7nOsz274aHghSIH3gPEwYHqFw+pl77
MYQKPRS3TBsh9Vvjq8CVjaCDA09L62lO06+gtiG6u1l9mVN0+CXqh4zp2aYfB3lutPegfMob0B/w
Nl9EDsaeSHu9cC6Mhh/hlJOz8Vltckr9nbPcLQUhAWutvht0YHYsBH8tnOql6Hkz5/7WnSd90BVc
G83QhLscwB3fiMYVZOxNpfvhOLlGuaosZ28nCGrnBQouivZNLFe6NOVey8h3Lxw7AKDFH2jlW5Es
ZvXlYRTu1LIb0uIwe6AXNuYGS6VcHICcOF32Xvoja7Y1XnVc/tJiZnoyej/iPPORG/Bo+jE+9Aub
y3DAamnDhe5UkgTXp8Gx89VD6LiQIoR3340cwjUeTJsIGnLpXiLF1KKX/XwS2VMG9ndIoVlYHs3z
cSTwlLwHMl1iyVwSnNQWvCTncX1H8GB3cIsx2ICSouseolsxpl5iU09+EyJnHrDRx50at5T71t4v
/ac+KKFcjFwJZZPfFMvBuvyyE0m7vjWDEmiNfK9zdEQx89Z11C2K5ax+RJKxsQd7pjbzNakzxqvE
pnMLhuEut7svDlUzmSv0NXyWPwFy7A1Z5ezKe8a2XIbT/HtQjLxappHhpO5vJcBJYjlxeXKTzIge
7TiuIsPZAaOANOCQ50Arky+1BD0d+f5rZzOm8TGl72eSKFxzBIvvjqt0gHBp2OXFDZOZalkzNViU
qEv+tG/hfcR+t+9/XIXFuBBRQlLnlQGV0SrCXL9g1PaFTJlUZNarGWnif7BXBoXx4Jhc9+tuEPux
c7YzLpoNeVktjQFmzKanBPgpG6k2KRybTMryYDvJZdtU2rtP55B06bk9iam+qwuHd7IO0iP1TrRp
Fr+wKDuYIMQecBeDMg8IxXFpa2CBWPc6g8yTeQs7KFwCrdVXOcrVZHoEP03s8GYn+QKzXwng1b1h
xkwGIiZ7ZhC/t5Z3DHFgXybJYBJKhrNpyQ6gkx/ddiMRPamVn5lqP+XEzuzLmHG2wYunKuenmycj
TCxFscOhGqU9E5sQVlbIKj4rSnKyMig/RvLKjFgQ68rIx2JXBwUGBGwEIBsaclchl3MFf6VLxAv0
c3S6cVESV8Prq8oIoboj4cy19PENBcxwpDsx9XtdR3qB3r4XaM9XJcQWsqSyo7Z97KXpYnOr9GoQ
rTo5Pn1hgFwrmpg1YdjMk8a2ozmfR87KbrqQrMPujAwJXxYaMWY4pMnTz2Na2BwGeqEcFLnRXLwB
HJGpjFdyXr40FW5ZXm73lHg/MwB1m0a6/dkznL1vs00tlDBVscBz0UDlTlNvATSlpH8jzyjt45Uw
1nQu81F0SYQxQ0cquv/H3Jn1Ro5cWfivGH5ng2RwBcZ+YO6Ldqmk0gshlaq470EGyV8/H9PtcZds
d48xLwM0hO7qkpTJJCPi3nvOd+bbhoMmqSQMkd3OgcSfv9oKPB5B1OnKqREfWq3Dfm+CvokWYlSM
PtdnEQzw3n3929bhMpRnSdn1EQoYI3WZ2snbPKfySmVv7yzzWGSnXCRUEEx+YUiz54sG7aB66xBN
7KoIyIIPmmEDROOatOrkAN1970VTBXGaW6rKqzuvXW7JpT6hykbJhrCwvjy1ZBBZkRbeaZp6n6sw
OcQGLMEm9W/zsvnKpLXfgQvkzESQ84pywiSFhxR0rjfH7DULC13KCclt6ECpVtK7U9I9Yj1kfGWw
FDuRcZMlVNtcunHj6FxqBwH+5ZWY0Z6ME5rfC7gt7Xmll0LSZ6ROm8Z/a3oK92EqTxkCvhXaAIEa
hBFJWYDsLlOQ06MJ5a2q5uu5QAlR+sTj1Hn7jH84P4iGXUZHLBD4KnozlUWqHIreLU3DH8kgibRb
Dn6GVilG17dY87WgWlSJ8wXXVd8NQ+ZvAcXxm7UQr1YHskP7QJ7uIFValEgI0vx4zMEYix+tRe61
xjwQfQIFi+TUEgBqW/O4I7bxEc/PuX/P7pid8ZcRtWfqMz6D1ofQL+aV1zPOqMBjOQUOW43wC42k
wq7rk1NTnS4HE9nhfvf1+aaZqy+tLCkxZitdkiOqlSdJMbS5KGZKpkY4IJznUSB81vruL5Cv/NGN
6OdFuj6tQ8XktctNgDE0A6iwO+pQfh794VOjRv2qe1OGWR8bU+ab3rjSgCzAnWojsgygrBC0dpxh
oAYFZAU8JdzXMeKssae1dDly85nZ1AJi1xoq27miJSiZdOxEFtTthNKi6ikm+hR85Jm+iMA6Zwgu
gIViyTRnGHLC1/xwEVJ7M09aloCdWmh+JJGdhi6OAsIBXghJprnDk1Zg9EfignTKpReajc/usmoA
oZZcBfmgIvBBAoEa6Wrskb188WJ6np0O28qZ5MMsaZ+PY3SQcc/6VZM+wZCU419P4jcJBFtLddkh
p5ERJ/KuljpdgNzlpotj1B55/aWEcL0RFWwivff1a+IU2J4xcFpmARicYIXOghkSX18KiVpy8eOB
o10C4DtQHAsACRgBXr7v1E/oQOv4NCF3XEeJ/eQwREBuQS4FZ7F8x0iKPlB/lNDJDgIMPGeYpr6S
8cgUHAkEccmU2hl7BV7+jVIolkkybu0vdZX0j8Kq74lGCWrRWxsHJumhgOOd+e05DPUvaU/zJtFQ
QNS1npxR6MqxZvFjQiKWuySkpwdhgKYZ4L+dO+RTwGf8FXukJCXev8HChEOsTQ6tgMlW2Jzu0248
YOOU28sxsMS/fs45tpiW/kITH9jMxAqXpNoZOSJsBkRxzagjgEko8c0U3kTE6LwZbHfvOd2rrNhX
izi7dwBcBwQ3sFNeEKl9E1BaLEFi4jp26dImMSeUWFkjvCNWGuZxzXou2XqtgbNJgwoFygKMEiE2
g8/BQanpmk+cl0+h1Ortq6oKyGv0jSqAV2QRciLJ3Os8pCr0Qxta0bMzoqrpRfnMNUh2+LMPrs6t
UihCK23Q18HlE6BTuM8bHrla6fO6EarZlfAgZhz+a073455DGeHKZvSRSny/xFCT/zEn+QZp0XW0
dDpCrtHaBcwDLSFcdzPVYFIsBxWwh1ssIrfj3J5UQo8WiviTntEgQiUFf7AAA1Gn3+yh0FeOhhe+
TM2bEELF0an1G5te6bogCH2VWsZ+2bYEIajYJtcRa+ZmqpLXjBytKV2yQIjfsKaVWERI1BxdgGfg
MawhhWklx6OxqoNYaFd+inDTGtFqSdc+UC+vh4L0qyZFM+WPYNIm7Ulf1F+kpSTw7UoCtxj1Ngxa
YIv9KIGQrRhGgHi3mTiSux6YdCjJcMuI0YHF4EcLB67pkKtUt9D0eMIn5CRjweaqwmIILlKgqI/J
tB+sk5/dukNbHLF/UTcUMtBq7HUQiikHdehAizOUhszOpu13EG3lPDCD95AlEKkwueJLil4T7hJn
smGeIG00SF3cdnxyAclj0EaEdVGqOkjS1/Bp08AeKY9n8z6PWg4qi7kc9AZDBD67uUQjGA/vXV7c
Eqz0qqO3RjN039CrALEfs3cXbOIEbG+8AugUCYR74HDsmLF7z/webcqSeZORP2NH1sYfqx7KKZiq
BAqyzqIW+E58f/k7JDw+c2vW4CFRT42VIhHCiw72jPTekw9pnzL28eaRvAu1bmYyyrJ8vq2LhvPW
pE6oUNdsnSjcok5ttOFqYnFeLnseiKUBTs7SypK4RcpCWTRSvVu3Qhloj4jHNOdgdQ4gG98PqHvf
hxBdhermG8Z82RFFE/bW1F1rLoomTZebjlBx9j5aC+C8jFXdeC+ideY9VkGP/C/2EJRVgx8T7Yac
H+TaTYWoBUnMcLBYwTcUtCwj3CK+jw3DqP0wqJb7vEVX05ScfDSO0PGirKzMRO7cLH91gE2ndFTY
ipEhIGwxVnNBjkuNdAu3TgNMgb1Ur2lVe3MJHngOp02nc1ZL6nqPgFLf2VZPbaqQUADPoW5zdWhr
S74QBsJt39e4ezOkUYiP+zWtDHxiLhrzxuF2a6KKzQhHUgMQc5WCTItrrdxdPreSI/6haYe7QaQ0
EiY+mDjTyARJxPryFzQDWWHD2N9ldLe93IB4XlnHh8ENel1O66GnGQNxmhRz1wtKRE9ryM0ErsXt
j7I2CXwkMQsz11W0hLnMcG1XTe8vJinuIowTh4uyOtLj55BREzApN0I/Qwfe1772Xv0RLioAxGQI
8RF/MiLFqlrjFGMfy+6FY++GoijWY9MylBaMBQhZoxFublRoMumWFBDCpjfUcxyia8UFIzyBZvMu
WYTgeoMarnYXzzyG56wW99mIYv2iLGhmkE6YJb/KDJOVqEPO6YscaQI2yeIYtuaOcQqSqzz+EYfI
ZHqWeLJDsMiNvvncsurhHUjlrlRQVErpfCHeCF9+6O3DlPOiO5RM57EgBg5RINupzN+d5xa02S7W
8ZvkacWmhxx959M0lJhk6G/3MNlVieGOKALU+5vL+iCd6N6t5P3cUgPZUZavPNEgmarrMxzT4Vz4
cLDzlpE6Ouv4YCPT3JI3BU2+pulWmpyumhHJdKO341rrKY5RYe18m0e1Uma7aTlhb4qlo0r7RV+7
AiqeCKvjoPOdQtI597VyPGStQ/KhVkcbRnp3XQVhFCqPf1DPqbSyvTEspDBKiKR79sclRCdOtqKi
yrP6CaqVkWTBRTfRJmAi6Js8XGrtIbTvh8a40ao0gR3C7KJ5RivlbN1sOsq6hPuqWc9woqyVmcmr
nuV2Tct1MS+VK0cnPDpltasG+pFTqLZYgL0thBj0Ev62Nehs9YvKc6nqhcnaVhK6Fkz4UtbKCa9c
UZpL3GgIM65EgzziW6wMahsGXoxMXgwJRbtKnLfMBIf1+yNW8TPRYFF0gJUxLFT9ug0u+3PIuSGj
1iItBuKFirf0W96sKkY1eWltYd1a1MLb3KAMAC8HTfyZhPOus7c+Qs6gy8XGY2065G19D4g13s62
/mOSBlMJ377HD/QyaNntUNEYKcOIgg9exUal/S3k2Ae66+THORZ1G5Aa1ImsOL//5v6F84c3B2MT
6gr7Ebqcn6frJVE6ZQbiBvUhgm1UjUvPHhml7JmKOizMSEC97RwZqLlj1CTQnXnHmTcR3q2dfv/F
fKKB/+1K+wjiyVyASOB89lbqVKgMmtrxGKFd8ZVDOnKRf4sK2IZujQU6juCs+QlNmEZ/4/AarkGo
c3Zp/dOc17tCV7TGBWRBLae7k5EVRdieCTXEenaIEeTaN29lHD8l7eAcFWBjOn/1phYFSEAPPX+u
HVIvxN0GPHvXghNb3MeYOtQpfKig4caSfopVf3PL0Nld6nMrdqxVuzQTJdMmC58tUkTa7m2MRhYE
gJbk6UZ440eIVf7q9y+X/bNrerlc2Emgozg4yQX8dPPnz67q9ESvmT0d5+QtpRMehagNREIOnRVj
dPGMEFcwkw9KHSjGVrIjKO8KifB8NSnjNZrSgw6cIDTILc0G627o8nd70WF7qXGKuwR7r5FS5s5s
LLnrvTrOcJfqWr1N6gmhv8y/NcuCbcZlt5YRp+Wm/JbFKLc7kC3esim3A+e5UDvYqFRoxxkkcRKh
s4Hn8FX20ab25QdigxDo2bBvR4o2pBI4O2MOAIXPWh+TQjjMPAO9TJ1lRs8cSnkfdPYjJECcmXQ6
WRYS89+/sBfM0M+SCs8ExOO7ugVMEZXczxc2E7gg9a7sjxdRrVAIDCc05CURlYERZjvCCH49C3dj
tTQO4iAtiZAtDWsvknTmNMSHUNXtnTK1uwnH7sroBipmTNe0yp22a//gJQv9n3VnjG4cvEXILDGO
f16l+rEeSmFhGk8rPUH1nWbU+MQiEbcMrhVpMoC6qWOebGZstZZm7EMPCQ18IG9tuMXVgNGWig4b
jISlGDg0GCl4n2I54j5PaHhp6aCvnb44G1N2k9BNZfBIumxlvQJ4RzpGpX5hgWQR3Q0yJzFpJWtP
pe+cKwaKSrnNvema+R7RpMAOd9ZcrSg2uMHK+k2fymY3u0A6zHR5rSnN+KIgVqxNniKjXMOgB/+2
yHKnEkZSKXdTMzybJFllSU2ys3RbOOD1B6JfXGmzeQwLw1m5ySJXiopnYhqvNSRaVFdI7Aqn0AiA
dLJj/a2lJ4cen1/suiRdoq4AMIzmmu7lmsbCg67Dspto7mEhYrBle69EZXG001NoLNMmCp+HTrYb
J+z8nTXZby2UaTT8Hq2iPhkDC/A3ScTTc5vpqC+l0QRpJo75iLPRq2vyWLT7KKnPkoXv29BDJh/L
7kbj9LkutPAxVEHl8Y44WXBTNemGPfRbMkX7Sh8+ADAT5JtwehIlbmRvKUJIw1j3ZfLcInLbetk3
fs9DHuuP0Pp/tU7BRV5Um6jMxXIjZB4Omob+BHEjqAA7w9jQ+WWj5nQvcqyQ6frijUlDKrshh/Bm
hT9QR3m7YVH/87zflqHNvpDYr8C59T1lGpWweyAUgCbPsHERZK5LnZcTAjI0R5wzLRO/TSLCH6au
n8o6fvHy6UXQB9yg03k07FKyxc/MLcOkZwpiv/mqgxWI6MTuEZy0Cq4e88wJIyepYhHb7GXZitp0
YqbANjF0r47C5Nksjje0LCdHeXQhKoubezznkTkiz2DZCBP95OrA2byUwzuIgTUQhA5oTIJSXYiV
sq7JWeNHmMsKYDsfPs3eINdQixVD96QsDk9I+OmYs+pVhnyo1JLEKMqDqTECxf1wbENB5jO8R7iO
gB+xD8i64OaPxPdxisKt49FdNWw6zNKP6eVJ4wzjN6hadSB9oj1edLxxVTPYfye9j/TSRcobKcil
7VwPTLO7K7HcsS6svZWwZAfbsuKzlqv2Jpn8eY2y8zylhE2Try6CeacK9G2on6wgicN4NWg+BzCb
OL00cMNJrBYI6U7rG0TxxXSjRoBNhE2yKyhtDbXm2Y2Mgyfa95gOxjbH4IFAcC/BSQZYS7OgLzvw
0RAr8/neyCpQqQaBa76D7i4sOpYLO9pOuTOuqZ/cQ5lIUtP4hcKy3lFw8T4mzuZcHoR0PgJWcnvs
iOLXZtqpOgEQcnkeZhrOgTD6c18yjo/k+BJGuMidxEW/aRDwG9tq2wqBS9KVd4UFX1mVpPZmjvPC
KfI+8YaPRCylTET6O1qur83ywOQNSfd6l20wU4L7c7tdLMJHx8REAHsROHLk/IHG819Azj2YnARK
oBu2MQF8EsLSutEkRiV1rGL9Qc4Om24TsUImfBzKPtHwYILi9O9JRPaFtqQf1pDs2bvQJEXoRWKN
mQ8ygzTcRb0+rzSXWBvcmK91nh0iyLjczeZNE4X4agpcLn5LRXn59Mep3eIC2doU49ThPgGk6IHY
38yroV9A6xYjIQWCFZ01nVTrxgF0ZnV/GKrxz7TzRQCMcBEhNz4B/fNmO4lIjIWcj8RTAWAVTN5F
q4/Xzoj3R7tupZngeK7C1WDMB7FwnODzHTsb1CKmPFYUrCfoPYkLjsIVBUNLWos5QG9wDuxE3IuD
f7cs7zaAAM2YX+BOXXfK8AK97bOjnSJeGXDg/MER4p/eFdgWwzNM0+OMBlv/kyozHwejjEHGHAUY
a9v21a3WNt8m251XclL1DrwoRFdi7dnwxHtp6y1KUnoVzpzdx/VcHFtHPKEL+lab3SYidoYxEr3Z
cKk63LCDa+s1OztnwDlN6OhIDNYD0dNxqfqKWKi8LbbsQjdej3b6998a74Hjz0/HI96bxQGJ7C2L
FUt8onJUos3TKK6no5IOWIWQ4ZPOzIj4A8Ypqqe9Zs7NI/31PbEjjLX1CV6DHINpQE3p1ow8Utf1
tqFdqjWY/e/mgFRSxle9j0unYaiIHB776iINtGm0JAX5F64ZnYvevoefS7UtpX3sSTZv7VdFDD0Z
paB+EcTPG/pxqECrsjtJg9ibhP5vkU3WIVJIAxxT8/aJVYzr4d3Ivf7NYs8hRBy5n6vdzIYznDlz
p0GqqLbyYkpOs5oOUisAxHc9QMzJWFVS/MAE+xqz+CuDIZIhh2g1l1AaUlYZwJicEznODgzajLo9
wFIsNvYirbFsSYuBHOeue6oqYDu4Fc3d5DEtorgYXebg8SKhsWqqn5LFjrSz1QXYMxozCScU7oHl
L4Myaf4ogcMEqCDQhi8DMAcQc519CQ39vVSIEjHyQQVl+BDkEUUjozHYly5zpV2bVS9RSnF++Xs6
sJqpQMA5wXVeFVAOVqpN80DxCBJGxS/T0oqTHk0by2W9VIpMqrpchvQTLVxVKWa/UP5VrOiBGKue
BiXxLNJDlq1xtGsyZNSUv5db8D9KYbxKvrUIXX/I/1q+7VtVT20SxfKv//XTfz1WBf/87l/5tz/o
p5/b/fXyQ8hrWr/Jt5/+g258Iqe7/ns73X9HPP+31/Dr3/zf/s8/fb/8lD+IYQSMRPgha8m/D2F8
/t7JPx3fhrffJjD+z/f9mr+oe78QL4G1j5RFSgaHXUfxfX/5M2vwL8KxGMUYxCjqtoXa/tf8Rc3+
ZcEji6UqwtWqGz6uKZw0Mv7LnzWXnycESTxAkVzHcqA2XT6Jf+RbcQH/fd7V55YLjQjoEAuWa6Es
meLTrlh5fqt4ZsggW/i3teyfJFKxZSSHfCGe1rPpoNcgUmrI7K9pDyxN71F8/Oa63f5tQfsTdt9b
4lFlx3tffstv1zlexXK5WZ1t/tX+TKKaWqMbc2OSe9GVb1JAAI8t8sV8sWn9OV5RNETISzw7aJsv
md+1K7cev5aWextN9rs1QGMfNab36AT+4IX9i8uD8RO0HWBm0zEuL/w39jQPc1quUgtIDXhkaCe0
XWNPC5woK9Ary6/kAYOHL/tDFU+3Y7OsfCFn1t9/FZ+7D47pG5YLCktYtstV+vQZiTo2LY1qYq8h
k8boROC9a7T2oQyVPDIbXqHMR7eRj/ofvX3dWs4EP30yVODcn+R80pjx2GR/LtDD0XQIDfaNveZ8
BxK7TIDAqlroDnKZgCdxsXroJqHpZckBnxgAxXi8UsDGL9T2fgm97EwdkS2BUq1xWw8KID+jgHAx
jA41XbC5FdXNEMZfIK2j0cPIxcfbnq3K9OBrQDYnDZfuZEigQNBOkQUlIqaPDsx+46Le0BPzDgoL
ToLKwrzaCXKBs/LK7VGT22KiRUS/P6IUQ+SzFL30Pf1Bf+pdw1xbVfhRZm12EEagL5Mfqj46g8Id
8AKLhLmqyyABCSMKkas+0V7HvniahnZro32Rab9W/sRkqzIfUnillmQE2BLItdeIIsdgsOSSlwSU
p0tSebZklmvOsbbtb+Qvs09zLmGBAInQQx/XowffpUxMluhsv+gtgi3cH2MzXefEKbDPu18WqaiC
DIbeOZiVvHKXXPW+aBGgDls6wO/TjEILcdfRgZS+JLL7sChjCqk5vHJipvn93BFjYd5aJLn3JLpX
NKWbUWw9YhSWwHfDlS8YO/ZN1lhrVrWgC0PCaEiJl6TFV5P7pVL5TUjsp5De1UCozUy6fOP2Oxl1
Bz98pkpY64J0Tc1vsEcuaSLGoVhi6m2+oagh4Tqod9n10q9YK4ltr9WDQ8o9VsGtucTeD4xMNGu6
n63ulXcOYoFumje/cKw5gp7YtoV5W3CUh1Ex3/ARuNgrpltaeHdj2r2UilFUYZPRbYFBQOtGGZOM
5LpkGE7GcB/1zSGlcpSWdmc38XVVM3BLXUn/2Adb3WvfJ+zjyt9VoIC0qPnRWN53ETLcadNypU3O
lSFdIuEy+hfB0ITuYYr6B80o95PhzSyb5LQjbMMMQrPUy96d9qbu1NFL4ndE5dYuIT0e5Rdn/hbF
aJp+MEva2l5yXwH12nP+ITrTHvaR6J6SYbkaWZFcV1R0Kl36GTEhYu302vbdo6C3twaI/gLO4kVi
hAVUeGNb8iWaLcbIDQqACFJRO+YB93SQ9OWHoDFIyqJ1XRVFepX19kfSVx6DkfTgKse8b7X2e08H
ai2VDFlqSdWCjvg8zyLf8SDSqyEmljwHBcfIv0PksGs0od/Jvs+eWoa26Bvl4OsvbQw+CnTJqTLF
41Ror7gzuo2dwC8ISVg7hhG3ppbTq+t6PkgSxaxjndUbRQB17SsGDdrw5s/6B2k+eRAzQ8JVZSF2
a9Auusg83KT8wQB1WNnDdJfSs67s7GnWsneUYy99Hd0bPbRtA/q/V3ARl4Pbyi60KwOzr6nmDbkH
N4OV3AOcXFX+AAqtO45deW/E3Q3J7wvFPdbB1mevjj+8pnl0PwziNIX5jhAZMmS7rzqyVaIFDCfA
E4dbt4of9SF6MqsYpbPTPU9aFweV+x7x/iJBqk7mRtG2THMQAW5xqJZ2CY9JxCpZp7dkfG9qL4Fx
SNeQEHZWSPKWNvoMgMcy8XAw+oXVNH+PEO4dao9e3LhyDFWsUUDMeyMrIX7kBudi9JRKgG1SPRFq
YW2dhBzXHfjMvb/0mkIYV5VCVOlxK7amgYottQ/GYLzRM7lLu6WHwbLctEypu5Sk3wsSoiv8fF2b
eQks2W8PuXszsDasRYZfO99Dlbv30hIvytLqSvz0iZUzRRUU2idMrycRK3kmW+dk1UQ1UEB3vRse
qnrMTs5EReB4RCynOk2QqlC72WjuEeBgvh3wNE/Y5uOytvfzAvPoououn3vwDrnzMM3eu4LGF4bJ
Vvl1tk+95ZCQG2BI9MxBxiHYmeOq2VzekkmGEs0BcC8YxYd2CcL50Jqj7cC9IfREQ+fhwfv3WjjA
E5i/pU956d0Zfr1NCzsGRqQhTxugu1fYVdYJCd173dce6tiPNzhmqP8d5AChTMdrqxLZ3gSQhL1W
rDV/7lmQNJh1o3mOktjn80lhvHobiw7jMNVrpYTzJcPvGpa2i1tno3rD2+Ux0rG6dXzsA6K8UmH8
NiwQdAr8iGFihhPKQFNbLQamqHzPpJkdR43eU9fz+/tmKDfSjXnmvSU2hVST3iBSz9IwoheRpQ5p
2SAH120qhyi5npgcxlkv1mNBTdtr86E3CAmhYmMPdYjWnVs+jlHUxVkVI74L87qjg7W2vaPfDx6h
stmHM+ZwbHT1CFYx2dYEBXIVzQ+ZYqFRYYDNJ9r1IB9XnYs1uHbybq9Qk5rdexNr9/CFAcDV2ts8
SWBsDmoE3MINJu2qpo9IykgTJUTTDKBucOJEVoQXv8wIriLTifvSqKAPEdXIOcAt8mhvKK3d6Egb
t3rev/gmVeHMH+GQya1d5YJEqpUActne9QjDWqOuNo6G5ttFGwDEZXGPBdJqHpEMOCenD5mBI0kP
rWtWZYP8CT3kBaF2Gq03j2n5Vjjzw2hr/jZdgIeLA1ZvS3JSMj4p1+NZSeolnHLnWBTcKGEsDh14
CUDPIQcahdpE32nBVXvkPi8IuLPtbNndqWiNYmUVJuZj1/wG4TBwJv1H1xKwqanBZEfkGIC9wT55
UGsbjU6UVCFxCommYUrTMReDsgi8dsQTV6eMd4WhrYA2jqsmOiBoIPaqhF3r6914TDQINIlIkHyZ
cjgNaJMnKeJbqB/F7WjycJ07PQRBVrQJYyW/RTkplwlM1+4nu3umV+Ni/ix2EDIxjLT6NlL6hGun
XHJZzc3Ypvq1nfhf6yzDtRK5i4ATPzgzIBYUMn1FjmDFc+Yj8Qtq1wmAbL6OU05zMZYLVFabUUvm
q1z3dlaYQKwgWK8l0PPyxDqqQZLiWE99W+wTp7S2KtazY7toVbH43ec9tTwC4RXN1vG2c2lTG0KB
KTGJejAhJyB6iYj1xTxUOCQC1taH7igST7r63BrhqhuMkFEe/fG5Tx78rrLpDGny7ImqP1/+TTSC
bAvmg6t26r2zbd31LemZmUZ/qmncGyy8i4/G33mlF+3tfphoZ1sjIuqh2U12uB9a3ztHiDjnF8ue
7EPByqpEND+5BmFVWqGeQrqUQeSRJpcbsFmSjrkAQWaQBsIdbQS/gq0XGsVvv/yrP5tjGW7bKOcu
aGoOC5y4XU9bJV37VEkEvC6Q1S6rakQ9NrGTieOdvUg9VRrqs9nurnvfrzaN0Pa2RhaKIGdtpbEC
BfBOwHJpRrb2s+Fhauv4xoZ/c9OpAktHCWIWq3axAkA0MeAieSl8Ie5CP47mOJzm5Yvme3I3m923
GrHhnTFj8SRM5sGrOibzjp1u6yRzj//40oWde2yVRg/JhG9gDETKDehR7DlLeAAIpidqawI/g71z
tGbCGU1Y9ZPy0hPoMnorpSvhnhX2rgfBfZ+aJCbG3Fjoxi3jPtSIfPKLNDrOUWzcD1kOQ6zXyaGI
GPmdq1iaR5V7w56wA+Ax6YdJW9DotIHkHtOmE8aGWkMKvrmQmXpLirWesyCQ/4ElGU1GHXP5+SOC
YfzH0AcWwsIy78WMAckfAZ+gT1yZGIoIfPWfm4zhbkgiy0b53VZHvg95X+0QeXcM2d1H0RXnkV3D
4ciVhlW4brRxAztgGfX15DKNA2lLyg8kiB9MA/AeFC+Q/ec+I0HMU0y7Zp3Dhjt9i5T6wJbNtr/g
mbptb3vVQdf6o+P0+EAbXohAz7aeRvMDk8HVhR+n2Qwrakv/bo/yjLkKVEnW2Qe3x1y3AE5DOCsl
BrdITK+cwwaWQBRFVliLrS4D/AQEz/iYSMqrUUiC/YyWiBVcWHaHIjbuG4mJkBmpjQR7hWkEmVPU
vs2aeko4YEmDueWFbmOE1T7vdSQ+9nwtMDfWEzmNswnaz1JjECcVlLDU5yxUlQbCtjk6FZwzBROJ
WK+33VRO59T/Euck+yWRf7CoCQyP4PLL0LIPiew01VFl3lNaLhIHOT/6aT2cFtutYzVElmeYqMXs
HBwoI3IqrWMorZXrjrvUR9Lu9cUAc6PGDZqXnBpCpjMtjXiksTW6bVjxG2UnNZQ/LFrIJHw8sn54
qhN92vMInGPNrMlggQ9Zx9XedjRvI83oikS/UzLP9hFj6qEBkrOvy0FH/a6eurG3z0ZJIhyPVoNw
z1NXmqm+NBYm2Q8PE9hudNF2FxGVEOhaD2ldYuxZ0DnZ4AA4c347eZVw9s7sYzFDARfYEzdCPlOf
tjIPN2PnkKq33PCzlVXbPmMX7+0W3xe2NB8lokFiNRvGeK4NNZxHugiXhyIbcItKBkxb3XhDmBAG
OadkpseYQsH2dKvqVAyIpSwb46ryWsgBXMigYfa9riKfKZVtPDL42Ltpqu0E+Xx0SbJ0W/XmazI1
KTjHJc/c9J4SUajt2NRQhaVE+W228Spr/fZGOMM2iUtkE6bYRguZFF8BZpuBufDIaUDri8DtMpI6
RnCdIVFX4JC8J5nn+ERTn6EwcM7KQbDlhxNnVt/EVd8ZhCrqHEq0EJ5GWb50cVdw3rN/MI+wtj2r
ZV80T8xhxytCqRZrSp2hCAX1PjswGqB+ryZPgfci6QLB/HJGk7BBYmTlyjVOCoLLIfYYy2jN3COB
WgZJHK7aPPdPmURT7Lq9s008DpZNAvzGHZMi6LX+pgZ9fOZ08SMmmfHYGOkNYG1sq50eNKn+PI1p
eXR4RrZzjmDcGovhOObVAeFZdqJwZHxbMPcsEwAVdSqsTYFCm7GjZu5yHMGrEv/eWu9y/TR8Naey
PgstvcU4VB8UDug9WdGU3Z2Jx5H86mQLQ81dwz3JmEHh4A2rs5HsVHctfUqZSy/tP2po/19a1T/1
vHffq+u34nv3uev9/7SfTRvxN43Hpbv+ay98eRN/+fPxrXhPPveyL9/z91629YsNVVfXUbFh8HLp
Bf69l238AheFPzZM2taWzZzq771s/RfXNRfCF6kTpk2E9yKe+nsz2+R/ApzXdVKOPYvz/H/Sy+b3
fGpWospZ2CxYaiHY0DH9NC4TbG6OIFNhJ53ePUZqRpOL7JHmbUR5imduSNqn0IyoROjFuRqcp76w
psd5WxVVfBVZHCEcS90xr3ZJP1DmcZqzp1ELb7vSzA8ZeQULmBaznZH1t6HTzwTdhjk5PvxnYWJf
8BPp7MlBQ1Bc0KNhRnaXinQPVD/9WghW3VzhocjK/g1wJhJkIiwNrbP2dJeeY2wmeyPmHHP5Ikqx
V1kVAb+h5CviNt9nvfVOH68PaiXrw1y2oPX142CG3XmYhQ/+PpsZ6VLXZozyWKKHB7xYxiaC9PE6
z8B36aycU0dRA+goCNAXEaIKb34r/EKsJ8bPW9P3cBlE851QTJyoKDKCL83u0NUF7QPpnxDZBqY3
0iCwSpiilrsTA1Ttqqrk+fIlddj56QF4YKHsKSi78jRinnjSIRECQFAdKITIOcb4hNQgolOCPlmv
CCg2elkfy2zQOM1cgXFWjzUgpnnM9S+8R+fGs+VTP4cfVuR291ZN5YA374S/0wEQ2lLWoVo4NLP9
7iB/v0/ZMNz8unUa79r4YsLEP2otoObctukuzn58aibzgwRwvAD8CigH6XxbJPkNmKP2aEpzvFaP
Q9Z0t57rkoq4XNY5m1DWAEZeV40TbQYcM5SpRXd2OmpLs2ioeS3QDuMSNMzR9yrW8+FQEwh6nXcI
89CwXGfeVzBfxirNwuPciJr0aGoyl7jD24bOfhdXMQnEWny+fMEVPJIg5zAqRWESjXQM/5u9M1mO
G8my6BehDJM7gGXHPDMYCo4bGEmRmOcZX98HzGqrFFMmWu17kbQ0E6UYALj7e+/ecyNNvaAWWheD
Ux90z6GK1fXsJzoKFwX13tdybl6brILURwpOfnC5+/wRI6Hd6fq68zXj3NBKw4jj6AMCBBsSP7fa
JJfu621mqtrPQqkvvUUNN5qwomURW2AoDXVj14P6lDZrzxyShS/VeBeUQbbXe9eY690wPiYNoAFB
B4ZzSJYsAEtYG0C7VyRB9SlyzPFGLazT0PBsepQLx6FWsc0bmr4mUgNetJc9e1FUrto+L9mDu/4p
mJoznBpzXCjLvLVsAsyHTa3Rb2uZiq5dvZmcN3UB6Zz4W9AYqGdKZU8rgK4749+FYVgj8+DOQiik
qydz+jGNjm2/dA/IHrq5GFV9NXaJPNNVk2ejLH26zkRSjt0TT7E8UGknRCF48bwpRLn7/CEUbQWg
Vwc1O+zJPjY2bI/bNom081jaGwcFxhI4k7dLiAae2VmQrZNCAZqJcQKbNoMSqzZutahUd1Guqien
l+HSxtk3x9n/Q1rpRg8BDvpmxhwgFFitI9p70Dw+36iv7SMzs+8KFdG+b4bK0fL0FnkkL00JUhNP
yZ6LhLzxQnwRatdAZgntBX0HdEZqfE9yuaSxpOfLcQzOnPWCTRNnk56+2bStf4dhiFrVdJeoN0IO
fR6rZWickHohex2umDKIh6ypFVR85gsuuTd3AY4vs+4GtiJARiezl0Xz3BMZNTfVMZ+LhucIISLE
MJwbEuBhDRti1ZkuPnuzvJN0/rZO394CZqb3bdaoFnAHk5gSactaENULpXPplyptGT+7WgpMuKgn
L00Z822KiALwgbnXpk/SDtoLs81T7VZ0h+KcxgMLmxhGrAoF3q+Sf7urkh+9ippUA5a5MIqgAyfG
UKYc2le2mU/Lq7/ofIl8nh4HZ/IXpaGD7JbBuilCum+qdTudpBaW4jy5dfsxBlS27VDS/izaI7lK
3WLQGtjURQMcZiroVCJ/I6Hh4iTfRBnAVhFVsk8iWSzbQkQLxHKvqDvI7xuktmrtKN5Kw7kqDLtG
7BN8c4gjvSQZ1mZM2qZhEAqZA26SRGVwpp83aY+Xra8JXkYs3GA5mZVQ5Bi5lXcFZz6+73mrU5wb
WnJGQaEzgpuxNnmLRlcXdUy6xieoZoTiAi0nO0gDiB2w4XIWrixu8pm2s2rzB5bVZxQIAqwFf1RQ
upFHSz65Eh4y8Be+5e9dL30OpoQjU31t2LSEEr6jpyINrNLwFI96BhIV92OQSawhXcatLzZgt15I
jEBsnL4EEnc5+YLUvSiTIPVzAs+fP6/MWMjbPvVBKfnvoUxxICdhviwLkNPhuG1rj/xZRvKzioBr
0WBYQcrGIAjOeDdLYhR0qd4M667U7szC9zbpgM/GFsrZyHYKJ9J17JmA/kcar5GSYbwggNbmOy97
6P6Unx2o0L6ejUSgc/41D4XoQbA11g8rpfgvix+VHepzjJHlwo99dmOk1w30Y7KYtWbcNVLvGFnn
F1gy48pxx/dCNueio9EAjSCC99BGq1yGPw2zOgIwIbmQnoYVYD6NYlJTQyPCRtOAE/Kci85EZ0ZZ
qOLjjp8VexcHuDqkRsmYiPiDOmHcNBIMTVcgwItG7WoP/g3esxfdpv3Vxfj0os7b6qSPTUCTbPLu
lA6y+po57xz19l1STgkUrrrOpfpQqjDfxtjaiXXIjDA0Frql3XsBBp6OYwQ0G9aF2kSsyaalKPaw
SaICIw9bb6VOnNa+0ZcB73yW5C+E66D/ifWNx3h05noYiLCEv1ZFPT0v5No0brESKplYwfCUxnSZ
R3lThtDCsNYbq3J4BzMg5mpg3g4STE0NmWpp4b/ky1wFvfaWtHVw7kMipEkZBfm2hCQ4bIl2WKM9
tw+fd3QAg2UByXMuWxlsmGkcgCToS8PLRhST7HNenSG3LVfAqG41YkSWflfMbQH9GfJ/BOMGe52U
0RLKPy1dlqUZzM0B7854S4OTNjQ3vVAm/yLL7SyybCyXFZTjxNP4WotkLckHm9uJWkw9JTuaqUIk
u//8qKcMKrMt8eqT+mPN4NelC89psIxgeof3lWGshrMwQP5PGUGGHajW6QchL//+PzLWm2oThBIH
elbO+8QYytlQB/Guo60dM8MaFSc6imnjKIdhXfhGc2MJjrSiBhpKVB0wajcK7r2m37WV8h47g/0g
lAcaT+xoRtqe0zw/27Wl7hK4FnAvDG3DbNle5LliHsfKAUTv3sCFmeKnIT5jKgkZwMtiI23lKA3I
/dmYdSuXjG6qSKbzdX2BcWdsTd1XoUcGaKck3XqzLDeIxwDSEfhtNi1gj6kXGoCtcVJTrCBEqDNA
Sv2edlhZCXCIneRxbCKARmmNBjlP+hlx52KdotRdEp/tIhwe90UdbQwaPS8tp1s9zjq4PqOzzCu/
OMqqXYtB1c5h0y50lOkrH8OBFRL8peF2Xzhev6uQLByVKDmBKuPkowhuFMs4cud7j4UitirVui2B
BtbsdYYz0YWDMFwErXpGKu4eO87kaw+nPvbzfkZuQ3tjZRF8jy4lGNDjoFGNnCzM9qJAu99kRXNC
FnaNaD7RXEQmP2RM/biLjENeEDpRQt/UtdZdx8mickvvEZSnPWPGaBwYG940hh/c0Cc7uUkUv/i0
FOlyGJyP4/oeu7AasiIJpk61eiFbq75PCCvCl2Wlivkcp42Ohh1f/eBw21FgVXsvySv0AE6zlONA
k1M3kv3nD8fwKAFqOmMRpLaJF2AvuyEobhyoY2y+kDiKun+zCm0JDv8mazzvDQn7ZiiuttkwZeT2
R1VQo/you4qsBPZfqWoRmR2ZIALWucPnJLYjVudTFeIHqXpPWYum42YyqI+6jo+SFfoVbbvjte/w
R4NblqJxXnZAEnJZybMKdkK3ZAvOpZ6E/c2z2o23udXQk7DxiZd1my+kUqaXMh/BOacCZWERLhi2
ixsjDbI5a2OwpX/5EqmmdxOQW0aQe6jP6hbzK9Mu2tZ+GgEbif2t5E5nSOdYm0KObEpRTsOfQ8bG
BIeLILWKFi2GsUds+aCZcAavY7U+xI0y7ItmXBV53l5C0Q+zzx9x1qcQQlZVW9ub0iCoh0InPymZ
cjEKK9x5jL8HqiSOmjk4H204hlG1pckMstRL5prIhk0Yj0zYgg/bD4q90CF3jTW+1Wx0Virn6xUp
NbeIt7y9gQPYVbVjjsBk7kbm8FpG58IQ8Ws6bDEBk88y/bBsZsCmiF/SeOR+tfoHyeb8jPKGiwjb
yYGvctaSDp264KxnqjJEvpqi78BduXEHIkTdoP8x5MRLsIbWT52i72mz+1dPN+OjZxOo4QGweKLk
ORYWOk7wtVTiOrGWjcYhzht6fGpJ4x7GQpALhgZJEZ51ELCU5gUiTiZd8STolzdKhCojixB1eOAj
y7Q17wkKbpeDklWUB6W7NeNw03JS5sAu02cxVvfC8I1L7dk2SAeOK74L60/NeNp5CFaox7E0SMc6
aCZzrSyU+zGxOV4RuXFq8OqeaNdxoq1qC0hityFoO3nxJcePUTg3SSHXUk+yUwgnck95skZzQUC5
by2FX/wIO9Yyr6z7VaMG6T6vHLRRuLRcDyn6aK286auUjY0ep6z+UiT/f/fsGzWopnKUp/Pxp/bZ
/7y9+3/vnv3n7/zVPnPsf+m2pSOkMwzTkcC4/6995oh/qZpmWARoW7r515/8u30m/oVbURMqfljE
h4zo+Uv/bp7p/1JZPW2HEHAbbThZcv9N82xq3v1N6Gdh6xJQ2ujFIXWcDBLTn/9N6Zg6NsRltTNX
Xki4wVjrLxmPysy06NRarpIc9BybNcbnwOBYbSKKwAm+q4IKXjrmzx3UKr1O1r7X50tc1fOo19lr
sK4rdjAJo2Da8wy2izqy2PYDgHJl9Rqmzj7ICVzNwqKe6xx+wAIf+6Ju4QUiGsNFeyNivDh5qJCy
4VkA3TjB16/IDWl3TcZ1u2o2dB+nGgUttDQbTA0OkY+IqxdlOzQcNRN/FRJLvof9qrPWKicL+sUC
gS7CyQfUY+O8sax6VtcZxFZdh3YW7moySkjChujlK1jBR+NdGxjDDYl57b1sHUZnzNxMxgxK11hN
bsBSupgnxWvRl2tnNG1QGK+609xHddF9Y3mwfrUF/HWtHHBwoMrR7tqffdC/XSskD61p+I5YkdDg
r/DA0z3Pphq6Etq8DhQ2VdZqvG/tMk4HMk8i7NKKJi5jzSm9MsWPEnILqQiDsspYcNfVpNaoy5Ec
R7PRwTYhAR5jCdB4UpwFvjmPWzCEkfuhKbm9l4FoZjoTd9JNvXv+hFDIxgAPSuuOAfciLkZj6yVX
nU3/llzGVZc22b4snCc17UPmSgwLfAgA29SoMjAk5iSpL2EFkikUVu6B/EhutVDxF0y3mkWOAHlO
9k5k9eFCLbE/jhHmt16DPILxuIoqErXASXOQAMFlHYFhYcONEbr5VMzDmO6Eg3+RZb5d5Ib5TBgK
uMIE0pF3X9ilt/rbY/87NfPESf+PZpbLYwk44QaaXZ2H2v7q2rAGGeVkgtMmTjHZSjkliJHDjSZr
3ftjOhu90lokJYQPrxQU+lQelTe5uoYSdMc9hmBtrrVPmuvf0Nu6+/O7m3Tl/3h3lkqDnERbx9S/
ZqEIdxCwYkdzZStGcgDJdArQbSlooyxSL2a9Mor5osIODl/DVZdCgeaosmfSNLjoPl9cB5SeYuGJ
AhthZe/eFUkONrLnJG3KZWI6pKW4q1AtIxKJkhxfcXtUKBOwh/Aa0VphxkAsl3FtKe0tB9SZlmLg
9pvXRvGHuZA9NtMYKIl9SP1gb9HlXfVaXK06A/Lt4NC3Znud0hktkNp//na0XwXff107yxDoRbHb
OFzFX5dBHzKIZrcsg6OCAr1S5HTIaRepFehrolXWZdV9cGCa+aGmsvINzpLa+ht3/hdUwL/fhJRT
gCEwfpuV/Ze1uEtKYKE6RQ2Vnc95mT5qnSBJjtN4IVigZn3NF9YzurQjih5Fv2IlgB+f1t/dyv9Y
aVhiTAyYQNQFoyA5TVz+ttIIvUjCbDD1Fc0rOnIqjvvGYkgX9dZ+ZG6ceghwc6HlM6aFB88nuIvm
lTaTBY/4ny/NP+9b9jhULdbn9mTYX/gJtZrFeKHjjm99PCnlIipZ8TxV2USleYM34OXPL6dNvrFf
n2LkEhApNMEWbLAF//rRJc2GJM5QVsd2faQpv1Gz4WZADUFbkme1zJmcAMunwU1vPoru9ULcx95t
g0UzgBpvZuXDYAUnK1EPHiNjjI4f/+U7tNFScbnZuLEgWczVf32HeZ5aHV2PbiWKo5ITVJnryaVz
lTuBqnTOO/TZEZAC92thji9e0Jpz4LsBT3AKRiHzT1HH+DvrKrSN2pL+/G7KQfnmTU5f09+/Rt4k
8yELpQxHG0aBX+4gY3CRE/pVB5qsWKQFjrR8Viu6P6/lR80CkFnFU9t6SyUZr39+6S+ZSBZTC3yB
zvSyHJIcjkq/fj+OEfqqQUzLSjrQCdMI1UiK6sCAv6dPUwHoqBgNJvKV+0Fowgil0X0dqIC7t+qM
T+DNM52PtqyfKNyfRlE/KS4mEIvkAcumJVJ3w3eGv39+WToBjFJoQvKDy/vrO45Ls7NdqXZM4dTt
UOQ+IxbjvkuUW03V7xMo7XwEcMCQ0CTy6W++r69PGNdJBfhpmSyAYFi+rn167vaVFuLnHf1YX9B9
vcRCX3tasSEa5cI2jWqi494HJvs8ps4y9v1bW1g2CBzvOVL096J6dJHuurbyCtb/TR/QRTja7dDd
C4maQpe7oJq6lpLxXVk8dOp3n2BanX+92ZC+sumSjmFw3fUvz6xGm3xovGogidR760t5dfthr1NP
Mao890F0+Hz/diSv5SBt2qdy54G6cUvyBJhxFlr1YGFewJT4ZIaUxkYA9xWMCu279nYU4S0Hme6b
de3zTX1907g7eUh02laW/eUJ8YKUpuwE8s674IN2/L2e1z6eF2MTeFhhSFtSclIXfHnHbrCJU+O+
1fWbcFywHz4QhQB6sBBiXdF+B7F66LxKXYBC/+5pmt7Gl7c5lSdECZn257j+13uTW8MkzELpIfpG
J5PxXZqN+F+dmK4UaZLx6CVQddELMktblAY9TrupCmzSYj/m+Zu6bYrkrof1Fo85jdpM2Wc+EYYs
Q6GTKjPh9Ph14nxXW/0Vcc7pm5t7Wgx/ffsE/AjsU6zo7GTq1z21KK3Wg4W0gqqI7B56a2wAWghQ
V8GF3qZF9KTzVBP+xMjAOaVMu5gcIEvCZsGAwUPNb15k799pg7YbmnObjIcgw+muT1F5Fk1jZDsf
Su2/KWTyxcPtn9+/9bnp//oBcF/pvH8EBrz/r6gUx+IUjDy7X/XwgIGFv8B1eOWA/uEQS0q/f6fx
7c2EDE+ajQ8tKmS3DPWRSTXSMro667QCMCBCfhk9APdKSpuUGZNja48StuoMltiZQQZ/NQFQERtM
c3xjWznyOt2DzfAGpI8Oc8750I9bOlQ0Vk092Gr+jVUpjxBST9VgbmRYX+jQP3R9cmACTKtHIndT
8kd7bArEefHzGCNYJvNk35QQPIYOh0bPdDd4dmV8HrToFDbFwyCiZ79Nzp6hrhup3asxVNQW7q2j
QhjhF70WdZRiNKjbzRMi5g30ndsMOnKU1g9ex7vucYBZlHzVxN0Zh/e80h9tg5l4JQq6QRZUrqa+
YOo2Z6aJuJwsWeScz9S1TxlTAETJ/gcFxbtXh8+qWRHLG8HcnFriLeNkRG9qQFYG+mZ6PV6OTix5
Rrt11XOKW+ZE02piwlhuGErOtAbxutrd+aryqqnle4G7Y94wjKBOJMEU4dQQB/jMnPhc9O7TEHNx
MsY/szIqqFTgHrkqb1pPJwhkuSsIsF7bFOqp1d6R8oHR5DKSTs0RwF8XTfQMd4FoT4+cJZtwuxzF
ZFbSeyOk8NlTmOjFDm3S3DsjaTyPNUtHblFX6Y3/1tj3FtoNy7wD8fjmts47UL8HOtI84wV2OnjV
H6kyRQPq1qXqrzmCUrunGajDf+bQPi4nF7YJkm0sH6bvoJCoUp3mwhiWuLAQqaDy2gI2jkMyRuEs
APOuL11DF9Hm2gBLWBfI+aZvsou6W7XLXuqQWXi29tzoGcDEpSCipAi8jzEFZJTyl+u0ucRq++I/
WAp8FAhGSWtd2S6RAPMo+J5+jP1hrSrysVJBkujT1cb3zaxveNWKg1nmATl+rFZjHZ/jhBtLVVn5
a4c5T0d2JU1xoOSSfcAligPywx0XYyFL/H1GlK/rieYwcr6wHNxaknSTaCr4ps/VRsqrXXB3oEbY
2lqzL23n1VKNa5kkBwvOAHybHXaAC5L9V7/YWfjee25XRwk+KqG8f95Z0MxB5DQPXsujbJYWb4Md
euldTCfvFqpYabJAMaHWD9noAgN0RDXv6nenzIqFM5LeOl2jomX+RyPzbawJcO/iHflzD4YePCsB
7ebMDM9CJnPVb46+mcBR7C5p/FgG1jvV3LuTkSf0SR7x5LVV5S4Ny9dShgxSu5JEg3ytIjaepX1y
tnAOe814GO3wgIJ1jXuOnIsg4a0EwYeBxBASSr6mOJ0Md/ZVIZUjy+6mO6VxU3KQ0uAUWNx1vnKL
F/GuJk9gltgdHxYolE1WgakACxuYFc4ymA0zogUh/6KlxXCJvUXz1auQIJh6v0BzzC2lh8rMAV5H
ACanF9Pxb/DtnOsQ7LmhXOkq4M0Ub5n66PU85LVx6U0HjtJIuuEKjP1LWfDRAnNpBrDJ9dCfT6uL
aqVn6dZbCTYkt9zl58KijSZhgvptHZvaArXFBCqGr6qC4G/GcKn2Gt6TDLcGIcdkfr0maf7DcaNN
b7mvRlw9eKA9o4LhLs1xvXDfdcFT3CTEnnTpi9X7K4JXT+PY0/DNV17dPERm89APdOSMnpYTEVnU
rDUya/SXYq4ri6YpN71KXwue+SqTBq0T8x3/4Y0W8lW7WH/yjsgWrUSYYY77qiXyt1H5luj+2Eur
piQAto2ncWYHFXFYEbQ8971w+NoJ/3uNPBW2K1+xafP1swEBrwowYLrVgwzyjovEdpiX3awPjnaQ
XfXCzwEKiYXNXCUPQ8Zh/s4raDFePTdb16Z5LXmgYA4Hz4YTs1KTpzpT7eSAuvtDb4JN4bQ/UFgZ
c1nfkIcdA1zwPmzO0zNV1j9KwwIB7r22tn9CBPAh6vqhsMWT5ReHaa3vSuc9zuNzOPrP/bufe88V
duuZMVV0Qea98eYfJvYqs9Hp16KONVGd7l8Yifd1ZWJfi59DDCNdl/8wqCw+r7qbBodsYOMMEwcf
U0Ti9HTldb4k/FBksNje5Mh59QM2QOzrF6/cUEmQUhIyYvECnssWPVdc1+feG3epbN6djn2INyy9
6pJiW2DL9DmXZBP8iFtCDDbAHKwqWd1eSs4rS6eLDj5cznltQ2f1IU92WvQRAkbCks2ViPTyoXK3
sZMjNucfHtm6PJAbqd9vE9tm9W69D7exHsGvHYZpQ2i0OwZZCJUSlXN/z3qWD2ByiOjBnzFr5ZnW
Ubz0dS68a7MdNHX7muTROpFHz3BDilISg8CuXLwKlDIYoIQD1wzqOcpB8v86vd7BEzhb04bche2N
8OShIB9iBi9s3SY4gdqKmIz0HGlon6dFoGmDtyAoH6alUw2NjQS+M71AXbFgdqn7Wor0HOArRWtF
FMi2xCqbEWc4Bvfwd1mq9fhgGBxAneEjxdtpMF8mqawjuwF/eDxzSTyZI0A7D+OwbVvy1KYFvDRW
YpibbfY4va7XsxaMXrVDJNFKsPhDxyYtTPu1xI49c1/CxL3rwojgNe0GRtVa43cl20KQsDTqrFnK
ILifKhwOA9tYlpyB1h0y4b72vkHDO9lqY7p1j2rfzKyuesjZ7Kbd7HN/NqHMzNs2xqxGHgQpgMCE
R25PtNlrQHTI6pKfrt8sNXZsv7Qfk3xfy5/pwJGtbfpooQZIrkOLKXEszuMQ32hKJ9ZaohJY2E5F
Uf4BgYvTBdAezyCqxi3OfkmMnUculwpEVaTZGnrbdHocF5pb1Ig3TFhg3k9OUNyhOE8CGFy8hneq
p3WED8oryuqQmRFIKiWfxyQVYBx7p3pkV8zCU1b2BP7WzOAjfj/ipetKYyumtRW36g9act0sj4Zu
ZhjRI/qgWcEIjfhe68opiPr8jsCej0wml6Hy74yK2yknyRKBlUOmh3bjJo8Te6WcDoHJNKuTmGln
dZOC5k+WqUZsZdK9RwV/0qkRtCdvJwIMWKIpikXTv7q6ZqwQjdLrVINjELToc5gLuI6lz7VIj2ll
uq+d15MErh9CQim8pjQRtxOE19dg7mOFA6RDznld3ZRGuTKs4EcxKCknbOU9UMxrGrPQTbcHtqtr
J3V6se1t7HDyyDiVE/j0mhOIt9SyLlr8tSJpTK0xS8+R20Yr6Jzc8JKvDQz9HvTX1pgWY79no9XB
GqNkeBzzxpwXk3phQEBV2t+UsJOE+0txRTeSQRRxCjS9/zGQsCx11PKo71e2hNLouu+9JjZDX9yM
trVGbg2ecxJ1TVt72oNXYxoPcN3HxebgTh0z1KEZfg+XhzBRsFx8nu+nY6rZK69pLjdgQvfOuQW1
PAsxymkDg2MpvY/Y4pGO05+sJEdQsZ+r0Z8LL/GbrgjELBuVHbQVi4v9pe5l2O0ix6HuovrikD88
+RZHPuWodi+F6x+Vgo8atw+KHmBKt66BVd06P0LiYzInfk64yCHagnLQjo5gESvRJcx0ENlRp+1d
69wTMK/xiaYmQ6I3EHzjyJ1PKpOu8QzCD5V3rXSXhOLdGRYCjOg5VpCnICR15yZqkhlCD6r9+SRq
wL5rXU3F3Jg1xbhDWTOJsvTgyrP5oSbK6+dG96lpSI11UWebPo7OJfxZ38VAgyH9mxtD+2dDy2AU
QpfSoo2sMmT89cvz3cIMEo94MH/EKON52nzQrBOyCpIuOaskFI0zAkQvvuk9plJ80yH9Z8uCV6dh
TPdWWkBGv8w0tbTLW11Mr+60zAZH+8YF2DE5zrpvOk//mBvY9O1gq9Eo55WwH3zp3KEj6vLSRSih
jd6NhjkXSS6xPkN1K5NiZ6aC5ItgxHxm3H4u1DVBuX++UbXffVpMFECBLEcDc/el3QkvG4Ux5OtV
pnoPiUnVYrogAqCrK6kGuLN+iWuWixxDNaKoU5WyHWf9JAZmI6oxfnXj7pu39LvLbwvaiowqBXCh
L00Xt2ePpW1PDFrk/MiH7JD2/ketI7xBrkzk4VJLg2Pthu9JEpeL//7FGWfbmE6E1CziIX6991Kq
fOGhe1vlsBRckk2hrDY57qlq3qvwwANJs7fUZllcME1CF/bn1/9Nw2mitzFGVhm3MVL/9eWNRiH1
QZjqqg2bY0oKnGeEi1B3QuzV+ndtduM3F59Xs5AQqOb0YtMK/bdBjaW5bEN04kGRDtvpv6nKDgq6
CKQx6bPOOgv6RFTXnPaDKH3DU3IfdNV9nCjdxh/+qr8IEogXTVs+tJXTkrjFAl2bB89oaNdy+uc2
ScfuMnRsv6CIaGqEFs8w8c7lxDzJCIgCfY+dmCOSqVbPeekcjTD6ppP3u0ftl4/65bpG6BeKCgXD
Kk3GZE6Se79wpqRS6P9mFBCH614RG95JE/ePR9RJiZL2m2v7dTbE0w6jnFsKahYj1K8tW1Nj57Vr
A9VQxThDowO4ZlD2Usud6ZtkQIlZVI8Ua45y8+eb6ncLKi1YFCQ0uYX1D/iw3UZW1oeWuuo0GHVL
oEXPVqCCbBzrC331e1YcD9UbZw/zm8/82++d+xUaFMvppGL59Rbz87KJVawTK7uUd8L1DsCkL8jz
CTgeniu1fh6H7N0oLiiOz9BGv+s/T2vFr/1Pg0mkquES09E9fG3g+oGLeiplhYWJ95hmN8S5SHEx
XSJSbHHUxkM8JC8Q1gNyc8DG8Jt0yPX8Ry7RXJX6GQEBppfDdII1XDKC2rAnLZhp8p+v0D+PCwYC
AEbHmo6OwVK/PPawdnw4lQJ2ZnJ1bICRaereVFr3Zky1YELX78+vp5u/WWSZGrDQGcBzePq/LLKZ
EqFsD9RxZRq0eRy/WAHKYX7BMVwoFBx48q71MGw9rSGEpCJh5rNNS2mMkfTB7qmfy/jkQQwpE/sw
9V1Hh1Jm6uNKfgk2wgHCz7OvimumyoWokjOgmr2o1FckFlVeP/QOL9MrW9uz7/yWphDtPdSh4sm/
b2mVViRPOsG+xm5Hl/c2UJVTZIQPKOPfKFu3svB2GdHfvFtz0ygvdZc9uQY9OJ+wzxwDQ9OATXer
NePvw9TJMkj2+uwOGIq5qNSKiRJl4vS3U5MYcC+4KtOEk9p57qdkYMj4TGBpN0sJNp81nXhTKcD1
jrJC+KspshGL9WXqyyVleDJ9993Kh3PsyBvaF8hl6YYZXrnrO4my2nuLEOP1VbMLptraJwQrq362
jiAIRmc4zkx4UcuJFWpG817IQ9CPNmoO9Rgq9r0bU4ZOLcHczt4zbfEp+0BRc+3o6doT4KTXoT6y
Q4/UNH2L2ChQjh6qi6wn0IVcuJkiolOkUquTGTbr4efPQi16RnMULePWPbl2tapM6yfxO/7cAVRL
VSuuROne0NU8ajI8fLYS8oIvKNeZ04ls3cbXmhMwpuvyGt3i8ES81AJUstqNj6AIeTDtc0h7HBuQ
QJGHdM6xRZKpCMLWoVXYo8pu9YrZpNrC1a5jSkTF3vYFibYaT2KvPeMWu6/JvHAll0Ag1lmWUsdR
rj7YNa0bIlRbqwnnrTn8qA1wLOLIKYcUXiN6TpkGzGpDXwEpp0c/8InzqeWkJwqVmJOsWmSmjHdh
dg8FmHUAc3Qvta3u11uzby+aTpk9HbqV1js5AzMQ0hWeTEKEKiU+57H7Goechjw6jnuEtVR2mfdR
g46gOM3OZmFdRzY/Q8GeMN1V1kBzvUqPdQiri8a72oir51GzqBkaua59+DxNwenOw2gWWPKRdlqB
NIqas/VcbRHQJHcVyrkGJVTsGPnaHQDFeIWP4AzvtqkahPFM84Sx6rqZpvNx7B5GKESgqXMyHwRn
2dRQBmrX6psz02/2NY6wTM0ZM6mO9Vnn/e0UIYc29MGLkGwTSua8Q3Ay2b9pW6N9CelnS9BRnCvT
sfW/WcY4oE5HlC8LvIXiAqKyqaFoEF/2F7Uqo6CvXG1VDHa/NkOxH+o3hR4scpx7xZaPrhiPrqLm
cB+oblJjb5QEUOhA1wR5FssQj2JJ0jYV4vBiRO4zFfy6zplWwVqKymIXO9nObYkkHZq9XWUbTY1v
PKyrQgMfr9ZrRk2EX83Aumym/0Yv3UptwHuDxcBNbgIQyK2PAWB4LHN7CwBhlpI2RJq7f+GR3eHh
+NH0KWOVmig4vG1duvUawqXgfG9BAx76KtmOjTxWhktyI68FO9chsocushIWO9tKt0W/D4MUv3+6
7VFk2/ZwxmcB+zDZxBNmZ1SXauYeM5dulluvmEIss5EzfpFtJzxVKbNdXAnmbxlT+coI50mm89QJ
eQHjhLLBKs6WSeATkT2IeOqz9GJ7UeTBc5Z1+6RmqSMabWbDlSdhUL44CosXmcQ9ujlbO8cmYyqM
xYE7uPvO0+IjOcsxHMBkJZhhnzyzyue5Wt4RXj3OI0NRjrB5MDDW5bbloq6ADTHuoUO0xzj03AZj
sI4UMve6Ue3nKhEPa4LTBxDAEveRpx8ogePpSUPHkqTHqqE7aOkVXKQ+pBTXCSGxA+cnuB3A+m30
o/KNcVXhz1s0EFcWecV8pQpii2hIA2SUk2srOuvjHk06gpMcL19P2bgQcZEdoGLRxsZXRqQEUv9B
j6+2YhWnyhx/dnofbgcsGTXhrYqb12dwJxqtLyt6bUrjB18VnRvAT1h94Jg07RN588WSdNgcD4pn
zcueGEM7XTqBVd5+/vBK3T0jyEG32RwzL9sQRuycpMjfx1qGpBlbyv9yd2bLciJbtv2V+wMcA6d/
DSD62H0nvWBbHa3T4zRffwc6VbcyZVXnWL3eF5mlpNQmAnBfvtacY7IhYDEb4+6+Uzgo51o9Sb3Y
JrC2OhQ8GiG2X3kBvaYHnIKrD5hebiCmqO99A0rk1B7Hum13JgG/1//6JfGAItquE5AWJQM7He/U
3Pp7Z33slyV9ZxOKhAJViCWVB4YO0iXffnGa9UVk7pcWQhveAADQIzDuHey4k+iww/R9/L1HjXDl
w2Rnh4ibgjse9bpKQ13DsclsSI/MVDPCbmDwrpntC6sYkB3CdS+6TLVLMpCjjhqr4tlqGWn0RE/h
XQy4ccmd1EjcEG8jM7KBqD66z7pPUGrLnGViDIjqHaCLWJz7yYS4VUnjJ9CaR4qU4mOhqd7HG2wi
LoePLFbP+J3iEC9cebOt6mRr9fLDO0wVhHeN6aYS864gjpyncDgnxQgcUI03lZaDIgluBlLIm2qn
mBjt3pGP65TPNzFDy9Sr5y72x4c+a9SDVw3TCXumPzHM7Nv43Jr8rTy/75PmB9Zq49EwrzqZQN9F
Zj/Mo35QM00wfzURHWhsHmKUuwm2EqNyZAY28xkM5DTXPfz/mYVwy28P1pw+kZOpR038LdMVh592
r3fuYYrJ5IKKk0d4GM45eK1d28wPdWuXGKyG90XJllQRnnb33l7IVND88bHUCETDekFk3YEOKqT8
zQIypP0TT5t3Jkqc8nFXMZHe9xmNz0ZRnAHKq3aD5f70iWYIY0EU+4wUtFRkCsDgZBdJRL6XbffV
4EyGxWRXkH2+n8mKTibvAHSHnnvL2bGhEgscXyMA9JFMB4+KZt2CwDWMlZQdFIljvWe9geG2baaN
5HJ86f9USEVn059uM698wjLHorTxsutT1ppZqHto2zpYkDBA12vspPeYoHymgK4KXbITYaiUEXPg
9FBZh1FvGfM5CKgpKs6KzmSwLcc2NQkDXhI6ftsYZdzaGG2Zmub5VFK0AOjyBI+GQu4C2HGGCkCG
kIMfi9KRiz1ADIM7thAvxZYFW0zxNbpjeiBXqAi11Xr57UMklHLZj7Xqg/EDjm569HVyY9YVxLAL
Yh4pQOXuwENWaNAo14we3yG+FZppmVjSY9JMVN0Hx/wikmLD3doq7Oglh75m3morpse/fcxesmEW
fb5X3Xzn8laMBlJam9tQSl0LZLaGngVgN9MQDpaFOOb9Mym5XWg6KPfz2HTDZAXPXrUL7DInk5HZ
MDhuumI+4GK0ssq6Ddw1z67fibDtT1h/TUYOl75f7xC0eifVY2RcpI74o5yHg/Lj+zbvVGBs/2Ua
uJjTriaZpEeDA3dwiWQp6whax7CzmLkjvh+BZ0JRT3UzOcX2PAcoR5OL4LTVUsPvfdkblyVpv5o5
TizZoZbKlodGuF+nmW44R1szKKZTyyQF69ij56A/QichIOKYGUTXhMkD/MWdZzN5jfMEPqrf/JA/
fZPvz5MVzNRaPw0W9I7F9nAA4q7FinZdsEKSRXVtasTyblKzBVn51aWYiIYxA46pi7vRFO9zMqxb
mlpyMLwMx1BGfT2WZGxTW4cDPWjirL0Jbvz4Je2AYtLygD/BA1EBMrrz0833DNrKLsSw73wiVDg1
90GscvNQmiuUBZ07lxiPdtdB9TATte+L7tV2mfI5rUa3ej11I7blsl/8cGzJRGl64sEr7HyWqWUH
K7H4eLTxm8WEEaqvzL8mAdKvD/RVtx4M0/qRr2t50nkOZm8SUckelIrKIgor9UN0TGkomnkPwnh8
sBiH7a2+RLctiJOCdMHgX8nLpEmsBpvXI1/1S1eZrJusKmPRM55Ry2NcN1lQtF0Mj+mO7MMubAWW
dtYweBT+FefWz4UpEEADTJwEQ5NT4kNHghxeBX7BLU5HmFaJ5XwZaz89Cqt6rN7rqhhOyQqLs7dm
cZQakZOpx9BFtrUWQGmlF1i15P4ZxBD3hWHtVSGe5oX8baeukcl4uCAXokbVAlhT8Ehm9bz1llMj
KpNpCKYFoUxj3luFXrF26nroN+tAvKe0wrUhwyzJC+sO3e3YeQ5h9s2zRVEU5Q6CuS6u3Ec3lmjU
RgevanXgQLTcdUtyTnUclnUzGXet6VfH0TXnJ/r14FNRVOCez7QjG9RDT0IaxmU4wpki3WEd8X4v
fndMJnQTtQPqjPBW4sIaPL0y5yCh4dRI9cXZw34Rr9qGaHGMODlCizduMchYaUJ8zko0JjKejlJU
r53ZzSELg7+Pl1x70bMBsw0vCshBMijBRx1lk6C8snx5R1gWqOMpvy+WlKd97rRd64nhkI4PTQ8x
0C204mwVHLbsJMuPRmfdGW5X3zHwxEMTBw75pgcTL1vVdO4Zkn5y1uv8c24kMiOxZMg3XfI8yqqO
slI+cw4vP7sG9HOl28NN+CWox4kjecV5+mgPvjgTToWvJWfebvvmzY2VdquUSyApCeKuX5Bj07ry
UrUc0bylfpLeIoD36v3W2ySRS9c+wNSymUxZe5qc7FyMIn40ySoqWnFc655DgjP/MHxzusDl4ags
YHImNEuV4cYQ1kzzIY5/jHlpPDMAmWC4MDjM/IcELuyu1ofPtfXrw6zROPAbinnz2mYrfvGsSvdG
5V1+vz4pOqVgsG59xf+ut/A404pAxM7g2CBeag6T13adIf82hR0Nm7ppwhJ7FAoiqO4IUicSYGtN
269B2XM312RinCaHs9XI8ahlHKbqrr10Bt1M6RJH1ICJObiTqi4pK4Nc3gYIN4xGufdun9GxGLRr
sfbJoZEmvvZcIpjxh/yG4z8Jndx1ozKu7sfU5Fwxty7zynKfzqrnkAXGedReZWkQ77dJPnyVLdcW
lwznqLup5FgMnAGlf1adJq/ojlpcuAFKilc0Ek6YlcKN9JTivDGz7WVFqqLH0BHHxf3JzLI7MoHq
Atk434pC9sdhtFl9YBSEVWUnD/WPntlzXSf3qfvVjAmCXTKBVSdPfjrFVB7zBJfnsMTB2tgPaUGJ
zhtZX/TiiD6ErsEwfum9Wj8UQ3W3FD3OWrwsyPV4YnM1gTvUt8i+rPlldDNsI5ieOkuGlhbr0fe4
I8STsW5yPIu96dzacUn1I0KxiPma1m5QW0kbDSsEviy7mLzmlkJBt8W1OhMNJ1VDquhy65Skbthz
t0J9qZcAd/h4TFVxnJQ17zprBuhuJ2I7KodqvOK1PqIbonfbfhkYbT7XEOJtV+3pVjZf+nx6rVDF
vDTdD6ba84Pdgv5ZCPz0OdrYfWMEvfAvykTxV+YS6gRytLU2KtSGk7YrPVIaXANKf0pPa2/bLI5d
Z/8gdVpuQUdszvRYiKUhX8nq72xO+poiPQq+zrBHJ0ODdLs/9s/RzrdNDDFUIpqboqEC04sUqz49
kE/GWLM3PnNkbKzIEcnm0Dqo81zYp+GGl9CHOiK8yKNV5JKHKocna4vI1rpfBO81Z7cXL1NDsPwI
xGWEsMRenSOr1/Djdu4rrpbLvBDYRNDpzvH5kORRoudDnykJgZOgQBBUYdzm69vrwv/peUSK0Rik
INR+/r4SkKQv00DpU4uDr+h8pZUOT7Au32ITh52vQFRXG5ycrsdypxFx4zj4dmEpWs8j44RRytsI
hOlz4tZqSXqLm9iKhDYX1xo9rcWzvgydjsoWI3Se5u5GrrXOo0uzKW04A5jOddUTFG6tfEbll1y0
IUsOlu4TeOO8aHTE71fb6BAe0G4q1vFna51qvflChoD+AWS4IO9pjhb4Ek+eS/qTHqf9Xnp5fmxF
de/1fvu4dEjk7SQ/m8o1vzUoy3L7DluD+WYvCdCBfEHBkuQviaqPegcsuTMb66xpM9tXXZ7qtgLF
jmKu6/oGgokIF487JhWpfwz5EVDNMyQEH2zk0N2STWut+2n92BL2TRbdg90YAlC3SI8jdBcvJtg7
L8t9b3KYGO3sIUNNJvv2Xhv81y69+qZWBK0w6ghwqjwQWPiR1iQQrGOfRun22ppVUUUsW0yIs3E5
orUNuyx1jpWmTbuxs73Akdp36bmQABYX0ISBeLxz4S3Pql4iM5+N82oab54DOzHNnpJ0gg8/XJKR
W1eu7XKyZPcJfH3eZWjjI89rvii96R6dZY7SdSMPIwh+JKIKcRd/29FXRMOLBQFr9iBQNQlwRAfb
W/Nltfz4rprqk1Yw4s+Jct7PY0bPKqX8W+OII+N8cbs+D4uRahFZvwziUTPunRjDbaj7yn1NzBbR
spc+oiI1j/ANGAeDNT54OoWrRlcCS2n0zwZRt6VEUfmUUydPvl3wgU2olLUiVPDmrEKSW7RlsFrO
N1QzIiyThO/O+p73GTJj36U76pIrtg5I2dIsuyImZNVvHIhModvECn0Xw0bEIoi8Bn3ZF9tRLAeJ
sug/2gJBWjoPYLrZhJsKMk7Da48t9iVOuqhk7w+0FunQyHRkN6n8vvQaj02VJIcJXFmUZmDVyNGt
gmqgeaybjN43h8CuavA2lhZ9+FoEusX5ZXYE9UpmvDWSNi1kp6dsNjnZ6f1zP3fNpVPAXH2PA0fW
laQPO+MTkTjEVCd6z1gCj0tZ2HvLbmVYpuz5CWke0H5hLOsL4VGGPl6khN3Pwfsb3AuDv644aeFd
zZwu8MoCtGjhGey+NQvo1i6uHHHnW/ikGqN5YJx75P2yg4yE2HClxx+M6eYsxVvCLKMmXwQ3yzTq
3wWx02ceyLdRF18dbxChIiEqTOvh3pJaG3nTG01ose0XWKjx7gJIQdQHtSpYEtS1XW19EPcW79JN
xFUurLpmKb4gzqQ7sH2o3tT1wKdTZavxo/PJLJlKCwxOnNrwIRCq1jmDF514Y7jF/MSvKZLePmUU
TQsMEIzR7qAunGblcQyf+bEAh9IgF/k7OlFakkhc0hEbnao1kizKjLHAUF/9sn6spHNqCPuln6J9
L0pXnUXbRVnRmSBWG/B8XRuIRvMRw0HOm9zmTNDSu1nbQ6RlHRGrVXf8Tb+Z13Z90nuL9U/OeSTb
Mt937FMHqqRjJnG2WyjNj1ncQOhAt0+3Z7A/9FQ9LVoTWr0snhIibfe1KYt9nMr0mEKL01Y0PSMh
mNMaM3dX/nJM0vizsiJPJ+/BoCkN5XgkTxQ6yI5UTwK+bABYqGSK/XS0bSq6tuL1yImw20lhPBhg
VU/SuR9aVrEOkG1WCVIYOX33PteHrK8WenrI4uJHs+haWCwE09DKOzUMyXdw9ABB5+q5KSpSFUjJ
wNfCc+9g5rjAddm3FMNYOCvM0/2nG9ftpRffh4Sg6tkmMcWZmG0PjntxlyY7VF3nnw1dPgurb08+
hgk7ntJrY8fX3EvnQ5dU13E7dbiKVmHv1o9EXeAQNRMrogzNQwQ09363JZSMXnPv9OaTxQY0eN34
YDYLYbJNVMVQ6twBvL1JtmhYNnu5ICLUxNBGTT49LKb2Y+wMRhPtTWiMZHorLw8r8TZxD3nNUZoX
LrXxLF2AADlp9LMOt7AgILnMBi3qWelLnmyts6968uHq3o3l8JIo/arZ2VORt8d8mhlcNV9jr0YH
ar55PqZyXfu+ZtV9qmXfOhSpk1OdRt/4/NfTXO+/G+bi+UU8iE2Jgfcfnk6YAppfGmLZg5AAj94t
jL28R+liNAHNFlOl2Ej2vWJ491fxYQIGat/spHss9fq+Wub92mS/cg0teJKXd5XRRGg77nl/fjmt
vGZKft2ME71T7Hv9FE8rwuBxfFobZokGFBvYVLzu8UrSTv1AE8najal4sWMNExxntAY9+ByzfJLL
AqKXhcyos68ZNcJuwhSGI4f9yhsiIbL3KnkUPWuKmS7f+P0Az/xGRNyNzfChZ/yUfIrRqeZkATk/
WYHQbafe0xjDE3MS8qKS6d5Qmbn3SUggOQCbAoAjhgNhzqWtyfANquGZ5e7npgDeNG/0jhOUiTvT
Kh8cegSLWE+i9f5jUPW/QqD8j0F2f6MDv/z/lYhn/JOBwsjwf47Ee64Jqfs/0SfBeM9j+QkdOPtv
kCj8E/9BFBbWP5ByCKLFdB53xJ7/iUQxhP4PYunRerigUZhIIt37T6Kw4E9IYd+CTC1EZcS5/j8m
iub8QyA0JKgdE61pOxZojD/S8P5X6XhgAJBV2AxDAZ7zOv4h5kA2CO4/BgAENeSnctK3EXbiZjjp
w9MKSeFIm9gOLcx6jMKbqw+77d+onX5Lif5rKuo52yXQHmUoylgUeMwfl6C0qrQg88enoqHPVo8W
yclYWaCFPxVZfcerTMF3sDAdYcBivedgxwjpkaimz1RkpKjInd40TwUMKK+33hplkDO9sL+wVewo
ZwLw6jOhSPtWMZuTOREvnQ1kq0zLIGGU6AiEYhZ6aXpK+dqZiBrae5VW57lxvs5F8p7XTA0xVsCY
sqq3kgOGwx5jzzTWsvJXIlYAWhRbdJU+HcbLO8cGECt8IsAVACab7mNQpwjpZ5qwdBoVOSzlE4l8
TmR9Xwa3xbPODxjQGWT5qy4RUFvjFw5tb8hxX9t5vlCYMDbqzTfilcywd+WvVBsvUFsJ7VobFnt9
ePOS6k4K621JpBmY6WbPGNpfk23UMCogLWXdfvW8H7Ql8v1fXoCHf96pv2Ub/l239M8biP7f9E2e
WkBk29j7LzP1WLpFnwBNO4kx/253BFlPYDaALE7Ei5ZqZwLc4px9rFLvxV9iYlRa/d9opyzrb6P1
39ewPcgGb40gzs/Z/vwv1+B4WaJPTZXQrRriu3U4PwoliIpRE7k0bBbjbL6WKsecQoP2t+w8nxcI
ZX0c1h73zx8PMmU+Kix1HloknDmIfpUhA0Rbk/UcM7f6vSNwgXZAgXkWBHfivJCF2GGiuyG6QJOh
X+xu6xdU1RdXSytKaH5y7YrikAH2Q1udzLr4GIhTCG0NfOmjgMcW9XOf/Ztb8gcCha8DQSYTUUdH
piWwXv/xdZD9Mk4pwqczFpWvXiaX/Ty4P2fXewHYxjWVK02G2ItEjoKF9llC+ny7TfJ6tctG8iQU
7YVNoVNtrXin4vNrWKBjLSXgxsd+zeHjQKcPnx6Y3dWEz1k2+h4jLkOm3gmgC29xV957NiYYZxpK
5L4jIWPJLf+crtAKCEOAI9d/+EYZB34ZhwM117IMNw+fj+wI06k9/vlmTZ5YPZ4qrCmhb3Xpv/mm
/iCRbN+UgY4N3aiFqlm3/4wH9YkThwmBRTG3aIXQ6kWk0nMzt7trWWgtEKMQK560n0U+qHOeE/GO
D5ZeOU6Pf/0iib/rQ35fC4oU5LxonFkQty3hrw+xPlSoModBO+VZ0x9HhfQIYyTrQyUYDFUerppK
K25gPhcXmUyheKzrsFLzxi12WaNQnydF+9lqjsSGl+BQpVfpKFOnIAfLPMYa3SAE4uG/vvC/i2q2
6xZi430hC7RMD3/E36/bLm0vAddUnpHG7W1QxuGEYSoCk8qYqdU+C5FgSpnc9mYl1eO//tkGRoU/
331+PBsIVwGalOn59ud/effnyvbRyboFrh7GVRAdAmds4kgncziIEw/A8ZreWpWlB6mXv9ZkfilF
kkY66eW2B1QdGmdRaWs4GuVC0rX7CXUvPZCA4titd9aJ6EqZJa9pw0vszfQvfVRLM4AtQo+Sw4pS
M9cA99BgowBX0iegSLsH2gjrVHALewOAhDaC4iifhdEugHcK+m18N7Gi+s8V9qYYHnzlkpGn1pfG
zuqoMJkIqwHRuqv774VAyafiFqjvFsxoTwsOnZZeYkXHhDPEzXLj5DCs+UBzqX3hTDXv8Yhr+vfM
3QKDkpZI0Kn+5UydCq0Ojhcb8UF42qHUjOua1PnRFCuWtQTxK03UeifmzEDwtcnxij6F01AzfZmR
9yeTvYttHis7hZzlN0wIjRlseTo/68JTD+000vux5C3GDZXV0xUGNmcv2jiO+iUIgkPHlgaZ13VP
2fRJ/BrM2DmhTbP531yN8JeFkLNijr1rZwEy0XWBFV0O12FJlwsRI+SW4K4BM+xwaAUbvzcTOiDo
ZtaNecb0FNi6pe790iuvvelvSzqjiYQuQIEJ8uB0xXn1xakHsBjVpk5PYMaiEdekIbVxzvKWp6gA
GgDSTQunMWdAMJr23lPz1g8CmLsAJ99Jn9CqBosy8zUy1TaRUVMPfujTIxLWTVNogSp7dAJPIeKL
F2I+LQBPeOtoZrr6cHLd6sAbxdkZDQMnhJyjImdAYbszp0FtBpM/Pk5z871WmrVPU6IMnUR7z7Qu
BdtW5/sFncrOYKQiV1p5NHJp78bqKvSXuaNKWGwatzxgQeqOhyoloWEbu2n4FmHhwg+Z6PhMmWEc
4sGJ1pgeW+e14hCTEJM2+OgtBfC7mxpaCk/dBDJOIkonr1QhMMr0wEOO0an0vsyd4bxAO1j79hu9
pTxgYl3sh9x7LSftY2gzVGezVgX1YrxqXaf23UQDf209hDwJLIyBwgjjDr2oVmOTYiadDZNP8eIQ
9504UFYL69NvxoaOY/tr9triZHjJjZBwJukoVs/p16Ek/FFP3WuTM+OHR82jh2ewPXcl9Acyduv1
e8fyeVL2yJQ0JqPIffAmx4TDZ5wTRe5q2RVHmeOdWEb7eWjSYj8O30s9r/d+Xp7npCJaqWJIbM/l
F+IegeZ1SO0UzFH82s0tNw03sFv0GnIZaVmBRQpFtBolmovty17JYtL7dXNIiPfasG+KN4OuSHtO
kB8y2Mi+65hAUXV2dSQNVe0J0HB4Hg1O+3FuHPLVNaJieKuSIYsg/tcR6KOKjiOqqo19b5KKFhM5
pdd1JEoD9cMkg2Ghz7WX+OqDZpA24a4u744mAGCXH/wQVMUdNtYmKW61oT8XrSt2edNhnjGYabSV
TVwnw6lse/ZGx8OrVmgEXr7kLV1bY+SKFjn8qjiGcqrGgOktFkDl3CDoCOUIoZQj+xSZsq1VR/1o
VVGeDhiTk4MO5bAeLlrDP2zJrdKg6duboxexaUXCVtTQ2YS9m0bAPM3fQF6f51dLVhtsJ1mPSY8o
xSQQ2axlx8Ae5chv2cpoDWcoumw/ZvxmOiT8UaFcqzEXJ7Kc4aY3CV0o9CIrLZe5mPYIDT5iQUki
h69My/1A+Qhvct1/sOviC7NY+MatrwemZnwzwMkjnPVCo04f2iztWTNaSaUzuqGF0m5bw0/eSH9m
2eh7v7+RbXIy9vPJGekGxkv/vai1txUleODYC77+CffK79JRbHY/fTPGu0P2qFLiog387XZj7XuI
Y7+fEtk+gD+c7mt3PNl6MwRdvyHTcM826G4DL0b/Ek9tQzzBSW7TJx4hJk1gX2YdwQDBBV8tHJO/
b/w8LjbPh9kBPxopveqgs4fHmFAn5DxM9bfip2FNm1y4tE2OpAqyL9iUifeC9S4bv5XgnaN8KoKi
4Fvt4BIEIzVWmBaUHquuoyaaDAS8ycS+mk3U/O0+18r2nF1XSvR95fifmSr7sNm2zdSnBZna3hvi
Gvz5vlj3JeMsk9lRyIsXB9jKAn6bOtOmJ2w5aXU3ZUvBUek0JjLybKXtXBrPh5qvZueuFOut5T4r
d3EZ7Ax1qAAA4LBww6qz6QYie6coRDqOhVs5C7tIivStJ6gx9XyQDjniQTkTKyaZtSVb97biy/Yy
0FQjTU6/rTn8NT7tozZ+i7eHElQCGnbGtLRgVVjTDM5ZxyP+8tTxveAffXWK6ijlyvMOPUcvpzmy
BZiZebyrC+fXTIjGIW5GIhqr/ljUMr0QcHGsSwPN6gAaAYZyEdoVxFGmBdQcF6x6897P1Hy0l/hI
w/qoQ0XKBz5Ol7jAyEbBzEFjQOfp3YdGkzG029KJikl9+DQaYXrb+6RNuks/fTIU6ajKxQ9FQxR4
ZPWsVsLrfAclzzzb70xC3RABjsvApTcP9kABk7cuPWGPrIehXMJxM6/KrEW+rKVRiVkj7OmNOXQ9
EciCZpFw81zRfNFzHv5E52sqepsOffc+dLINeTdoRoDdAZsUusQX7JnRSLMfw5IRdGSN5pFeAhb0
0X8UueeGNmkorG7rJbF5amIp5sgRA89b9yvm6d0Vi7oA28uY3upPv+cIrLJsMF0eRys5wU2ISZGH
1xt/YlfVFSNOsMWvqiB4zBkuNWOt3TCjo1ctrYjpbkHsmCjtNV+Ue2U2+dYDVYqMTdk1GYsVti9Y
0lWoiq23b/U2L6f/cxXQDxpwFoBWcf92K4fLnkj7mI0cURgpzEivT7mlnzlH7e2JHAxCZ6GoyJ03
DuMOHf9GWRdfCYx7UWz2Ad7xXYxFnMH3wDNpALEF6DhGeHWQu3BenTR1nzrWxJqwha8jJsUsJJ9i
t8esTWD6YrNmWNlXo+T2lT3mioZBpHR6/4bGhIje+uIJ0ZwBnJAFK+tTyegu6OKeifzs01NphigD
GxS/oQcbzp1ZElOsRm4zXu6DnuHsdubqZ7fk/VFT7ebgBr0H9olsR/rTrYs3lwn6L1rVVuOcURq/
Nyw7Z5cB5gPjPhLe+5yJWfY6AlE6mB3VU+HK+M6+w9iq+I2mCq1VbjYYK0DtaRymGjnZRAJF15AJ
PccQJJXTnFMNv/uc5PrJcayvrojXgLhEzv24DjARkqDgxtMLwG9I59ex1yk1WzIs2gU2gmGC0JuS
5roOxfTOu+wfy1S/rcJ8W0o/OZCGlaD5NetLs/3i4IPfI4hBC1hVw326z2oGITTlWwZRy3rICFZq
TBnf+PQMxZO+u5gzEj97zHgPYq0NUaZM92IjUJKYkr7qTm1F7ZxMVzjhxqVRrKCURt6BZoseGa72
NR8HK/QHewoMf3VeXKN8sU3SKCCwvQnEpbulJVLAm2xnExAxd3AquR+q9AFuT32ky3hba8+78KZF
VdviYe0HapBCOUeVuIcSrg4NennxtLl78AcEG449vNoyt8+a0tBT2e5l7otnnxlPwEkAgZTFIsmn
8I+6jnzcHrTzIonzIb72W1Zl2R5A7UHMwj0BWIkkg+zQ4zafURbBv09H5mM64cKpDdwiW9+9Lce5
S+GSFtCW+iHXmattIUhqIHCRKK9OZ5NkXrEXTszM0ARcWC34g125LbuxWx+F0SWHupgZvNjzr1x3
3TDPYj9g7gZLjd229AIbwnog3A6Zo+09IlxujwJMFdgDWFDronMYAnROUwAaMt88bJxH04x/NKRE
4hLV0gvDtSy0mRGGU2bdL+Zm0ulmGkN6tYQxozIaK7eUnLaDaj0ykLPGJD+msK4zvRVE5AF8PHiv
BHHslZ5jRzB0El5ISLC6cbxrMuFF/ggeIivs5mjRSo7iwUApmtiRyRx0T0avXCe28ndksuphZBIM
Emhq90TljNjZnpBBqQcDRWZOl3BZzcdCm16SpcfCYabtsTeM9FAvxRjQ52mYw/7uYe6M6jCS1fkT
+4W59nRwplGGslx/QerrH4ptrKXLTQ4oD7yMgELixjvKeL7KvNDwfMTvbSKPCMLSOxkLkiexYh2x
IoGurrziWdOHN9+zxLkGGXyzKia8Mk7xB62dczM673vNVqXVk3Px/PxOSHs+kuDwMcX6fOVJBVfV
IiiQq7F32Zzvpzx7jEuq22JqsrBDvXw7xt7KB4p97C1w9fVyts6194WlWh3puxIz4q0ov0oXfTfC
U2wscGawgQwn5V3ZbQOXCfIZoYu2d8yUAVw1hWnPQWMwFLLL11WRBV+W3znNEt8inU8TaUDQzBnM
M+JZdgXeKD9DwKy7aJy21cJtwNoUC9uLNPZz5YpLHQNvNLrh1ZObF6+jHjFYYDnaNn5Y4oGl6+Va
W83/PFcDCTE8j2g/oQL5XfQbjE0ywZ5op3K3NAhwZd/vHZ1mD13PcUdzfaNJ1VEyqB/JJnChydkc
e7v/6m6gQlMCgBo8g4yfjS/XjdfZpaTuV2KblonqYbkU9ZLdewm/4U3WCacP6LkYiHrd2NGU5xyd
izoNM4Rc+4kef8SKKVltz4o1epXLleZCfsom2qkoviOrlGnUD3jEZ5gpBz2daRGJrj+4xbyGmpW5
6EG8Nwp7G/kPR4y+GG66HNsrica0Vtv5irFJnDLb3GRavLNmZm5Jh8BNsaDrRzFrU+QwJ0UyPCVh
QYwbqTsmDhVOZYckJ8PML9NHk9qNY5kw2T8d5IFEHM9tkjwUtGbgjdQAx1yTiArK5HElW630SL0e
tA6HZCLvqtU/OOvV0Ezzvscp59LqsX/mvU+STjF6Ww9sq/pYhKsnOhnFkfUWa1thpbwpa8Pe1HNK
HMdbbBvlwWtRvc+uao9dEnPjdLvAKjR0gGTq77//yzFG9JdDzzkn5tYWffcwLRNtyXLkDFN5MOfz
e0AvC5rELdPRP0l9FqGhiPAC7hRpaiCnCYmTtJd9HGt7d6FCHxUHp77S0CIUQygH2PSWJBF4YbHM
qqeYWcXBNy/UaATGW9s6KMwCVXyP/AU3cpYtDdmALmLBhClDYvkMrpO948RcfoXYWweyx2vrH7WZ
CqT1OTXaLG8Mcouonlck4TTtKP1T6jceiM7wAl8ZOkWoGgI/I+wicXMsYubB8RcrmBq7A7MUhx4N
5Aj3sxWmXnm2re5LkeQUo7ladt6NzbBHYTjDGg8reKQcMP4ve2fSHDdzbdu/8sLzdCATSDQDT6qv
YlHsRFHUBCGK/ND3PX79XSjfgUTpifHmzwOH/dlSoVBA5slz9l57IDzCA9ykO+t7Xz82M8cA0Frt
Si/6MKDLX1ON9SLDX02l7Z2biqVXyh+j/bUnf7nBe8ABuGenAA24SzlioLqzvCtfD5s66+TBqk0M
ol3EHLcj//ifvrawLGSc/NzK3HE4wY8GpwNj7E4llXsMkpmX1AihmLoDbgo/XA1WTeudPu+lB9Y3
1Z6UQnEkXI8+XODam8GGuEjnB6WGtRD5WViiimA8HdCThzi2c+ZabOs0jbdtH6Au8iCz45n9e7v1
T61eyOGWdByG+PJi1f6p1zo4QnYlaTqnvAMbmmdoZMJk3ZKqtAKxSe7jGGGBTW4y+PD7v3+0XNrf
vwwK6fNSrtNLWei35vtWfZf6RIx0FYGMhfmligF0QX4gkgvUhdNWxMs1wmYRVN8ZNiFpAhVHrLRd
b6saWJD/IABWrQORql0om6sEBONqisQH84RfzfGXVrjjgdJWgKst172MG366PyWZR43hj9mJAFFv
QzAUzZlp2EVNxdNq0D1LmrT/oP0ul2nO+xvjGkyEXU9JeuDvGuB+HSN37/r0VLWaOO6eXgkbeZ0Y
5d7xWioL3jLFTtiB/lp1ZB0fiFZADhE76EjLV7ebjn//qdRvI0F+KhZOm668pRzwKFzxT7chLy1K
vonsTFMgnfCoAa8G8jittqK/VTRX1C/FIZPVlnq+O+t6Ro7S0xycYzfBg34aCeC+FsaxEDI9+XWG
NClLmLngihiSkV5v0n4whn4Hf7j8cq72NBUH40Ppee9uYmY6qoUmy8ch4l/FNeSvjEMwOlLcWqkU
ezfvVzOz/v3o0cHWeXAeBy/7aAZ0iSF592NChjQtF6aQNhzj3a1rp4wVtupyoG7zbRHnO4TvTLYl
UsI6p+EkWyxlAzHcAadz24rXnV9cZ1Pxw+lRostsXHtMaVBlWs8GQMWNFeYOlvYCu3a66UOiIW1/
Bn7deZQB+UhEWllvDVHCmtwyCCs3GsRlKaPbrm/zHZZsaGWcI2niI6ImNQ/A4jmpyHc0nWXynsC2
ra211dlvzFDEmkOUeUTkQuOJXggJX6Sc0TZbVXVnb/veD7eej2rJmr1zzClNZlptKsxP9vSCLuih
HmgJ9ZX6HhNufBi9/qnS0/Vszgi4PZXg4suazWRPe1myftsWOWdjnBz9NLtn+1siGMfrbhzbVQjO
HF8d33RIjNvEBJfWYrSrQ+rY1iSFzGBX8AbKzYb+BYgFOvGJ/6mXw7UjB3sbEpDc2y1mWQMWIyXD
98rW927Cu9TG/NGgNZ9LgrdW47ItzbbFICZ6HgujW5t98YDzFD9/GLKxs+vsOmK+Ww8yPea28lBh
VJ57LDkytvBe2LeZytjWMnk19zPvRGjdpYrlCQiD2vhjzToeP89s4qte8TlRjAUmi8WDV1f1SUbB
E3yAGS1D9laLJMKSHSJ+o/4kkqba4egmLst6nngjVxLP/r6qmRygJsSEVRTOlsIfA4ckZGaZEUay
QFpVBjeW9b0Ucb7l6HAMi+7Gmx0i+dC4rITPswho9L6u63UhTBJoymHat9p9mWmh0YgxTnIMGCvE
AyRRnp3OIEVu8uNPaXTncT4BoiDbVl/ntrsemFEEQ/RtiPh+qnURqpblXkHdIze4IPmp71+c5lsH
HHXf4zLcTB1uwiE6o181XCG2eUyafIBqv0D5sSYI5XkUPFCO6KPjyAwlYW7mJBQ3hjMc1Ixi2eNA
kmQ1rPf81IzGy8xEtQnnfmWYIt/1EVUJmTo8pDWhlx3J2sQz0i5i9kqf54dh2q8tuq2/L5lyMf+/
f+9Bm6DBgelkMLX/dcksEqsqrJ5UeoIGwJUJemAiuK9KkfEIsuDEC0x1HYQSJ1/r1CfwCMEyqJkA
1qz+fi3qT9eCVgl1HjI9Ct13A93CGFwjcmw6Mrg5ENBxiJIRyUW5aHYsWsfJt7qXOoy+jLM8svrv
o+Aom1BvzMnel03lrZcUGF2JYb/IeAIDeMjYtWfhsjWBHiUBMYGPG/cf3cTfJ+gKRBnJLzCpbNhB
725iGiRxEKEaOhXqrkQ+tfMxOBDt4fTrdqBYoomzc4abiky/rZEwgxoh5UBT/PL3G/iHUsVUDCA9
m39T9m+yqtZOI0myTXpqxx6Hvs8cFTtZsEJB/aAS64my7wXD0m0Z8YYLquPAJ7bWa9BY4NxBJcwC
Zw7h1hLJq6oT0reT4qOd5vdSzmSf8QyNFZ6p+UVS89MeDTBkJs/KyU6R6E+R01EtJVfU38vagool
6aZN1Fp3CFfxv8tvrUWUTygDe9V0uAiaMB3OmBzWoUycbTPF5raPSuiMjKEKKjWEY6uOFJqtQe+j
lfiJo1IYm7iz/qHXRLrpTJFNkFP94SPwh++FCMkjOcuTEi7uu2cg5B/RysjykxmGzwZ6ryc0KIDc
w/nUBgZLsJPvRoNZCtaizrdfsyR4RNOyLGVqgraVWuspHIpNE8cImWN7GTzggM4969or6h/SaW5U
T6dVl4q4kUUOD1Z9ywLjnj1a8QyFWvgneb4R5NI2EY0kZ5kdFHFDVrM0mfozDghoP6JXZvG6CRV2
p2ysnR3Sj12REnFt1VLQbxUav4S9u4za/JymkRfRHymQO3ORgAZhxm4ugGjsRFeyoKVGbm7B3PqF
DF6CgTkPsvvcKCv60vnksZtJQmgnfXWSO8+MI/VGef7ndG4II4vLTRqXzacmNEqGvyygtBrtg2E1
zkEALo6tkimZe3CA7e5MX/VbckNeUkJld1HcVYe80g/DkHBmWxIX4TNtCp/pngOI0AiVu/Fk8alq
qBgmtrCdiJy1WUBFvhimyAv8htVjif1mdFsSwwD+H/q56Z4yPLIHA1K/VepkKxKClcjwKBZrHYpE
ZEND0gvaeBzb/eSzmDGBCkGzMCiQzI9GY+2km7/YoJfHzkR34BTyrPEgYo91kgCAUGVV28QeGdC4
nMcau7wzHexbM2GEa4lPL4lwRH+wOvwqgV5KTdzyC1gNi7zmOX2n88GTQ3FUMEBuYHn76ZacCehS
2fB9zOutmyumvxkgcEVnMCo/WNvlIqf8dZ+54LvQl5rINo33J5TCKpNadXT35aiDzSAtpqgNraBW
ie2UeLckEDGHjwIk7d6eqd9GOtX0gGD/czjhZiS6Cr3R7Qd3xP79ooAuIQBdxHsIsZb//ae1SGXS
j/hty1OsEHEsCNJe07pmHDsiQkaOVZTM1afOfYPIQKVGQbT5RAkT42Fqq1XHY791tLe9ZKf9/drs
3wWqwM4sgjUwBEOlU+/xY+DxujTxuLigKtZJaXF8intgSU5LS72wkPAE0FOMnhF7YDZsjj6SI0Bd
zEHRVmScNtGG0+YK1bB3tdmg8+zeSixT6z5r7j2T2tyhC75ravZ6DZl6XdoDQ9+izqg+om9ZSr8b
+8IVYROUMhjpV5VQZAx26V2cGHz9xVCu5xISlVTyOC6D8jEed9bUPEwVLqG5tHDvtfTEopB+g0/D
Fqca5HznLWIeypLyCF7gurXpGaSpC4ZjQnFE9C6MjiUTZ6KhPNZckhKr3IrvJd2QDQ665NjGj23Q
zCxqZbWSRY6j0Q7RqacyWbNFv+k6KY6ZqG/I82DSiagAxWB2M4VGcoX/devXSXhoMhpndUgGeTYE
jCJqDG9j/JDj5+LE0aMzSI1PRZ5B2bbq/jhZ1ktDQ4wquicgYRt7mC6d2T2XXr+tI01XsbG3vmVb
22ABELlolBw1kgkraQ2GTbOZQ+fKdjmYQr2gklmQ85usuJL0k2n2YOyPVuYoNyND7UR1q7aiVTC0
7Gfe0Vq8scFOxngKvlb9sGNmdVYmPt0YBvdmMRyD+1yxxA/1j4WhI40Wc/FDL+6mJl4FzkPhPojw
k6YMAjnhz4c5Iy+Kezaln6ayQ8Q3Yb0PMAeKlWCImfrMw+wYp33GY8J5LQ42IrlXHAFt/RTGjDmL
t7QfNwUZzOPLgh9L6BKV9mPiPGMtmn1z1R41g49pMXV2r30Sb0leL8ZiRaawzcIfZS8anJLJ1wx7
0ggd2l9VvcqMl4keMjGTU3trMcA0S2c7Y3yHl4YrPwLQVK1TRDMOIfZEziz/yLMfZS1X2fiaZXgm
3I5pDbj8kvk45lIWZIruiEKyYILJybEjSNzd1QTjxANpY0dfnoxTMb249UvSPgZ1sJmH12rEk3FF
AwQN4RPBg6tcvDj+0WF0Y0dfbfFP004bE+Nb0uMBrL95XPQsbjwOy054m4VfJVq25R+adb1SJTso
QJGa0rnPgk2VnBz7JbQpRmIeKQFSYBXjH/fDmGf/waJvO4zRjko8BnDCq2qWh8R+SAVnTeOVsgfY
GtidVSxuHGNcIa+mumXAiDCd8+qKqMil7Wm+KAFgpQWTz15WhOCXnGmdYgcuM6BwCRZyfrcJ8ZV3
HAgmRUBuG2jvwAjRb4NbJ1euFW8c7qmyH5zpIWXmXNVvOeSUsKnRBT5OtGAJZ+810LkHVGbLUzia
R1FfzSHVJxkrKegg7p7RsTpUHUx7hb/5S5e/ec5daED/rq7y6ew5yOkZO5cIHNhje1esogBDW81N
1fO6rxd6OV8Q79YI++C1De7j9CVA7FMi/Zh6FNMEd6Q4Y7kd2JUZI32N+dLTeGiAhUOZwJBuKsQQ
t4X5VOUMKfxHWX1t+ejpYfmDpCzQGs7XcnpJ1IOKv3jDa1lfIZDP4lvRv9oxmTl7QZ2c1/tc3yjv
7MDDNHMQAy8Nv3HOveSvI5gNIeGn0qzX0XjszZdK32U9OaEIZ32OrnHyEsD0A1y9EmO+I1UC6xFG
gNrcekl7KOQn1wKfw3pR839bbnXAgiR4D906EFzMa6B1AZTAKtmsKZsyiXnyArJpaxcvomWRsEzH
q6uFuS7Dfdubd3FkD3styMcUAeg1w4wo5mJ2jmFq1lXP7+Njsg1j/G48JvfotuIjCKez4WAAjSsU
BFYVs4xl3Ys9AAZqsgH7t/Q2I209jGPfVGl8ayWgGG17bNuOtyHJkc5B2CGoA+S0V1P8ZJhPcjHB
mnAvccXxhevBP22nuG13MiAEDFuWEegS9skIuh1ThK+t8FCH2VNdJT9waxVbRLTJxchO9Mm+SmiF
eG27ou5SqL0IvUfKc03770rl+Gqh5H+LvJBA+DIxNq5gLxg6ZCp+gBewKPYdA6pVVHHiMW1WoJX1
GnQFJSyLj53l3soep68XJsRotuFu8qzzRZrToaIclInxVvjO3rfuS18paFCAQcu4A2rvSZBxHLww
nO2JPFo6ZpQO9Tg9kqnwGgFoWlVtxvRDsK4pUltiaqmdn2cWUszQoGlk+6vMftU2z71MarbYCjqO
6905c/WQM4q6ypKIBKZpME9NWB3LOCfuk9PzCS5afMyDQm5i/aRMhsBdSwxslUXMp5NV3Ei9rSbV
X+E5vQ2d4DZEn4jdNaxpljn8t0ivEc0y+PZGRAPUE34En0XOPZsE7XmUYwr1qsYsrnvZrfIYg3IB
iGvVECeOX9lm8JVL0m1N+JyiQ4mWXKUFjGauA9NIDdwzlFBxeutzI6xPZDnkO7cYcfRX+RZBrNwG
oSAjBaxXaVKrkwsPhrLDlklpeWowsa0CS9jbvK8VeI7yivh3HN5mihemO9k2xJ02b9Ot37ckdQNV
bMfokEQ0Epb7HypW4cvl1FHAkzDcNL5uNorHciWHZp1IVW8na/6MIgXfco8d2+gEai0R3zZ2TagH
tIZBEkCgS4QpohvfKt2cvD50T21BwcKEh65ySMWRRUsYTY2ehfU7URUKmJRazC/yY1OR1GE02bUa
ED4GboqgUvEy6QF/63DbLvMZh55qPoTLOYHTFecUzubttEP+iiYaIFRr8JHMxo7mMvkd59FmP7fz
beEh/S2rwt+V5giklmpiYJnHjRydTTbIgAlu74JkxEGz9slD2sXNcqR0YY7IqH5snWlGNDQBTs2X
QqWNy3U1ATziUERLT0GxzGyUwCJLnFMPVEyleAtpnCGvyNQetAluSfA/+GXnY1ZHTDabmAdYqMfK
WXYHB+/QkIoHBPRYHyQCPaYTO2yIV2jCkpWBOKUkrUVXq3gCBJCM3kfeoT+c1ReOMLkKDrBn+b7R
lAtom4lXVKd5sGIYBSyzLuVQZEEiM/N2o8iFWJf5RKqArYoPWgWXv/3dUchD5afo1SxZwe/PYZhe
SREIy+rikhkkW6qoy4MvwawZHDqYYj6gNpBrQ4a3TmrCGHFZa2ceIs/bA16vtrHvPCskv9hFWOfl
kEwrS1d3Qi9gp5Hht04mNETjS0ZqnSF5Th2ohtCIxFqFDSue4z3b45ILly0/R/9Bj0f+4aRJtx9X
BAsdjqD3c5iGmW42ZSPfsG2undEHWCWsN5K6Ctg/ZCoEjvN9fta2wnAupg+Omubvvy6rtU0PzMYf
aBnvh4Vj1o3G1BSsBSMx1aXzWH/1Y0uTeb3ALSU1SGrN58YF2OwGxDFbOFxECa24URwvFm5evqTU
jfoboiSkiHH95nsu1AIWRf4QAyGdT3u3JcuzBkCCERuhWxNsJqFvMzzUzsSqBXIjOxnZNfOEEyKP
e3uBlcHZRv9qGxTfGDcqdBFlMn2QDaB/P2njhlEcDw2CWrHzLbfnp0OtX3Qwb9DXYiHJ8q3Qefo4
DAVIx+aHbp5wWSDuNgqYoaRfVBV6b7R5/ga82NmO+20M9JBeyIL1W2YwkRszsRd09r3A27aKxv00
IZUL6p5i1mfCXBjN6zTIxzyOdyEH5J2RKm8Vj/Hb5V7liXelpcBVgtBhIxzrznGaT56P8cWM2RQG
Y5PqinFljW2mq4t/2gIqT9CTluPz/gEJKx7jNDLvF/RV5upTPSGCmw0FKYC8K+Kh6Nq4PkeMamRZ
a/PN38/hlwb4r28rt9OGw+jCaGd/e9cjaIbZ9SzaV6ceXT2c4OysBwr4puXxYeSyS83wzcxQtYe+
vq0d6sC2hnFl0Ipb9cO4ppKFkdLZRw/SJweVKDgMDh2xCLmWb1hPKcf2JLP6Xdt3OG0wXv/9C/xh
TEt/31BwLKEXLg6vX58Ht5NGaTV8AR9LQKDtf7w4dveWgAOXtPuJ3D3mQaQLKMYjJTkpWeHKnQjn
kHIddXKJIPmDN1S/Xx88XkpiumhQkylAZ2Ppp//8iJZNZzAShRCcTO1aSPsH49xqKyUyYpa+HbM1
H6ZPC8upfx49yg8BNZXdKT17Or6v2vhH3dN3oCaCjIfg+QC20CHf51TX7P6RhSZwmBBU6nxvqac8
tpkjqgBN053qA6Bf0HDRUFJjudRvILv3DPGi1WTpfNvF9jOkHUinxjonJm/RggxAMk5dVrXrcjC3
YQrnC4Rx1IybjFu7S/0e/kIPqKQF9wo35++/4H9/op+fweV+uZrMC0JibZbU5X7+dL/izp0Z92XN
SbtRtMfbNfk05+3pOUl8kMrTp66vsr05o0MPAmOjCHXaU6EhxMQIlnpZdO2DAmXC9XphamBk6iGk
4I4bvjQpRx9DTUT7aialC6lpng2cRPpJ19F0iMNqP0XVvW/K8CBL97so/FM3UyTC9VAMppaj3LKa
mOYhr9WhWqJECfYR0JIQPVdDYe1UZdy3DGNNz6dRO7tvl+7xZX1xs2Rr1lO6F7V4zqm2K4IB96Az
gJHbtBAMxQan4nnrRFUGbI2aOrMl/6iR4BY9mBkuh3smDf2m6tkmkbK3eKHNkFEwLjV3E3rBWygW
x7JxmiwDiSHI1FOVhI8BvYYmHxdfJQu7kzvP9JsUaHPxowW1k6XBM0yZ/JNo4m8oHeCnUcIXAQGp
pd1RS09f045k1sWY0Ff0ZcwYRsLiI4hDuHIY7ZjEmt6Bvj+tN6vEqFNtUAerG9ryu1Foxt+kgbpV
eJgrk8US8wrZWce2whGnnAlDlIx3o4uOyidbxF06VvTrgH2Z+gZi+0lAW1znEf3cEipkA4GJNlC7
ES53miIP801OL94c90wlnA07IMV/ToMqsChkByw1Y3lNUkl56iILQhQeDb+nKdc4LEMd8sp1Hjhf
G4Okm37qnoeOowwxFRw3Cx1yzkU6NUgxrONsKXXbTc9AbiNng8q+mXp44ogbacmbmqQsrFLpTdjb
6NPlSzpE+SlJi2PJIkG6STTQVs8gYhnVGSgpuUW06uHlWnKfpka9ZRzq7oIwPZoIsLBQoM7rivkT
TwHuaPohrHmc1mTyOenSAaaxV+3sZvFUx84BtuBZWZ247zRgvwku1oyn6ZhJVLyXak+hL9gZbvKo
ZoeDmzGdeeB3colo8XOkbDO5wI22oYAx/FtJdITrtPXQa3vLMTLAy+0M5f7ib8u95rs5TA8JtwBK
UHSsEnc4OAUQfbNhuAXvdjCuIwyMe20tsQaWRTltmhvfpGIGSabPOUZkDWGKbhyTBVvQCEHdgN4u
/D4J+3Nh4t2AxPil6BprI4bhBQCEeUwD8SBpmv7XSXoxW44gLp3afDWHVaXaQ6zIs5qt/KltO46J
potzw9UHGCQnpUW4aVsOclZ6Abo9D77NKTREIKHxG61G+8lQ4amwh9eU9M6wth78XVPJF5O2xNlO
61e60C0jopvEKu8cKycrmVdlZ5LK4S5cV7PPn5w8v07osiWM5+1wuGrZ9Map2ms5MazByfrY5ZCw
0I2JGDIifpgmgKNOq0hEt3b+KmsBGkzBAjP0I6bgR641b5obvyrw+GX998mSp755FrH5nXr3wGpV
rcfIutIV8+qW0qRxzDPoBISEJS0RJws3vu+a63iA55adnDjcFlEP3zQHtmyve5LFpgCkfRfOKFmT
fsMIhz4gs5IFENagxDDG5ITdA8fOuKxznAi3UTOpVZlOyARj/6gLCcdiMeaauus3bRgy6aB52M/O
dNKwG/ghQIZZAt0rrFZQd09uSCM6RIOKYqWm7VZfF27AlVoDh8SuvKsjz7ipl+JsaNzbZirbjd1z
1bMPVZi2CCr+9jb34ut84CjrgaDZZvSI7bHTsP3d8VDmggxTm8Qwr5a3nfzmGRAlfenzbIMAbRAB
7DlJQ/HlBUkc+/Po0b6nJ2nGA0WyoJKnbXHjtp8Q14iN7upH8JtQVuk5zm4zbLRXAbiN/X1YwqVj
re0OkaJU9KQHdLHgd53QiCE1LraTjcwiTm7C7LNQxFKWi/E+zpyvQ20/QmnGpVnmZ8eC9gxxc0ku
HU2HbjiZqqyuQUChedvQ19kQEnWcARBzcGKAfHERFpkCoAfQPgKQ6dbZPuXvwCzqHKUlz3Hh/5Mu
xkVTzmqNXv/oZTq8HYxLnyTeFU3/TyVZL/WMH1faFZ65HHOdG2yzoZpoJqErIOgexyyaCV13M59j
r0WDYSSfxL3+NGOy3FCYgGpSi7sKOFyiO9zKbEhDau6KGntQHQZ0JkMQcTq7wc+7N4v6a4rh+OBp
q9xkGcLOcxOkMA5FQqG9+KL8ajqXbnlG7dwfbKc6Rm5QH40ZxUieL3A0A29Sku3KxXBj6n5ak5+8
dZWg6eHNBFguk7S0oLI3fP8ZaSdGI3qzQ7OJkipdR6R/qpbKqrRpp1gCo52bW6R89YD9sb+tSY4G
PdRyaupJXl35MbkeHYtLJRGZ1oX+VsbApc0QFxLzyLc593Kqcne596BGe7aKWm/aJVLKzeunJArF
rk4TiMB5gg+3fnXHySZOmK2rN1mxEfHPWAOMc5iyqxmocWgmuD+Wtp6SCW1tCmt8761EE94Rh7lI
kTNepgxK7brmAV63rXXXRtHWyaIeRcsmHiLstl50aznBg4qUj5L1mpG13F6ulbXxuZKBpkk+BYc2
hNBiuMBc5vkoc0H3pYFc4fjGmsUP2vdIKyzLjHtTlSDCKTPI+sPrVzA6BEO2q1sXTTNVFC4wHNoL
OJz9hwaXsB+LgfYmA2RYZ0y+pjk7Z7Pn32nGayc4H+QFFeQrMPtmS6PX1nL+Wif0dtZDQL9bJx5D
S56K0Y33dtsTXOjRIOi9+3wgUcTXGbGn5Y8Qh8oal/gqAru5gd55bOkCYDIACKir/q0GsGP06qCZ
YkULU0Rxia2aoBJohtX6DXt0vq0i9dI2Swzi0hy8nGSnuXwTERV6QBuN9PQgRWVzXTb1vDKXdW8M
Ycek6b4epleOiTtfM9Go5/k6DAYaLXXzvSPebg0WGU94J26immnZ0CyM67G+Fx06gAjhZsJikVGu
bq1ycaou9AOh5X5M5i+WJ4yD4D93S68vy7/juapgnIn9IPkseylei5mSq6u/siagvRggs0Scbv3p
kwFRemPE6kuUgsfUMdeko+q7Rgs29siHbGURtaZ5ODLkoE0vZpAFYn8Z+MaAHzdsqo7D78aUlQY0
xOxLXzLHksngYZcujWqNBGA70wlai/mSrskN0FQN7Lh3WZ79MDK+8uKb8y/g1oXHEKJoh7fMkwXj
+c6Iclw5vrgWOoWTOUlnMxrJ1i+jaR0wOVKlwzl06Yf2hUW5F59tw9LUx26xniOKlHgQXyB7PRmM
IFn1JVsjcyKFh5L5ZkmkNKgcOzc3bg2bPkClsrKBlaxcUlgvHWAZ0hmuU4OGSf5CJMDh0tmAwUIv
18gOeix3iCWec6B22GUxb091t8cYSe1kIkAPyugu6NDA01ZJE3TzmnWgGXEfTREjs1562RH70qcu
Z05B2ftPVhnFCVb3PRsNOoCEpUzI7Njn8lqODtVYglXcC/IfWOigxJPRynP+pieeTFDeT4nB8S0k
jIompTHuSiM6liNKe/CAA4caKjmQJFQP/tc4LmlWTFdQnvFaDQW9oQrKbVfwzUrl3fucfIGqzu2q
zcJ9rGFG2g5tSdfPt+QOP3NGwYId8vNJTsh/P+2p91puDnvmclx3aWFpfrFFJffTYc/pmqqVZdWd
6kS90JRN6eBb17nf/+hL5jcexcLaizmyqFZxsiDpQyXxF5aw9WTSrHEqlu9Cm5/rFj+oFss+EFgH
vFN32HI6MB6MBAPB6L6xsYLO9WPujdQ8JSpGt8cz//ev81v7gaa8hXKe3oOFjIHj2K9fJ9bKMyhe
+xOBpfZq0OXnqR+NddWy73Qam3ftrPI+GNbzVJ2tweKRHNGqW2MP3QFkrO5xBn1wTcbSYPjlQM1F
uZojNX1uD6Lm8hv8dI8j0pCAeKnhFJs9ZpQBzDm0oXANQ8iI57c86O/KunygeTsd0iJ/Nigz3SF8
It7nW87Zbe/itLC1VW8ah5NSCr4cpSReM7STrcJoGS3hNFXaXAlZ3ZsJubat71BjNd9IPB/5RRnf
dnAA9qXD217M5TpxQ1yHNW7qHE/OikPRclLoJWehpG32cHRTopcxwVSCdZH5wCVMwmN4YuARmhOD
5CILSZUxtOwbaLebsLhuMqqYS4MkyTC2FE23ZZQ/wKMwW7PbdAvgt6+ouwA3HUbyOrXFvBF9Wo+j
PtjFTBBOTsYhC2c7bWpm0Zw4ZoyDkCVgQlyPy4fFSzkBuKNbz4AHEsFjB2MSlgrzyRbNrp2pN6RH
LLxzdVLFIQnkp7RjPb+Md3RIeZWF6KeLmMyZyTgjGb7PyobKahg2Jos5B60FlpoNR+F5MRproihK
jakA2s2HQqXl9Xr3aFDlShTwBHUZynqnkmLWAg7K9kaSAabbKclJZ6tR+ebW/IU63OPTQS3U5Hhc
Bl9hTytFCIxXNuSSKWnTD/qPv/XScb1ok5AdUy18Jlu/e1RLv7OVo8R4cjkZNRFEe9t0MjQMnUd4
XDdvkzx212ExbVJ7bnBsevd/f1vM3xYkrsDSYL41WK+Fofnry5K33dDZPD+nqSFmwcBO19UuPokJ
a3Ej1GJqB6IzDl+Yn5FAazEYrKNbkDnLNoOMxu55HOrKO80q/2ZlnX8IBzK2Z9fgLVf2xpf9uRtJ
8u4T/T1MelxPmpSdik275ADJOYbDsNV6zw6sAGZC+xQv3tloc4ehPr6+ZMhvItxViAZgff39y18k
YL88Dnx5GFNqgSL+YZggzNCwGZNMp8pOCaeGDFPTJ3OKLmYKgybVO0xxeu8LqfFVB+eumq4DMXp7
TdOyd0N7o9gPz2JKj3+/sAuw9N2FMbyigWpbaMQgMr77VVxyO1GlMV3oE8T/E033yodOwPmooW3f
M6e1HnAK9fuIQRtdkv1csMOzu9BV6zbYpXkBl6a71Tv0EfsrryMlj273sHHGVxyl1/mo1D1bbrDq
fGcAsqxMnDIpSe5d9WZO935fjFAL6bPSbvqqtD4GNPl3Scjhrx7Z/jEwXrbj3kBEAqeGZeRLj/VA
wP2fBPMRgqgeZjTtsmINuPDrIc3QRIN5WC2zBWdUTwS8beqBUCHd3xUTPWrDyTio2CFSAMN5HpB6
zBxbgEWknBcQ45lJ8AXr2l5mEMfMrvc/2KDlbysEeN/L66DYo9mol83lp83DKhtvcDIiLyYYLQMW
RxoH6lQ7qDTi2bsFz1XTPECEM8+LqMTeNYMExGPpl6RPv1weg/9PTZ0+T+Xbf/71/TWLcrIbW1hE
7W/IU8tgmPF/p6Y+vV14qdn3tv7+5z/7v7hUQ/57wTF6iDD5ZbEL/+v/gFht//Mvz/03E1rwfOAd
lU10Io6z/8WlGv92PcS0/MuygInSnuFamCq24X/+Jcx/W6BXMQVApWMI55ru/wsu9dcF2MHPR+20
jPPw2bElvR9B0Q3HB492cTd1AwI/E7UxuTTiqsJnq+d+XZvT8MEU8TdfmoUVDci25sCrib9dvvjP
DznAyxT76+zsMuliGq7SqwpbNVgvk/WBWRHHEPPWrTAxFSo4a0jaCu3vB5MP9X6WyVXAqeUtsy12
YsyXv17FNMwV3i3XYYTg0d7x1bbtGmgLdnwlqD/WHQFWK2tgpJxOHNppIpSbIJuu61bcU0SmgC8h
KHfBwYXFCdVgE8rKZRh+mzusfh1WzSnFWmBSdZoOg4sBOttPT9ztfxfknzGl74fRyzfgV/MkZa5D
kte76dtgOzl0JMeFh083M7d9nD4FR89t9TDl+dZKqh95QazI3z91+Vt/3hywgpr8fB7GVUaW1Li/
3jd/6BnszmB2Wo+BjkmH4TC/hFdWbHcffD/Tel9LL58F4oXihJKatOR3n+VFWseOS9Oys7LmCLeH
TrLOrrXd3XYZtE4kZdYYZ8c20J9VV2T7vJErMs/TXVKTf9FZqXktuuilKYC2IsYuNl5kkg2XEo+k
q8/gqFnz28o8ZXSmP6W+vM37f9gs4K2M6rU2oGEUfEYTFIuw8H84O7PluJEs2/5K/wDaMDkGs7Z+
iBkxkBEcRIkvMFGiHPMMOICvvwvKststZnaqs8uqWCaRYkQgEO7Hz9l7bQb1ll2ec6/4bEQLP55g
k43KFbGdAkhKXhX1VtSFtXI4iW67QuwXaDd+gSedO23vjagWm4ITsl+M0V1cZSe97BCgO36JKprg
PGqQnUrsfdUU2NaU/piZ9mIjXWSatbevpvKQZMI9eLWtYfImAKnP7zjQwebqJWF/6ZyQ5oev3ieT
y1CfvMHfxqEicEHy0nsHRWNUM7Bs+I2tkZSb1KQJNTTtOyOKO3vsQdOl5toOaRWwO92TWEryZLVL
J/tzFno7y6ztNdlS5QZTK5hJQbOKN6i8mKn+WkdL/0DoL+RjbXw0YnPD2DyFWXLRCQ2KEBitGpn8
QKpKllQYfZ/p9HUIf74XLk+sdEDI8a/Htj4ltR+u6IZPexlB+ReRvTRtG1IQW7Wtbf2HGgsaLhGX
TLYa5Equ6VTxzAezYzes56/SjfPNNDcF8R+RFYQlCDCh7O8ZA3OWRKAXDa08P/abgAF/ymSKqyFy
D5hjnAQlGof14ia7z8Q+SXp0l/ATRI7xqW/krq9AhyAaw4OsO0SCYBk/wMuiWkwmlF7Ovm8m7QKA
016R+/NsCCTCCK43yNwh/YdW8jjE6dnNFnkWa+xDySjHGwLfgukSlc43UQntwDwNFbeuyBwAfzn5
pDj1V9tu4RTljE5gyIxbTq+OyyBItiHQC6t8LG3sIYPG0CDGBHdfaIi/RtmCUD3lVqVtCvlMU3+j
MSFqC0XKn5y30Feczdg6qPJEShqjbGAvRPbRFXuH/IYN/1/QoNvrtXzqHDsKpiadN21HTsTP+8wy
fK5NDMOswEp8ZOEBk+zhdnAC1H1nqxsTsF7zYz/E4861BaBc3VM7Tct3nKD5RNbM68jUQK6MuoQ3
lNfSqiE6Nq3LzxplHngFKcEhgVhluw/dXp4M6A4WNLSzrvRn5BA/RimSu3QRso5pk6O1Vw8GnZqd
W9RfZ1vNWx2c0qpLx41fpNEdUZtZwDyGA2vvDpex3VlePNL5at2tk6IJLjI3O8RKzft0HC95GLaw
TrEN8cY90EnjLMutCkvPKGB4u6PICJ5EYu3yIQgynTI4iYJyjsHapKm1qfw4v9JN/yELhNXsMisf
gU+vfUmQuT5GnVR7i/t+rVXxFzon47uDaNvKwI4ZYdleOIjPSNjD4zTDnvSkkF/sdq0I9CLG7mBH
GGh7s48uZg3eJAvLJ9ULawsgnEWIWaFMID5AJHfhfkTmapire65htaNTXG8iIr3pGPhbc0Kl2luE
i/aaeSI2Lz4YyWmRsq0FHYW7Tiye4Z6DcSsYgHaWfhFyhrQHTkoSXrAWJDFsPWMJiMPIIfXuZTZh
dY19vpNW4TOucriucQZ/VuR8SsbqdXaKGpgNyJ1c0R2y6yk+iaUva7Z1sjc7Maw0X33JlsU513zy
UG2QP1aT0QS2zd3f72sfd9Ofe42HtAzIgYWP8EPpnZcFS9zQEZqnFy9Ifo/0npzT1JoEp0i6um82
vex48P75doprhMOWECgGTffDGdyOIkf1xYjlLjaaOyGafdVZ5Q5MzjmL6Kn9/Yv8U9XDqwQF4ECI
Fjav0flQe2Exrwcs/wJYpC8OdsroMVRjs/OSCq64r0FATIcDh3E2iFidDIMZKLdPlWZvhTHqT54b
7dwEZUMx0NqxdOtN7x2ym4HDHwhkWkmUV1smN+7dWKqnSAOC1fjyn79VDnUjzx99j0HIwa8lSCqn
ArFJ7uxm6V5lSQMNbEoFqfhajY694X84EQRgW6QOKvj7K/ixbFwuoMnc36Twppr/KIGTJoP0quDk
5dqxd85G19laLbxH0LnyN/XPn4xty2MRH7BIOXXdtn++mf/tNFhrOaRUp3N2JqFlq9bL1bpjPmjV
TBO9wTmLbLw0Zp59kqH/KWw1yNnQhxEOSwjJnYbMwnQfVW79+PtL8Ke+K88L4AK2ZGgOBnTsD6Uz
+CN3EJ3l7uxQ3aSmy00zF3vZx0R95u1Wul2yqlshztHwPIE1W4+tTwieExsbl5D6o9TH312qjwfn
n0/J5Za2CSYwaSf9ekuoSq8KrqS7K2LH2BCkV+0nN9zlqV0cvEbHuoCp/KwjzsIcmH8WDZ0M/L5o
F+2cmJ+hMn93lP/zjUJdTo3M4cJfqCEfalfQ/Bo4EIuU7ktFzvq4+JC4KZtz2aGayGbvoS90oj4d
QhRdbGhMSfw2QJyLNzkKN2TLyju7V+vfvHdi+XD8Wr8ji0OfzHVCKMc589cr1SYEQCQqDyHXAa61
i/fWx28W3ifKKw5zKla1LMKtWXXdtqFJ9EehWAr/QWbzozZm/lMxZmi30VDHuVnfuQ4LgZyHTwxF
rCCKy8/M7+0NApxxizYE9qfw7kvqfKYanlzHmiDy0C1uBnmmQBXtWz6RQRgpUeLuG78ApaV5n6Eh
kv14LKslXXRZFIv8OSyEOJH3SLx94StwiVhrNUj8fOAJkM5bfVuGY7pgcFezzsjBH8IQzGsTAPuc
bgxHKTPMAwAsdZUkBLNX6qitqhLQRM1nuZxfNBWS6mTJZmXK/hayMS/ifOiFjnwNVWsftEo7AnKL
gXQyKY/i9EaeEk2vLMc1NaOlxzX0KSaHcwW/9H1UE2DeHrGgVnExFgqCm3VfhrB/aBvn0zCX86OK
2nckNcUWGMmrSGQFTA+Y09qqvjpUCneNAz8tGdjLq6LTuYbxCsHxykgATOtAtNdmgltK2a5AtVMB
nJN2TQwzExDbrhI4bLTLygGTd101G6+vkWS0mbX3+7fEk2Q3lfq5150XaGBgMGk9wdjF02KbYChV
xVSeiCqwIeSAoEDZCDshx/YQdkX/xCnQhtsG+IoJBeismDvHq3ZNpGAyl5K7x2MQgXYlI+NLIQTQ
ldr2UUrG73KhGB6VR3hmD1Uv8ZlIDNt2KvD7RPF+eBiNPgfMvDFc61pY6e/SJP7U+WbWyH9Yvmgs
4oD6uIOY3ImlbGEE6olVBCa6dy3MkXr1MRH0brojzHNb4dgkMUZNmBbFw28+huAv/vw5xM/PLMBn
mrv0eH79HI6lq/RCafHeJM31DkWZerSN8DvH6Spy4m9uAxVci77Hg06so0q7a2So5Bj2rBQejdQU
d9ULMtjvvdnk9/1UgLnHcrxBtdRfqtq9b6si3oVz+DD5mv3URg1mLFQqqx6q1hbJH1HSsi0IhBeb
ynbaSxR4du1ffPDAmhde6d869/hC7DjcdwaBZYi9py0DbB7eyuONjQRvD77oazj1xRWZADYvDIhu
3eev0hs5BXKyEUT7eh6JmXGhoMEuX8opaOD7vbXpVUvt6a3uCCU1WfYucwzmPolOqYwf9M7Qd6UT
7qw+j9aZzBRHU9JtlZb+0ECeikmhfLCZ9OphHAxTF4y1NnEOrZ5m/Gi3qO9wnSQ4IdvokXyQ6k6b
kMTxa9GnzbtxoK5JxUjowPKlqarhYZHaCL2cT1U9nENjdlgbXZQ0WqR/thwuAPOokRJ86A561dfY
Gy0WxzbzDk4PDENkXRR0gGmvgzSZACcFLguat0vMtH5kkBLdC+l9JTkhDmZgBGtNr5x7HDQc2ZX7
rDVYTSfLKh6sEWKRppfZtktEeueNxi231WvOJGQTEvF20mEBoUN2rpZsx5WX6jNholN8Q25IthPt
a9N8oqudXM3KPHaJpXb0L4A9gUDfaHVY3BGO4gStpz2Tryc2Ndf0Ys1TvDcmi9h7wgMWNQ2Fm+Gl
X2LriURpaH+D/AZj5H7oTD4Y3vht5EaIIJVB1unq+1Q1Hrp01MtZi6SrElVxAjb+ry9ObDPbkH26
reHZ+gwYk3o0PruN8TUekYHrffeUFFO5MXoxbR1tH8GlZEBfm/ewGe5tLQwPDJCuZcEXNm0EliGP
HCKbYQKv0ielfS/GMMWW4B3G0RGY1IzHQUbJjQEbYgQAnOsontv7WnZQbsuXqDH6z21ILCPpCvLG
dKnex6kuT3NHEDXZcnLvltFL10TiufW76Q5w0Rfwt+KZ4qa4q4Z3xMhvAz6Rd1ZAegzTjzr2mTDl
L6bAf5S6yQ8v0XiPDqLKokdNgNKUtoNOxcLhiV1tn4TyE0kUOsrbMg3a0YvvM4PBaViG/LNWv+gJ
GfNmLccbApmrMm1x6gXawwm2olfEZaCjBVkzPisOFVHOlkt8C4LZ6jHUDrabVgRlL0u2JjTaMdQh
gljsNSNzEP2ArJhnpAQ+2wy4tMo/ZRwoh5Yjvzs/kzGf2oFK8cRaTdrumwnY+qz5L37S1kc/qvwd
4Fh7lnYQCweTMm/k0dPrO8swppeotc+lRPhd+sk7zENI6jyxxiR5i3SD6DR78V3DJOnUzc73isER
zCo7fhihdRPk3PZXgXIpELPN2qxbK6CJK9+O5HmIzBrQ+iPHMv80u9aDO/T6agZAGqTKEDdJys8K
BavzLUnJ/ejt6NJyrzBHY4yS26RUl0ANTmXf7BozyirIUbQbkkYn8bmsyYFkN1CkBx0Yes2nQbls
4vrQG8BKPKaNupnebD/d6SpG5+Abd2Y1xVuY9/FmUJl5qQu1Dp0CF4Do8G0ONFCm3NkkHMVuMGyr
dZnGm7Cdi3vE8SeMlKDkkzy78yuyGEPSB7Y4d+t9E7oIf+LPqeEl74Tb7HVlV5c2QRw1txQZwmvN
T6PDaaceNPfJrfVL3VhvhJsk31hSw5DKLC3jE9nTNdD6a4706ghUHRGmn918AV5d5PSZEr/ZwGRO
Xy2qkd2DHTbOPazObAcVAuBINXcXpJvxhjI2OjBBKNeEZxdoIfENW3NhHLzYS7dxXV+sPFEXzddf
xWDUDPpFdaws7aF2AZ9SDbbnJscb1GjOpow7ehOpXp3IjtzX7lAfiBlx10WCzj7uRXUp7RpdrF+g
K9GMz5EIkzP4QeOSN5j1Clv7TCzrUkVjRZ59BYIyyu1rB7V67wLoBSXqfHZ4yFdVRq/pkBav7eC8
lo6cHvoyevClJoKhshDqu+OzMjIZKNbSFIk1AABXfZGa/061YLGyGs1BxkSS25lWIsibs70s17mp
lV88p3jPHd2499WnZPTcowy1hLmjupSLgYS98TWVrtoTfD6d7IIYYuF1t6SJiXFf1iraYONFFNGL
2c3D1mFLCsTPBPCagJ7JPbYgWZ9IUGWHkQIUO9FUriiSC7S5jU+XEwiQeWp1XkUYQfRsY848eXfA
FKc2DK8J4FX6qs5F86Yjx0+p2m+aFhP1DT4CXxPAm1oaX3BBW4HRUEbLmeSsBtX0oSTuGvUuW3Yu
47sIedp+oJKXfuht1ICTbbIymMxuN95p/dYLaUqxMSXCi3YZZcei4Y3IOgmNdwKUYVURLFQ4CqWH
420AQHs7owh3TpI3T3AJtU1DYO0qthDPIuCKg97pyJBemmv5iOVJdBS4Ua60Q5R30ZZc6U0Y28nJ
S/uDimzrrC8o/vQK9nVaK+DY5thBd04WhVLdNWzA4CgYvUPzD41DJBE7iknHKhG5+orMGBnYM2yf
ch6gUNeZG6TeeKJsng6EFy+yWPniws3eKJdZUJvOwECYMDBrbk2WPwOnAMEtu96dBnhSzqFhejzD
iX3IOg1umylZDFsqHR2XSOUGDWk4Rj1XOy3UMPMiFD8PnDxXOarTxBPTOereKBUBd2lMv7OiqI+R
k5rbuqidV9d/NEevfyT34JojEL624XhnQCVhn3VyjHapx8qXPPqTTO4116NL3auVPuUDp6VUHbAV
x1s243iTakDjiNbVn9tuDppifilqvfjcZq8lm+x6RGZ/JoLNu8dsRie7jNo33UxImjLoTGeNgbMd
LXorx/yiRDKhuc87+L9hd4Ovs6T2zYBrfBslLOSB2YBRZpmaupbTflSGImcottZGCxmdfOdh16vm
Cc5ftfO1T/pMXELjjmQiW5C1dABtENVMCB7wp1WNNHUi6sgo3GaLYtVfxLFFWJy9zg0ib/Z2s6jU
akkKawdmiu1kvbSz6V0cJvqPKUl1JzEe7WU2Y5qFFfRpwkBHM55ct+KvRpbTIZzHra6HQVxU2h0o
hnpdo9sCHu9nh6FWJFxU9OfmdrrF8GlXbdJdEhBkGMqkhenQeMqmrNyNNk9m6nR/5Sa+FrD3YVqR
dEzdrN1GqWE8EVBJkJyaCJJ2bIT/Xe0efRFagMSs7/jp4lPk+swzROTBvnXibbsMeBwMaC5RXKux
bPprkVxRN6r7LPo+dO03BA/TfQWOa2XxmWfLVCqolfXZ0nqykVI653ZnTZxpcSR7Y3/OEuNzMUUW
dOrmsV+cOznZzwFV/iVi7LEagOxfvB7ZV+N0X6GF46aYMBfqNc4NZhtL3Guro8Y4wXerLwfOKc5N
Wc952hl3XU+2yKF2ausOxmh0q0V2cPI0SGav+g5yu27uUXlat5mh7LpR26FK0JFEBqh2AwVWR5T3
idMQcRKgxU5jMR315TNTVN64cWnw5BAWbu30rYnJu7f7CaRo3yXraLzBE4HAguxZszcmsO5v8Nzf
pO/t4smvPyE4x4TeCpwy+nxU3fxQlBRoZTV8swAlVpHZBuxuGBDwwRm2/+CVcXMKafLsCkAW2tBa
5Lk3pyjsMarOcRgoApLxBTSsUE5xVnCgSM5mKgRjDp+hkZ1VPWr3bFsQsNqcUsPv7uLGuTUZEP0o
ngjiThjktfncHTr8TxtbxA+Otjip2R+CMo6QDHNkP6QAd/mYa98aWLwbUzOAfUKbnbrWPRJTlO2U
zXyzUZq1G1350JQwanT+uuOmXjUhpcO87WjlEGIybxjhcA6I8y0m9vHks/xjBErTw0Qk88kiNyAn
a++GVPGVkLBylzKH349uhIrWJt+ogI8KqN4ul/FTH5vkXmknU6HcGbrBQ5rE8d0cjHM0Is9NYz7B
adqUm3qK0JNWTNTjDhyfprw3mUJNsdOCnKSMyDRRvv1hhGB7o1aavb2Mm2+R13YQfpbBbZTGe87i
iIQSZqM8M2/CtkfUCLt5Za7buGSCt3zCWZOQr4UkOdhauat/GHBCdj+nIXoLbAQQmAKjHVsrVQGw
NyL9e2vyAHPWXVthfGu6+iokyHNQEwf4EARmEpS3Eyl+ND+WR6dgASmwIvW1Sbc8zjnnifQlcXEE
5no0bdMQ5WAd6f42lwAIltaNaTZ7zZ3liSyjtKTQjbQhCxg1wnr1zW5fuBgmmUSJTQHTvPe74Tq0
hH7+AKS3k67LF3QMdG7iC0ijkTDCfY9/ovX7dh0lTO1SGlQJdc4KoR8JXcSS16kJXWiqvrAqBUWT
6EflP3tjnu1HM3xtmF6uGsMaeSt4jziAjVtQ8SVyZU5x8PrRVmZzMwcDkXiEpr2nSZs/QrFzoXp0
M1JxiaLlYlfRsSLeNTYLSGXUbNsmQmsuM0ccjIiye5kIdhMdtLlPmr15apif0glKzX1TRw5ivvlb
1nSL/ey58Np8rUkXF+BQMrVqO0hVprNzDLMnc8MjfpxMiO1YNzXMWaN7G6uvNDUcnImRTykT+zuQ
f8yRS1Ltxql5iEL3sTfHM1Z179b5hGuVUIghwnkUgJmW7Wyr4SxUjhxHRPFa296T9PO90xgNP35W
pV/cNxR+nZNszFpwRvN8DgxilhujM5qNkTj72OvtU3F0dPhUk9M29IvcY9V4U+Dl/kZhUuLuEXQR
9O7e8JTCKoVvexLQoYVMjX2DVcovTWYnDOlIzkA8y/QU11ZkHceY1ArLfEqn3jzgWiab0CXjB5KW
Qd2Bb3Pg7H8oK5gBKOuzUOgPKkeE3zjXMSmdK3zswI8RGMQJ7vI0Fxe3iji04yhfm1aLkcePfEJQ
CVibc8ffukt+BGmgEaahcV5nLeE6Jv27dT3RTJ1qywy6bARgTXgEHvr6ntYCKgRUujl3bBCJxzyv
iwAHCwBFq8JJjx8IgcPnMBTJTajDbNVT4MbDb8cRzp9aaaih0BSR74IQxv8o5dHQFDt5qCRZQAOS
FGvEsJtZdJHNT21fv5qTHFlEXLrUJoo6bfR4asX30Om/NBb5fl4KSNORNHuJtjMPmGDOQGf0Dekr
TL/05B6PYxxgnJo2ZdZDhSLl5VzrLlRTPf8k53z+6vmRhmQ4IrMgU90KZRGYRjh2E3lgQHh0ZN/t
u9Q8sjyghqFM4BQax+TEoqKU7PWmQ1gmHlZIe8/GRD5VbCmf0hzYlmTdnZvmYCvnx5xzyvHImlr8
gmIvJyx7unOfRLQRnFpeaTji/q9iOpl2yL6BGH4i0ytQxBNlyFlWlqP5W14SXjFT+6zF2fvkUrAU
I4un6vFG4gfB/hnn5MX0VP0zQ+ehcNZjk5z62B2ee5KtUdFHIHnKMdznqvvMce2pb4ByCQ6YfMMs
cJNPmn70p6IP/LrCPUmPHJU3oSUDiTh6xK1E6tFmkmwBTqh9R9au30mlTgmS0EPZP8HJ22kZ/Veh
KG+cQmPZzcLFTLbzCUczM3860F2jElSoK1KM8Xulw+5SkfRBHujzS1lUyYbh++de5+zI08Y6Fjc/
CnKltoMOQJwBkB7WJ6PJ7JNlFjerGfY2SRiIwtcVFIXzkhq6ybDr0v/0t2GRvSndfdDk4G5NHF+b
NOvPPRmku66L+11IacdBlD4pYazSRWnjko7TU+Ot4pmO5e/6x39xywsX0C0zOOFQsv/aPe6cHm1G
JKN9ZqXWXlH39JFx1QfnDnA2HNESWirYwgxz6YNtzeX+//L4zJE9PBi4SfRl+vXfRpNzPbkmx1ZU
TcNsH0Y53Rp6BKU3m0cxlEB4pLjzmBAA78EcMDbATn7zDP40X6OFbyAch53B5ITQkF+fQdJoyKAo
MDFU0aZFaLP3ywFnqhq+2BkLm5E0yR63zaPMXVC9IMt9TCLkWKY7m3A2EJfeVWR5/rsr86f5Gs8L
iLSFcNNymN1+6OsTKZ7kVt3F+8QVWZC4F29yTyb8+Gtn4p7KEKXtAAefSZrs+cxJczco7Pu/uTp/
+SygRS8BE8uY78P9MYC/mmyAK/tRutS/rFXE9bGxc2n2Ujz2rUnJlGyHvUOX+9TOv1mTlxf5y5Bx
GcIaDJ08TsK69fEiRHqUh5mDiMPvzO4O028N2goWJzC5JvfWuoagCK6lt1Ne9fibl/6RAMJuh6oU
3Tqjc6SDH0fBXAslm2LksWsPxV6lvtLcOpSLlqljGL4TbHDuMO3oaaOGoW/x949v/vXjI+g3UCdg
t/qgToBHb4zjOCf7OnlpIwNsQlkVD4NV7XOjfFEaB6ws7D91IrEeLVR1cC/PhMW1V4O2Es4885uR
IKETRvtWAjfAyMlBJwwnbUep/vfP9a/eJq6V6VqWQEwqPtyr0gcn1I0GT9UjvqgevBVzi+kBdxyE
vWyTJoxo44LtaDLe/vkjW6gHXG5Pgdr5w7ze0xyyf2OfAaXLIDa0btE8LcA3KpUqmlEmMsDdVRjq
NpZNWuTfPzgi2b+4P5eVwyOT3GE6/2HxYF2roriV6V4DOUYGRXdkSrOuMuzeNL8aPidk1jHZ1Q5V
ekuqUWCWtDDqCPtAsAFgJkPv1qZLfgS52yAgXQBCMcrBtDl7JJcalXvH+bZHfUfA1tQBOuwYSW1a
8uMpL/ptQw28r8VwnofxbE9YoVQWbnEocLRAuJcncBCU/T4VXvJMFnApVBmQjsyRKgMa5urFDXxe
cbbi55Gj1eUnuyUhoGubNiRpGTNtia5S1yZ3MXv33HExsLJN1Y7lTrO8cjfFRtAZHMfaAiVYNdDh
jnO73VaL96Csv+N7MY9xzii3tF86M6O/Fc7bmshTYBzZ4WfsaNaKl2qon62WqxZqKpC2/w7r5NIY
IKkBhPmE1yFPPOqRtIKY8xt/im5s+bk1+3fsacSakzXXgyfUEomCebm80D1V2DMu1jxjE05KHrBZ
rCsPKGsfok6PazKB/GyfkgS47TKjBwg3MB00QM/VGHuxO480Nc0kOfp1fDWb0aJ5v5j9FkEC831k
H6V7GxuqtIpuGGMhM6iz6ZGAmW7V6t0PVIjlxqnUO8c6bDgTlbYqOCDGvnuY4z4+uEUF00O/MDrN
dgYfEkTe9SEpQSbEoiHNMlrpSeOeZ9somU2utKS6RjarL+2t8JyAfea4R8uawMk9I5/vtq5AjRhu
8uCNTR2kAw3ZNpnWaYQjf1IJJKXBsALffwOmBwu91U/OolFOJXrowhwDK8tOoQLKE/qoMhrZeHu7
nBinVMmX2o/KYxKK8zh3FD0F596RGLINgstNbmafGNQYHaBVX/7oRqxwtkwIj1x0Gx3Os9Ki4ERH
sEt7xLwkZxI3TmahOb2QR7btJjNBzLNEliWgA/P2Me/5Xa6c1ZM1ks7TiwfXzQJbz6qtSbfbl+Am
UwtyYjqFkN59x9y1UftKagfFpnKDWNPvlCRBFh6TCeNM6wOjbreuwmtr9Y11DgkWhGzjPyDrp3G8
PCtY3zlnILovpkeXVUrxG4neX6kF7GWV8AiOICbqo97J40byLDfjE5sBsG87VYALowwcsyVEAMK5
D2oB2XR4b4XUpG1U/a6o+Iv1Ck+3zxnDxSbJjv5rsTNC1mwmhBt7Rye3JPaJpnbmt27RpcPC7DbG
mETrkvZ7O0J/L63x5OXhcaa435XcoeukVCCScetv5ha3ZC39aPtzTf1HbiHA5fz3P5Z/862sJuz5
Ufef//HLny7xt6ZsQa397U/t38u7r/l7+/GHfvnN7X/+/LZ8Lzdfu6+//GFbdHE33fr3Znp4b/vs
j2fxr5/8337z395//pb/nVmIN+x/Ngut+U3N1+zfTl+zOP9adF+Lv7AM8Rv+ZRkyxL+DfobJSAeO
j73BrvyHZQip479jucAHwaBO57jLd/6/ZYiakxsEa5DueKbuuHzvvyxD7HRYZDzbcsU/cQuR9fHx
TmSyxYHDRwS5iO3+lMyFrMEaXA7yh8j1aMRFUXRfkDWgtopbL11d+tSYLlS7/has3y2xpaK377J3
zIi8pjYL4jA2nmRvP0JrkW/J0NmrFHNmk0j9YKXKfEwNn7K5Gz8346OVkuJDzwhgTx5nL7WhhRvq
gWOvM5YUQoxgR9tu57cw9IppPo+Tkd6Pef5eA6hZuaibVlKm+RnPQX6GjDRs9SlDT8OMdG94UElc
qcTVNiuEvtl0RQb/ZDnTeO85mTyqoo3Wmk0EfJKMD0MC4rYBtbRKOls+Lslth3RygznJy/sRaVbE
hOBJMHXd5x74Y9H6ya2qk+Iy5HNQlvVACnKhb2c4Xc9p0h1ClyCNPgEEnmg66dJRc4PsWe6Zizcw
YOrwwiCXePg8/9Q0HufjhUbd07144YLf+3qV7ouaMWAHtezmV9G0tu3JDGRsHhkgqMcpt7p7uzZw
NY/4SMeB/aVMc8LspBFocEo+s7CvMPmkrNyREbhz8jA19fDD7IAeM6DmBJP353lHuf3sx+lj4ZYp
xrDlgRwLkjGm6kPthU+qS/qL3451UHK8DkgBS19mc8VmcYBdYr4JTbs4mitObddrkHbR0jhT3Z3N
bCrPdq2gtxCnwRTGOMKGWfW5Yi9R4Ltz0rI2BKu+6rMFN92q7j18qw+O9J0tEwPG7yJyHhKdi8+g
V1tLe8lTnDLG/7Hq1tx2TGnb6Stoceoqw1o7VUljMrbaFaLN5grrekcbEvtCaONu9dhR8IR7Z9NF
M1EscubYnv2tBBq2G8mBdtSsPZAX88MnKvYxleBOp5SwhDqNv8Vxvamz/jaMebgftAUClSD912AZ
LZZZgiDrYkT4SH3lzfo3zX6MbbpRUaZBNZpwp8xzve9i/bXIsjrAiMCbrjGMyPJHtpgXkVevNXlu
FycJ2ix3Htq2/Bb7MNB1J5k+GbXBxlrke46m7hEZISzQTMH6Lyx1GQss8InMGHowBaPSeqSZUgVh
hC2nqSDL5JVHa6iHE6N5/UXiqYGCSRgOo2jmxiN+07DhsNj+zH7QMSRofsux9ge5e86XhhgEfOyG
ohpdw7OJLqFkgFiNN3jNxRGNpfcp0aqvisjJuQ2rxcNMEnE164fG1Uo8TgrWTtzfZqMoH1URXy3l
yEPqTxo5upF2zBbR5UDEF7mD47Rrc2289pY1H1A3t9TV+nht5rYIrHpI1nY1W6symZNb01j5MRvB
aCL0M469HU4bD661kzfGI1KY5h6L4Snz45DhfVfin8POZtNYRoioR49DFE0kQ/R3A9CBW+FbR6c2
mQvXDnbhycZvTLm7hi5h4eand5sOsH6yNLmqtqw3uZt8TpME4IBf3ZXOQgIhlZ4bwQKX2N8ACbmB
P5n5lYKT8CuV3eM9eE9cjW6FKGkzNiRBjJMg4k58SjFhPln9tNbM1NtqWTQfJrM4IDaZ1iSsP8w1
hiYfGfzWVqQoG5b95tWth13bht6QAdfzht6lN6ZLpHQ6ao0y+RS7ZrU2y0I9D/74wnBtXHNTg0g2
x0/YtQdmpJ57BUnO2JLTMklK/DHpCu86J7IOwA+yGC1/9/NLZVrDHQO5P37sv/5+QhIiEuP/MXce
y5Ej25b9lf4BPIMW04gAQguSyWQmJ7AUldCAA+6QX98LvH2flbhdZW/S1hNaCRrJiADgR+y9tuBY
+Pe3BiuuqeomiY0tG7TNoClYNg0Bpx8//eMbgbbnABkkS5b//rXY7hiXrqColF32Cq7zPiWinXeE
D5FrTKrH1pSZPIteyygfvR8y9h96bM97hU3yJuHS3j7+aepqZ81ZJWJNBT96bXaubHF+lEYZLmaV
8wMSFAU2fZarCHllmJwx6Ydx8aT7tSLjWCiYoY31Iuc+PiJF3gOhYqeVqeJo6Z39ZU0tTupTki/a
URSW6kBc9Ff2CiUiSsJV4DcioqzrF5xhw8VaT8DAa74Axy/PXrN0p3TGXDW29CoLVLvjDHmTBMHJ
vNTdCdlMfoBm1Gxtv3gSZUebJvqjkFC/kMOss2fM8B4/eCFfe+IZ9Ai4g/apu7LvPbiOTkVklEDz
oqdNsxVd792Vps+b1JLGQbIA7HJPP5sc8ajIA1CRPWSKYr6ZAY3rzMwtnITWPntNvbdGDiePD+9u
6/Hzx79xgMybXve8qK/7N2V4tKhDjobRKiIXL+YrULfslQV65gIrs3iUhWnsGg9NH9+w16gztn6b
OBMHaqAXtG+dTegFJtMoY+N0N900j1RCFMISJP4pYdK25xFsHNu8/JUPLvdyWxqPSfNguHUVK2ht
hqReIImpWnu4dxOBFJqfas+VHDAvxpyrfSWeeIpYe+CpL248sIOu9OHRZmJ4QIRqz/ZgPJmTOyHg
vFkYbg36rAFwAXCoVEMjhFHtx7paehLS+SzQzZFk531XRWzfpcy7wzKWoSvgFNBUZlcGcw1rk2kI
7UxPjgMt5d5PyXGd5uzqC6RgGNAEWVpd/kgJdVKmRsCzW31mZe2/u1367nV29xz/UsY8PQkb3UNd
qozbxRdAKXEA+4w2LvXSyYsHq22r2O0TOmJ3l6wn2Cxv3SBSWqtjB6uMH9oPDAHd58nndRZMBYq+
RO+dA/HCIVm82j7vklkE+0VI7VR77KY7FLAoJvx/KVgzELunuRVPH3rWD+af0eVFxAwsDgsb7a/k
nbi4BuGGCNxSQnaq8jj2DYGFQ3eYW8/d9KgxbMLTgZ6l2Q7JSMu2WVQHkbfxftHKneznLxkxPai0
sxWxfXDsEeGgIhPPbHrrMRlrvkcWwxTzjZ8GGroFQ+M3FavTDAcunAY2/HGSOwe5qgAKfsyNzDp9
nOxzVWKj5G/KQyQqBMSZpn8cSDbOWIhfavKQm9bv7/o8G4fiirCdNbBb+J/dwP/WcDtvxiVAIVdb
09chZx8msOPQ8y6bJdC7k0mKp6phrQadc3SMav5UJ8En04j9rVgX/Qlom+ePL301/NLB/57FVHaA
6fFguJqho2+qf+Ib09hwLoCC4OGGrZLTofTH76mfHxI8IvdkQnknjeCcpOS6pUn1syG27qSZ+JtB
GBd3FopYlFp9NxTMIJnk1kdtie2wWsb53c1BicA8u/QjH9eHXtUsgBOZLFS6gFyz1PCvBboeLpuV
fYePU6v6CmF+pr+4BG9j//JSNrNxcpsSpgZ5ITrI+3wRamGfq5R2d+yYcU9MKM6ovbjtMr1kVvqc
oW8Fi9q7h1I4r+k87fW6M76s8uxGTcvRrYvvua6Zh/SrZBLVtHbyaLwi3wVloqIOjIs/FCRa9hlu
COn+yuz62usau9qSFAOzyU5qiX/Eqg8u9qLvYx7Ex572mSAktGAc4dilauWfA5fQoKKbZcRw32Rp
pQioyNoRn6vMjroOaTje1N3Svdd6/tVwQYxXHdxC0zHFm9fnTE+huhloCLbQE4F0tuJZzAYkZ9nM
3MJtERqVZ+1ZXkoy394oK8dzLdFMLf3CY7pwKblHRgptRjBSr0Z2TDHbM7y5uFLdhGDu//5SYqtF
FyJKrOUli83Mnh/oMqlOs5TUIuQaFcHd94r/VzGgProap0I8LhiXPezBgWlKiCbQQDWpBXsjmda3
zuj3ufLm6yqnV1PAEIMglYhLER1bdYDuFwFvt8LZsjX87Yhq0PhChRn6meU3p2InQSa6SDefPLMp
tkFv+cB3NFDvrsadIe5aDmzSLYolDHRtehlludzHNfhsypJQWWlxHQ3xhsuUnDbvR1eZ/bts4cm3
WOwOAKoawi0iY26RKCPMhO6jfUKzNt1WdmafMYhNPPOGswVAFLKOqKeoghK8ZC8LfF/GIllzS3r4
QmZcsJVOT7BstQgrO/BXewDb6cXPdabBGOIAO4pBOWwOpjWacEjwlGXdPbZzKpYBumQ3fhpY3h8L
sx4Opll8WWe7G71Ohohlnz8NR+BJP/VOlZ8B8QJDK6cz8unkMy3eFwaZ8bNTSvOcJDAiJvVcOrI4
aYhg//WFcY226Ru2eqJrhpdyavaFSotTi+MCDiQPlWZK735a68dCdund9e9GumgnygvjnBi/tRzX
8I+sq1eCnTNr+/NoGChG7O7gWou1k1aGN+i3OHWXazW5eDMwX4St7i+PQtTy1JjiHVe5fytTHD39
PDwT8sTrtEAcINLbsqrNHxNANYtxxak3zMcQ53LcdAgazyP5T6qT/onRakE2M5p+YZrONdAV5lmb
Tm8UOJxIdFm8dDhViGuDwKwuY8mObqEX2Q1OUe9Lgho3Xp2lz/2aDUezr7MpT5AnUNQ8Pr6UMXPB
IGEyQNmvXVIGpEIbpxfRGeYmn5Al+gAS8DaUDxeYwgD2kuX4coJdESV0h0g6DJDNJtTv2jEpw6Tu
H0TQjQfhxKS95gvccCMsQUu8S9vYkbI+bPFIVzsKs+QGFROFmQ71doAiagh1qQlIBVpg7zx0OLdY
DBfU0d4Bc1t1CVqATZp/YwhSbHWr2Cj9YA99c1wAIFZydm4GNAOiW/0e+EFGPDJoRurU+GJ7iNTL
PvX2i2VRFGr1BbAVMwUSQK+TPT6ptmpPDCedO7bMbdzY3rVJiYkd2ha7dULXDQvyK4RCkHcV6Feb
GfPRzoG4GSWRliqF7lXX4Iz6FNdPLAHMQZg9sqyvQ5/s512iUX1W1YBIsCjHaGoEpOzcnfZj4CVh
X1TAlSeIagUCmkcN3VwMWXujAwsek45IBWH9CfV3e4Fw1V5sEIX8laQkWwSLIXK1dzy7vbODMg3f
271ylHcoCjd9kL/EOkq3xLFF3YHoHG2qb7jNsxvrz/aQeKfSNe6zytxNqrLhDigMJa9BPwZa/7oU
QX4ISt54URfyZmIY3hgVg1uzVMZpTEX96EA5xLUOmbTSg89WibbGFADSHR1tnauQD+Tx8MUdFdqW
dq4ieyjFAy1UCTDeqZ5d9Kc73GoDakwL/T6Qb3yCFHil3U97217S85w9k0lU3yFo1xuk5laEUnG1
4fMM1RbUY4lkO0qfd66hze41e8D94ljNroeQsCcT+6pNxkDLbwKDisf5UTe9uaE2BmHLFHrjTbkd
lnh99v3gwL0LDERxRKZnXvriT0RpwFUZoxbbAnse1YctU+v9DBr63HgCSZuDs6mZ6FQsxKm+q+3a
JcHYAK1kFaKwJUr744DXdp8X5a3l0YOc1/SeKyKsDLtiGJPMr0oSaWdM1cUE0wvo1mlvxDaSqpAs
8aGBf/+gDtQNb1/OrfYY1KJeHb/cQV41nj1N9q8yTo9LzZpNrxL+ragfTvULWbV+afPJfTY7xzgS
3EnPiP3z2UxrvM0lLYKjc+u6qL1+atBXwR+iAc9ipEkFfGnDhxKMVbs/U2o9FYarX6HAAdrPpH+Z
08q8FZ5Ovw6fxe8h71Vla994uN/zppuuGHG/8hEvOBDFp1y5xhtgS3DIprWprSa5VHHv3Dxr+NLl
qEi0dnROOeoU/EHZpXCxPQe53IugbRDWrGsVi0CAQTuZhFbezNTfCK9t7h9fmsUNJRX1JWmcZTda
Pt7NlkmT5xnAIZfporcNRpEezXOzjOZD8em6hsqvYG7FRofV/14KvG6VLoJLKoPkhYvo5eO/DyTo
Kt1yOczMz4mvRWVgFGdt6aw93BZ9h0Tuxfd5+yamgBoNWurIh124bzH37q6xGhHluGA3SRsg/3Wm
Vxpl/7MOmaXSUOlw9k975fm4V3vvNsxNFbmVzWTW15pNq4zpBpIxSgYjPkrPXw2+Y3qswZdNQR28
TdrCtiodUVs5mNik7g34ILPhyOropy3r52rOu5u/Qnsb12Z/QZlwhsPECEdfgdIBcmGv5Y51UhNi
5uzOO1eRrWU/T46LLDkwfEZBPOQqEDqb0aqh4ws9ZNB8Xb30aEvNgbkyISXSK+tzY//WfGRaZF1o
DOwJtaBozqMH093E4X2U9RD5cfu1neL5WhnGZZnMtVcexdZyWHt9fDElWcvleEtjVT0RuUvIdG+8
BW2A+ykZvRfW+zNwf934EVTsxqazCtzpHWkXuOCqGbaU6GMoU7q43Poqy6KIqKDxaw5Qr922u44U
HshQayccRqn2ZVOU2EO2I5Exz+Oc7JNuJPl5gDXjWSExHMNuApz3KXG759otvN2QZc2VU+fGHNz9
ChmRCnmZm6eC1RAYVXbumbG8GrhzJnlOmzh7yuHpQg2ycaT3oNID74hgyhzMYXWULM8DC9OsUHgk
VqhnxQRzR6IXaP5cMU6EFXvWCvMXk3Q88Ix5I32exhC69DXuF4S3lom7p3bAC88TvQpAh62N5P6E
b/CAgKY72z6yYjV27A5xpdxqDdZzYM7RLOVz5tj2CWDMpyIxbzqMmRMrwvgu0+K9K9sL+lb9Chmh
POXsybLCci5eZ0LtIQB5FwO74IBymhsWfXUxYAn5eoFmqcAB3wLMfCQj62hM6GJfrpEVBp6gE25K
hpUqUCcs6utuoW1emB3D7ikI/2bLuuVB7r4wK2tfPJbwo/4892n+faoJJB7iUT8L0edPA7E0TJnb
hMSmxQ5bH4noBEY2tOgqr8LwT1J/q3VjvnF2mY1tncckrc75SqGpns0gty7OjKEm6MtlP0l/2BJv
nFxaqq/PNaJH1tGAVNKv5MbPh2rtoxih3USD21PCwURZkDPqzPPXwaOxCZjrEI9wgeKEir+9ZZP+
uTLy9yEbX4quJ3NTR7w71xqz2ro7Dho++Dg4yzFHbzi+kQkstypnEFJWMrunGgA34FporCsV+a2W
nbCUHLDozS+VPAwIZkKdUJLUIIc8TwX0+N6MssYso6rmFtaVtV0mhm6i5Iib4+bdTolDWJK2307+
GITEY39belLlsuV7h6f21Jra1u1ZREktRfm9n/KMmo0hyMbpsxYEMcSgYpgvbkyEHenz1hxU54GH
kMJV7dYdBHPsMzRoXcABJW9tStpAn76a2iIZYRj3Ounfxs5tLvPgseVxFJ6e4LtLRa8omdklgPpH
jCsPfqrAVYMRjyTZPauB9TNRj/EpqImTqn34TflI50H9y6QC2dpNGxnU19bwwOLyUpSwmAWOnaPv
VmLnFRIe5mBU948vUi/e1gF8E9DnI60aGLouTpgMPMaRm3XbwiDLDev88oLsKjkHqj+4QfbCKsv8
Yniy5smYBwfuOutL5lEHpOM2EenwPGTUDSpd2GezauIl2C89Ey42BupXNS/jeQRdtOlNpvBzaV8s
J5APPqAJShMuav7ebmcabUUB2WgIG6porpNzsyzjU9fH3UWoMtmMHRiZUgECHbKHMcJ1Tc38Z+wU
LQhfaZyL1jB3XIySqqx7H3USyjPT+S3LOdYMZ0xvGPkgLMgFBvikZxHzDu1YdQgJlOrKY2v4lMzN
RaPUuctE+6LaAM+YNixhM5kzZ60ihqzdmiiD10gXwXt+XSoUF0NmMvLpjklsOZGT+3I38eCKUg+q
hO1qOOr4vYlj02t/R3ORHhNrMXcIMisKdWuACmR8I7V+fGS2NLbDMD4kkpxUZ/zaS1wBWrW8+cI5
4rDa1hNRz45LC+USNL+b6cpUaau9OxA8nNTDc7F0yasS093zk+I4K8I/cCHbV4S5CSgyQIIdk4hr
YHhvdr4UTIJNk6equWwLBmKumK62o43XRdc3gZ62zAUZU4ytFXYaW0Mobtwes/YKgze9KTO+xD4Q
CPB4p9hz4MnXs7uNU4Iyla9z2nPhnHnC7rM28W9DiTOmywXIaDmi2ALWKPZWj+iSzotyPO0Jskux
JY/tG2vWw0T+MUmqLvIIAPVD0uebMdDrzyVR44Njn5kJ5acyacJqED+UtYgzNoA2+n8rR/j/Vmmw
ilP+70qDt9/Akt56+e1/fUJSnnz7T3DS9Sf8W2kQ/JdlwZAMwM2ayA2Qwf1baYAGYRVRQodeA/9W
DcL/URpo/n/piBCQUaK5hVxhrHL7fysNgv9Cga+v4fIGgsIVzvQ/kRvwS/6gIkW/arho1m20EDoy
wT+JBD2vD5jyj87Rh0O1kUNzbdXwDpABQEljHRMpxG7pUK03nvzyu7ft8S+p6u/Zmuub8re/G27r
7wXO+YDvSRJVBjxm0CNLz15RGiy71O72ObtEyITWe2BjyEsTBL24Xf9Bo/gfXzt8KVDySH70Pwsk
O571uSxtZxXOsTJmcG+6431E4pMGOGRHIEdZUdNBovH/h5du/vWlmx56J8gkVDa+9yexUZD0fCRp
4x9rvbi7mo0B07P7a2fJ4zRrP5E/3dNUim1GrVl1zk1CTNnEOAj+x3+HYyJLxOQDoBZvx/p3/k5j
3jOhKXkS+UfdnT+hpvhtWIqf5jQ2WzMwui+ZsyN/bu3BwV25oL+lIJgcsaL36e//ENP/yxvimETk
Yet3XGe97v/4h8zjJAoDzeM6Os5IuMxNfE5mT4C9KBELELbSprF9NTj1GfvHv+LF/LwUdf0oJrEu
lkmmXbnilH01XVLJQgs57xLZwnehi/cHy2r0sBpNDUjs0J7qTL/QG7knIycX20mlhU+YNJVu8uQ/
fNbmegv9XqhN9CQdDAGO9qpZx9z+x5eWZHW5uPMcH30/N+7sWvCsPFGyAmriPwP+UayiVGKEXsqA
N0i/iTi+AKhjpuWSqMWcloQChj6LVx8ChYU2mI04LKU6JYUgys4C+od7vo5sgrL+/mP5+Pz/9Lcz
ouBz4QVA2vgzOq8CLOPiPEtONUuwKBWwXwfe1qzNs9Ds3c9T2eASDHy0EGS2VVadHGH7EZUamPe/
/1NWHvOf30ak7hbK85VXa7h/ehv7WqNjzFVycrST1WSMTdr6ypLL2eTZbK6PB7QfW2WzQ2N8CLXF
DdzNNHgdOB4XSxU1c8G5uhunBGHQaSmydm/xvTqDP5nU97yz39FYDntD7qoSFY3XJcul9CZiNoRk
pmiW+r5CDXlAH/pU9xUK0CHXz1lcbZd8hkPRdu7VTxjPtmoMSW7FrNh+sSF1nowhYZgyPuwM6WBt
x7sPH2axBX37fWA5insDHL7BACNv8vZwYR5UTK670dz8h2N+qlxTXlky6TfXryT4SLIqHFrZrafl
XpiS+7HRMdtWfNnWUAYgWIRcVdyp3lJsJkRcO4G5dhPfSmn9hKPEDq5xv5VO2aHLmSN2Qc5eV6m3
caXmbxxM6/GyRiFSr2DnqIiDsM3qjHVJ4qcKrGqKMsPCCsQCsCWtnekg7v5ZI3wC0fb8DxfhXx7T
AQ4PqJEo62Bpcxr+8f4RDpFFnlpZpz4qpFkJc4db18UzV9l30ZNIZSDE2aqebcngjP9w3Tl/EbJj
xyY4wTN9tH+GYf0FZIWSZwC7HxwLrjGWYc4XFoYvRtLXe9dr503JdgcvAklnlXpC+oaBcakSPvP5
4S/LxRLWs5mY6EgYNoVMkF+CzIDHXeg/c73st20ibm2AGIXhbr1xmozce6HcrYXTadNyzaip3hWe
X+BScDA3e78qJ4ZDUdsuHzR9VvXb6GU2gCfnocniwPlNQCUewK2J1XOrOhrBONfvuGgHTEugafFB
XrzibYBku2smlB2T5zCmlRGiBNxEjShDEXhPTncvZSl33osA1dEmmRGhqfGODo+uzXARfYqt0/mt
n5uvgcq+t/borPQVguiFHy5JDJcZvT2BEVCmAvLHtIb4n7zrKbP74jXQ5idHcrI1Whc2dv9brPRl
nRsEm5hgJL8UccgkIYTwp7jEZb7FT/mpQS+xSxwinYuoKXpYGF11YoROUpglT61EcgG6J/fRrPtG
o2CwDTujM26pD9AXDKrLoMGE5TaiKfDW6xgCeZg0REDHLQnFVjMwulMjEeY/NIhTQdDEO2UK4ELM
dr1Jels/fnEyNq49pJ/BJuXGnHARi/glCuGAjBjJMVRM+nhooJmwjCorwz6VjnETE7/Abydvu5rx
24Xc4AG9FClN+8TCH8J8qLoVgfYq2uxznM1wqoMx3SJ2PM2eld/bGluRL74VTe0c1UJ1Egwcfwbn
1wwUgk0ZA454rGBlkXc/m/6+z6zyhtqK/ZVDQJZhXhqB9IZTMiZw97mf2mzrTvULXN6G1hxZPemH
23xiaus35JKVw9EW6OEGr/wJ5HBPk458Px3asGtoTURHEmHVNUC1sq7YxWBR2L0w7cvuRjV4F9vv
ZiQh1VHzBly7ekOsl4krEI6/IkbxpRzzgD7a/2JcamrUG3ukfuMLLT4Z3ns+RqMvx6hiAB5pHQFe
jTJQMDjH3OHmEsP07tS93A3mq1MF4u5AAIHFqkUsN8BVS3s/GBnj76zLImFbkBcyk9DuIGaAuCDm
7kwuNoxJjcHPb5DnY+KPcej3pB36jQ8RW3KiLmX28OauenzENi2YWHfYRIi1tOFw6pM+YUI3MsYf
B56bWBWb+PXjO4XZftEXkkAN3xF7MZP57nihxo87ZWr61hs9/PrVujD7r3Ey3jtb4G2de++kfi3x
BMdtMCCoDJSFZduCCuTCsuf8iqrhK+1cHgKEdfeDQBtgOLccs4TB0C9sqvrVKQng1kpYLFZNou5Y
Amy2SphEeGVgjQP+hUCUx658rRtgR2bHI2SYXC7s2SJEaM3Y1boMzyjTAX7OvLfN4qdcR2jjPL87
YmYlPde/dIJhI1PP31sXXz0hjcVOuAvnCpn2aN8JeXQbI0PaZZSRZp5Ss3sJFl8dFmdqw6FmVSaD
KJjsNZNwhW31RbYtlxbuZPxp6slycpGYtnOnh9No7dkMdrh3sc8vpXb0WBp36US3H0zkz1tq3BtZ
4F71lim2azHbGXCpK5GAtYq54MhduiWD594gY5nX5ntaLZuJmnvfax0D80Z8H4UGDkerkiitWGFA
0kI1kE5qa2dTBq1Bv3uq1zcNlrtwRhq0aYgD2AjidOPctaH1+kkk0yvEoA7XbYTEbQ69lkUSckWH
TWT7y22+jhogLx7vzqZsRhhMhMh7rtmFcgYJOYwJF57mu6c2xREVP7TUOQVTrC4xd+ymkcQC5vVe
DT38qIUMsVHAri5cXORVJ3D9Vt+GtH5nBtlJdH/JXFxhSptRE7MKXWfzQsghGnL7M+qjZMMG/VIj
Lt4CdN1NRc8IlUBQF4fY3rXUgCVn7iMOoQ5ge8TkCPzsqF/8IunCim0BzCpB8TEPxCKv/L0P18PU
XWDn7fXBTk+lRK9WJNhmBSPcxsw2jKhjll/wsM1aMyLa252nVT9zdW87wNTsoJAdwNkTQA32TQaS
wQDHkp/rqS4PFuKySYDQjlPc94R0igN5DRFanlMdGCSSjt6dbc0YDdPE/jVFbZTmn+PZAliVmFXY
LV4WAXgH80sGEfocIk3L4IaAic/LUWw8MLTDCOBQqNZdIiVhavpczcRFqsyQERmZqVaZZxrzNpxm
+amf0AuilDzSpj+BMSGn2XeeWocsrSFDZo9Q5BOvXTtVeR4WFStJqEo5jv825HIg+b6viYAeloNT
EhyW1VVLxVbYxKqCFdXsVBzZf1okg0bOOHGuCi6UIUaJMcSCOGhN/VbOzluWumfLwsdkdoyvzAAl
dRsWI+qYj5O7cGMDRuBwpAb5rgbrRcQ8huoEWQgGQEihXHMc+ZFjNu/SR5/Y1SaDJk/rUD5akefi
IgLOk3M4gBSXlaD4ByamKTRM/oz39+9L/L82gSReYKEwGJPgA0LA+MdKj9XrQv443oTCsR+6tIKb
Qcj2Qu1+WV3P0pKrk9DogKf1J5XEBOnWyZ3ou3lnf86MDEueLacTj4Wv+YwRp2iGmMQ96/jxvMYy
zvNh4M3RbGVulCygTPkkCKSsVCK4pOwJ46n6hyiWP5s5SH3xbNM0LToXi972TwOWUbNlAyklOPZ6
82TqotwN8GLPyakY1vTOzv8n/PB//oUBFhLdQXvkr53271r6ACV8wUEUkMcsSSEmh5EEYveEKIa4
FJTRjPmX97//4P7aJq4v0tV1amSmCX/xTklFeBa9W4A+RHQHAsSJo3I+jegJ9n23an4JbQA/Pz9Z
mtwaasbzlzcvOcFT/7JI4W/CWfSfZkr2h6H2Dy0raV+E+tAlUq+jJ/1Tn8iqNK/wBiI/6gm8Zn40
RbnbJ5s4nqAid8u01erS2FS96W/ZrP1SBVLn3kXCqPImQnXU3SicYCrHWpiXyCLwErA35mceIVC8
CQLOEjfT4cwgSZfGKvhLkHkXEvKQ95TkVvMUYLPg3cd3XCE5CHI6T/Q7h05WvPuVtM4DCaIbNuZx
lOhZuYMfSSqK5e18ewQy1FLlOHrhhGPb77OOID6kWLh0R5ZGntyP1MEsxVlhin3cwwNO8vgbI7Rq
b0503v0yvdZs1Lqpeq3LLj/6WfG5UGa1V9AodZZMkHoStfV4ToR+jhRVJd1MVfbj4zGu/ImTJqNW
JZ/BfyD9yPMKzZVJ9EvqGbfKdVz0JJR+c4XorQnsJ5d+ZC+ddUXVINVoWpPVK+v0sRRvMVj+0NNI
bXczuGgkRd6bwWTTrw03Qy0kWiQnP3aqo62a8MNChOvswIZ73MFy3ffGIs9U81BoYzgxXRVclUt9
PrhzzoZZwPzq8gPJIoh4x4Cw99QnxTcAC8LgZ9raMvhKQkvC8j0/EDkSR53Xr/I2Hg6IME/SVn3k
FhP6Jeb4ll3Y+wZNHjwZQFQWWgDZfLE568N8UUStwX4r0pFJ4ZjdBCGCzAn5gJbg0ZO6vbVUf06z
mktLH7RtXxnvMgf0mt34SGpgcjEuLCHf+8ZVgEB/teuwhPv3k6FXqFO2kLaDBTuCWwbTBmgVTO3G
drd5W1EZrX2YTbIhPmLv3tN01oKZh+waPQocYG8IU27A8st9mY7IVfouhHlJzuxaV84591sivDwq
s10wOQYXKwKwPAmeu8lhl52AKCYOegdhpu6q4dqJbE9Krr5HfxgQKh3/5M64NL7vhVkQF3sdIZhB
2CrJEY1zqvSYe9rHIVnLZs2oYLCVF5cxmx7eWs/4KujOKJu3VW84YLynr6Wi4LEZNDAjYWpALnPb
OzKcKAHrhehXBiXp3PnbUhRMVfLyC+twN4LtNYVobeAgOXtP4lMGvdaGmQ2OpIYvMrN/Z1FSH0sV
Oa3xwMUchKNOnVyPPfEKmhXCKW2OaP/C1GXzxWCUAs11Hm1ODM5H5yow+YWBVn7SKwncAKaBLMxg
N5sL5t+sCO06+6TjJ0bnhCSX1q7apk5SHwO6n5y0+hRSa1+5+1lr741Nviga0O9V7puXGBtGoBOM
VIyMdZucLrmYx33F4OCo1ynWK4WALUZGbun1EXkGuUiVVxAxUrLgSafq0Hjs9XpbRzVd2MdSjk6k
GzSQNtBKQVUQGrLK2Reh2cMimW2noIXStH7SSWKO2IeLa22PFmAGn26FJPsCZwMpI6itneYVrkpA
QQC6on/7mBUBJufwd30kJw369MX4LEyqEUPzrRD5CcDi3Hn0MJIPQLWQZTlU0C7dZGgO6mefCS3q
6RFCfL2v/th04A1wGrCYo5rG3B83pYv3jZUWzdEeGjwyykkcp8x589OgvhYxrqchv3uFmg4+qgga
DxQTVuYfxnGIcmXl0Jb7Rx7U/uljxNa0Zeiw4oYfP/JobOWTHJwrqgzybGaPYUhngwoiryLuC9j0
nMPExslQ+tj1oN+9VrLhg+b6Ow0dkCYf6gzkW7hfRoBRuwtQZiFG/PxxUIwF4DfINjvbmlxoXg0u
JTwV5/qqjPwXago4EsYvhSokmIsJaYvKDoOFpYUwcnpsWZCuI4y9ixeSp+jyOiVVe2nNNN2VPvru
DMXD0lrdttbx4VtmZCV+QMZMx4SYh0ga4+8vEu23QRM6AuvxB0IT85aaZfOvh2DLd5IvCTI0oVCz
0IH3S9xjqYLPhdLorSsj1IwEFNHmwWiPj/Zkx6FIwYb5uslDfKQZTbGcJzoP3kq2B5Ssd2n4X3Ma
0YshqIbduBl3WvDkGMY3B+cFK2eYAErznUPj9r+1njzV6XoKdf69qjvavI9uPlklRspg1AlNL+bd
Vek3uUq6fbugMibrYVcXNqHywImUJLqG7e6PoDUuiVf/BMYNaxEB2ChIQ/eBUGrcMdtpLi4gWtER
AeLlccYlYCffAy0G5ponTMqTEdyQ4BCzmkJu6ejwhAqSxuQ4gt8qmPPwqCgi2R8tjxCQWNFyo2j0
UexSKPDEOrQBDro6o2Jgi9Iz90xeKsRWG9UjGyy6/83emTVHimxb+hdxDBxw4BViDik0p6R8wZSZ
SmZw5uHX94eqb99KVXVm3/cus8pzrKxUgQhw9733Wt/SCJygLs1Mtqj1NK8l5tZbcJPpUKNpLCTy
pPAONYmzHGC3vsQQA9Dyr2Qmo9KQRDrJnnH6QApYxCNNZ7UQuDvBIQKzshX7GD2gtXA28pGkgtSD
KdaCKKiMt5HU5k01jJfQSviEknIT4IgOAUC+cvqlpssfCmsY2eUqJ2BIETRdo1adPcXSWkqAOdgw
6X439LZdk52yPclz5d7qLL6UYrlEiS58w+ufrJFk8K4ZrVsNmL4CjYd5bt8uEv2Uq5XB2Fo1WXXY
GYsOB29G4eVbA0M7zVMwPNb+RON6/bHTiu1EJZaGo8A3xr8fFgoB3np3KzwOVeKZu44RgO9BqfU7
WapDqbaj1Gic9o86UKHN4rK0Q8DZqh7Bs+s0d1lqnOucyrZM7AfhkhMfe49z2F/nlFI5FTxAw3ib
4FaIlulsAJUjwBnds5ekP5aUsDH1pnL1RH/+RxLTkLEHnIkoInP09/6kH5Wrvwwt2uwsnP1JqtOU
6g9JMaN2qJ3H0bUC1xW3+jIQdwrqxFuMO3NBrlCi1F/iNsHPxKWxoAGYMeDzsNmmDBYGIKyzEpcB
fGyWElvegbXN8/GBVlGMvqkc/Lq0vwzKUdzCPTryhLiMnH20dB6Gtg+RQNQPQP/3bkNlbH1LCtCT
sMequDknM72nrPqR2eTxotW+TqdmO/fyaHCa8aum+qrZaVA4FNBlEj1HwHMRHp44cvGVFtnXCZJv
DPY27859lPxwygWduDIRV3LSB/b2ve/0repabG5me0ZZCZORVkelH8OOoIFC/AD2HftEoWDVMdcw
kKLeLzOfMpDM5zeF8aXleZ4yxLOLqhF8YTHD/x0FXgiwwnS+GOtPTVl6Qdl6NBn1of3XbsNqPg21
xAaB8U6pryqbHzCOrsnXW/0ds9dBNuKaTtPij33OKQyIh+klF1HUXxcEM341wzEHGPq9pnFWvJiR
hlduyWqwkDSQG8u9HkGiGwSibHU3PluV+KIgjBGv642Bm7ZPKecQSNtHpLI/1r/zm5wy2Q8tfWvY
2Mhn796ph3NaGFiQ6x+cVkfQaAJ05EDrgxErxeeqzXnFi9Hv9Fq3fYswsr++cHbC54nWtnzVB8U0
JkqBnhi4naFT3ENeCYOyq7vNTIBd3FYB+nrGLi10oUjvvuLOOVaS9LlEy/yxQN84eL5rTGel518N
C0nPooXXVtw+2zyfvideLcmqpcqZCUJJf0G5Yb+V1g9nxsdBWB+oAMDmVsHvC1989GptCzMcJqWA
uJtlfD8LJvPAmsd3FpV3R+P8MYLI53fJhr/+fa3tpl04IHnux6pg6ypnXL34t7oONCldbk4smGmx
slWPUUMKo4U6eNMi2HMdd/Ip6aets9DYKXIc6x0ir1M+C98dUwIKoMCjtjbPeu6h5CFWuPJMXBaq
vU4QKRn6t5aSlQrYTndE8NyRfiE52CHBd1E0BPbkbtE43fG2NT7P0wuDcuwVMv/SwOZkDr2gG27N
Q9JBmvMc69n2GM4SdiC25SjfiGOOtuQivVoV2JYkolNnVJy4euCnvoih9DY2B5g45wBKJd7s8ZsR
MTGx7rZSb32bcx4IwX6jRrcI3Lq+ckvQCHl3SaWWoc6m/KxJ+HN7W2dHwTKHvsr2PdNQp0SltwiT
n12vag4KFRYun5OrRe+E8/xEHfyEwxUqbZkca3OucXpiLLR63CDOggy0NbHZkAQ9cXyT35MChZ5V
YCuF9MmH4JgugElHBYxdR16b/D6+TgDgPicqkc41uE2VDQ45Psamsu1XyYp/hc1bbPJQfS20c0Yx
dvjo9lVE59ToIPzCG+orL0+7QNq00Kt+usqXLL2H7rtLNEWmdBJ6F9BOt3h4yLTTm+vIwrXPCS/x
h8a965NhJDeBSmge0cuGqoJ0mbzWxRTdD5F30FrAO1lbUnIQCU5L+aLZVE12I+5cxvq7caycbXip
6mfFEe1ipqyp6t1oS3Ge6VsEelQ8j2JOGJXoYKUshrh6xKZaAQ49L54LrrkYrqTT/0BexWRLNpfM
BuCcxgwj0RhczYTQBh9nKUeUP70Kk/Q0zMzaIh5bQKW+HDlK12HWbCJP6PQazb20xamyPUKUSf/G
tZFMmzT/MnJ625p6au9Dkt20jrQ/+AYXJys3Npv6oZnJze5RdVsErkLyEFeYGOLD4pXddlQLrBCv
PYKQRAYL1JYzZL+B8Y+BSDeyY5OH39vZ4Goo8hmi9/gAwz4w2KUCqxFbXvaIZrh+i/fqZEbEVph8
T9BwWPTS2iZmZIG4OBIksu+qPiacN9omDqHgQ+JdKxsNaeek3ztqw31ozG9h5L0ZYiWClA4631Qn
uNLtqw0xrbBuRbbiD3geWvSZ+2mhfZnb3S7GN+C7LcZiK3HqawKY1lkK8ySMectZnwkwJQuX9bW6
7ntyvNuR6Jk4maEyL1O2z7QaaGhKR0GWRWBo5uJXtDZ3On/uGICwa80HKLWHzp4qqlUDuvws911v
vKXu2O1RCb6s4CNqHI3ZDebfrSbQ+PX51Wwh8+NLKybVMZuob5Q9DNcf0/7cKjleWfZOLd5RWHW2
T/GFk1eLoxPI8Fz3ydbNBARfkTHRXdbzDq9s5fS7hoieTeRwfjE8SgrVMowrFFWha7yHqQKM0KGY
5piCtIXVIjMZV9QqOUkjF8xrsmrL5PrUI/7bRIjjMb1iRmVR6PEFnOLExp/BTm/A9CokdStxQPSK
d/VMoKZOy2mQJa72MNd8aYpj6YjToHffTLoWkWRlHe9qbq3PIXsTcSa3qvZZZMVrWXnfmzx676fT
kmRE4SXmxllom7moM9DED7A7UR+QcAmynmxZPaoOlaFFAZZwJrxctFIfMWx14k9mygwaer+tt3sr
0U4T7X/MdKRFK2anFMh5GRIBix6et2xbZxnn7CJyt9BdSC9yCRBbo1gofU5aN77HU41/LNvTk3mt
XDI425jjwRw/xXH9pDtg3ctlbzXFrjM6ygW1E0Z5aWvnoXVooQkSOOr1nbDBiuLU1u6BYQOcyAOk
vyzx6wgZzCrYhsnYW6nxFJEBQgnsfi/xdjIwzGjuJSRexD2laLa1UQQzd2vBURvPU2u5QVc6x7Ty
/J44+s28voNtKxXwDPdnZ/bvXda8U5x0flzYQQ9HUlTgXQ1v0X2NqAU915CclJcERAztxZemx0Ux
9cY1aUFUUe4MCd1sX2gyhttl9A5QGiei7mknqJgGgmEgDjAWYwtyudo3y4rfa/NtA6M7aI3puUmk
A91dpJvGYdHALqhts7oiqSpn9BXRi+gViE+RojApgYp/TLp075DknGPMyKu3RTw+zpPFeKm1540n
l4QuPkx+bURDYD5D70TOj8cSt2rU7AS9D96JnHYluJY6Iu910LGolUxgFK/XNkQouIuHGXiIRfFW
deahwlgHjyGlQYLXdpfoQIaNKvWexmYzu137FGrTD60iDrHtK7gXErqNq5ztYJc6Aag8xEXBPIqG
JQfBLiaxwVgw4AfjRHdijuRT11U/ONr/jKguNojJ88vwpTcXJ5hjDi2KJw+RkhMoOTGADi0sBQWh
TJp6VGvfx447hkER4maQQ57S5SlxKQXB4+6bdrmeChWDU3eifa1eOf82PFOad/KSxs9ZQzh5Bnln
N36oMyAdJghsg5e9iq59tBVRO+lM88tEpEjaD05MJYrjkMhdAMMtJxOiLPckkfhVFfKYSHc4WPqX
jv5TZ5M7YyM6Pje2hrpHLzelRvfo47Z/DBXDypQbOczPctHv8nVzg1q+MyG8bMzW8YKmohg1xsNQ
G/XOjZ0bwlpJAcuNXYdRPvAym4wdJwYiIBRofhqycwHmYCBAO6gJ8RZgQarRmQPCZnyPzpOqpdoL
wYRrGOsDZuTpgJD/+4LHfxOHWr9xpmI6NCOFCVkmf3X8Pnp/QwsBF4aCt7U9zloE0HybycHmXIO/
KE/HBm1XdL1oNIHDNarTti+upsuN2agjuqFvrmndlvTrPdDslTdgYlPWnb00djAlkpAs+oCqtRok
egYN5aUi6rrE2iXL+MSeYQVV8jYPgrK6xsSOvehjMGYbyw9p0BfW29PSy+FIYBYbcgr+aBZREXS0
U0AdyA2A8yYY1HLSBRqCPqzJvUmoAAv7uqckQNq0HJemifcgZODPsDEz0GdwuVqW83C6+ZgWR4un
toNF0DM/83WeYC2INztVhd9KYIxew53DvfuFLrRgCpaYuzbRtO2qOYzMsIfWBGHfXrwO8D/Fpj1q
I7fC4FAcS7kPM4P5GSEnNaP2q6S9N3T6iWVKhnK1DNK3wohQLrYHx8hvMGxYGB4T72Br8k5IBvTx
68S3FhUDC0s3b9u266/tZOyDHGqCSqI1TUYpuIrGuTR7cbT79hvToeexwn4LvPJPg6F/CEw5FPNG
2pYtwF4i5/p1LAYbQSFjzuNTD640QMKET8vxPaInN85LhRU6bg86zy5WmHybJeRXytgJeFkcfyqb
Fw/sdGVMb2vnwzr+fnzmfiYJQ3g2jFXlJi1d0INZFXB/G9lJo1H41RbG5prz0hvTF6U9YkzbMWp7
Q9d/1/fFKUmpgr296WSgqJ2rFnOoDEfF1+ndEp70PdF6ajz7ytY5qMzFfIS3QVEwNFeSFLVmTfxs
x4e4ZUDT4qrtibXBd8whgPibLaPEyH8c39OsfWFHFrX5kBIYkafMnsjrQwjVh9/0JHxqzZKXMLz0
Yjzi+viq1/kN2JMb0TDpJh9nohDr+it3NZRJ9wruJQY15FeRfnKhJA8/CzO9z6v5EGovRfps9kRq
LvOJucdu3UvzdNjCvqxpZKMU22umjnXE4tS5PPBcbL1pIu7FOkOQV565Wer6qBNfQDSv+wdp+MeU
9Ncpogmzl2m07aD7tT9/JW0HB0+uJywravbjgKynQiHqZj4u5zNlR4LSOLsx7PAxJoQrHI03h0dq
IrctjpgnGho9QQB0mp1dwcC7CFJTqfdr3xkUbpc8vGrLUMffXvwEoRFYenZZifFJDP/BABGV1C0B
pKZxw+Mpk9yfdQFVNn+K3Pg+9OIno/421IWzn+HBDmHpo6m+75bkK55SAAB6sWOtIxCHTKvMrX5Q
XtH/md+NobsR6gb+8A2ZAme4aafmxqUKQZrwnM7zJdLnk81+103hYf3/ydLtXT05u7ylkklSwgpg
suszTXpY6nRYjfW0VBAIAI6lMOSytzVa1sNAag7YJw7K4wV12l6rrJPEQb5ka3NofBdGccYl1835
t9wpL79/n/5lHG0irHI/PBQS5egnMfmSNCg0jZkvj+DTDaNp3upEvwDIflCpOwCtkB5FNCCGFCeo
QfOymfSdNdX3v78Q8Q+HAy828m/o8UAmbWR2v77YDgTdpq+t5ET4109Su7ENHdrQ3K9/d6V5O1rG
IRHWS57/zNEHBrSEocyb3jWjtK0AQaQsAVpl2aTKuUpH2vWyf/39NVr/1AuYwjJtLpSLtWz5SXSh
Jb1sFZbFExio8AbfxT3J9QM8kPHNbufbGqDhlnA6pocF8nSVYSdE2vizQhDEYbRxz2PSLozWGJdI
Ax1mv0jCNYbXSJaELWjLd4QiEcNr1FAfM+6yjV5qs6OZU99WFDE+DWbkXlb2YJJqgb/RCTI9vVCp
LpTJIUpqRfu3I0gBXW3W4EWcWjqJOwu/8qaaqZrLUkAiDFeuRD/u6BHFnOmUdcDgu//Dzfq8i2Ad
Xq03JBJxr8gVXEXqf1upC1BX66JRnDjNd9Tj1X2h6rdhzUezPPPeFRmzi4pUln5QhO5IMIleTOqW
idkMAI4Mcj1+RtjL4KMg6Ml29HEvpVh2XsY5I5mhdTZ9vNXMDl+1Sa7FiIY2V0wKiUeDRoD8fbYo
QcY2LI4MNk5GPNBG7mAqTCkZclpcBny0fShseiGkXZTJIndW9aqQ4N4Uuv69n2hSyLqcdz3wEcmc
6FaNUAzrXJ5KZoS/v2H/8Ph4Os0WU4eADiger9OnV9G2i3ixm7pak7WQJafRQynQWjlpfESL0fuh
GAng6BzPz4fSoAtS/GFzNdfN8+8r+XoFSFNsz9S5ACTcv35l1Qx/BA9WBVlLtptRx3AdcvKVRJNu
yykryZLaNVlNbVFEr93QaVuRmWe5eN6mR2ey6Twg2ZE37thlf8wy/mHq0xwMJRFZ6QXDeXpVOLKA
nO0F9eRB+foKRIH6UYI+Tz0Lx3V7MxVevKOz+qYwlFVTjQhWRXdu2bvMq2je9k0QCkvfaI788vsv
4J8PLL+9y5sjLaTrUGt//e1B7WRdacfqJJiBrtvd0U7r22XpBIU1G01tdNNjZ85/Om6tKptPd93R
DWlaq7dK/CWq/9uL4qbSLgbeFmTwgGjmkYkCJugLtPTkZFrixiDf0q6yN+yP/TZaanVMLI0BjVPA
cmqS166Zzb+MOP8fn/z/hk/myfi/mxq3b5gaf8tO5sf/y9Ho/gc7hmNBTf7L0/jfjkbzP45wVmax
MPja/4+f0fqPpePdAI5MGqSjf0SZ/JedUfxHOCwLum6ZOHJ0/B3/Ezuj8avZyvHWZcYUeK083JEY
Gz/J7XrmiUwC4vqomf1tUVXdVdZRa7MIoNEQVbSZdfcHT+eBYPAjY+mSo81FyjC/9GahHf52D/9F
jfbr0vPXxeArxKTJ9uowsPr15dNrMszQ8PBsT0IRypz5jrt8VzCHIDvj8CAekbWIFcBL3W+//+hP
Z6D//dlSd1HkcU7kFfz1s3Ngb3Y0ljU1qMGZy2HCJNDojJMOLdSJz3FvXmI4LrTTapIQ6HIEZYHA
Q8QEqf3+Wj4dg/66FrxjJsAIuZodP90Hg/oGYFXRHUNMCrsiWZ5N/IwbPU/K3Zz33BYlHG5HjUwE
GcfIoN/XtQgijz58mUUH621UO8YAeSzXvO3inunDNg3B2mTT1e8v9lNo/MfF2oIty179kDyQnwpF
19MGvEBZBw1QEzu9c37qlocirUaGTquGVpzWHVpoklxheRk974Z0hWNf88UC1PWZ+KttPsacT2jQ
tBjUUMsdGDP333jKcGMtOaCetEjhMRRb6c3votdS8iXvW7O33nIdAoV08msm7bBYu3rc9673uPRl
cbuU/Xev6oF7YM3Y0MHVgoGcwwAtwxFlAPoGUvg+jOoIVAj3bObs7MY17iHmNVktjadFareoHqCU
oQhqeBYoZ9LpD2u//eva/9cdxOvMk48SFF/xuif9be0XJpwiyFv9kcnJlcLbdRPp1bWYKUvwSCPY
aBgUuACsU7wXEg5VZZXOlcSaZJratOuIZGGQPJtvufO15Je4UmSzr6SZyUUU//EHoI58g3GOGVYk
Kqzu/EF16NDnaBI/acmfzbzp9PFHrrrIL1Rirwzz917iD0Fj4h4JuLYYVbbkdazsKTKsCEQvrepU
aRaYJUqepBum2xS2M96sticwQrZbO4JtMS+ue22UuCny6XFRjHlpCqiUOF2OheEfXp+PWvO/99KP
+8lK5pCvwEGdhIRP9zNvZDMvgmJ3qLtjl6a3dIZIo3Nmmx6eleyMsSR6AouHAMJKsHtPEBnH4gEJ
/73umjE+jRJkDGKipWdAkIxaGjg5JVBdRwu1Hw7HYUFvgTB9CyGqRIdGgBcey1MV0Zq3UZnt4lGN
RILWmHw673uccGSU1vxttPU700p7P4kBglTesyix6s5k6yH4wgD1ISE3+v48lpO1y9d2XCvJjj4Q
uZGjnEKtaUaF+Ycn8N92AQj9aNRZ/LCu6p/uWDvQ6elHNAOMOvHAUPT4wtjVtg7MbNy4nRrODbzB
GfNnQO1nhPvB1oGO4TL7/Wpi/Mu7QNmHg9BxP9TYn5a+SR/mUSq3Pio7GzdDZzYwRcad1YE77dKz
jKb7lJk+EZ7C2eGsTSM5BrldkTo351dTzcnw91f0Ufx+eprQ9NOb5kS4+r4/XVGa2+mgJyDRvbAO
A5SXyWZkXoY2yIO31KOC6xIwhPZ1nOWsTWVFiCugjry4UUtTg7BEhQlpEsOZOsw5w0jMaTQqRyAZ
raddJ62j73uYB6vfEflRT+uewFmAM4vW+Q2GIio7YOZ5umsWa53jQY/SkEPraQ5PZLaeDWKZd0Lm
e0ii5YYUTTOo2pwtasz+sD9/qk4+3iyPQ4dF2w0FOx74X1eqlP92pldJdZy8nMpIfydgMrrXRyjr
zHk3Q1sWx9ZIz16TDE9hUzz//rsw1sSIvx2T1wvgnOLIVaqOoZ5h768XUOKD6O0wVMds5JXRXPXQ
dTTMY7FxUUZu+nqs0AwML/lUnherbfYJxi/fccS5WdCk4sKJwFMbjhltcy+/XTCMGxP6sUo4Z2B9
7U4oXJn50P8kX+XJBLO9nUBT+Q67AlkvyFWkxfEjQ/9qh0C07ADiH0Vr67zktCKKLjOCWRPnKg5/
JHN6IowZc1bv2/m4RhvXt6i6JSIqQHgwUzYfS0Gr9/MxIo6bf5R8D9PQOJaDdWHAWuzTqf8yyua1
g/mdtij9IFSxU7XDxh34xYiajXcO+Ki2wHyjNa/R0n6DF3dTouHl8crR1REWiVPuYWSIR6ZCSlAh
P4i8aCbdJvtayPa9Qe8SEOF59iJk6uRk3GeDxug1ELnmAbou8A5LuQGa6kUYQRqLIO7UbHbspRbt
R/QIGkr/Dfw3HTgp+jSzw4Hm4sjLjIfUjPeqIN8yZ2yMiGSne7iMwBFrAUCydNvINaemIQ4qdy1W
uIxkR1sPhrQE2tuibPD1YkBLGoe3tDjfG1hWwLMDWfB26KWLqpiSVB/4xcowNQM+qQzS0ESUUsZf
YSDfWV0ogkiUbdCgXaIP2m6bhti9CW+y4nA0XC9iSgMtG8oNdNNyk945IzLFsqSB0lnJZhmscqMW
BkKFeUjT5cqzQmL8vPQoMjKCwCxnQaPH50Ljd2ogGtPOgdVa0k7Yw2Hcd/jptn1ofsFleMNSy+Jv
N6yqhiAGAwCYa5Pp3YF482djYeYFOA3tet0GkWk+6UqNQdxlya5EraVhmfdDqcPEl8gP81jbaylZ
koRPhuiciVz8/Qvn/LM8oGYxBMdik6aEpX8yhxSerVdzxIm8bzpvT+8r2seZB1N6Qr7Vuf2wzxXY
batqPJBA5lXmCdLham62EYNv9MiRaJlVDKc+Re0v7PQ4Gw3O04FB3qgdIvBvXm2BtTeYk2MFYdlL
mf4ztUS8C8nSj5VMgE5okx/Hmr4VLW9NP9QVGfbSvEHQ+9bAE7DKWd3XxbzNjZLU4IQB5ZBU5jYH
K4Zezt00RlptRKo/d6CaOZeKR3fOgHY4WPqcRMfGUF7bJgw1L1+tRxOzTfZnB28FWzLYSUmOGbbZ
+QAxY41/f+ijuiM90NB8jUcVv7+5mc18wKrpJgSV3inpVDvsUddDa3GaitZYDx3Tw++/H/Of26WH
y47Grcu6DDNjXS//dnQkEKTlTcQfUpZWQw45Kcius8Q39bIn8tS4aZD2XmZkPRGyu6P0UhiOUTjc
FJDVNnqPIybWCkJmJS4XQMXLrpfdGdsckQNdU18NAn9bEc3LXYpAPIZSvTUzN7ssKbLdShXjuXV4
UOEtFEEOFzYgtO+xNrzxuhkxjOnxxZtefv8r/8tZxSM3SKc4Js1xTR369Ve2c6c2lCcrxAEgNOCe
7hsDwCdw2QC2Gun1g/ZKomUAeYUk6hYaSDbTgHIT79G0/od9m48NiV6wLXgRDLmmK/56NUMqjAUr
nDoqMWr42KuvQwt6pnZ5KaYTGDZ5mw/Zm6kRPa1pFoG7zv0wWvgIx1OehdEf2A/AjD5tkNBHbNM1
PUECKcScTyc5bn0lakzFR7dHvkzRsSlcZvZCDuUFGcaZZex71CdvxMl4t55tPXQCO/AfvqJ/7NKS
joJ0hKB/Rujl51VDWxY5ZAiaODLx3Htmd7JU7rzYrNgWTBDbMC666dzWbKEb2y6Lh6qKD7hc3lO7
j3YNWomysqYL0+iAvRk6NTqaJkr+cJkfT8ovJ7v1Mj36MisXSmJV+fW7K4de1aXRs7jVcjrAib3K
U2dvaX4KcJ2ciOgK2ACiLYUqInJtNGkZ0dU5GX3b0sGKMIoY3FBDna3r4XDWSNWYtMzdN9UCuhSk
SspJlnjEjmyf2TGeGA/ojMUFUUdMXtlPbdALRXOtt1+JAhHAHDTNBw5qHmmbNnsd3UBk9qdRH8Pr
soArkDETj8sQtukzQ3Qk2nMlLsqYvyD9L2B/RoBk11gBgngOg1va98x1gmJx3nH+hFdLGe6W1m7B
I9jhtVmjLKwrPfnDGfFT/5g3guENbUz+l20DK+en83JHY5d5RKaOsWcxaEs0TFjkQUfVfB97zX7K
9flYEBMXlC3MhRExHkE4lnEZBfHfSfuij+Z4nPJWR302P6e8fNvWo9GStBRxsa7WJG8quXWzInca
t7aVjullDuXWUGZ516A7DpXc2UZt3YRdAwXaywlWH4kwiNCc77LuIV6WAS/EADOpyqjpRaThj27+
0MunGfzr9knlyUIlJDwyptWelGuL7+/LM4Vc1Q4Ekh0thvcHN7fxrC9zsq1GYRA4lTskObzHKZmK
IgoabezPMnbPVYEqZo6ee1Z+WAZQW0T41tuRdsP2qoOuyZNrfDrbbKQ8rHJ9pDXthjD8EefWiX7l
DAP5xlWSEB4NcVIkxAJaPC5aN7vEY6ujWCoBJT59crzoik23O0BiW3Z2lWr4AEGIO0Ddt82Aa8BO
q9eWR3/1j001+SqVNUqGR9G4iZ0W9XkcEys8mM9wx3BnJnClrIo3vx2wm7RxXe/sHKVa5+Svmkpc
ri3fRiayagauOK369L1jMHyxuz2mCmM3FConXWB4qHLBjsuxM0PhY/bbvxI7EKsAUqfyQ8B1QsdL
ZMRUrWlYBrGTVXXdpuq+KCIDML91i7u4eiw5V7TFfWaRT1jaTbXRJaknQnC6dNBbxXE13jbV9M2q
ezeoO7KbicjptoivraC2Nevgmg04xWxCNlrvqxBU/OIgINeS8VRYSYEsKzI2SqUlCsd9V1vIU7Xi
LZfDaWAkcuY1fa0Q1O9Z9GdgPAaQ9tJxNkmJ/QcwhObbnrrtsMJt5lXMn5HSkObXXoZRR6/vKwKM
fmYSIzbCHvycirNsxeK/176PJmfyUYmfaUW8pOERVZFgqUpl6Wsijq5shjA4D+qJYXKKp3fGACeb
7ikUzAO7Gamorivz1LklVAsNBil9EOnZ7VM/qzcvttGQmyg+oipGEiQzfHCsLKMxJBuwujM55qgZ
KHBvbdq0M5BbH+iTgM89jqj+5tfZxgWcxAlaor4k5ATR74HBqcFJnl5e7ujhkdnlzijHt1agrYD5
F+6smNaTpUM7jmF51srG5VkUV5NX3JElAwrBgkSgu1V83Q75Y9PrxaVdiJ0yKu+m5ckB8Ev1TO+F
n1twxdArJhi0ty5e8nVQU3FLA7lrGvOYgUII4tFOLiY+UjM3UTTSKQrgBt1RgraHzqKI18oQQzjf
f4fuwyK1koMr0HZO4YdwIQOCjd/0U88F0DlyYJytXVwmzTkat7QL7VUarPTsRRrJrlbpQ+7gjc6c
QHQz+mhs1ABtmFC30t1PjnWxpvRLbaX20dIMCkZ9bYtaZLK0Znw9w66KEpfcVv7C05Fp6H9W9fhU
vhohxYpGE8FFH+3b45DShE3ebCd/tCJqw0GL70Xb78auKLY0iXEjwwzlaIAdDI8ZXmkPABBOLUWf
webtATOSKNw12utiGUMQYbPZLrG4SRceLVmkCAnVMgVFCDUYhgmqb5J6fDMlU8YL45Og5wiYs0BF
OddI3Npyr8IR3Ekm60NS7nUcRiBFK1wS0dSSqszLlCKA7erouzPaNu+N2trGIA4z2rNGS786c9mc
UyI8N3HRZ2dpFlcxumQeH+uVosXy0VjJdCie5rYhb0DIMADZap9C2FRB3WCLHtX74IUGKDT5sZVj
9AUO1tVLjocTR3O0CpqrsgU6li/3mVn6oCQQQltS3Kcje0/Ms2HAhr8qlhoVatqnm8GjypgblLZG
R0Oiz8avSRi+YBOZDlo0dxtzKb7bY4ZVrbPhfYcDQJIW6QTAEvLOO3Eulf6lbwmYEKsGaQXEAEmj
NtYb1kCnuJTO5Jzr7jGxnG8iyu5TD19sKUaWITcOliHpzkuRcMKIPZ8YwerYifGxce1XYhP0Mw9Y
HlgDX01tCEUtHc5bRstQpoaRYAuvqVkAMJ71uUtXxI2uoklIaNThTYq7A4C18RB69bu1ONkZKA7+
L9J3Aqd/TcLSPMLhXgJtSl8+vhd9hp8fTghRZ0vd0IOmW2BA56gUz3zaEPNVjumtinAxEXfsbmpN
nzbTIvBZl9pu7ujFlnRYSmk5Ow19tYjM6EILm5AgMGo2Y4BMuHeh7kGuWTZ6SVXOyAEbN/6DTdhw
a3DoQg54nKNU7QpLnAfKHIDL5o/arnWIVfmuDM0ehyiqITcVDiCjYm9Mc7Ujfj5iG2aJbdx58rFk
Vruu49hJbmHQj3UUaKlW3mhVSW1F0B9ewNY84uSF5i/qge8Nd3a40uu0OnlsNAIp3NqoEV91FvHE
Ds6piICnLl2+pK7J58n4Z8JHBbmWdUw9YEdqDtYQ1PcDi+cRhaKLdDmbr+dKnShcMYNZ03BATOQb
nD9rPblObC8/0O/gx3qXe+HAXU+4B9zdbTJMSFdN+UCfDH3nuvjyvBArahLcDu+lCETc9hs3XI8g
H8b+Jm6PY6TKAz+lH1yiF/Yh6skxtunztLLejwwmdn0DcZ6AEeDAFYYHa7Y2WalhktbF7Duagm0Q
33UjceEzAJKAyZ21i+KxCcaIT0+9/8XReSy3jURR9ItQhRy2JJiDSCVL2qBsS26gkRuhAXz9HM5i
NlO2TJFE9wv3njsiREbn3advNbuknSRGIBa+fRmnyFgxYxqYzzjTBhPGeM4tD1V5U698F2q3VSeM
eEqdbJk/FbHQznfQPxyhDxaf5Ngndizamnml4qqMx8FLv9rBwPUir60TBqehNt8mQ+c7m1HSqs3x
RogaVkpl/xh59J5WeAxnD4UF9DPQB7wnm8bbLAmhhkHNN29ysI+nf1QS5hs5DDwEDnaTaBS/e+xi
O/wG/8que6NKDU8JQw+6TrA9TbZF1Na6ebOzUPpjn4/qbbEs4e5BurPM8W+i63abyvLdcbETTNOw
EPqj9oUzONDscJ2mLTOKzP7IOTK3/5v9ZiZ+LP661ylK863bdieb+2fHdS0ZaGVvSZldhN2HZ4ek
PcDq4x5XzSkK/IVDxhk3NVrclTlbYBv0x1LUfNMU8X/ILGyA+/Ix8sjzcz4l+Nr2k0Eix6wKb1/J
9Mlxfzp2UkcvQ9dP7aFv7QjcHUq4vR3H3f+vUXv6Oaptnu2pumHeMVf/f6ZGQXVZE4RuEKe3dua9
TrIyJqJ04y8VdlKJmQifMqSTMrsuNak/1IOtF6U72yFZbR6zTRW9zQO/V6Gs7wVk9H4wK3+N7IoD
eTPh6tmnIn8Jg+Z1DECo+xDE1yZUl9iewKorij78MEZzMKRG6tvP5V7Ui4MNPTDhXfF7mlb3yceQ
Io3nEgkITFilFqEInKc54yN6OJybkuCTlyBKApxBZJXLSrCAqN4rbR9CTqC45ruwlcO+tbxhxyfI
/INfbIda1N4mxcPFGi1PTE3hV5m4akJEUDvfnq31ooYhbpthzffLOThjifMHKjgDXtSDE1pusEbN
i2yEd0oGB0Z4R2VmL2o3hzLbcqt4kNSwRRHrMP2ytRo3ASfmLsB4IQWhNUuqH3Rw46NTt15k3C21
YJ3NjEo44PBtM3vCXF+sGS5go3Upp82BeaP7NgIsOdX1JnQz+KvDWB7zR2JuIMFidJMxMn6dXxjp
IjLlGtFYAmMHU/9zrlA7Dm6HnsW334YWn0IVXOvEB5m+zANcR73j4Zuvre1hp4U6vGV4E+Al49vV
0/0xkaspuAfkq4kxOkeG56tKZJt5Us7Vm8CWE5r7QqAGdqw0hGWwVD+p64OBSM1wl41+v6P36vaD
IAemj1icZg3rxyb9nWNI2ObY0v9/GO3Jeq7tGgIjTra6M8eNnh6M8MGfNou7nvoEVGaPu9MlTjRn
oUp2oouU3pEtBCzqv1lm3j7Vw24JDR8aCeYPZVf46cQQ7hLFcwiJbtzJlNQka8jPdZ7XsdE19jq1
MY6aZJ5pBp1TcwwjuGnc43jwQvMwhotYB6rTsR+B9LI8eDJDeZmCWhwgsinQNIu3s0xeUWh3LwRt
3smE9vduQx5FN/tbY+je275skLEjcKP1pWSLCSjzL7nM8QDhD4HwkN2SBIijC7o09lpgrNIDesLI
tC5qNnxsu/2uOBIGd1UdPWwzAjvw0R+sJWGoK81Zsx0zIs/SAZ8UirQu9Npd2xFAnxo2YmVOrrIk
i0mnJRtTuys3SGIK7lrsreSmlHtgF2Jb2jMMsirUF7epiKgMvoimK7eKYNB46kBt5FYZbeaub1D2
z/YxJxdx7Xochjgq5l1BPAyRAPek7vV5gEgzpqo6YTP5ZQs9H5FZZq5jHksb9zyym5i9RnCp1B55
lQkiZvbWCvqA1Exw2kwkl0GSzIziO9mSRMkeT4qVWtJ/XmJdCF2ke3EngvuQaeLZMO9TlBAZMOnb
KJdxk03nYOI4LrgYaYfYoAyj6azlrBAZ2lis1TieOn+uNgEb55XUFPrM7wtAC6W5DQU+ZLFgQiFV
lSm/+bJE3VNgA27zDSbpFYHmWYbHsK3zQ7t06TXFT8mXkCyCYbYmrETuayPq28Kkzalrf+1HDuHW
inXBUGM8wYcwxwuR6HFW0Gew+SUX0YCX6Pv+IV/GK8vXlH2YfLN08inTTABH5apuPDB3UPqowZ4b
hSlNeVOArnSa9+RVZXAjGavzY9KRz6LBhiP9tmemnjJfT9ptOTQ/k9ThqSt+TVq9K7lku4bjbWNX
eJKqfu/0wT20yc9RlqCmDXsyh9NcgXfK3vmc3L1BwEEo3XuSyuYeleW19yqb8Bb/G+iAv+pM6V4m
lveS0AxGUMYBKPZ3ljnG69LLT/hXvycXM3vmjkzICpPovtB5LFOQ/CgHf38XfdRzNcaZY01HlaNJ
HB3rgId1fE26KjYbs15VHebZ0l0kW77p4OrefB3Ji2WgwCaKAEoYETZXpAcgh5AdYt2MntoCeNw2
lIQNRfX4xzS1v2+cOViLgaLB6fxXZeEhKX/ZQauIquAplbbx7bLlSvyF8SCNb6VQVoSqR6kbVpc6
C8Y3myZkBdAnlMq9To3+oQ1zWD2ZmFTqOruReMoUxkk39uOIUMJhJYMM35YFKy53Hp6miQPPRgFB
Hpx9NAAjHFRoEj9/6byAiBO+anFTei/QXgnapoRZzUPpPFVTtM1sx7+kBKPP8sEfyh95zqDxN8bo
HnBnVdsQtfs+ynncZhRBa3bCKH5Z+L8QmyogP3OqQW44o4AGVOobdDnLB0ALyLDt8u7rh3XSecMA
uyEtdjlqfLG4Tudq6/eSaLnCQaLDmWiOQ7uHLkU+sENBLPAryyGbP6jRCcUTagwezUO1tZX1nFj9
73KymhP1DDZBdPV43Hgs0/SfmpiLDaT0bkhf52orK/J8U7TAxlDETcAecBaYXIKClj0ayn/46GrI
4ujPwSwX+6j0iDUDb4a/sLoETVUcUlb5D2ea3IHqYbiWvOdmZB3keEsVdAJv8ufNI6FwY8j2VDQY
5Iqke+kM4Rw6wBdjQyRQZOEBFnhP41SO85NuPv3OWWcWbpVMuqyaW5zAihmLpINOXYLisdKSOeVG
xbFnRMR+5BJJNz/jTgzONZpxcgszpskV4JWgWUeZt6y83KnP2TRkMX+F6ccw4SfOAcqnyjk53Q2l
e3OZcpK6cvqQNDJybMCssZTPw590RX2p+jgAx8MGrNX7TiybwZqdW9vnbxnt3J5abVl7ygXvVHpP
VUgkOuuz0IUsZOKiXw+T8QN67AP8y7QPtIuxUM04Emt5Awq1LfqhPVfodcjTuoJYCfGCELPQgVGB
6xM7Ff9HPv6dcJk+XcJ5N0i5nFUGavQxWuLyqqPXii3EI3n1wU4VGGMMiJEJiQEgNAEichV2o2B6
HlZPHsMVKcMdw8Byb/B18vi7BwWcVrUWfBUQRq1tvXsDzQxUjU/Drp67Pu2QVrX1XmbRb538aiaf
y1lAoUYxtuwZjH6YAhYWjtRxcXkom7TdtO0DpszvsTbndN+YAaqCx7IktwsWVr51S4ZSxglOagwy
6rtGvQ+c3ecIjvgDjQdYvmX+Qf/HKrn1na05wW00k/k4d+7L/x1r3n4rw/OvBXuUOLlLH34daZoV
ZTZW/6HDCARcu0mmeVPOqOLNDJe2fdctEakOzoudUWmA10PxoQomBqX/gEB6SPcNnZEbGjQowsD/
+J78Wnp3YKQp3gdKTFOrYCtyMDjKcnfRjM1YJryXWiArsizjg+HbrrPmkMfnTxeBXRulB0ShmjAT
mi4nbvTtGcWbUVYHL6Rmy3JvlQnGVKovr9GIUbewvHU9GRL4UfRad/4ZXp3Gt860WJTLeQ7CdF+Z
zsXvP6Fg83TZXr13Bngo0GTG8G0O2gD2JTb/PC++nOwzber+KUqZcE5VxJhgij4FnFkCw5szlTDb
VNI32f97zZYkI7xFmfgMi5KAZuD9HaTgV0sUDtoJaB2pH2cD2c0gjh7OH4icvuAlkNjEUobHtGVD
sYwEdCwL7kJzwrbaB6ge5WOiUETVajIrY5MQVGUCuTDLII31OO6TGUsdM4URzBD4bWV6aysykOEO
FkWEN2zrcjpmnvR2iw+a1ILbRTSgYLjV61sQFdTb5Nyt+AGQvc3a27slCUXZstbSUquUHT+zzeKS
BT6vygpWhobxxDX43BicT7Jl3lOZHPkRwA6GgiHo2Xb+mhM97ZzhFTmCs1p66l6U/lCSROkC06Ap
tRtvh3hgWxFGsPYN1rWu3d773pfbXJqkmXX8Mg7mq7QpnW252H8mCdI9UNlbAIx4C5fv0bkwOoCO
d3a5zGgck3uXljfHrHlblwNrsy4OHZzfZGXus6sZGtbOIbcNkMYVe5UJEoUPRabjr7lOmSfMvNPF
JMtNwlcdpXWzneid+Oh9CcNLrKHwlBvpuURuJhuvqfnpqc8qJnPPfeI8214L1GECcTXKcIjl2CB1
IOKPc34dWAw2h7QLtnm+wz6695hJbgraCDg29buPbmA3rnEaa6BOkqTnEn9bRP2DPXi5Yl+vVuYU
/YlUjWl67L8mmZP9JEaTA4oY+KDjrbQo/2S3QE4Ok4eRuNtOICVCsGL0b9GX4af8yKRrAXZjx3dq
dfSS9m/oEbUqVICwB2lDLtkP66DDYNtHHgC+36T86bhMwj+u5D4Nt32FBqhNVEUqQ7i2OB320pgZ
0j1kNnS7CbrUigQzUYUE8TFkhM8cCYuphEK5l6b5u07dYaNc/o7MiRG0kufA4k/KsY+ujPc0uG3I
X8yNfMxQThp+mYb3bNNqeS18cd9jWbAcUPUWqQ1elD0SYzH+JCSlH6RdIInd9lQtvD9zAf6A7WDl
VeNa2u60zlIbhzISOw2fkWKLZr4XL61iDiNzEcQoGle+fFwIcBHygZfYhgbzN2LoB+sJVy9xHSOD
mbSh6vLUpvVdIt8zdYwiHzVRo5kKRg5LxCF9mZfSQOUp/c3A8sAFD+iUd7fDBTYGcsdq7sfUxGPn
k4TpOAHXzInnWamAIHRT9yA99D7M9Cu7Cp+TC3hBxDOx97Lkt2J4s5HKeLa6f5XlkONgjGnMQuOE
8fzblvnzAF5fQEdFdNqGG5irANepfQg3KKa4N8ffMxbolZkzStFYEGLUJComi+41dBmapx2TjMK2
6x0TVQ4RXnozp1uTnmRlY7A7gJmn6oOQ5RkBnOd830w0e5BPkBjK/F/3xZAr5xbbW2Q5x3WzlLuQ
AhNh9TeOdrnzNIPyyKalSSNgomXYAfx4TI2alD0u3qG3Zg6RnIngXSW0pPNckhExHQb6HwWJH3Ki
D8WLJJFNW5BjYTnjN0BjPmRY7AwjgZk3Mt9Rtg6xSpbfc4iyyETSxVDxNDbtu5VATWeZsAKUTIpw
jZQPe12/MdXItGCCNY6LOOwqRioKPmRqFmtvvIUSElFkQiZHyCQE2+Y8ANfYVWa1CqBJwt/x7yNj
/bUBKo0lAEMNaNirkmiBNuq30dzw9yPsq2iUl23vEJRHzSXWjWZ44xfJQbr2wcLMB7mc19qXsddH
cdrW713XahBVCPe0v/xOBmJkAxPdchGCf6IrI88XjvyQHIIW0jj4ZDtW9nJLbWSm//egQWNaLHFD
SkvigiHFugeVSfxb1Lzr3jH+lUv+KSSYFq4XoAczpyBxkWDKF6qlqgV4b+0iUZGI6dNHV2AVmYif
K+GGu54e8W5UeX6N8EVT0PyZ69Y441nMSYiGehXM+5aJaDuTX9swjdj1gjwBRnUutnj91/1rMWb7
C2xl0xPhdhwdnyXPAIk7o5jVZpmcHyMj6Txgrk6j/2S9NaKBb3ZLRQs19d1BjTXBEpqtx4T0epun
do7rgZ/DjfoZykqxjeIbX/k2kerlnlNLXSaoefuGfcGW1e65c5ovxgTdZraKPzPUM0o+0oz03Kx9
pcmAEaw3RPW7b7kje2TG/CYYh2dAtU1D6uRiL6/kBvJMmCS5TEJM23T+m6MvYOo4/ZlsS7BDzraJ
E3xXrsvUDJVJTDS20UV7NY9fyn4dneE3Cs0zQmKFaPX/w69vBF8x14NRMLdxEHEBoDNUrMSzbtN7
1ocFgAzELJfyY00N0BC/csvzx2HRVi0PXachVk1A2YvJmWgC7VWRc9wzPNgtffFF05yKgXwa753p
8s9Q3BIxlJvRMJ6XmcPVI6tmjJS9XlrQapayZtpkiNR+2nnsEYIKlAlqMCQNR1yk79PSWodspJqo
I8G72Z/rWhX7DOU9pWRUxs5UP4WeA3xYJTctV2oYxyt1YPt/o25g2EW9ehjq6jEroEXRBQd34Oft
1aRC9xLPO+G4eDUKB9QXYSlsaoxDK2V6p94692Tw7IX8w8ZMnHxQ/x7t3huCnV/45p6qiEUBtivU
+xZ+0nFit8cD3W2akGXUOAgIUYUQhyJXr0KZz31GDA10Y3aJiQXMRYhr2Aj/EPiqjUtAa6tkruU+
kfVrAhx58XcQfJp9NrYH7tYvuyRXtCiqFx/X1i414R2mmpUzIqt1pyxjzXA4Pbth8de2i0s6GdF5
cGrQmZEfwNlqN/NSu6eCGprx3DoKinJv92keOxFRxbNXXpb5SoWmacoFGtOpTXdjXUYcIfYuMo32
kPra3XlwzA+K+NGINfYeZy54Mg8F7dwtyGuNVl6HG6ExzklU3K/20qQPUzX4ZaUvfkvhPdFxJklL
AKaW3n5kg01jXUOY8bNdgdTlNDDwJla5eWHYBnXQMv0N4dTwgW2kR7JXZ0VN95TDzxjbbLnabDPZ
lwYXzbXDO5gHRBYAvqpLTh1A3SD9lGNtZjrx41RPlwLx7iGtnnIVsPNWTntcSvMEftx9Goj8iGm3
Ce2omFSOQrlc1ZIF82j8U2I2t4HY56ikSDhCOuYl34UbS+9vYjbL3YfWNiloToWpvhV900YypK9l
l1179cd0B/sYOPPTGHrfKlxODjieFZCSYsM5hKqCFKL5OBkpmt2EBIIhhDrtqQhqmDYgt8ItsUGj
0dsxMSZTaj2ys7Kb/MWdumqvfTlsi+k+BwGwQbStRamSQ6VzeHsc55XLJrtd9LjvCI9jDvXhPSjf
gSzEFhgIvUOk5XZpmLUORGKuM0e+GBNVQF48kMRDAWXLZMbaFWEK7KK/0OI6MewItMVpcO/z0bkG
9N2Ju3OALq2lVT8ZbIO6xoAHhiRiVwbBa+4WpINAUM1MFtuKT4H4Gsu4+IXWHGQegwrrW/g1F1oO
JQ+h0t3Jqxp3HPTBILTSXZUHH4CAm3c1/bO7WbHhPg2dGeeLi8TItYfNoOEXNUkeHBikOC9NZPzm
BV0iu3QuieuT6i3mXw+/+BURAHpsFfxYszTuYU8EVyffCsN1NkNA/Ys/JSNQC+6CZ2dPjQ1tzDF7
4EQM9hJtiL1sUvWrItH44DFtXUvid9bRxITZKqpo00TN33m654a4+hINQx1W1KuN++6gW+VYxZs8
Wj9dCOAb0QxEHecvw3u+0lX/lGb5ELMMemBZmvqkQYbkfMEPQZWXLAa6h/avWTmIFtCzfEUknRIg
PR1aAwpqTsAog7x+FZrq2Wl6YoanI10cADJWv3LoD1ilzgaiSkLjiTarjR+7a1/Q9s0XQ+Pxysu8
2hfTY9KTqlcHG84R2k8bg9NnWFzxwTG6EH5IYk8BxVlU5RMJfiBei+ReotPfj6PPoAeNPT1GQsCs
T2YUwwHMbgq5qg6Ly7AEYmu1VMZKqtcEPvXBYxjvpbBB+2TyT67vfAVReLO7YKcKWlNbj09hEp7T
trgDN7NXjjtlGOaGvTG56DcGyeqlZzLaqgMb+Izb1Ha2IayboGy8FeJM6tYETFlEGtRT14/XDLfl
DJj8Wqv7nGfuLumTdoc15NIt0KwYdYrYc35CFxMOOzBMMqWVUCWMmyhiFR9V4BWUUcEKBGimH2lj
g9UQuC0L0n8tbsfawkYaEjFPdjEmuTNj9GxXOQzjDWmFBxPZiVP0/kX0PJ/sxy7/cwKRSJcHm/yY
xmpwM5gugFqR310B8Wlu0b2EJsocXGK1X1WQh4lO5NwVMSsYlimDAk6AaI0NQU2EjlmjbC3eTbf2
T1Hrb4E7cBlFs3HUc38qq6zYG5H/z3kMCnuDboRMhfKEYJaDvG1dRvn5m5Tie8wCY+cnaXMq5S2l
aFixHhpuEF77zWyYiN+V6VzRN5JFo7qD24Ah4fhhxvdCGJG1TtipHivH++ebuuGgp9+IXsOkeUeJ
we7TmQZsLwl2C83vBHBYJ2Z2mKOhZ2GSnJIEMwXTAX83r5Oo54AWjyscsZRnFf7VtI3jyJEW9xav
CxL4tl7gn0qjf1ok00Zvk8K8Ru/Cnq0oCY2y3dgSTgsrLo1DMARshIxoP1XQQD0N4BCEKCk5f/jn
Z9Zrng1e/zkal/oZtOneRxHQV/VLZkXnnuiM6bGkUjY6XUJSnyf8uj7LTGjD7amrKeRdMRy0RRqX
MfImw9u4Tej+V5Y+u0ZksL5nm6cb6zhh9yuA21G/ONE2kS5fPnhoiHHY9oXRltbnQeCocBPAnNq4
yfDSK8m0zmG9MvOrElsLvwHhjZl2d5mja8osb2s/SFr9MBMZP+b7YQpJY+RfOTNsheRY5tsoXF7Y
1BN41kY80bANoZvtCz14xHAYv5C83fOC0MFxIojV13Q2pqi+a9BE2wFLSJtG+8bI8SSBE1mJDAKi
P5PKWD1qnHR+8aIe3QBZ85mvIZQ0wVG7znTwlI9YrZp3qmLMy2L3nua6pPWgCEvbWYDJ5/iwHf1a
LhmitLr7g5QgWeVfg/0Ftr6iHyNyYFo3bnDGPpnFbQI8VoRICS0XXB1uCiMmsGxiaBuU5q/H+0XD
yQ44jRgCmZi4yoF9toW7rfTQfLE7gJ2U8FfdPCBkr7i45jBuC29+nQOz2SADfTFU/7e18jR2hnPj
V399dJXugsmKEJPVCMFjX4eKUK3sK1T+tQMkDsyNj7okOdIojzI3EDMt+ncFsruRXO9dGajt7HET
Q87Fg+kJALJzcKsH8Vf31S82MDeQQ2h7THFyeNg3ua00bOgRRrBn3jj5yXTC3sdy8SBwPq+71gI+
P4+/Rkc/nArB0WzKH68xyrV2nNjy3T8MG1+yFOSbNYD9W5JXYyHq0g0fL8rxt2nCDc1Y2aAQzl7A
POLSt94NmM+rEZ0obzSlalPfpGdbh/bStb1zksssVpO08jWJEEw1I5QNXHluAqgdgwU47FC9FPmU
XQcm0F2mD0Ov0ngM0f8MRuLACL3AiTwnC6BnbblvFQ/0mqqNlLAQG1JWdzZHjocKu04/0cu6Z5ZQ
dkk0pjljUqzShGfXyv42dbtXeTmdkiYrsek8dILdC4vrjKV46W5U0P5SevksS00noyJ3nTjGxqUs
j1GYqVXIz4wzc/giiY8bc+FjzTyxd9QIVMpQoJGzZ47w6hJ28iMxqi2StHntZ+0MQe6uKvdvMpLn
tmRke2h2lXKxPibmecOifmryDnYqEHcX28LKDQAv2k76t2toqoYQt1pSlyTaNB0hSpV3MrEabqhD
joyNLLiP4ypdinRTBBT7tn9GAsVbPhs/FnzwdTo3NzanyTXzh2sYddUq9ep7awZOPI4kTRZ6+e57
87tv+ajHEGFVyGRPtPZvY2FcN+n+NjM1ZTCXmtt6qI+9mb+3HiitmY01BqViVYabEFD0uqyTrwgh
0gHL6iM/TC18lwsR9/mDcmtm52Qm+VYP88bswVdNVGeid5AheDuJ1A5L3t2w7E+qw4S5RfY+5Cn6
9BQmqQdwZkueKsl3s/MW1IU85RmBh2xJVggYFSn2flz61ZuACr6Hx1rX9oOizWCRLOx32EK/2G0x
NzPEN7W1vPZim+nwoEv38viPTFJzC+vgY/brJ5jLDIp5NkZHQQzNqZ7tpt3lybJDgZOfHfHRJwF1
SwiuuSVKoh49YMnodQLCfYAqFae6cmcWIgY9bcbrIP9uY1bZU9R3HyQDdzFl2bUN+fbnrw+ty1sY
Ui23Pw5xWiTjoePJ006vh3r6QQyHAbC7pan3m3dW5U39vizJufX8deBqeOfGA7HUvxBGRkDjMhx9
IidiknAnrpvyd2/ZvE9MRHr2QEV61/wDw2TdaxFZ9yQrDqaDLJMV0idiUM1Mw/lkiRcCdE8+ehHA
o08VRxMInRjgL3EBo3khfIEtHxGWYb7YDCCYn+RETFCJkVRZhYrtRBCKmNGqXkPvcHcZApWFWgC3
4haLobkKR5yC7JZPuSLoiQ4DOz6OLTki4LXencYeVmWh59hhaboeZmNr+nhy2nQA8o956Cmv0lNB
uaMNjy7bXor90t4aN7E3syDyszBQJ5WMIBqp/i0yv1OO3lE97FGRrPIxpdXw/YvfDfc69/bSmono
rf0PstYYL8jf8MWqDZMy5L599jK36NMqbbza0v4wm7SgqsKOYLGej0ihwOsZvFoLOkwdCklBoI/D
aBAMwe5lbB8wad435pH6M02aDaJ0hnAL60DmQtj1k+YlATsbkg2ULQ4wijw/JuBazr4ufkh9eq5M
V28Qh7qrwhwtMFLOwrYNYY7rtM85C7Uh929hY2Lg7Pm08u5u9JYZI14oLljPcLF34tQh9gF4mbI+
k8Zf3yN5eLFv2iQTAr7D+4Cb+3jN++BvDeIsCdr50vD5lVH3mx6G747bbLr5lEICfseivLPnGfpk
wgvzkRytRDH5F+l9Cts8qXYgd9xDKjXZSHkAiIdp7C8WGapVH6ygD3AJTojd+gpg2EN8aM973kvO
Vx6iqJPnEF4Gwa85rPVWpDHGw89KyoAZSPc4FcNXn+VLYM7B9ZHEMToNfoYkgo9O1uSgn1kTW9tc
WTVmpiLZjFhvVi4eHO6TPeVTgOMTeLzVWrEaJib7Vf4v6LKXAU3xuqsAoOnFaPFHY0hO6+km2s+2
0gAnstw6+sABVo3yTkGBuM8VFmBoJvHrAXLBRkiwWI+FclsgJyXFbFkRvnIpm/KTEDG3YK9Sl114
9/qzsj5FUqoY7fB9autynUEuz0eGFJqKJ0zBekFEYwY57uVA5SrMnPpDf5AnhkA+z4JLPnW3dhqQ
89nDe23OY7xMrAeZjoT7GSsXC52sIEITHQuzYYh6HrI51D6rasGy6PggvxuShtYPSBvOfcbceoQC
nbC9MAPCgqOmLDAKDQB3q3qrk54265HHUkWam4CxZS+5hRNoXLFv1F9449h9Nq9goBvOdm9YsY1z
qX3Knck8cTU7YBLzlBnWEoUbNCEfWRf8dem6CLtpzdeJLJLZ3wQGEyclxBlSAbVA4/zLSkCR3SPb
Iw1T9qXIQjXRKgWOU2rx2lt7PZ98zVvYOtia0bjfTTmcau5gvj6dPhAhkgfyRgxUdxhB0jQKiakf
dv3TxD7Ff7zhjet9pO6DXMsmekWkQrsmTJNGY3kn8YUcG7p7PT/EOLb/NYbiaHRmc5ZR9jMDaz2n
SwOrMeKdiwYX15D3GqUTVPk/U00+BZopBn1RdAvLPsI2T+yZYXqXvq64mZkQ0q9pJDMO6aojsTZK
GBHP+PBrpBovbLPYWl2ByiP8qbgPi4p0IGV7VTy5rbmir6M8SmlIDXpsjUPoSYDZj5wLPfIj14qh
Gzo6DAm06P3ARWs1ds+xW7UsdSmJi+BVuYam2GftrAjQ5MHsJDRb2ZAMw4zvlhVt+QtVZiWDN5im
GP99ZtL1eHk8LSO/Xj+yLsR13xgCpnb9AaCBBNOEr37Pz0usXZCG2xYY0DqCxbNDfH3DO/oL5ivl
wuIiPhiRjJDMdKV9AFV/MrBN0y/NKEZD95Q3JeynqMFf3n0LIcITgnrPqOnmRIrUL8PHkhHVod3q
ykQV1rWDEoTKA6S7m181ADPCkR6T/c7C6Ydc7rHoJbt2WUeKsEUVcMSLFbSzU+f6Hf+ThbaY0m8/
Ki+GE0Cfzsy7MaCeV0ZzMcphu7CVWS2aD2EIvT9DQL5LOfMtTeZvt60OHY9CEdmP6TeP8ENd7pkv
VfHMVTCvasrCyMnq46jlEetDxyCygKIYnsTIYEIFo428Qr8TZSLqejv4cLutP4lAzvFQ/wNUcgNm
Aa92h4GmJZrLLBBbKd+8DdhKpocAuH+wy998k+3D4NO70AvvbAv9gk2mPOcX38bHg2yG+nsmerqx
6NJ0P25LP7PPwWCejUYsj4wrgNb3mdy2CX0CDqBjIJdglVPzbNxIoM0X17ZuzduoupNJKhx5ATMo
BZaLou7R8Xm98+zXYjOTxpMvNFZL9UggGvE/2SwATrSBf1llx02XyJOm55tV8lSLnn97geCbtxXU
RQKE2sgneS4JN7NWJfsRZiQ6HxeaEjJuSHec+85b5U4PiogpMrUzSlYQMs7BDtvg6HR1ie42/cQ+
jzIpsm8I+MN1Qq276a0jor4a0BDz/0QgX3bDz67qPwyGa3bT1PiE0bMXLdAmh9+r8sSX34TP5Cy3
66Lp0Jg3aFvHmp28CRWzMpZL47ON0KRfr9KK+L6ostE7JJz/Ogm3Rm+c0rzDVgJ5tTD3+SyTTe9o
tDqpo1mZOf0aSw+pS1WXbvOENrysBtjx6HYxKyT/8XYeS3IrW5b9lbKe4xkABxyAWVUNQiNUakFO
YCSThNbKga/vhXzd1ZfJ1zerJz2hXZkiAuF+xN5rQ9KYASFxRlKlFeshxczJepHEKSVoSzm8sFNT
rHb1axvhOoydsdsAOOgOxDfflvEyAZwG9erUbxykXLI5B1ZLZ0ZmC7G70h3Po2TwHAIAtGrkZ2pI
M39UDce5Oz52fXdr26Z14EH4glMrzwaiWDL9NsXBTz301swDhl4PlaYW5sQUILcNklw9AF64n4qF
8496qELpVRpE2JP+qi569OwqEmZmQQK9Qspg5V2PwJ+tcICBG/bWjI1oap+7Kt0XbKfiFMNjhKHG
sky23bS13FT0lo73UBul8t9d0mnu/lDp2K8EXg6iRJK1FWhfFEuHtWWVFLm40/MKlMoljacBCX6s
VvNC5Gh56jJ6DQxNiy2Jezyfgi9OvDy0uq1v9LhnNIbLo5cBe9AWpn/DI2wW8HRtfrqePepA2vLi
rLnzSm5aO93ZeW1AGoGaYpJy6QGHYVEm6o2XEYA0hD20h8nqjrZl/DJynGt9/408bXuHgk1twoAP
XGDl5lV4VbBHLfMjYZZ+DhEnrIZ3q50mvkqrqR8EapnAbs62N4jHYHDFo9vya4KArctxPI6xF/lh
D502Ucw6baeE7eLNd2ZrPbt6yThm3DAbNO6KcARwgpzhgQb3mx7NrJwDE6IDnI4H3qhjV/Y5eGVc
0ZNh7dgu9Qeg4Dqqlqjdl+oB3rBLI2ZJdm7ibixl8pI72gVxoDrIYCpWkJ6Cx8BGz9O3CS5XE2by
1LT9cwYgtgJnspoUq70Ai8C2GFS+AZ1vnYU6hAPuJ4y0ls9JZa+TmV2HcJb3yo4GwhEsBj44tDIg
7qtSz8tjcO+SfbwEteOGs5iFahIKt9uLZ2SqT0PTFUdj6VzRJdPCeMa9rLn+ZBzilo37K24DY4nb
Kp/Z1DD4RPn9hU73h4Kg/ANZ0LnMLfcXmVtra7DuR1Faz7IJ+AQpZgTo+Kgby6A+NwFFKLXJIcnS
ju8V8kE0u/lYB1VxlviJwjG7Hbuq3glcG2wQ2ZuSKfrQpTZWpk47R2WGZtNhZQyYYrx9/wO4krNq
ESYwXIaQupgB7yP8ltwiTbFnJtdvSk9D1cY6mV0fBripHhCy8t4OeIiREi2zo+5QmqZ96aMJsbPT
pZsW7t+RKoe9UGOdEp2d7hJqcGsahs5ouD6biY4ykjrXEFgg9C4cgPhOw30asZNyXPdamNXXBJnf
EeEZuoBAN1gHwxbyIjlfxM9GxOxWxUwInh62h1I3cdLp1vNQmlvBwOcypcHKSn9pbm+cUH1oR1nc
tpoR3bjNoPuFim48TW+OldVRegRVeqzsat8BHnzAkyD2Or7RVVAk+vH9j9Ru02Nn31uEtRHhZpin
Fofhveq7VxHU0TNxFycQ0y05RGRIMRp7A/o7+BRlTj6QTsvVb5jpa0K0Dk6O1PD1aXpM6dUWHfMh
QVwFK88Id45usN3JEfJr0zT4ecxALy6d4J4EsfOQMXKcZlSspBEYQcrUqxvtbUNw5HUKl46ymOOH
PK65wIIEAAUklJUmzavTx4ryxEQ2ZairUNqjjaF+Q5yOvcfMRSVeomHHCAywl+BIr+i/Ft9sql2u
Yc4yrpTkErquthkRt1qTnG5Qx6sHok64rJHVbZ3gGthKfTFrXoLKVe6GWNZ0HcdTccfpydkRo1er
RTYdyUEg2sxzz0pYGlK7WBfbSEc+VGeHjHgmXCX9rlUeySFkqoArny5za+A9ClmABK3m7UfCVbeu
SfxH57TWzhvnECZN0q3MqsfQqMYVOJwY4LnRMbIIwnVRNnvTa6dbEXNEe32S7YKyRcrUOyo8vf8x
Ln9F/gE3YYGFtxtRbMcwd4pxcLbe6HWrAmIx5WJO82wz/mumF/zzYAEZvu1VD1YHidmECMkrfMRt
99nAhoYbulsbXOoaGrk1N0yNj8MOWRdk+saJ8y8JEYFfkRF3g7XTe1YSQzuMG8W+4uJqCfpgz2rx
B5fVJomDk4DMQTriaFUUvaRVUHcQXTnre6Sc3rmdiXcygfc1mVovyzE/sgpeO/mr62OEXQ1ZMQIE
nZrtdhe6zOLGpqPbdY0XZiXAVQ+THiGaq4igWBrhwdNfs2rcV6F4Ii0B1ztpPOfY0O7irFAP5UzE
ncsYCJAb65dYu8lAMqxQExDrtfyBPYtk40RHIQe0Z2s7QENyEesPFDL5bR0T2qyxRtbZluwgwFwE
2a9rTIrVykgn3D9Z9NCNdCrAc7SznaA8ncfpazAH1rbIpgKjslG+DMRw42gZyASa0psAOT+TI4Im
jCp5G53S2iJq9k5WVuEfTMabjpVeVULk1FPFlp2NOOYjsNiksPioVekJDH0BPwbbUsHZmHHXn7p8
+KWRGXn//kepSW1tGIG7JsT80eKj+jh6jU3WK85ShGyCIe8R3fvMRZBnz30yrgRX0RcgCkh5bQRE
tud+i2XqPrdlOK4TJBGTcShqtydNQ20W/dW5URJTlen6A/agDV8H5SXr9vU8Kg5T6yXRgvjaQHFZ
eSECh3FhpaiYJPM26NBNy+ybjmU2ZTT4JuLg52jQ1BplL27b0ryzrLFEu2cdgiCmJIP/tU1d/bVw
YRcoFewrj4K+wbFCU5XHG6FxO3aJCTXDAdSWDs0BxufVLIIUZX4WbWyDjOemS4NzYvF2VWWD1jRw
k50aaJJnK7BvUEXdgWmRx/e/8xq0irmBVYZIwrVoEg0EBuZPKwZWJmIWghkqvnRm9j5KW/chc520
XtTPDToyof9Qba6vxYIyYMT7poWdd1KO+UQyJhL+ijzvyMUqtxwBuMS5sBI2gjOC2WzlTgOvZEf0
kgN9dh+w+6cMCe0rA+kHPcgfyeub7mReTWuelNLPvkZR575YPAYXJ2RnyTIRwA7B1xucMdqp8Xoa
x+RIiVU/D2AJctxTPnJOvpU+abfDhDrISWN3Tehkc2mXUTabYWq9LAbkl/Ax0LOfleiKXT821XGM
gpiQ7qxFkONC4gxnv6lMxvZdyLKI5kdz7DNOaZetysJK7aR9EOgXo3GubmzE6TeCPeEqogjft6S/
IsNuXoIK9iR0lYhULqTU7ciYoxFD5Hd5e45Ghku6CnX8YEiPueTKOOmP8wgjXSjIo0zMT70Hl5BE
B5cdXG6yVVn+oVfFItowaHfWfcziMw9CcVbTaJyTNW2GOL//g+y//ur9n3UGdQMCeb+YPf3YxaXB
AYqgsSst+1yocvKzAkCJAb/un/9s1CI2Ecu/tQrt7R3v9P+NC758ox9lNTVxGHXtf/77//rGm2/d
t9/+ZkvMczfd9T+b6f5n22fdf/47/2f4s1z+y//uv/y3n+9f5b+H/IZj9X9Hfq/5Ss237N8e+uzb
+LON4Xu/f2n/7T/+B7JF3YGW/1/Mb9P6h0HZhBgY/QLOajBd/D8d/6XhAfeGCyRcDiy4wUCnuEe7
iH/1D0F4CmBtyH8CZa0HLeh/U7/FP/jEmnCqHChjriST5/+F+v0nYBoWkWvafB3DMBwEpL9zibI2
NM24ZSg3Bu02Zjq3aYg6Z0ZYOzc9i6jCNKanSjr3Iz07s6tzX2fqYbHxa6yAZ33wwAqjX5NN5PP0
t76ZMOKYibVmKPkJg9BcEGq/Y7pg+ErHkjZVHJzvhTb2F8adYVmUx2Xb+W7zJF2FFNiRyKInaWyH
6oEPQ7mRzLHXVl7eUjqTwEQ7sLIqWR1scDdshSPk/9Rf/IfTgB6AbWB1acLxLhzjqznrzQNA2b88
Gv+CZP7Offv9h3Z0k67UtF2HcY/+IUXBCAdyRtO+8FEYvHQpNlMxeCikvezVs83T2JOiMCogPD0k
HszLOdtot70HjfTJyyf+YFCRemToYI2kZ6Ee/0iEi9Uo8ly4kJDLWvgG6DFQSxAPKq+51/SxftEa
AIfIXOr1mNmAE3nOt4THyU04I/6f0ZDyPODbbxD3vEtPnVFekDmFJKZ516IxcOi3zRtxeZTxTfut
JQ1kkcpaxLYEN+jS7INJ/qfMDfA04THVlLt3l8Wliqy7T172Bf73f152V7o4oy0BCtGxIY/Z3gde
pSFRNztDOvqx+dhwPzwmREb6Li8t5hXDO7Z5ZnOo37Yh6Cxs6CRs7VF6eDeIzfvHZkYLhWxyn0I2
/oSTLv7VjyalcGyDVC0g3x+eCEflYS8mbSRNGpvQFGBFMBp1aFVcHzQJ94HcMCTWCSsARtFlwU7S
kc9bl/BdPy6ZN6RTeeJqYxPLvGHljKH3sPrqBjVYp0zlK2uayrMCBrUtF602iV3HqIMY44r6Cwpk
+zAh316EDekpQXHShEUJ4cCzVrNuzxc+d/EnVGnTWFBvH94NjjKgiIInbyFU/v7JTZnvsQWgn6uj
3DqgDt9YkT5sPARrLMaYZDvQGd8d/4Fn32CrfYvp9jak+iBmjeW4qXr5Ar8cjEQFksArjPmgj8n3
yHKFT3lS7Yp0uhY9xrWqDtGYR5nhe90Y7gmrXVdFEm8HVlm7Smte2BIx2vMY7JO6RJSjK/eW1KND
s0BHHMLyjt6q8/p4Nw/o7SPduBgh6pOm1L40Vv597hy5o+cHYTgEEeoYGBFV/j0cgUUUHPh7zCF7
oRosMxM8U+veEbFxAFdNepVlPQm2KAezsnBO5gBB2q7b91Xrnmf1IpLmtg4pzQx09kwap3SPLDPf
tObwUqQkMMwpSJF3UgvwPp0FdyzJy4IrZIua1arq/cHcVMnMqrZO5NFGizAMjrWJ59oCjpO9FvDF
rzGELqJeYRUDxdsBfH2r8IVjZyVtJydwT8xvbS21C1wv1swOZsbG3ru4M64yuKPA1Q6FmV0ZHS5a
Czyp+FqOlkfcntR7KE4e/bAqE92Xfpgz/XRdhnGdxNw00+c0TZH6hvPIuTsk5n2Mvon5PSir5SuN
9DuMcL+h0EtQyLTdjhkFzzy5Bbg9xbGiF0V2Hnq73pLXotCczUxEQ0Hzf9dmYIVclpCIrBC3Drq7
G9vYWwN3fVADlrQE/QFLEaELc2cggqDDS6PVEiygV86MBm35BkRqQpXb2bNVrMsRi5Id4yFIzBZ1
Fa74mrhzz7CqI+ltNaHl/HBz6A1E2LBodSa0wWkkjqRp4qkjmNRjGZBYfYbnfcTsybNh5+GvsZh/
uQy7d6QfWBsT21pSaT/DlrO3wwu5p/B2AT8MHItcoSMzhp0oHuxOYa7Rku8pGYqeTXZBMXQXLwQt
0aIBIGEXyw1Gw3ydjy/6oM87h+xU9ktBukVhtlaCH6pDxDOy9UucxQdbxz8KvAWaXTJnnnZVoRqE
GWBySFMqVrxR7Alo2bCBLLwaNyILzIreWmg88BPxlrQFM83GHEg9V5/xht/Ds34/MdBxmiZKMG57
B4Lp7ycGtIShDaJ48mkv+zPzp3UN+ORWNDjXxwq5yTQ46qAD5B4QpxfMNCEeLtmIIXPKZvnklWNO
sY5VKQMYapvSOumQfFZJnz/Gfa3OxjRvRaPBoXNCws9lRXohlwmemo29gOcmMwBzZDrncK4CrL/W
NZ1skjxrk6PBdBpiyt0YzBWMHkhCxsGiA7fs9NJrDYHVKtgKBJjbstJWfdsWp7Cv0QouhL4pU9dA
lYDG2JyuXC3qkcADbGihPFeEeq8Refyw5pg+fh5f3sEZY+39Ck12K3aNMH9BhmQNzhdm3D0znzrd
4DDqyjXLWfOTi9RcKsCPbwRll7Bt17WY5n84ug2ReA4MqhmHxLmnXryH8MDYFO8xEhRrNysMyB1G
vjWnSb0Z5xQj6iQOsM/jk6oHTkgm1FA+TcDa9Mwuk0kHpPerK43zyPK9FKk6OSxfhFvcId6xmWXw
AfikHPi9dKQcoPQChGtRg1lkk7gf6lzOoG5k3Gz7Ifbug9NBBoIJ54BQRE8wa9jH7KM1hJQzNjB2
rRn9bkJvEwIX+AQ2u9T1v7+g/CgMYDHeU4ZBL/7wgsJhnNnc1NIH04SrNxwXlYAlT7aCTRwVzb4z
0lOlFDqekkGwXo3doU9KY0VoWnkaTDGsMhHhqlcvpDDgxxXpyQyNH6VLarmjCneHcFbzsLyLOXtF
QHEFr7b2RjM5lnNxY5Vh8Mn9/qHGfX91pQCdS1CzzS71Y42r2wDdDBCyfhR/7dqwPrmoHIL2GPcx
/pR2jFkRBeMyKcDKYLF+Fhir5KA+iS8kfOCP15bDiFKFEsPhYZUfSqsyMgdVOqbjF11/oIjDoAmr
TJVZdpAxIyWWx6gfCd6NvII0R/ldVJtA5uUuSBHbU9xaR2Vr36vaeYPWy26tBNhClL2HM7sztnHA
bGXBD06hd8Pm9I0PP24dJqouDzD563Ib5ErzjTREnPUj4Qa4i0r3R2Z2JgOxuFh3yBXeT1Cv6R5H
i6m2l1fnPPHyQ963X/scxoQixgsOxrqYafbLISPeIgu/d11fsjAlISCLgHmptmap0QFyZBVT6O5N
mpvaoW3oZzI+PgPcU9yzGQxFtFT9bAsmZKAkymGNWuFuSKpDj2HnKifBKBNGQlhHj5XGmFY0wZOG
a2vN9s71Gyt7s2GkbKil1Q4kuw9rh5TpTrCsyY8aIjuAdUybQjV/f0dWKSo9yvzwSRdEP4umeS5a
XxKRTkBCk+7r+LVIuDx5YuWdEXa4pgumk1q1eWdOeFP8aqBK9ofCDLYu+1dyiedLmjFOXvhGZZUe
HEdZW6BKBD42rYEI/Wc2Gvo27qJD0HM5jSaevPerlB96wyh2K3C970I6mTsynqGGVNO5QtR1yYwc
1XC01/P4oTGG9KgC092FVcBUJQFzZSKmxvENBs4NSTGgbGhPJI3zRJEl7bHQIZbNuwuxxukhGoo5
CDxkf/eZoH6Ruecd5rz5FbD+x8De+/VSM1LT+7apPZUgr7atTNmHjdFFCPIDJt6mfUbwlBamSzGe
AdRskDViEeoOEjcqRvZ2+/5uAY2N2T7gyQEJS5HTaCec8YyRy3Jam7XQDkzIY3wPwVn1EM9q3ZoP
cWhXm1yZGo43aogm+hWANNmA2HePUiKPtUq1hvi4pB3M0a5vwzvKtuShGH+F8c/EQEyszb2xrco4
29jLk18pFzM7vMDJvp+Ui5haFPS2dmVtZouk1PA+5Rf/knXNjVTykWxsta/D+6bOz83iRk9HM/CF
qLgcaUFc8nPkCIXEbV6kXrZ7UDNMG59TJwSpiNcCt2G/n1A5J8nEdQlcemWQPAA4o3M29liHJzAV
0ja+qNgJ9l1go7MW/UvWe8GucFHIlAsdWXfVA2lF0d5LwRQytd3qJh8tqO0vXfgYw+QgH7j5mQ6M
DYi9sWYqPSX6e1s0/T3qi8WwgbrAbRp9HbIzuMtt++ApyzwECkxDg8n1xp6QM9NIl1eKS37ehSoU
nj0yvX2Zlt1qdhy5xWGlVXPJs4Oc0pJWexgMwJmV2T7NKBHwM+E1UlXImiuaLoMBXrebOu8gja95
8fLOYtJMDiMp5udOS6ANuORWBq2B84QMUq+S0T6fR6QsFcivZLmyu5YzsGxxIFaYWMULNW5zxwB0
54JOOY0zC4a0Da62p0MGroEkk2XMV7bhiIysRxkPTe7YH9tsxmzDlmaNL7HaGuLnAGDqXLchAlxB
1gNcggrg0nF0UBNi0uyPEeEspWSRZaZ6vsHJSTE0NU9Da4qnnvgPWq7xxVOacUiRttlNzBneNNMa
VNRTFM7IeswUq9hQ7mYBsQrU936UenXINaq8PIUUNGUzA55e2ttibs5WPiUnAL5yW/dyBxRIJ5gK
Ct+cCPA42pIdwdYSMEYPVy4rPR8oCD2BzYPohe6LSyT6ZlpwSFNGzohdf7PzSPg1yJDENCvC8Ib6
zQYpHpf42kco4vbASsMDMrEzbXTLsP6fqC7jQ2gGrBszDrC5Qw2LxGCrI0vfcArdEsM1vM5zvusG
r3oZWKQyCCA/I04f3mc05cggwJlY2laTR888xTfsPul6bNA5zPrbOsdOXvV7QMEZieQOtX4Yjzso
pfpowI71wl+sg5PKUodEN45kRrrXMvz698XVMo78UNGYJnhzRnJcvn8OEeMOpFzPOsFncUJ5a87p
OrO8XxRazZznR89iQ1S7kXZQAiCIZub+lIZ3rV0nt/OQe6cqB51bcGjHmoJHwHIAryZ8hja/gpxb
8uxBo3g10l46cX7PpTpHT8PbEoS/FEmBm/fiOiVTdx9mhUkGEyb6HKL8xkF2v4AN2Au1xpOG+won
wrysE2APvLfSdMo7lXvpFgg0Uq9ktpckAn3by3pABVccNdM2j6Qn3ulx7RyQnMYXESQP0pvU0bUc
sZA+vwRVx6xschFUIfJrE3xDZgqHxMKYDuANxki1a0bj4JhWcqhQUGltFh30snyMjX7mXRsdX7RP
+uJlsqKrw0N+RJJHbLWM7qamXiuV9XctHzckTxEaycQq/dxCNicfXeUhYOmsetvkmPS7sX9ILAQT
wnHyNd3TuFYDGAPTah/GuSVzpTOvI56EfT/Mx79/FOylwPqtW5BMrJnwoD+SyCm9D21bp3WdkE7m
+qHRkDUC1OxVgm0J6nJtlOOm3MIJmPclNtiuyftDTqkPrpT7tgn3XtD5Iwlta0hRvmf/Moxau6v1
cCZAmcVeNkJfaVOYBFgIVvZEeHcZQ3MJj7Qf7g7u8a1rDQq6UIUxUzfuzD7zc43K2qy1LRtoBYmQ
sDbULPomqXQJhZasJwaukzSj/XtVxseIS7QbjXXY0VLZJonyXC44ZJzvbqnVbMG9fR5n4pMuy/o9
vmWpoE26XTYBjLYlQQEf+pMERj8DL91dCHTm14Bl+jrnlzK6sTiEbUxmYpm9IMIHleQiH9Ydxaxq
Nm9NxaB29F4rVgYbOUnoKp1ZryLiJljLe1sOQLVNitzwzeiXF7xM/B6iS64qqTUgKjNtG6h+0CKr
srdxEJNccG9lQ7yu+uYruzqQgEZ07y2r9EZDPZOk2V0N2nMOGDxo1qLlaJgTFI4J9c+T/TYw/b9/
pIw/osB5aTzB2EbHHeway27lr1P/1qi9ti45XVA2l3urdTPmJLLeIe68m6aMxLXBas8BF3qWRpbv
dtHLJz/B8h0+PNR8Zzb4S1dBPsiHsDM8qxITWhD4ZKcEFAoBoAvZfSWnwsWUpuGO7DiKlOfHcZ4f
rIaExdq49n0L5jxRQMBNhLJeNp1ScjtOlYx/SpMtvYNy/7PUlz+bSxMmKLNvWzjsnd67+b+uSEAM
UOrFms+W0uCog3KsR8FhjHPkMQz1oKjMWySx/doGB4z5FrVchd18rKbtoMOPa+0q9nW7u1phCJQN
5uIu8X5+8oIup8DHF5QVlg13QeLr/ZgymNeJVTRpw0/pvgyT91SlaN05GRhwkPawNwdRo8dJfNs2
FwlMuR3x/61iZTOjH2wAfEU1QxRhvBtWODXr1P00OvJfHGSAolxb5xxj/PuxS48NV6likp6vIh3M
mp4C3w6bWwODIUzR9NpORMiViDbyQR6F3kLDTW7xCX/NSyxFsVxXlbNEij6kCVDUNCFZbuhfGLq7
K9feJa14raQ81nb5HTk0xNRwSTmrA5YnOWruHiSPB4i8nJDLorl+SbCQ0qGckim71Qrq1nL/rsUZ
tTZYxXHxSkzGJ9f6n/siSSqQQXQVaa4ej/+HMylQEf3DFHg+lJWXyUrx0jB11qR3jIz6i97xN3qd
f0WLEBaQ9hP04KtsMi5wKtCczfwKuvYdZU+0Yr6dmiXBsyIdVsxi1oEzV3unzKHdSjZ0EptBbPMs
lk5DBVnZZxJ4Xztb+wmrV+fQQbPNWPQkAtSGf/8sfsgIfT95XZsPNSsicqSY+fx+vIDE9FBVQuIx
2hDmT2T7pOOm7Bmyc42ciUhyPsw1ecd9cRu56C3qIdj0OG0wWT/iN+mzAAW31QIO517OlnlBR52c
QKjjrb8ZnPgCxiw+KNyvcHWFZHiAIrXCxZxZoIlNnbZJRVcRZ7dNhlnQIhNFiYHyzo0R3um+rZKz
t7hQG3TYvAB2UaKhry9T7+wJIv2BhuQHNLQfiDFMpH9YVetk+OQMlP9iskLQo8dTsKyqnY8vk6cP
IXEMcFdyp0PPIVd9aDLuDt+qoDwA5v2h57ybKJ0jnnz3UFWAoexs8bgM9/EM1HaB9JBPdh+b9laR
kNV4rbfDh8SRkxu/dLeLqQGyHdUh0Mlw2jiCj0o+9TQiXvciomheKVq1DNcyFmn8mOb0tY30NfXk
z6jKrmlEosrUYBq1GnwRHXL3qDjPiGtWbcurOUfFc2OMfth0w3rK0tsqoRiAmv01QNdUhMmDobfI
oEr9YPfZL3ts76gqcbMj3uWaQ8nzQ9a0RUFmvtry9u+fwj8/ayyJGdO7JuF6pnDdZWf4l3PbgZcW
pXUb+CNarz1zTNfH+UsThb1fOXcmY1aiGbhf4wJG3/uyQHQsa5JQPaCMSbbJAEMkhrV1MTRaVCvB
XNc6HQGCVXhy0uSp62ZyDmWcHyfK58C2rtIa1SW6WLZjHt1Y2+GqQCEFIZHxPstxOqhPqpw/Z8n8
lhz5OkslDn1Ay7//loz98oqZJQMyw3vGIhr6mh3+tEonOcSltdG8JtmXuS6Oqulu1Tw8TmPJ7F4R
6RAfZwVAUEvAFKC24gPEnYxpOXfWRZ5FFxdffjiOwG4i89FwA+2e9QyhWvKTVKs/LlhHt3Rmt/B7
HOqBj8tbCB0e7nqurlrV2YnIjF9pOSA2uw9yp39q7AzLodZ+FiDFrfPxyly+77uQBNQzL+CHlw7s
bzWPEHboU0t3L1G6J+BGwH1YSPQKThBWgZO5HeaYxEKQHNXgVpu4gZQ2FwkdFLBZPWESBWPe/Gfj
E+g43xiJH8JJ3s/w7tWER0UbUjKFxBDvOduJzozHW5JWsiTbMrYj8w86ERSFR/i4zrELln6+GfOL
V167ZWmNxDTclRNxEVwVA9pBTeyrKdR2UUf2cyDmMzFUUwt+YOYZBo+dMGMnFBc7RfyYYJvztR49
NFOWaB9CKxhjE8/pgPdENtV8QS5Qg3tLo4ScE8KXDpN0q1XocDlWWWAdqrB4MoJcbpNU31tFi3dO
XTy8kHwhhiHUu8VGA7+/mhcipy70/DIhNiPEbZrX5uDIo1b8mMxM3kFvIVBinHfKcHBf2y+NB6ag
xb9s5yYFKE6aDaOVaPWYSH5W06Dx0j0LYCak8ZhYZDr6fqf1P5MkftTbaTzScLX0rya50aBjuEah
5oBoUmtwyxTfdbhVKc6KIiUXQmnNryl57qysIddG2xZaaBFs02Lr0J1iW+YmRrwJx26mDW+SWLp9
vvyyFv7oNTisApAZA7JIJ5xCFzW/N+9iWWFr1/pT0stmA5s08xvn2CqSzltYKnXsfe8jmR7STj4V
MsMLU3O9lBEeFM7g4RLfJbMV+0WMQbvxErjLU3ox+sjb110MwAG6Pkp750sVLSxTp6vQIkzsLZAK
mphZjlZe/NAmPd5qevZsNxp4YC/LiUkSkrzQSa2hQwQ4xQlJyLSCiAUjJtGp/UGu8YqtFGikkix2
FxQ5c0zgbGPlgSrwPBa64YEuMrzoTfooB+TcVt39fAfy1wPDFmZD7mbu9Rfs0TBbUW3T0LFKzeVd
LgG7Qm+GomMq3rnhJnfw6vE7G5euqJ9yk2X4ejDtESkGbAw+ovCQMf+bNYvE3mP/PLnpqXfHljiK
kYYI/77qugn4dLSaCoiws5t68IxMe+2YElZo4eFxGsEBvGttKL1QQwTFJhK9t3mPu0Il3iBpQoZb
8VHca9GLCI1pl4f5gyNZLpcJ24peYb9xwmQXIip6mkA0BIYaNgj1TbenH+6vNOnEUZevI03lozcN
WybnQPgXgU+mdYecFTXZAXBn5JgANgwYZ7ewTEbG3njPPeI0rO6lZUeHQQpAOk4g7AX6uju2Xjof
J0t9CzPPPSRm+QUR8/fYJe68kDj7Ux2kJYgCd+V0Tn3AZ3VfRC5jNCEw2OEneifmZegxWpDvTWHz
2FZAZhOIxXiP+3UepRHfIAI3KUO/tQZaWq7BUzA3O1rkFdfktU8cnCokO+3TesADZ8MI0LQnUt30
7T8/6UiTV3qGZT+a5kPZQ0908yQCXTB+GU0n2ouScwOu2GaIzQcA22QzVRF1fq8uzlxf3TJ4pWhn
w4JeCXfZtKhyE1xjzTp2w+LCFidaspEyt+EnyuIvDqFW/9yKtvjwUDkcQqRoe0yd7+8qps+QNDCF
URCv6Ngvb/u86RSKbnZTLNaBkzLDXFspOviuevZSA8u4Yis/lAsKJIENAs1zJSrvFoz0Kh6BmVF1
AVGJWzCdbLgNFgsNDtBYwEuJBlmc8XG9Bi0OSIuzTwxpv40k/ge8FAfL60qCvWqYwIQwjdLDL1+w
BSAnBhNmUm2x9Qznpi8f22JBTHbq0qqv2Vh0Tx2DmmVgPVQoFKaKwUBpl28FDj8CkDZFPUbXQtSn
arDup3LkjHPNg4HU9WgQerjCEsQGHn4dZUBwaXDzziWE8hnNd0Rsz6pTUt+QPUdwSxZ40NmWxIBM
3WKm6k7NQNZwZYn72tSLq0dOn+Yy3qvKBAKODO4zFb5R3p1DaEJXGzXSsVvECjxM9qbkgDWH8FXH
MrTGXEznXmFwYkfvbMOoCg9D4GQESvkjwNy1Fgz43rUQGq1GhCIfyhe4YGQs1sFrK5LqnDn0+eB8
3rNcVE7D0vdXA1LhdnRrcSRKB68eic9ilL6NBmBblB2KCRxKamYpqJkPQ9FH5ANTGU+LNEO0N+y+
HPxvwOPK2uCjhZEzXcIklMB3uuQnqIn4vtmZ3a0TG7zCAIRjqDNzrr4xtdfvB2sLF+G+dGvttln6
r4bkudBmr0KJW+57ByDcwB25Kpwh2I592B9DZrebnuibMnWr58zvNRSdXRm9ORPP09gBq5ImPLqs
J0+IOox5OTAXK83VYzWVN/J/EnYeS5Iia7d9IszQYhoBQchUlXqClURrcAd/+n+R5w5un9PWPclJ
m1VHRoL7J/ZeO30Wcx2crWQJM5z33yq3+oUV0XTL+mQLlkGwHKBt9sMLp3LFnNOqqaBXCWd4Zanq
EJY1pXqccG3sAGeaiK5QSLatgnU86NgV7e6KL42Sd6YpI7qcvb1iHeSJOttlUNNxg1v/OTmLBadh
mv0G0UK0kIK+TAoFOnM/I7VZK5Bb6Ea4dWsemIcI6cWKMgS3zQTdtPLL5sKqZm8vIC7TwqhQHVE9
6MKPywU9R4WjnwkmZxTJXHPoGhmBAHP5DsPi3EoYH16PqnOuNtQm8gF2fWFlbA72Yf759fS7hMQ7
ZlqcR4kJF/nYjyUPuNgZgnZO7uP4yOKML1Bnz3DH/g+MBZhSbKzOM/Dgy1Kibl8YEquUnWaSufWx
VNMVLKh1Xnuc7yJ/YhSYXQou2/1I+mZUs5PfUlcTJuEdkK2xviZdMpzJY+esdpaBL7GClZDirGo7
canXTxPW04vhJg/Z5CbH0tSeqww5lGcTm/qUQf8ykYnek5gxwpJAsdeXKG5IFtiKqgJXdbfiguq+
eSUQgbRl5E0eUhHZXgmbweWVwDtcwBYDBZywC8LatsWJBDzwi9Rf+6a0TrLfKGGlunaclqBo9SaU
9fhnYcQJBnKImhV6ASBkxuubKG/dVr1O5z8gIcrDr+ltC57VLHKU9eCMD+lY35J8QghAaOHeIWAJ
2NkSsQjBOVIQ2EtypLWzUlzwRrseEmlPoaYH19WQ5wwue/ylCuw1uo7CR4JHLoBeCvECp87fyWD5
Q8izflKG73B+bSFKboeFn1CJMHcbnGXDTSYSwlLZe6cxQ4fVWfmbXK0t7yAHk72NZ3tfV/vJVKcu
LchFLZEJ2K0yj5nBpCGdGK+2utZSZ22sC3o7dpfoVdkOOx7Pfz8ZGoudB31NK8ba/oB1ULGErQkF
rTWw0jNeOL+cwXJuygV4w7tWdtO1GN98tLkfM8agPB/5srsh7sCXXjsneLEQONGKsWU+vLHs/kZy
KARKREvR6jV7c1u+T4li9An84NinA05bE4umAG7wtYvhyjH2Q5n91qlfQwKd9D1duIsHHOkvG5gt
+K+68ExkO6NZkzvT1SCalaFn1sOh1zSu4mAkDMUhHZsm5dg7dounmVkb0w64ivw7J1e/WK1ZXWuv
iROszlEA8CQ04F5ZDVvHwnIvb/CBKdsd+WLaALrtDw47vCkZGZWUv9bPEn8u1VZLimnVXV3SD8LG
PgDaL6+QYnc6SKAMnG/ST0uIvu/IThkYTdIzmSsYLBhESNwW4WXRWr0gELx9qaKzqYhLd+7jGYZr
aJRdHSrXudfFfMrToKIYHVl1zcI/FL3IUfvOBFME5c3ZkjiDJbslKmc/L417vXwgP3w9rGJlpOwi
wQQf+cNimrjnpaf3yqY4Ya0fjigUKs9/GNZ7a/mEjsjRbFNGA1fAStokw55jPzmyL3vhDLNjUeRG
RIYLb4K3KCz4IMlGvtcA+PHJ3+5/I/Cu7BuJaECVZFQg5CE9xMAJKV/2ymUvzFY61Pu3pRqTM70T
imVq5l02l7d1wg5paN7FKX1uV2/5yPw0Dweyf0PIYwxwtte2R9ZrNgaqR0/XDoycosBZfrYjYECj
JSI3wGJJMtj8TNpaFtkDOxqn+mPYuXG2m/SJ2n0j8KTiMPzRBadU3zPzCWz9R+ku3zQ01FBv8KHi
DtDf/BQxKdJUYPbE1EWpAeu5BugC1eMV4i6JAATgdhCe4TGsrK0ok4lbLU64HK/u6Pixrkbio50l
Npx7abOztCz9V6bM+2WeX6BktEcdUsXs+RgaU/jZCCcPjBGqqBUE3gzzmpzWmRWFY7J3VOJ3b5H4
PrLA3ZvW/ImaV8bWJHGkV8Z4pZYGW1miWFmYmylEOQA3Dej7CUAtRYDfVr6s5CrvVqbOl4ljdTeV
aIbx4ZfnpmRbSS8eQOVkOlkw0yRemmb2j10MzFnr6bmAu8HDHsQE1APF9ChiMV3wStelczTKm8bV
cb8zUdLdxjCPS1/7xhyY5A/h/bArPXgwZixqGoM0PykBbZbThzcm71/a39VI/xQDrfskTUJfoAPn
jSC4YavEiqm65BuJTNmcTunk9iAXqk3Aa8XBGdWp97ES4Jisd20p0sskaw4rdwzCcmj9a7/wjTRU
4R252ZoGEGggDRa+Tpeo9CZWg1KwD0wA8ZganP5ngxqdeN1qb7pU1dkgPQiPiAuYSLNWIEMXt9ZL
m8LO0bSOREQ/+LNatcDTXp5zjaQjUC7n1kmmzcMLMU5THnb0X8VI555vZq4kMaqd+tE0voGz27g2
nJdARYmeWu3hY+5rcbF8spWYjL8MWd9ETpMSgz2Nn6iVeQEmcpmHrAL4M5rPAHrHcDLNe3TC/bcF
YzcYq90y6+/6SsyRXbBeyjx0JB1nb4oQ4TrqSJRk5kft9DOA8Xfqt5xBY2CAoKrqo81BFk0oxo3t
xps5mmAVUwjkjTMd8BE8p7wBTDO1e3d75+wSFbGO0toqDAhQ6WpcdYdlxGjXv6WV1jsyPr1dVlgM
ksqJbQgIq6PTGLFbegto0rUOO8lrW6TOg20SSq7RiYo+QIPS1VZYURTspF9eddZeR+FWTxZZprca
GY5P+6CL7JDVsIVaQj92k44noudjxSS/4+R221dpeXGe0tGY9L9mj/5BCD07lUkXL45Dzq8cnsaO
1ZyntJcC8gjfmHy1ANeeVbbJbBtoLxlz/Cpzknid3qsFSRpZEw0ACAaiTnWuAT2fbE/+6MT6UZif
Fu6iOF+QAXVARf3kIx+x+/akkO+lNpFYAdFwE3LfjT1/vfUZAU7avhsG2mlfmvdeDST9qySZaRmp
XY0syuzkfSm3MqCDhrPOTBBIIgPIQTL01xuCesaPvn6okUYauZ9PGh39ATTNetcL/SNtU7JvivWl
Up/eVp8atcHiuzdikULHsyYGU12lk/uxZqd+vQOCU+2NjjSKFl9iO/LHsolYivQJq0idLfLgdVLG
6EouX0/2ItjIsBO5AdSH8pwgi7fL+UZyZ37QKSxRHjPpYBRNGDjZXBG1KsZxCSoRp/CMJbpHs5d4
P5BVwh41UeTrquV8ysRP4hb5ovsuFk1Dp6NlKNsDiUiO2lemrX32cv2bH8z9CR+VjPLVhF1kiTPI
a2SfW3IaglmPBMl1NrfLdwr96mlcLjWp65dmhiPkwQs/tGI6JR5mqkIiPf4atCkL5T7KX4iRpXVo
3KyLTRZ8TPft4gD5BLQGlOYvn8d/TFC0vsTLRlnimYTGWU+rcF8rbanv0bq+y2ToSJnon9veofzU
WvvYt9B6cJZklAjBS2MFRfwl1EuZahFg+h4QQb2rsmAIfc3WONQ9bidC5RsSEHtVEDEOT4/e1r6S
43yRyIjwkaRw/YkgaFzFSU9YegQl6E0vLfObsV6raUIiYFXkythpmFpTf0sXYuHSx7Sz1Y2cI8Ra
E3iqxufxZrezmw3abkQyoSUQUK6dUbOTtKt4pQQANU8djJycXpHIpBzqxJ4w4ub+P3/tpCGDyJFH
Ap1h8kj8fjODGy2FdcMsEiNPo52XwgTfkszTOYGVUm2n5NdcLfsGMArmUWHc8b0HsVtsYCNNEqum
L5+FRjE49kyEsySYIjfIIbAUzWVEn0CBwgy1fGS2SSL8uJyUSkmxImW4YVORu2kRDzjQsUy5UF6s
0FHwWNLxcUaT4zXW2U2bTa/TRpBM94jxiEgvzpYiK7hfLPKjOw3qRvEHNAgTXiBuVpH4l2VBsJrJ
oyHGP1BweI+YXjmLRNo7o3y3KWsAxAZxjsceELp/NWcZE4BaHHV6dSv3ITtlaRrOIEG44b0tuZNp
re7BU08TniobRPzWt0XeyuAeSJcZ+cqIZ4MaP/WnWHJj2ZD4btDowDgmk37p2yVC/UBYjgSfHpB3
G3jquU9ybPPucPfVRahhfpyqhRhFh6fAAci4E8566reICEkENk4/WgA5HsbVau9sqNiZhMc7Bh0x
fF+aZh0ZsAgUmL8M6g1Yid0Ihj90tiSDzhawqaYt3B7tLal2sbGg95bJHWIZkp4MeR3ysBnrPDaz
9jVlRw1JrfmF6Aecsen8R56aQw9QgfNhuOCKv/olAY/+Ekj9xd0AgUvhoJVqKI89U38yBiBsotVJ
46PgLvvMOQfN59cv60G1dzjud16tHletxsKvg6Q0deJL5oZAIMaJEA1MJyYzBGKcgrKqgZQa3S49
LKN4XLchoOeRiKMNCzeUAvdmAA2jne7bCsEP3owQba08TqAP+iyv7ocFn78gDhQjAZFMnteyDmHA
ghyp3QdVJq8tmQKdACHnTvO9bT1rll9gyjfb48YcYc5Tu4eupzJI63cLgCqycXA9QDAOhrCoB4KE
Lm/lnFVj8mfqXT0SGmOMznHpzDxrPNYIqvbCX/+M1mA/cpseyZ9GsLxQOeozRQZxIoSUyl/Sn7ob
Q/g9hBaaapxinGYwP4bUQIdeusdssI0YdYjuzlnkDtoQWblVhxL0IpxP6oWvvndi/EROmOZHjg8l
KO2tOs4HSTexFQSQoyYEbbDRpwkBRFKFa41/Savc5sNuCZmZ1zEBkadxcnesj4IELanz2TuTH5kk
s3u57d0TKfkdNcxr2nfuvra7HJ6WsZyWxjmRn2jCLRXP6D9peKqxj9VqXsvtZBkN1PztFpa3rZ1U
y1og8GgmA0dh1fKSs5cGwMlMYNvBVD58GfO+TCtYIusjngkYwg7WLmQBZCuDWd67fXBPEDiZ0EGF
xR5XXRI0wz5DPLVrLV8BiMYZUjUPS8rgqFjtE2kC9DsTkHFaUrQg5alyA+2U0DF9aW8tdK1H2yfV
mPKSRAgf9rrrZFzvCwvasoTN1C1ne3A/O49o4YBDbvkGkrA9E+hp3mRde1ESF618Kicw8RTQlMY9
RKWlDy51BVeSrZtw9tgWGiyMYP345TD6xeBfDUrvajx8qUjTBr574bXWXh8gds3DwjjHp1UuAF9p
kIQLqi2VwGfivpQnUowX/NxEUOddXhAOiwut42yLFk+oR8OV3/JAH95l4UtavqE+qDUf35Vk4u5q
sOUKvvpYdX1+JvidUBOSdZ6FixC1m8mFJtA6tvv0k7PWAWRN9zA5esN+UBRXzwibin5Q9hltZVbe
2tQ4aOQAH5K8yJHFnNbBpwxezRvDW+3izeZ3lc7JLtWs9JHmBzutmxWAXHrG3MJmQDUn6E8FOaUg
2tUAnjHTkoeaGdqnDpIMT0X2XnqD2JU+i1zM8AdeI7VjvdcRdGEte9DHdjjWaqS+aN8H5WnwTMU2
jJHiViUQ4bIJRYJAXRr3nHW33k1ClFn90cyedSW+E5G1dxmaHthB+LcJpyAfuz+skigGDx8CqSXN
m0MK+gURIo56Le435mHKfe21/n2T1A8KvjAz+vUHPizjYd7Eqe0kxMWxfwWuvhxbZzwDwl4f06V6
ggNSvYGfrCuvAg5GQQhGresSpEMOkcuAct/hXipvJFPJRwXWIhexJUEMRWGZjwnhrUS+WU1YOQrJ
UknyVd7xX7OFsNTCa+7ISX8gbpdUO7uDhcVI6+JtP0xfkqMmhwsv4BKKADGea7w25oAkKDWPllzv
XAlvPK1Z4OFzFa0DkkX/6YhgE8gxqhPUY8y2XQiyOBlKo2PSMEDqnhcKvZzxBbO6YEfOlh8atf2j
sbEVIZssIiNVP5SDYhKSbxF9pYrBfHMZuY/4+ZvPdpXWgdLZOq2p+D4u2UNHOt3R7wEpbR14bnVR
O2iYJaeRqWcOjh88H0jPQR3TJRliZRDJOmOcnhQo/KAad3ZOpFbrbBsjsvz0RkcpPzKWrrfwIKB/
0dfQgFslhsk/gp5L/0z6h67y/lC2Gn4QHxadMHIzngmYaQw/Rvp/7Lzq3aVj+H8NPrF4B5QG7A58
OIaWfhUAZ9gv2Ld6sCy8AFiKM37uMyyYqd3vOoq+Z38ANZMgvjvo1O1hl23+slKcusF2dm1lg1Wr
n4QkRJue6+eC1in2iyIstxJgbJgpZGS07Ai816IuDT7G2scPken4fh7KhaN8RBsBTAmHytrxTaWk
66RgCWOD0JFINe6vNlnenJaFKpToKO3qJCbP5QeaQ3ZsNMOVqyUHE/w5Tjtme6p8yLqBZVyR3a12
R8eRNaByCjZME8jHSAJC3SmlPWEFz3a1JlpCDyhURnK92RYFY2grc7NCBZgm5A8plu5OCC2cSeHc
ZUAGv4oCs8EL0i/1KS0LDytGh+ffxBtfdBRe1SS/uY3x3MniVxdgRQCaJo99lX0ojTScnOGOkvN8
XSfrE+PsdKp998IDSRzu8LyUkxUVukmialufcLnZpOVuAI0V0BfKC3gJmItdMomwUVt7xOAgsic/
Hiydzyn968qMWHMc7dFz/MNMhAXlHUn37Xe2/O7N6QdB39PeWSadQKHZA3JpSKcj3H2yfcZjwtbl
0jtLyRcLhn9ajN+F1j4Kr2QQAo4+omvx48Q079YebZQGJ5/NCo9xGvBGNkYeu9jct4OS+tkv0qim
h4dYRcMeFNc0nfpomoFepZrQaZIYKXRUe4xU6dLthBSNSdVhjR+Pf0fEi85evzKfEAQGu6/3OGVY
dRAlzaWlEWe3nmhX1aXGqY/wAXnK0qVvG4BAbWb6xRyrmI122aTouBP7tVLtD2Zj9dEynTIq/DLf
Z3P2ks4EDdXdzDq+1ZxwSnDVojc9+X1rxgo/DT5mwJpIwvnzaSXEsQosCTqj+RysWMlHXBXcd2GN
Bz32xImWAMMU+8Qhsb81ucn3b2yRB5r9S2rBK7QqTDQN8Wy60xMEX5E9hUwW6B4r2WGivRLVeb7q
eBxOrWWumwPq4lntd1hmEhE5Y91VkOk2EPGNHrcYIrWhH1t6PyxzfIX8CwM6VnOCXTdr60Pdc88E
xTdcoJjkDP8NvcaHYRLSU7gbZKP+nEDPp4TlxQn/OSZloSGKY9Euc8FUw/Xzhs7dyXDZPS85UYqk
eWIM75IXtnW0INt8U7LID2VfTzE7kjEiOPRsoiooPb88NYnPE1oBJXVZ0Npmc08yIE8frGmCUOMu
2P4RrAx7pxoYTM/05oH9kYIBY7ZjbDtN1HteqCFUJn52e+wEfvimJRK0mMMlRzvOBKkh7eOy6Otz
lSz3qy7fVpP9R2Uy7fc6H2cDkXWpp9gdrXTjY/mLlGI6bZNMKLmBs3Px07cG9qO5RQuDL62z00jv
H2c56rEAUDsHTFyHziOckpsdc8STMop7oPKfPYvueJMdNEmGrDPtdohoIOu3gMssHLqRof8UwaRh
cKRHExbOEM0yKXXMPEp8nS27iZ3g6zwMcu+3ZWSAx6EzRK1ePulZSRpvYbz7ni+xQhrZyRgEU11n
OQS8FOyN8jRKDPOpqU1gXJN7ULnj8GLLm4m05mytLs4VDd+BAR7gSAxSWIPP7Zg2lmRK8MGJnZ89
636qhpSkE1T8gUV3Uln9ukvMCScXDSjBSekRW87jpNr+7ExM9ZY2YXlYYA/qNMipVOoVZSnRsABH
2c6x2on9oHmutSUsjdm5SxmSaqOSDxX+9i3zkqPXiqF4MoPmXY0doqR38zLpDDVNFrg95OsVGri/
MA5KvexDUuqd7KG4JZINU1FXpBiq6i6Zl3hAgH5E1OuHQNyNk0x54kZYuSYTLdXn7DB9B9fDNB2q
BM0rJ1NeQxh29ZGNLPgMkzdozZeL6fqwBYV7DSo6XQEgzDGsNe5RFhJKv346hebvR592uPXY8LGI
Y1qCbXO/citG7cnTO3uHKlNENVJvSLLYW9229eKs9V67yaJV1qcoKIBwW1T+HvyVTFvz6+DffWEG
ZM3MdEJZccBU1uDmjzskSZe8vHc9fPpy5v00/C0qZ4ZI6nuIpLFQBdBOSlANpsKAUbb70ZLfF13/
zLcRGQXTXd+3hzXDZgzN5xWHoQhbv9IY2DRutIgcTAGLx71vodRqF7TZtsgfCNf76BwQBl+pfZgN
SKCbeBLqOrGxaGgkN9Sus5+wDe8tkn2ITj4UcNagsY7nofP7SJFysiv14a5CYnHUv4mSPZsyjINK
0td09JfQndOOiRmjK68k/IkUStIhpr4nJXg60vWnO9viV9QqmBq+5iMPYEQVYOeKbM02Q2qOnRcE
4j3J7+vK+Mafw/vAVHYwyjtlB+p7CxCvHJKOMipfo2UGsGySWBoqvSOKycaeVyqWTx3pXeiRz/ps
HsW0Wqevpxpz2vQgnd9dpdzHxHF303ggnRepU8LWp4CxuPNlilpK6C4eQ/23b/ZMFA0UgRbT9H1N
hQ14bqOWeMT7aas6uLP3HXIuI6rk9yLg/n1pFlYsByzAqH++yi3bg0GssQ0PAR1bp6V+LlRDYyap
edh8RY61/MkBoIPj5szXtGbDmEB+NJ30pjQTs7J0w3LjI6HvjtQwdfzmY0ZpwhXIb1qNyxc6pJPY
hBeY0CGEAdqtZWnRxRmvvUYlWvidFbqTJP5pywITWcq8bBO7bMugZmxpk0b9DSPn49i11o2JFA4o
m6OTpBAZEVAMwaq5l2NFsKMiYmDjsA8ZwTZlYWdnd81u6Up1PuR2ExGWPjHD87t9rpCrlzCcVnfw
r9no3ik/J40brxMMf3c/JZT2Gn/6A76dZGI+4CPVieax2vJYmDn26F2B03BcF4IhGsUYfJ/csWOz
8YgeyuaLbpBmOcNe9fIUlAqVA01ZthPih69xkHHROH1rnatER0U4ILpIFMOqwl+zvaWVmBDBikr/
KGELr3XdP2aKyXoHOPBqjsB4Srd4rnSTtUY1bptanKLjBsgq7RSxPyb2nYbp4yw11EvpW+KCMky6
2gn9ZnAiZ2oJ5tq2n2nrE4Q5jA0pNd7Z216TtK75AlJaV52R0M3pjEugM88Z0UkMFPcg5hkFt2uG
rNk9EvGWkxrMkQueJYsphlGikF6y5xLgvoR4U7mWdUyy+Q8BmixzTFSgiRHs+xZ9tNEteuyMzceX
abWEEXg0/AsFChWQ4dcH+9CtQu77Fb591SJtS9fk3IrnoQDv763GxJbKXW/+SnDoqpGNm3p3nNA6
2hqutcKvnxA9+ntzdEik32Q7ZoNAo8dUXXejd9Ob9egOoJlMcOTE4Hqfwu+/fwEBsL0Bl2FcnDtD
AcJWvaO5ymLsxT5H1/QNXGITSc1jGDWq9JoMj1mCfLIzCP0JFnSshZndOulOMXHnNx/OARmN21y1
8e8hjf0ykXiQsGK+4PwG+aayP4IJU9wW5q81d5Eb1ZqLKVB27DcO27/lJj0Xu4StCfBL7EVPl+5I
xoGFeRFswpkB2C9eJZIzFe7ezXllq437Su5RCo28+T4o24F2yr5sDsxjXa754wSwe5DgupahFSHq
w3lPjPIfvfYcWjy0Ow2zeP6cIHhzO9NANQ7atUiuKA8js7aSc2d1+IY08Cnj9kMCZ42mmrmXct+E
ho4VxTET5CZYIs8GvadrU3tLiVq6dYQF4M3ldicP5sB49TDk4hdlxUrDzFI3SHvvuvT2h9101bW1
6xvHlcdCqbtLtOrA8lYcPembkWG7RECvIwh9DEF7buWC7C5hXEDuDNtC1CFRKfGkfTN7uj5krCiN
OnzqCCTP3VoM98XyaK9WerfqDpEv5CKg2R1DPkoLVBUMmUbS0uDXDcq0uWKQWcSkKd/Z/YHETufM
1oMzihXugQ/59Umrq0vkqeGW+wE8T9xNoDYCI5c7LamPo7QdMOdAnFJS9KYUzJRlYcpyWH51vql9
eh6UF2WO9n5aIfZ3Orhtg2lOTspfWgv61qStCAb1f7pqZuqNEII5ic36YnVP2vBd1RmEUtneCbOZ
L0ObTZFYWAqN2yXqkkgGhnhkzVp6b6bEBONW96o0SEZD/bZ31aoeTAau+4Tp0bETBQvN2cbWwilP
uR43spsPZO/l5JXQWqmuXE6BnMcn26jPOgcq4NL9UDjilCzqwzQ176D5bGsi09DV1bJQyGHfZOwu
IIYx6yM0cobcrSRWo1oah94xrmU2HOvcWr7hl0QsLkmJyhe20iTuothhWmTSF5yo1Yd3uCkxVut5
O3Ug5c6HaR4/Fh/J9KIDQqFwxDYPltqrrPbAdiK4xzrzpNosOwaO/z0NFqZt+ZxdiLh7cPKuPWeD
dc8JB4oOWfuKGr1trz131962MtpLlA4Iuyvv3CGz1kb7zzrY4kkJMx7moTk7usnIdfsRsEaBLXQx
mYLNsOPPdrBsMUbrBM6kPSkH5Y9n9j66KF9/Hi+eUzz6zJHIrEBI4VPTn4QbJJfWMeKklBghTTBi
tkeWrbV6zDuSWFtxGgdGmt1WQtcwTtvdN2Vof3x3OnbbAsHzdQLxWC7tDcEQEblXA04PgRIQmL1w
0AcHeXNbUz04ChpruEHEp0+dpz2xstxB4goOZKxKNgONdV8Cd47cJF1QdEz4HHkJUZ2QCtP7TeRv
ixvWb+6VPfPInSiHuCiNkQBqX3sYy5GVv4WzJe8z+86TLEONTRPvz/hfbMYPRylspI7m2B28dnJu
mSSXb3XHk2BQ8RsS3NkNivk3w/4LbKv+B3Ja6Nnt0a/G8jf50K8seVDwlPT3nUQMkfazFU5F6Vwm
IyWdwnQXvk7iKJiJWYVmfkpDbZB6+oBBrQTALqiehxZ4IbStMxYSq7GN17JkZgAdww5lhSJg0BO0
5J35phb2jAPQK0KkVpcbC/HesrZvauIeUlXqxm3pRuNYeE9eKp0HHEIPYOHTZ9NAfkgf0txp63DN
1mG+Nr3CCbnIk+v6aGWJOZu0vD0GQ1cyMFxk6KDyAW2Cxtwa/R+EfqO6JfY7olWt6IpobOnZLdAO
rf8COvjOLtwq3vrYYsmri1GBRJEDWtfRYDzqBYhiyxUz0kqKY10uhAaRfBIWBdZMlHsfiankxVMP
IluRcaTTH0SYE9AS+xrMhGZZzvYVmGzHFOPTsEl6E8+Iv2NfE66GD7vRg5NttrD3ElbGh5TVSzu7
6pOiiba1Kl7aAENOv1ScOgIHB1w8jyVpchzbTL9KGyVqSyQDU5bM36sWCaa2ltmFaK/XxZZZ6GD/
uvoVjTZjWYGF9EVpJUtyuVwlVcK94bVXRMTDVQREqgOc2nu4RTZENWGOKZd8GjjthRlpG41B6n0S
bgNqVU2f+vrbXpRH4ZOKaEn9LRglRWHUsb9AIbvFGrlj8V4uZIMR7FsOxXS3ECt5QAPcRLbBoryc
huZpqvQ7xww6gt20PrTnXNB0Egc5pONw4T1CcGrVyBRWkkio1ONCiP41w0mzS8kdJaLZSAhGAF6k
ISqx2ku9/TAEByEDnDReTeu1zPRbtWoBRMxSvqGfuEIHBBXhbfsmf/ZCPK5qp7c9cWj7jOivZ68s
D4NhylPnKAKszETt+SI/ZQrwMNXwekhB5LvkZUSUa1/EPJxE60vA4BOnj7QRJtf5s8kjH4J6FrF9
h5UB+ePQTLuZ7z0uu/LF9FQR6+QYutSvD62lN2d9tN5KfXXP4FMRWHWst+OunDQuNO+tQt12TkRP
f7cW4xEg9G+VB4TjWG4Sj1tmgND85Zwv1nh2XjI3IcWK1qaznDTO7dKPSdpBoCJfOyI58Afwhtq1
YiHvvbPesy8wVRwW6ZTEjEXGnN9LltUPYysMGduV/8Zq+x/rNT4aKGKm7cBSdOnf/+oS5N2fbOEq
7eSPxKlWtTuh2tO5iED84MNkJe0VafM0qm8jGaGhVdqX1qRr+GdL5t+ZFVGhQUXG8erb5n8jGcy2
0XW05phRNjGWjZ7mPATmZoFiGVcbVH+rQ7wuhE6GgKOOLqJUxjWxwI+aWvYznWbnJvuZdRlRQh6p
NVmf3LEN657ZrXPZ2pY4jXrqPxTSznAysIiZhU0ch2C1+c+/i/E/eAnIzgRLMQM1wDRBnvvrVwpf
uNfGpcvOIrAB+HNIoZFOm30uJ2qTCoOc67ZvJEhWKGlt4z3gyGALAB2P2qxbrqks2/hfPtPfOBqh
LuIotoBeOfZ/Q+NakQC90UR2Lui4MIo9sFDiEQQTVPyZ/YfcU+s168KlmdUt7aZPYZh2rC9NGtJu
AsMptALqa6X9i9fS+JvHz7FM2+IS9zmc/tv5n/WjyRvkZWfHeK0kjol+cS5aWq13M8XtsTPGszex
gQWr3RNXaQfv8/JvgIS/+3vZhk7Zzvfjg7P769+rA1VEYFidn7PkfkgQqaaSBG2XCLqE5GBG31QL
NZJS1S1cNu6nQTz4zttwCUBfwd/mqvg3ssT/GMB5hCC6OHw3GIaQ/v31I9ndSvQ7ZJBznbsErriV
CgE7Jedqqn/6CxXESmIhiuThYZZTfsL7v8X/1hMlKSKkf352rO1/9heABCBrS+dpdjkfGJP814ch
w5rgcvQ/56QVRNOO5NE1axA2ygJ2n87vyJdAR20LNN92WY3kzfA4troOgsuYzmVfnJ1UjEhkr8Lx
koeeYI5vo006rOmhigJ8IL+h9iHnbAGetljmKcdoGi9VSxpBkZ5KtDa5xzfOJOcw9FTb3kCeoy1Q
+LWcT4VHmz9wKeGbmftbQf/3z1+A8T8s7+0L8B1c1LoD68PZ/vv/5xdfp23LQQ7l2WJiVRDBc3IZ
ZHJKmcQ9Ns5BNGW8+PLBkKo4+d2t9wjo9QStm/Hjnz8KwPn/+VuYnk5cjGu5tsnx8tePAuOR8ce8
Fmc7b6wPEqAP2QbLU7mfvMISKzXQfMAtLFfhxcVFoFqlY1Ala0p5+hSCRgoiw2kU26jxLdNo5WSD
oJTUqah0oQxyT0YADWrC65vonz+7/TfPEYMoJ/AsGDNwI/8LcWFCcmOZQXZRQL2L//ri2RDGBPug
yNSNbr8pU2g5DiJd/4+581iSG1mz9Ktcmz2uOTSwmA0iAqFSKzJrA0tFaIdw6KefD1nT1sVkN2lt
Nou5q7pWLGZkBML9F+d8p6GuzO4724JK4Bh2yH2b7pfSMkNLwwkIRuqo182TnXflPb0fx5jNBpsQ
94tkavPrbrcuZcQ8zQdbsO/pgOfsSbzDLOnLHzCOqj4Zn5qUMYgskEtdRJVehBVDkq3yMUbQE7ms
1fPv2nDLIVi9DcZZmyl29BnC9bBWtYrlz03f5++/f5OMr2+ST/KUWAnOum6tHJ4vz5qIc5/1IGre
itz3LcXmo5DLWzl5UADXVGZUv3Gor0TkpVoTSS1SUHOd7x9zjaAbCBcmwZqBeGyGxpi6JATVjCjB
yidCMDemUVvgcGc+5LOytELyw9O9i/NU5Xgbq6rS/mDh/wVXuv5CfNjUcsLif19vQ7bkbWFFEV76
1DR2XS0eU4PWLqZ2vB7UZauq/Kimil1jrflHsIJZE1M/wq7/w6HqfP3urK9kRacBOGJPx4b35+8O
UqjW5A6KT23mhwgn/D370jfHmNE1aaiwisw4MBX5YOdah2ZDr7aMvDM9YadHMg8jOR6G8XvNh3Ng
yraJ8jlEM5/fWH2cIGfQGfY7wzcm5RySAk+2l+oaE58aK53d6LcayYdnzNj4wXJLv0OsDnLcrVqS
tOdbfcjk3qTooqZt/Cvf17yrzBhpyWBYksutUW3W07O3rldN02Sh4TwWxGi2chi35ioxTovLzkAv
F9kaAawzQr8W2Z+iKIUX8xETfwKDESdvs5g/inWq30mmprjjPTT8t72Eb52SC/j7x/mTVPLPu2N9
z2202+B3wUkZX8+r0mojpicT4nSxutiHc667OZg/nDl50QtMqY+2P2OMSNwrCSJ+m04JwIzGkCEU
qFOs1S6umegV1iazO+lVf9e//69TVfYf1dVL+aE+U1Pe/iNF5TMZ5T//32X61iLc+NF9/VP/30av
rOXYfx+9sntR3b+uevXyr4cPGccv7cuv4Svr3/DBnyNHxbD/rfuOh6WIcpxD+T+zV7x/++uXzvJN
hwiVFcf2f7NXNO/fAtg17TvKP2oLV6f2+o/wFV3/N+gNSMc+k3bX84XzPwlf+aUq54vPicrFw7X8
Gejy87c/j6JxqomxPEXcIKwFqJ8wD61ySv+veULMbyuC2g2+sjUyk7BDz858YIUUMuzVLTJWmOz/
6XBcQSI/fT0A0KwIOsJnuM1Zvvz8otgNGTqUovZkdPmuj2MfARau8GapGRkqL937MWoIe/ZXZv5T
oerHf3ygN3//pH/hVSfoVHbqf/8v42vty7vqeC6tFwcfXCZ97Rv+Udq4bOQxM5vLCQqJtV9agoJl
wSA3QhyBrAaRVW88RyIZL5HlBibd4q7GjoQKuDhF5Uz2V/8Ru359ynPB9Gk4Zvi0rog9x62hXC/0
Y/YxK4xDVa04qKT5U07NL8Q6fgOXc5038TOC5CsEcaxFUqOcFScrQlpmATlnEWfeTh57HwflDgEe
yjkguyFvzTj7xp/PuK/EOl4BBH6A7UQO+eYvH2Kvu5oRRb1xamAWioRlrd4mJ22aXhtMFJuiS5lM
+iMLCevNy4crBnwkjZAHh4wtuzEdwE0Tgqsgtgq1rdtZwVhbgULOH2qL/+Ktcl3uYpNwJF6x/RWn
oztAVACSmyfbay7hkbF8jPRLf7BwhPbWZob6GphNjYRN0waMoUu+//3jpv9SSvvChQ5PJW0C1rF4
GV+eN4z/DN1y59S6gKxsDHJxfteuSKV8xiZLf2E1TsJO0OphhZtyj+oMpOrY7OU06YTLAXnAIuuH
RdV9Xzpor5jt/xq14QeIZdYCxnQmrpFZ/iT6kNikAAiZftUsPRozUucDXClbY81aSmxEOnbUHwbG
y/u+G3DjkxruG1IFxQLgFZ4J5NnKaY+Z6v0N9cB0k/kiwWjbhGCN5d41xDn2UGShm7mHofwE11lD
fROYrZiu5rpvdpacQ3dufVgGgCSIkG03xmRqOxawGOuBpWqNpET191HvPLK8PeI7SBm6RVDOkYyh
/iYjyqFC1350naJZj++ksrxNt2p28tS56r1l75VA8/q+Qlvt9sw5QXfU4OySGXFtnLpOYOqP5jBg
ozRSMEXYS4FP47ePMm8nc2fez/DXSJ8o5qM9de+xj4BBm9rVlfHCqIa9cJUwyAfxsPfXzfGo2Rds
6OONZkxov1nDEqkzksM4kcNq0Sba08WsjO+arZnb0hnf0RhfIzxetnYlMFF4f2hQuUJ+OUY9l7aM
UoiEHx9Jw89PlagjEnPrqDlFftqfkC9/Z0OA0yXT3maIGh5eHXhnJEouKOlRunPW1sTbZGpOtp8E
g0SxJDKahO228zaUph4qxDw7B4qcZcPvdmI4v2kJGLfo1Fa6QuduSLNwjpFkgRu+QQdcgSWCBIlB
VsvIiFg/oYxv4w7gwo3VscggDuuRqZq7RRO3GYgbDOsqOWCSeOt7TFQVuGyD6Xswm8h/PZ9Bp+U2
7GnzeeO6GDqr6s3I1BLa0YIjyiyfOiF3UdeRFwzbGMVdR359Df1ZAQsfyOumHIfXbbaILL2U/T1w
I4L13toye0Hv9N4yUxXZB2snsEGVq7F4hnthdfnzJJzmsoDgkHesgezkPtLZn1W+Ip5FklxdLNPB
GxozkFmcbQYSA7vZjkOccxm8hbpLwUGU1cOIhg2Zeku3pLHznmWxgqYWop9y9uJRtOxUgr54UAmq
7em6mfj7JzXzyJts4vOF7XfZlktoCAakE7mTWIbSzUiQ08FlvG9PCJYnwybMGp0fIqr0kBo1hNZe
9NuBsn439BrWtZSh+NIodFu4eUItjoFALMtmFMSa1y5rHxfdkcfPKQdDBWWTkt9p+KHSZBFO/n1a
8DqGnibTtDIbIXH+A5v95cBhORImHUQ9C2PdNj9mlN1gJ7xuUxvtaepm0FeGVm4Bu6a7ScPeZDXA
hcWgP9sex4TNU4EU57LAN3ysnB8OIZPkTsAZbq2lPerJO5xTRvnm+lGaEvorHkhd9t2O3EcyjoHp
bzUrOo1Czzak/u38eZT7qinhJ6Y4ovWcXBpWs0v8fa5H1P7NR1HmJ8h09ggVYij7ZyxO53iZ421k
yKeYDO9MI542TziZG2KBA2kiI+y1zELwSq0EM/Asxmq4BC6FFKJUSK4Gezc0Dn8+1+19knDWFeR3
Opl/imIrDVuEhRv0Gd9du7wARA7MwuGBjDPJTBxnH3XBEljZ8qNj+rPFD/kXG+hQSKm2zUzJATac
3U80ogxGQTaounxYRk7ukQZ26nHD9fFMWx9jHLJzkLWuMg+O78Q7zImvyLDkPh9G8+TyhlUlT8+f
LrRfTh6qUwS3sDtd3yVn7OeTR/ZDiwU4ga7vaO61L/yQwRxGL4ZXQVHr1aaYy5thqabAizt0s1Fr
YKwfves/vI51dvJzIQkSjaEBm1RbB5D8pZCEzOuBICnbU5sk9WVNxmmGCgGkaQvlMa3h4qTNhTcY
yKBJthnZs6FBwEy1nJ1YawO0D8bJ/1N1uw6jvr4o20Ua47iO49uf9cg/istCZ+ADS689+Zrusa/K
b6s0uqsl6hJU/AGRn15g1vptXc50oxkbMlluf//G/MJ65C1nGGfQZLikvzC1/vkDQsIb+71F/AFu
OZZYOQa8OaY5R5pNLHLFBCidk+VsjPqH6FGN6DJvz2CkblvyqwzgZWeZdKzCK3bNAvlWqniC0UQe
76w164h8vkHclj7j4WKuV819tIoB4KbPzENT+tjATWpiBodnt6n8fZIy7Qev/6cR5S/DNX5Pj7kR
5GmbGYvpfXkAcunJCR6K4jSISHE2p26/yEVjrzT/lUjvxmb9jfIJcEta9DcAdm6GSbvOjaG9YkMU
Sh8RuC4bDBoRd4lqKDyMle7Ox/IkkLMVlnFNShI5vQYUSNcwr+Nce4oJ9ghiG1qPVjonGAHnBo3j
1on5npOL4zjWfWE0Rwu5YlI6y7ZNl27H509BVPFPyFQusm7CwsIX6W4oVrRzvIC/mPIahZOgbp9g
1I6U3/wHxg8PNl4/tcV+YA3exnydlW0V8AH6PQwpnbBZMBNN4oeDiWE3dVi1FBUfWF4PFzVa581U
e37gTyoCH8/OtqinGz/rxiDBBHiqPdx16GIQ7/f7eGbhUJoaS+y4nXfDaubXV7idsG9Idv9rdi08
d8TpBvNkm4FvZjAMUyB/qP0aKRfs6diOo6V6jsr7dmJ6npcVrj6IZhDb4GOBsa2gjBKENeh1tYsd
DTYHf53X9BkoUgdV4mifaHs0srZ4r2L8Mtv51WF3v8FgrgdpFWW3FrtgoPxbAUd8P+biA4eAdoPZ
g4QRRih5cmP3KPJABLAN9egvOcaOg6DSZSrE93698TxSvs8AecO8puD+/GDaW2+c7K1JzM1G5jCS
inyLLfe1VySuLOaHMJrxgDlKQVxZtWJU0NgKrFkVgOBtteuni27IoewloVnbYyg1Nni//2Ybv/bO
vsfOht0lrR9Dhy+TUqU1fjmCKz85cD3S2dpMcsTgpopXVE9HzcCg4bmQcQviyKubsR1fsT1aO2dU
UBQmqFX5brFgwqGM6Ju2heeavvIO/HEE9kt7SIvB2oR5Pchj5xdKf5lEteHU03AiMWJhnECVSCrd
zjJxqQ4d+RMIsao2p0RYjbUu0vOu2vJ17HabEmoVyG5yG52+uPdz7U4fupu4Svw/NGa/FNAEH5s+
K2CDzkygcv75lOwBQJlVRQzCYt1lxXyrLc4f4qL0X24ofsQ6FzIEjR8oIePnH6HPBA8w59EZdVAV
FouMQnKarRITpfeDSeembiEtQ7ED2W114ZJ5oQVdL5RAYAO3h7jYuvP975+hX9aP/MIIroj2FcQA
6J7/5RkakPjpljfqJ7uRa/tknnC4XiakwWGjCqqy2ZnSe1DscRpWzIQv/fHxcD5HLD/dktAhfaSo
nJm0L2xCf35jyJDPOLOhTZKSIPeJ/UPjexQyVt11KblkWZe+GIljnKT7TiWZc7iye1oaG77TxAsl
j6I9IupWGK9B7szQjDLhP/E7XGiuVJcLDcCmrMwhrJV1bbjpdC2MkzlCYsGQOYQk1bRHZ81g7Af+
ujkx64uhPSYLuDDhV+V+MQorqDwuhLminKZTvaxGJPY86XKPgvOR5Aj0QypRgRsvPxizVReloJz3
YufEkDucTQC6veeRwWqC3EryaNsAVNg3vp/uCIKKgy4jwa+GhQ+5PeuaW9AuDg0GWv8yg/LQA6A5
pjiVg2peLYRG3t/ho6GHNpoPRA31XapPD+AoLjU8a8eyJx7EHNO7BAzg1i0He9OastxkBXKTXIzP
jZ8tl4Xx2EGMagpNuwPG+1ROyLcj7Bs7acQkmLEJZ+UYv8SWBt5WQEKLpZWfsrwBSOejohY+mbvy
rS4Q+WLfWihakyZop3nAxdNNG0JEHwqfOodGoADquToIUrvcDZato6lsm33eo5FysvlbnKypM6bK
Tm3aGVv+WFh6wONi/HF4N2PEVRzEGj6Jgc/g0HklAzUd+UABQM+xKyMcau0yirjE5sy68VX6MDIu
28P3rw8AqjD7O8YTuU/LLkonFeayxPo9jOJyEgAL24a9ayrD1KPcWXDUIBWi2MboNh3AlbLndgRB
MMrZaZExbUZ7AHvqeE9UGT8WF4accKKM3SKYhZV2sWHc+Rfu2dsWvJeGbAPeYk7EhjslrNgxacnm
UEVDukudliQhbUIftM5ZhsoihbGfyzNetztTFfJq6pa7CdV6Ky5wMlJmkKyJUMK4yUTnXGGXPHQ8
oMJIrtF1Trz54CZEenY8J79enD5I+a92tVk8RnUKn8lx1L7Ato+ZTNXbsV1g+s3WwahfatNxHpxm
XQfBylgipVhK3eKJ9OlwKNnUpxuqzm2CkKZvqcndRv4Sv1la73JGqKfMFW/L4pSA506lD6XFqury
ccpMb4NlJzlmVUPCiBa5u9qeQ7+KHx2U5tuBHxFalpCbfPoGGgbqQky27TQMy9EAIcmeNLt0a3DM
a/MsRhhBMinTnTA4I9OheDcjOq42yrNN6Sdyr4YKxpQe3Y+ihC/NxXbUyGQzqIEDNNJ4FmtFyGiL
vajuU07XonmVHZYWc/SfMUY0+1naza5eoHhmEbx4a+nIIlDFbsQjfhpM6x3XT44xgxmcGkZAJ/F4
F2HVQtpNZ7EAUQz6niGraazjp0SnV3MIPpZGd8AnfOgUyqmqTXZxgzsQRQZbR6PbTH7SX02u86FF
BNcuEZdknN5Z9C9H0I3gW6r4oGbjTZQOC6FRgUrSBw1ACKvivkNGb9RwlERnhbT7CE5zewVvA9Ap
WQQPSQnzhbJ/U0q+C+Ao8u0M+PgwiZdxpDIpKS6RsQFjh0/c0bXs0r5UWLUH8xp5KhrV4YS1QNxM
tT+f/YQSryDcr8XqPNcclkJzkUN6Hm7PTDBIQruADM8i7TRmwsTMGCagrAkFGhELiCXeZ1ilCZaK
1t+CiKyu1W5kNf5oWM0HNokGGDgVFyF4mwCAaJJVjwA1rC27xx0XFDHS3fiXCfzr2Jb+t2KGwanD
HN4zn0YLLVooQ1Deho6paYcfvzEhERR7y2W2iEJ5xAQGpFY22SMuyp2xWvDySVwm1CeXJh7FwsTe
QHYVRtqNWzBAHOURfJqDTC9Hx9EzL8o9/RCN0gFhXd7phfUBLtlggo0bt5nb+N6/aQf33p+N8qYm
PycwBy+9jjJeJtpGZ27/Aqcyb6SukZpc+/qJzs/Cl7ChavRu/FbbuoKfMpqiOkiSHuIiex31XjEU
Lyh/57rbWGkX7aY0zrccM9auRDIX2HgrdgyLeba5SuXKJmWJcTv3ebErBY87+tDAq/VtLGCug0En
n7LR7+pYfQN6yQUaicBK1mq241Qg121b24O5K1IqXsFodcQwyMh6qIN6chDcxgRIogbXjvNQrcDU
odj7pfYAkVkFWoyuvWI01KVLj65LxYj0IZiMThWUq0EusjtAmdp2hiO5hSILlK4kwn3gcoHI4QDl
FI/1khrsRiHGjq13rJP0KV1HYEvSsJeOUaMAjYXDmufjgbDoLvAW98Ju+HaMC2rgOrL9MClyG2Em
gNk5YwRVxARD1eSYTNY0b0l8tkJbItGWoh+2RC7s3KkntZHE5w4QLOFQE0ZT0Z1cJ7+bAMvWIBoc
qzh3XkNgRB0h0aI+a6WGDkqWOy+KZOhK8UPOct2vNxeziMrA6MRrunjLgeiHk1Z5Kfhi42lkbrQR
qUbEXCYBLvky31lcicpLuE17oIJS+U04VhkzV0+CYWSmR8OHks971O2B47Pz3+tBPffG8hJDa7Rm
/y22Bj2ssuNSzkcUJKiCmDjjNbb2kMOGcmKbF9UHiq7XvPGMoB9YwRsV1PtS2zF4zzaYKx4I+STL
eOiee7+8EyMv3GCBXbIe2Dere9gC7t97wDyZZ4YAYPgJWXZC410dcqyHO1yJ6dEbeT7yAXsBBEje
tvXAR9qGTtYvYJLCJ+EqNL2TBPNVVheDNd/2HnPKodJPEXxHjJDknLYY5AAeH1F+tDCq+K2rtME1
rN5F7UGzdvQxVHHEuVaWR4rvV26h4aod1Ns4wYlo83qL8n++9GV5L7PexQTl5ffKHMgFtczmZBFt
QtuNs4/yRXPN7L51mN06DIRxQc4oGzgkCh3QQUYYQpsNcp9iQiqByZzFWsvXWLCrdMUSAzEQ9oVg
dVCRJ72FKQ7PVtPuq7oIB8WrhlKwRsxDmSr9g+Zn33qRGAF6fO8mwsFDigA9LlGIG1XEf5hGmeZa
SP9caNsO+Rrskl2fCdmnUuUf4yjbnqDa0sOfcmN9eNuC0xtzFrF10bK38LRsh2o0g6i+oh5nTVT2
r2lnMdOPXY5ft9u0neKINRsg0wmucmb7KdmMYHKNGDpR/i3NRRyIGnwpXb6/NzomaxUmwHI6yF5P
twOYYqTW8cJFSqDjduoQvGEb2lWWpzH7t2EpsXULHRu+eYfDcSPsAgW7MHb9iuK1GnOP60Dua7MH
jbs+KQSYXAzjtwZB/95EpL6VJWEmUX8hqsG4s9PxkbQwvtxVdE41yWAkwYqaLekrzMc9kSQmokpJ
AQEsedNWHJo1YQ6tXXe7qdCKnWd2sDsAewfKSLj9mjXmInr3ooI7bPCbbYYUFmvwRDrNpF93fU7q
btu8MjJXjH6dAEtgtZtoLQOVYWgxaw/Z0fI+AwrbNImugx92vjFbRrk4Y120oCWDIkBgd+WBnz6V
Er0/MkEXMlhC2EWlLutPOBL4oc2oa49O3z3plj7fy7bzg1yNt2Xt5E+9Greukpy2OcPtsdZrmB2z
t0mThizNdXD0ucz4LJ5qiRhGLcm7pupnCcdHU2N5nv1k91lQL9r3qjURLEmTs5yRRBC1CfbjaVOX
sf0w2dZ90tWPZtychIR34zjxs1eX4CU17n2F0h1IjtWixK8clvya8m45dvYLQDGWHS5z87K+ArHw
qjssIcdOw3PSrPc49+DgaqexZBcwr1XMlDC7FON7O2H2gmXHN69R+ckBZeHlLYwlowiKdaBjLhwS
hQZexKpJ77OQd+8YJVz00nt3xmi+xGV9ZwN6DTqt6c+elZksf4tAtauLjLtxN82IyVqKabePUKyb
6jEn6CyAR7DmTVBGJJ64Lhjf5tyFQpU53u5Bg9TVad/Gpsn3iYlTNcnw1tYt0PvJLDcr2moPIhcD
uAFaQi6+tXNndrK5e5Gtd0O5zlbHdL5WontUHghpSAoaK/0FD1rqXa63U+zwZxC/skJduoecB2fr
UvZx76BVMNSrbN36qkoAdljTBA7CJge+WfPhZySyAGd7KC/Ya3ytMEBuTx+GA+q+NPStmVpaqDtn
qygWTLDselrzropneF8Di1vM2BUU6q0BlT0BMnZMpJSY2KdToekS728DqyuqgqbRtZ1bZUMAstja
lhFYj9y5TXDzBeYYrR3UuJbRzk0j0wGqqDpqCTEaUwVPl3UGUkUibPEY3KQDwzhMCt1OVEer08LZ
VeLQox8DHmwFbWuGbMTlPbhZy+AzFWY2gnkc6aDtcn1i2sfeax9g9USwoQy4C6O+V6z9bLt7793Y
/btWHTCuLoXZbknrLbY9Ssmjn8VYJetjm1jdi51OgdJePH/QL6MBtGuZLDeSif2m1ZPs2h6zV9Yj
Z/ieLKTz6SPJBzYfeDJ21sgacHCyd1HhiXY8+CxR2d5hiNqCiRgCd7HCZoj1I/+2ZhIDwZk9UwTt
HcJA8mYtkAvTvlEbEX8fqvQFmYw6p1NxxZ7tTuvFj1Z4NByjr2/RJGH30gaHmFsxnR0WiiXdAlsG
dMRpRYuxtNnF72dHXxX1jFQsi5mRt870bNP8opxZylgHiNz7JwS0aQBCE/SsqsilwHNC5gH/9Puf
9+uI7uef92XTRJUeO+ao/FMMd2K2QdMwv/39j/jUYv58Q7qEXVm2cCwESbb/5XeCRWhpWqb5J39q
znHSG3S72tnJyQtYuvGhVGj34mYdxgNntJMIuzQ7BL3S9gbEHK6Z2aOIri/kOifTJYk8oqL4LfoX
qXke9q4o9HquLs6YeVNkZQxMrr+mSVgukxUlTz39NIFjD3//e/n/xXvHeNPhbjZtBnDiyxJIRPjF
87zU+LK65jEuEqjUjfZh9bqBs70tbqXpvmsxEC5hDxoWOAzI6O/fFmuZNwg7nXDQ2g98nPSokvRh
OuDD4hxqGrdNVNjvSdbDPu3o/NaidPRBSM24b0d7bSWi5jtNIR4nA/tmWdMxR7H53I/PXgx3hHi0
RSthFhpvVbbguci1c6KL15Wcj97Dti9IAeowRtMJj66yOCXremvARiNjniA2Vi0Xxay6XSXjK0cf
0nBKCkYAFrtxO1vTaE3WQdAVwhy0d8CSiPIxB0xpT97GQnJCACS46xGevWz4U6Zo8pNSHHVeGSXs
UMptvsAGZgoY71utECw9kIQYpYxJhiyPeu4eUXDqRI9U+oZ519XImnU/juK9nFoHQS81qNFCec7i
9eEg2cf3m3eHffwxseb7xSBJHrs140siiwd6EsNSNpsLFku/fwp+fQg8LKyMoG1mvh6l4M9zVqJt
Mf0XbX52UA1YjG4i5/j7n/B3POrPXyDPMRmf6zaKdX7Y15/BFY6Ggi35Z0U32uV314o0EHfnorbk
Je5T/G5Cv9CI1tAsVBBAAIkZnFmai/TCExlqEpejcFXKttDK4BNWF2zPUEUhOEII+0CHm23c+Y1E
que88TUuFLmpofIwCEZY5OZ8DzOd5n0xeUtTNm1dC8Sh9lwKtujBF213rmhL5hZehPf+KZP4W8XB
hIbEv9HbilUrwQPxqiD7w228qlpU5mPETu9TEhjJKxcrjJbEsNXIDMK8nvv7vrrpF//I3BELccm9
jQAuGPqBvOzeeLWTBc/waBOtPsWQkiEOTx3TzaSDSlGYSCXS+XZUwyFy+Z2Eb1z0HTWPqdr2aCZ1
Qs3gvyUT5oHP6s0e80dAXRjq54yZFwBgX5VY2WeXdHXwEbMf7awa41XSq3PiWgrwIJe63VGhzAN8
NcX/a/hoQpWbtwaelq3fuY+1RXahkUyYzdctKG4qK1AEnCNiQTuj8pqVptTCycyvGHxXgSAM6E97
EtK8f+lTUMujl0aZJlicf+1T8lF29OztwnxhQQDnR1jcTOsiXXLc7lq6FRFz+s8Jh6qYddlVtE9n
/BGuBJcTI3F9HNucwHsYYIVADyl781QmNDKfCyh2GHLvTC06Imm8ZHQRWPNbQIB2/ZQAWsQh3EB2
MJG/oqhEc8Zmfju3e5dF5EBNfZNp7wj7tF3isnNwFC9xds6wAZPQbdw0rJvO2gwqI4eCCWQDEdXq
AAa5jTwWEZ0PT/1lJ4yY/WRUh58vaUbaFrElOWCQvYYvhm7O1WxYhiLdV878mGB12EcqfnHhbm6i
mqbemWAU6R5RTTZO2qORWjqh5aVxBfiNQtaXxTEumXTNJDm2jdx8KmoS13n2wYvsQGqdRcSGzVFG
FlYAU3N3LC9wP9Pv5SfQToQTkJ0dJLDEp6UX24mtISDE/Lq3m4OddSFngH9YCvee43YJ80Vc6WlU
XWRga82UAXMZ6efBSRkBpYChnOIx8VOerYX6LO9FTKideEjc8oV4EBokzf5mjbG718QT6ObparLJ
bzXyKYBsxW64ZhjRMUeHyUI0SqGuP9+2vIQpQOLJ3tLZ7+cc6mNDTKPSbMQ/CaQhhx54KxNf7SKf
eCNkssSlgqpzQNNvRG0QNzA4l6p1f9Q03XCxrBJfEffGerMnPoqoNWcx5A2Dmk2zUGrLYWyjrb3O
RQd3yDlb2F/XSF/OU0257ZtFcta7ayvV3ggDTXE0ACqmbr/CDnXZlGyTEPVY67ac+x8Qmtnnd/o0
ZgzJpmJLtBTOFdq+xv5ukdZDWmF9gXuE/ec0S2gVhG25E6NWYJhdzX9QD/C5ZE1OSoXKCJjvEEya
4uu6dEaAw7kJupHAm154/sZKZgZnQ+1uG9fvdxohcJtktYsNbDSWst9x1lz0dqoBE02+j/q8HWwb
x53rnJSFfkdqhJcTGUAp27ho0rIMzrrlxId15hRpLanqQwLsSkSshkbY1RaD+bRU7OpSxn4K+c82
qpuDgDpKyvJyKWYOVGLrNBJki4emYjypz+1VCrx996mTgA9LHhcp6xD15sCxennOahiujVh45z2y
m9Oi/hBTV96aRX/pOgrxg5DfybNbYBRAozMreW0DZdhkPN8b5iLuqWocli+M7OI4vZcr/JssVHM9
x9k9QkWAX0fy+UOPW7mjdgMaZoaMG5czyyNsU+PAVAyCkUiGa63Da5glzCPE/AoVcLwq2wwsD/3g
MR9e8sibsCjy0Dl9fEsg82pEwjvtL+2bYtd5oXdH4FTThp1Fy9SWoXylZ9RJohm3uU/CxmBMYSH9
73iDy0M9QykZZ4A1TEzIt2np8K3i3iGq8zJ2QSXaYMtQreUwFKmAQvIi/ENGqBAxEPXBXRMidd29
IOe9cHirtVVcXC3zs9+25Nr2bPS6BPZKCcHV500n66G0LxK3Pjq1fV6BA3qSAifoMpi93vvUEWYV
kR+CHd4B+c+/2HOy3aeil/xFGjNzOzLPq5nZVdnZ14nvqQiaR1Vtuti67Org4hpsKyRyuesDaXzs
PB4YxZizyi9IwjMOqLjZ/3gMDd3lupjAY2u1faokckR7/a1F9Fe/5M5Gg91Jd93vJh6tZX2qeJbK
YO7bA77LZIslOBjVQxa5P6Qxdify5SkJJx7UhdRxo5b0K6BJN2NJElwBToFXRMSLsTyJkvGzPrH/
ioy0A37hRoehCD9n0J/lRtqyUYXJFy9cLz7cbjoLHiDbgN8Pf8Id7KvaZHLI0Fg4FduYeAHKsrDk
gK66jbiOawQ6W6V5a343RWQxHUe0RoQQpA7RG0Zu8VDPy86sJW3jAFDVHBlhtpl+PWM53fY9QVmV
vpua9oyU+S9hsOAh4tbfl6UBhzvd5Ut/cmQiDoNGChbjFfZEs2I35nd7pqE+Opr5ftQWBKQ2NAS3
6NB5a2CYJxdx5yCTluJYbVQko5NaOsBJs+BEQL5QNRVUJ/+YiXqrJd5yXy/9ZoJLscMY/r0fOv6O
tQNA9IhY3IGZyzSfsBOLVTKLiINd6vuOSDi6cjJK4UJDeJMwrRcrfmp4HYfMrRemtUC2RErO6GD3
w4b5ybb2jbMi7gnaAriFjigTRjVbVNryQGAHOta+T7bDCvXnLuxpAJhJZ3djAYMytvBRunq81zT1
LLKeSM7VdULJTRk35h8C7yeMCp7/YvZf/LSjz3er4eAr/TRxt24zhkhbyidQAZVxUDncQDVJwiBY
T8KdYiFUioM/sAVLW3iWmupIr9YSxr5ajcUgqdTBZFcTsuHPGAcaxaW1RA/ebGnHVu/eaaJI5MyT
Ox8l3aHHuBiYZm5vCBYi8wJX3MaO++sYjtdxSVK2SE9+bCPD9wtW53yto0K+zuy4SDXKMABU8bkC
+c92OcEx4BO9rBsX8yRqwk+RL69m0bBKy11XkQvq6Ygl/w9157EkN5Ju6XeZPdrg0FjMJrTKzEjJ
JDewLAoA7tDCIZ5+PkT32BTJO0W7ZrOZTdm1W81iCISL85/zHQ+1dddk+MWZOVKGDn7AVv73JBnf
lQiHh4xpQTOxvZgxRmWHeN7aM9/iOQOv9CVEIcaK1Z2HafqS28EX7tCSqDi0O5vKjbXNA6o0lRhu
u2pCHGVuSWXQi1sSCvQz1QEF4HuGEn6xG9zqjs9rTOGXUNEFeX+J58nYfklGTOBeVai1wbauFc6M
vECxjeb7ubp362483v6GUqO4xiGPoVT9BbJA8G//nU32+uDWxriFKVbw9Bj4rC4RpzlaVpfCN5/1
wgH6BKr4KQg6Yx9abb0hnmdsGN9hAVzWfE58x2Eo7Ws+cbmdCRxIUyEetaxi7B7RSjuSG+ziTA8N
npkZT/JK8+Gs+2jCkmVG9Je0VBM0NWxO3Id+XI334XjxeiI0kZsdYRvHBzAlDK1TnIjUR/EGltc7
4wle1Un84bjGs7Kmeo+hiuICQ78ToXmZBZtyAiyNAMnivoD/Wce8jDGbzp7Nqe62RmZVsg8EJ2ZG
tqz2fW8DC5MlV0P+GuwJ3VKMyJljvgw9JyDtM300M7kJG07fuCL5fyGGqR7pW+PlLvt0e3OTt1PF
7xXKTF+xChle+oAg6tOi0n6HzounEMofRUz0auX0snS9eEr4qSdwllZBaT0HZtARH6UFNjSfeWa+
JlYXr1XAttIn5hVBTK0zN3/Ry3VN5WG9L6u71JnxNrYcw6FwnVqDA3iXVFu3c77m+DF3AUEkQEKi
3chCbE1TPUyQ10iC6IMJjYNJxfhSu3yV6Wjuhnm5jHPdP/GI74ykJLDg9JDwl42nqpJXvyEFkyRS
IUMJJqxx7uzFX4rZ8NFNxH1uORSImCMuHyN6s0yEC3EfjQSnhcC+5NQ5iZ6b3mtDyEEp21SqQmOO
oc00PUdGAJTgY1A0puilzBtjy+SQdUyOcMIoYDL9rtiUhUzZNmpjjb+xgXvLYd5qxq+ijmry7ue5
qkrau+fzKPkGZ+SMsJQrOw9MBHe8ZOTcz0bdHGqabo/LxVh4I6exhJYcl96YJpw2NDnpjZm6a9sG
BCkiYuOxLebDnAentG9pI5AY2X1Wrs1QXJjnrISinwTM8k0mLzUdYImYeZbsj1IZ+1iBgpGiPmSK
igBi2v0u57gT1uqtW3wrTlMfx85LdnG1BDJqYFiYAvVgAVNGbiB6QktZAEPRajCvOE7nruJuAjxT
o49HDj/JxlHMrzXlEZPjTJtgjD9TlzUfVJS82Y03PxckbXM50SO0WJkc2W6dMYIUbVIyE85iW9vF
fe74065xebpKIV7MpOaXP5DEXYT32zqauA+sSSdT5fV1SqlOMCL4yY3+pBR67GQV31uFCJ6kHmHA
mmsmmgi1T+MyONDbmy+lFiUDJgs6NnZBFzAKfTBzjtWndqhLy/rTlDI/GtCTsf5nZ4McyUZ41ksK
1enOk1iCK376p1EgkViK0ITZfBUFtHKRcPqCtwddAJShmM0jc6F4U8tND1GsLZ7tPHmkRvYrLKyA
Tt4vaR14ZBfHj77jGodbfO92KSJNULTbAa/1uui/AyAk7e2U/W7GNMadxIPl+EyworKo0ah49raR
oZ77iRMCHOMn0zI/DxH8WB0UPib7/Amf8SqmtgEM7b5F8do2rnnk9keLU2keksUY7vIj2IjpCyAk
tfUdwL8LnDdePNpKe2tewzc7HrDL5x842b/2Ll5XIQRZEFoc1yxcn6H/rafcmtbAFrd+zg+iijJv
NYIo2xpGwjLk53uTWfZ+mEfwjovtj46kI7/MBFhx/7XmWLrX920yYL4xOPlNYcwvdDkMJ52geyl6
vE3NWO8YijZQTcHZrkFktveN9x5zF1coWlWefe4s+QTSblwlTJtWOa5gCrExGqPtQLA063PaBoeb
0bxhu13i7d+hd+L9cvvVbTyaUkCyUTxZ6yRt01XakWlpoGrdbNjBksHypvSIe5fS8MWvUcy0hXKn
yidivYRt4TjnTIUgY6I7t3dJ74IpTMQDiHlQ+i41vrYqN/xRk8pee1NM+ZOvF24zH3GjNSJICetz
8uZgVRegKabIbdcjVyHCQDi/hEXERrCf9tJ6rqvAWHsRU98Se1PFjMJ09DnW8V+qD1+kPRlbNY1i
bSQ7k86125CNMlDWyoH7ONtpmbtfxpo1dTSmCk2BN+6+OtZCLgfgQHDOXRMc2loUYK2wkbEMGcNf
sjE/wgRWGVfJd/dJrM0pzfeFy/bYyxAzBmaaW+BFl9MiQhcFsl8UETuUF6MZrG0la3pqsccRIGvp
B+KDyUxGg3w12PHpEW3NqGJLY4YjBwfiMAJPH++dJgiuvTKGXSaNYY0j9SVRHe836mj+naIftoW3
3IB0hKLyxR9r/3GAABtVkPuDsgk5Gye4ypY6Q4x/IVc6IHSLctmKRfeIp/0YetW6rSuELkSyTd9x
r/WXDlQDtME2tt33BB8OTQTMItmxx5Xfzpc2hiCq3OIEBZIperVs6aNHmmr62mVMNROMz2tKKF4T
Kx83jSc+yxwB4JY2M4eO3x8OzER37ywx8/0SqmMwTxWxXdXZLu5pRKiwpN28sgY3SW7rNboGSF5j
6uiXSeQ3fwCyYhdFdBY2J/yG+OUdWBXOqy4nWoEsG0yCQUlffYMDKS7CQ/UYI0b4bDFyybpxEEeh
cNIjk+NhK/H7n+rgZXQWJTJJ1yhs4V6a9tXDLridoamQXy2mB8kNKLF/JInqnz1bbDM/MnfgxpJN
5o0Hm5HOi2uEZ90V27Ae+an3kzopW5/5YEmgjty/XAh7jMCXINCi5/meCXWXtIthAd6L6fjzl5wc
qQNchr4T31XS3AQzDh1cFA77Q8O0x0g/DFzumwHMYjuPfKFNjueAvdgqDWs7NXhxi9iSG0+ojaod
c1+k5EOLvL1KAKdeOalLJfN51Y6SquyZEEGCQ4Nhc4blcb6HiQq4q/D9/cgsCoxi126LlP9LIpRv
utAr2b6Utw+DBi/U4vNaRsK+RmxRAxzkmSG/228r7czniRITsEtXmN/0ZAw+P6JmG2U9+R47bZi6
4qtJiK3vctP8VIVcF9K6eTFrEZ1EGr/A/gRL2YNx468NnoW8QqbBGB3JnWMtLjOfr0zWbGp22W+H
yXh3YhuNjVNIPqR32DqTrVOLeQ2Sxl3TZo8Ea7btf3veQSaCeRd4BRJqzq+ziNCacmBamTjRX0+H
SLGujc//PO+wFnv8z+MOWA8WoCobXPXvjpqcC1M1qE5wH67cnU9bGcvTnabnfOMVNRojvZ1z4F/6
ENUgi44G4O6Q6A5RAEyXdYR2yDRj8jz7mlE/5me5dUiH+kjprk+/2WvvhnvgAn+E3lm/vW4AbTZA
Cs/zSQ27v8w550mJ1vQs+5SmzrOSc3mGLE7DaF+vZxsfo5KYvyU1sn2lxEZ/ZHyO7PF1uP3nD/D3
4DKDImhsNoZky/SJb/FC/2ZJ6otmZH8d7VOBD4FOMgTSgSMpmzb2RKnvZZ3vop7x0G3wEt/LOG22
pdVShxTbZ1+S0a4aY+eS7FxELTFiwasEh/UsyFj0sF4g5yNUTkPuPZDxAC+A11sM49WNlMHykiNn
zOLZKsIfk77XQFyOaugx/Jp/yv6Hv6UBBe/UCXwPKoArgAH9/F67oQ00EE/v5OG+p8yw2HZyulQ6
+8rlwMPFrY19nuqjay9xVxwJ02TG+7rCCzNlEb4qHq96aO8w3VtXx4ieDN+hSrEYOBoXzXWWdrn2
UNO5ZM7dvhOUudG0MO/dxP7eYaeccxanDkw55bvrefavOgrNk7RIpZGdf0z1a0J+4WpMhv2YC/uT
RFng2sc1WydPslHtXSxD9EbDQVEb0R9Gtbh3mI3ahonI0dTlXWGYWOkX0SfI9Xy43X5dt6ABrrBO
Vcgdb8hs9yydgG9BiY/S+Fqltt6zYX1javdJKxPDvtXfBxHS1TT6jwGctEiG+c5NRkpPCoEdikYI
zV5AqaY6DTFexoa59UBVDjeVPaePrTtTEDFxVgAAZKanmF4i2sxrcQzJOhL6bqGmRSxZCe6rFXkN
RJ4CZVb6/h8m72RYfvupUSYdgPfzAr4079dkkdHahZdSRHZuCZytWV1wmMqlYGHk7EwKWsJvA+45
y4y2u8Jk7s09GxIdt7gmp/9Je+RUBhpoVSgoGiJTu7KmgE6CKGAPnL+EL7hu84eWGHrBCX4MNAUV
sfnEncE7yJYxbxV4D2zkBpCTvBFyP2MRIAOa4drRhAGtH3njuWfYCLT9GjMfQk1wLK9frJaxY0Bx
mgi88NCQ4VmlmOo3/UTqMxtjm0NiSw00fZJg1mS8K6hU6+26xI6fJWvkeGqI6po/lUEXd/1306Jg
ppzj40T3RO45ZCj4U0z2k7Vmg6cnczmouOKTKfIt0oi/znUT7u0w/5jHPtrcVDWVe59i00+OU83B
qlpnpcUxNKbDg1EbJiHD8Aj8jpCuDVFThIYpPMcCrTvQrmKOPltZ9VFEKeDtTJ9HpylOEnhpj2K9
tjRuT6PhtdfLoNTwXvMMYYjk1KX14vK1Dyfa657qQepPaWzeczeP6R4ol76ia0jU4skipZTS7SWr
2j9niM+rzmdI2w7IgY2b94dQlMGKAT3no6hNj2YuUAq+dHTBXZoKuVD5LiycuXnWQf6aB5MLhaAZ
+LTRXe3WwjMPmWaL75ikieDuy9bUrNQInjhzxXTywE5vvSUyGZStXsei7fbsswwolhHybZ6D7fnZ
6JpL4dDzHE0cEZJITyuXG8c67JDyDYjVa8oR0lfKsx+5gcrQy76pNHt0WL+3GRTafaG5eHVQ0i87
qW3jGoXVEzc+dPrRf+MqzMMYa3yZ3IxURktH0LXqwFnomzXX9Vn6wbsuAJlkKrGISjFjMY9CZ+Kb
JbInM84eg5wOsJiFa5PM2KW80iITmw7JVjBTPUI9/DCylHJSwtOkN11o4QNRh5vngMZaMoXhM2oM
7YC5z3SWUw6tYfrZnYa/yqFErIEcPhpoxJZuqXh07M9zL9qDmif0bzOgq3uBlI4zuDmov/qYaues
GgQFr5ivaPpoZkSXNqjk3laOFfNWv8muPsRqQxjWYXC9kTnC9NiNw2GKGuNYU3XPBbiOjrlbfcld
742zMJewVl9DUOX3lWXtmxoGLZ129+M4EaDnMdoWMXeRVnruDsMQqZWoNDf42vShmMuPAWDRps/v
bF1TkoqRMnWxKmkDA7FPdUBu+DzREfj7Tpv6YFvDt1RYxh5XWr+Bw8s5mMfeqa1VbbK+C0P8KHxl
8iEE3PlCuD3MRExq0+WpzM3oGkSf8ohnyhIGqYA+IbmWcxyuc+kesybpViNg2WM3NN8w9y3sGng+
eSn3jNvLo5QchKjaJFrRJLg6EtM5YSlAllxaCUhQjEZssnmkOxeFJghsJL2ADFGcQ7X0FmLtNGMC
iRJY9+xp5X7M8cErTKd5g65kjftWJBdn9ukx9uUxq/03nxIZQNeTdfSpY4zS4t5LQ+/Bwol4n5rx
g6koC6JI4hRVBieJiLRzZxMk9uQodkkj0+fMYx5Rp9nW0pa1GXLuY7A1GduO9SaLw6vt9NFOJJg4
anghG2l1e1AJT4nARURCjrBWTN1zXJqn2qz2N3XEkHQYa84jtcTo66JlnuKg4NGIo3NfRfGhZnB2
2zT9hpZUKzrN7UI1j+vxCpI7l2F5Lng3XUJiiFLVldMw8odjs5LWI24OMmTSyjf826ZbbAB2kjBM
ymE/NtmL7XKmR4iOgVSwmGiy4YuKq/LmsYxBG8c9Hg98WHucmSdsId99mglmo7LYq5pPUB6C/RAR
yPG0+dTI4a4DtfesT64d9/dt9ci3RjFgbm0jTC972nCZMzv4bjvaxfLhTCcSH8JAK42uHiIApmxo
5SUsDbEOEmZ3EX9SLUGeuqQCr2UnafMR5iAomN5oXjPCOCQEu09Cz/eQ/WwSDrw50xLMCxPO204b
Vxs8i/MyrzFWVmrW/BBcn9CJNxzaoFq82O14N0Wlj4oQgDWPjOTD8ZcFHg9sNpFUg8hncUh3T9Qs
nE2GTm8yn6z7oEo/oFBeG2Tge6Ni+o1sWG1m293a1MkdLPwgh85Qn7j9rtoJrDtnDYSyeD4GudEf
kBfxU8fjfsBywrfHWy1IBGIW9iZS6RkU7Uk8++Djoyx6YCaMqOl7m6ApkjU2TuL5dboNnTjb9gTJ
qazs1W6uOCkRh3sda0t9TOPZ8SLcCeG4s/JI35GeMsZ5Md/jdWLCad4b8fDhpRwpooBjHZ7+rTVL
iJ4cGGtBOaViUm/aw5swaFSbYmYaWdWtgLPPmxDbxkpH3RPduNvIbPSFMcxm0GaC3eTRzArzTmF1
XnkkU6Gbc34YJnlHcavccWulTtTWzCEclyWhF8BaOy+/o0cWUtX0MBgOGhXY3DZ335Tp/LBd2rF0
bHHK/F5AQn6TxXcTGAHAHHekvwFhwjGZACfugGk7LI4MjMZ+3Ed1tWomSmPHxU4Z+RJscFGd7eEv
1/OWSSAWB6r+qHIuOfrUzC304mHXerwEo8CKzboHNpSUweImlrP8C9/rAngoNsNM0D/iTo1YPd9R
U21ifaRRoeyS55T0Ay0Q4jVBN9wPDSf1m7S4sJ4x3od0gUMn2ruIzrfJCqnOvTvH5Z3vJs0uSRDa
03JOz3Ycb0nUvLqxoEe80z9KZxqvRVOw+1f+K+ewGvsAjiKVQUUmNcfoqtN7TbDulKgHFR4mozg2
1TDi0eJn7VdY2AeL1MWgmY21AUZqh6c7H4h4cDlpDoH1o+5R7sj42pjCdl4GSqLDXHlTj6wGv7jd
OSnXQhzbXTq1F2tCHiTNpELfWGU9wyXzh6MQj1qoV4GiCbF089NIKeshkqT8hsW9jZCCnOgxu2Ne
/NUcsJZmQDc39JGu21Lkm8C2HlSviRU3TMj61FY7XNNbVgZxuSUjXK/FoZA2h2oZVqQ+5TLSYZ1c
ptwN+7rfdngbzODTYFKkHKT+7rZYhV7+YMWNv1H2pWqzZs+WS9SkX6P/rA0/ImIwJASM1EVS8dFU
KUNcTPkHRScEM3fUMXxxL81Ue5QJdlc/ZzzHyGRl+TD8dV6A9TDZNCbimWpODb5LNE1NvDx4nhkr
7tIZg1DSosuNCW255QlHn96FifohJjgXavYeuZccEkOwotNVvUDwnh1mNswjSm55tMY3Dee3so6I
T3qgeidxqr3eZdC/5EUUdweLo3wRalbxzv9Ll7QMhQQ0+6YXF9zFr2Fk0adRVdfMa/RWGPcJEjy2
WHVHc+OITwPPiW2N/jGPgPDlWbjmI64ek6LcjcMipxLBQ0hlunKnvP6r6zKMikHQgd/uTqWByMV4
jwR1vfZ0jit7SfL9s0Jg/S5VBAFEFxczaYDX5le8YVDHIL0ATNNuUJwZaFKoYODOupGwDAZJW0vu
Gz8/mw6aFOXL5HAXVEnq9FfazenOAHM3974PD0mw7TFCVA7xlyxF3QLa8nk26CLsnD85YRcF5Wdl
aAF2oj85IMxB8Pxy2S8sVgkPX8N5jptrW36j6n6PZZVnTvBzwP/5IXD2S1T5kQ4ThlRcpZm+sAkX
ay2JtiiOgWt62/8EnP+NGgLlYXlZcEoDbi6/Ki4NH/VE+5A6V6r94Fj2XamD2zP7u3meiQDfq471
gqDWXxAx5B80Odv8PYQWmiCwITUFgCccb1FJ/qb4dIiMAcSA/Gz7/SWOhkdWNm9j0iDjIVSdp4pO
wI5x7O0WQ5Hzs5i5mQB1oXhdEG6VjUN90TKL9lO4LqZ135Hgt7n7bbXZPVuati0inCuZB3eeg88l
0MPFpWyWiQmTeUfdKV9K7MgRbbrBHQEhhSG9mB+HjLy2pxnes8EfJqvlcTLEvZDyUeCeWrsVd54s
wgKIf4SxU0hNqOG3+GFEKHeJ7p8LPkJGV1O1NCWuytr82rD1rIPlG28WR/nNXdybMtq15bxvF9xb
rPiX8xzi5fKKc+/QrpmFmJfmgT4QA4/VZIcXZij5CsggXS4c/YVBItp9u/3bfrLnwwIzJOienRw3
fvR7u9lF5NIbMXwtl6Whq5LvyPWXZP50S7jd3M6QQWuWX4fBe3DhlfCzCVwYDBlYsa4MjvO0mOUT
VHmWHgBmZ4vU11p7SOelR14rw0+X0wq0in197xGTPZj+ACBEjK/xhPtkpiIsiPWw91OGAf8eMzjX
dqTeLB1Ik906LHujf/d8uEV6bE8tx1LmsjLdyojpQ5JbCSwM19jMNYBKvNLhPqUzrfIzi5pd96GY
sB1lLpiUoWqZ3xGxywmaRmO6z0FycQSLGXlZEWxrTq+QvmCgsn1my69/XhyCtzmfsbTL3dyGmHLI
G7kVPqOYbWjB1MglxSjyDMaRHD9DKUm3rWwdTqUObjbDeifJCXSBYUUVc5ZIJEKlV+brSgYvtw3k
NrG5nefLetxXXNIiQ6eP4/jlRuCJaJM7Fm+mbi5GODxWZm9sw8bzNijIOBi8+JK3JwLVABkS+6Xk
cnV0CEOvGggFxNcu5BdxxAjmWBklsAL34D7X4WstmTUaDkAiPGNFGd13E/vmbebsJennXsfOSysB
5WHfimq33YR1+NG3sXj28vZ7HB511Ltvyz2fwHVx5YP+xnDLvC8WF0qnU24/dEreEk83XiNoiSOL
+EsdNp9Yc8yTmwQvbdOfnAA0SFuSkHRLrjpzS28EYAn6hZ/dgaeKWiLibcHXoeci3QpuC2Efzisl
bCb4HriFKTjmekVTYnPs85Tn1IhWKo1rhizOk0MLF9zWeAdxPDqZOTYRt1bOIY2zZxVP8QV9kkK6
IP3GkbbY1gD4VqVDZsTlXlOJQ4lpjLIGh+kincLrTFBIHI/eDo0m3DNET9cNzqGkFVfoMZskD6dd
tnzWahixbXNWyPW+i/kvx5IwWeLyW0Hz4qIIoqOqAagtb2gayBKYoaCTPsXtwrUHY4fpctbuZ/SM
ikkINCPBFLmmiT1ksNtU/GcjjDIEepb2Xs5bpHbeW9290ZvHKaFP6v0cc+PUkTQPee8cWzG82PaL
piNzr3MssUN9pywOuVmnkW+i+jCP5voPG/PvwubCTg5t4HL4ZsmB/byQu30Uqd5KaPYqV3Y62+j1
S4bWar+IKh02go6ZA21rh0l9JQEMWRUj7JzxbqIBCGTiu0dhYIxoTHpNGRVtPWm931IHt0h5qKIv
I6UHKJF/2IJ+Sxd4AbkUb8lBUWUBiOnn140yDA6hySGWeIPaGJoG5AAiT5ybj4Von+e+AS2GzYo+
d1H+CVP32+67/OX+cjDgn4ynfpl3tKp1Cejh8BbGnZM0/VMY2cWxw3oCBotgJ94ckNfujlPFtq2C
t3/+zn5nUPHXe0DnPM5ReDBvm/PfNl/YiQP8YxUhviTyOMzeq7KLHhXRmFadMvDMLgixvi7OtxqI
bvpMHYx7BwOg3VPqtLOtxrtQaPeHQ95COf/5tMTrYhv0fScITOu3aJKce0sHgpOynRc52fD2uwP9
iIt/xUW+kliesOhbab3w5LwNJBBn1TG+9JnJPyHzU5YJ247lfcXR9gWAq7/kLoCeFhga//kj/O34
4nEdCQP+yeNDD8kvmEGAh308zJNxsrpcnjJu6knoHOZowMzZ0D8DCJtaLkTqP/zc/otPiMGbJ3wT
Vrzv/3qeVPVIO1eM50e5bnY4d05pH+n4LdbCLd9i8OAM98WGj+f5n9/v74B03iowe2Ga2JNcqgd/
/rmEiMu1b+Ij7bGlefX0GieR+9Cy+hOT6NlFzQTnYzi9aV+Mm2JUCAwJuSLTpFKsr9qHzKbyuvdy
Y1NY6skMJwaxedlcu2CbGKfeJOZso8ADZwIUnDmf//n1//Z9IfFwazBdGPp0Lzu/HDdrHrpGhTxZ
U0MZpJeN16rPNDYVXW68JMKUYORkfKoh+8MXBnT014fadzEreibxX6bg6Ma/fHKVUSc2CTX85hS5
z01wiYvoG9awBbLJD047yXNbOwyqAnAMSAxMgYhLwOvlkGXT8x4CEyh4sLTAb0TjBgZ3t4WLDx+/
x0DbL76OG7Av0hxio8Z5FjalTZM30iJMSPsS9V8iKettGrTkctG2oG+s9JB3mznNd2HcE0KWHG0L
Oik2sjSCFVwznOdBfppMe9rmmnZTAiliJygeX9FTvpox4W0QloZtIvwPAtFIlK79ECSMNHBPMqWg
VnEfJEft2IRHzO9+3+V3Tq44Ws/pEwvICikXEEaD194M35Me1QLSw5fawDwHreCvW0guaM198knD
0dst2zwU3rcBY/95VtEHJciPlikddmwzQErMxhXC+DblhPqGy+UgE2HvlKFfyV+zolU5eWzLmQ8J
xZSraLxvh1IgQUTewhkf145jfYQZMm80YZrAHjZc1MsYq++Nq5pdhzR/MLW8H2pJgqDqj3buAmHB
udHEEzv6ck4IU043tzOudvMfplLbIS2TlbP8L6lWIlhieCWLRPEO99jet176lzVU6d7Do1t2GTPe
0n0bs/d05uZVwcjaZ1iAiPCNjbSP9AOFG6OPml3uffVkj3EVaRKVJ3TuhBq+THO0x9tePg+1iu5j
XZ6AL9gJYBKeJLGnG3TIVfLIwGWj+ixjhOSw3VjChC7Bj9GQTFiRFpCYGAaJijGqUUFAqMdga1NU
FJKRWidDjOZVl+/1pN+1wriQOeqIhH6Y429ppurnpm7uiol+FZVrsuihaFcmIhvnk/FLoWYM17PP
rgc5wh+yI1olVGMyMcBTR3szjn4APKna3pzJsYuHtRfGh8iF+4fdX/y2A/OrDIgV8rWy04S/Hls0
ariX+WZ8nlwwgph1LrafkUxix18XZnKXDURWwsF9VIHNtLoQ3/95QWJf+y/WBWqgfMdnZbXpCvl5
XRi405jzkFNeS410G0LiJvZ68Bbr/C3G1XfReyBb3KiihjqGUTm7oZOTJaKQZOldEwxn+F7JIRiG
haMKx9UdnpqgY9ZDjHxXkTRP8B8tjq1hDq445HFby/ZYByo7TnHyaKXhuFdyvCLk1au2QjAZVEEg
MnhPZdiuS+ShPVKiuXE9aju/m1FLfIT7bqWe2mCIH1itLhZgn0NlEH4icRN3DCK1HQxrDlfcKPrj
LF0K1i0YP9FQ5hvKs5u9HdTrwWe2FJW9PLSYEifAQ09tLQ6e3+tzNGfn21u8/cNue67RLj8iuzHq
E/VJ9QmYtUMoGzccdUl0l2bppmr5sRDFbWcXZ0E7Bzi9rWuIhAbj9iQRoa281p9zkTFx7Bmx+vk9
Q/XIwNBbTyRZZcjEliuHIed8DdYwZo3EYk0whOOhA1L7Xo7GJ5Z6PFV1F51WrU4vDNOmfTzjOr79
8GktQZGMMdGV3hAvuC9CpjY8Xbjy7XZCal/dLp03rqk1G3cZ9sdtMPHU9WWMjyxTZwKB2TYVFPVy
7q1m+1UXnbFx4hsEvzNPGSbHPkvvY+Tc2irX0DxMBu42HttmTo+lyawEYwWhzng4TcmgL0WQvHjY
PWH5EIsBvo0A4rj7XAzuwQMK29jOJ1qZl+LN+ZEMOja2JcfA56kdPG23qHEjT0WHDtmAJ161Mx4D
ojwPo5LeZgozDyNXjfE1ba49U/Pd58YPxkfPQGRuCmIfN7j+jQMQV9yO/02dQZe7wNR6d22eeXbt
fg1t5tT1nniaAq5QVqJpC7C/WZLZltUfC/qoUoAqR5G5V8diaRnAGPujGCCTzBYkqjTetRgiavcJ
W+RwnTIJYD9pxnW+GELjjlivmUa45qrm62AH9kbGIj9Wb6YcrY2GWIGQGd9rxlpbt1gueif8q+OB
re0zfs9u3y9btMB+/2Cl0xMGZAH8S1RXvC1MTUYGAsBCVh1D5RXawHyA64HvTfmHm4DNv5t253MW
0Entdo/El66F9ohu2t6PvM8fmUZxuy7v22xyz9lH1cOQjBuk15KJ3I3R05fdLssmfx3EYLV7h199
3qMiyesYi36jSt5vMyL2mKq5ymZMtz4ODHTkbWuAXRf+tPfydHjLIJjCLPVfqpLaBK5dwdXsc7HF
4Y9Lt9HzukQiXREjn3d1wFYfgCBcADLFLix6goFDfLQ68aGMZWJUV3i8E3qTW6qet31btseE5kok
knkdDMYzkUXmg1ge7Sr7D83g/3Vx1f9nnVQ4HRZF9v/eSfWUfvS/tFD958/8p4XKtP8V0FrsAfpy
BVwWdp/h+62fyjSXsimq6OAQLy1wnFf/U0Nl/cu1HA80GjMpWi7D5SW0Zd8l//N/GOJfQlhLCRUE
ecvCuCb+Oy1Uv1wnmKHREMTwG1Hcp7LItxdV4W830LqWTYDkFMMrQDodGlgpnXrOsyVXUmXhqouC
FzAjKQGXJl55haH33mRd2AWvXLvmlTsS3C8670fidt/xnnxzBO3GDZHgg0ibXfzQ8XPdRa6QwOPM
P9xTrZ9vE7dXH3g+wQMP/ZqJwnLk/9urHzkhEoYidN1XiJxUTkCycIpL5A3+k3ZBUMHQZOIA5SEI
DNCQPYtGbNlnorTGJjaaR1owwq2bxz+mWCsm8bzjtCyGs5jMXZFjujSLvn22lHp20onJ4Vh+JL6A
YXemGL7/IEsv/2DB/PmWwluiHdT1lqOQgCJvu798IXYb+sGg52RvxPUdXh1gfn8qBF4Ulf8zC/nf
f4UvbJ4kLpC/jhxqXQX0Gw8JAn4X7hA9kb1Z+vcFt6MjPswnJ2Y//tuv4vrv//rfi71+Kd67/aUC
PYNXz9jAxrf581dlN1jmR3eiXJrIlNsagMQ0dA1DlfeFCi7snfVKWwbtEAOGCc3VoAvM7wVnksPc
g8FtRPM4BUJxlGJ/4ob1ByFB/FL5fHuFlgmRxwsEvJTwV8wFFw3EQ4wQ+yx0aiif4pMzEuGISAeT
vO2eIvU84O+CjyX8NTNdstHCveLC3fvU+Dz4JQa8zMP1zzbDrwV+djBUa9I7l9wy2tOYAQoIBzPb
zpyI12oRSWMFrtceAi4oNXc1Wdg4v4rAPpsacIKq5GegyMYGh4q9+1/sncly5EiapJ8ILQAMZgCu
vu/uJINL8AJhLMS+w7A9/XzO6pbujOrJlLnPoShZlRWZpBOwRX/VT/PQxRt1/0JpLbEUoGb8oWyf
Rr7BDC1iBN7/ghZmvTQpf5+p+lpEfXZEQDc6R7xqMg64C9K9r/Poqv2XxiKtAQs63c4psdM492g7
9MxgGfiCU5DLYWYSwVNpppqrQdBihjXUGgpYunCpM91UysTNQoBn5YyVu22ghCwN0UwH1tSfrcIJ
wR0bNZ4oGfrdT2Okt9in/DSP5/aC0zLcSj9pl6lpg23pyhNXyHTblyL7braURAYyAFrEyawfnR+m
K1Yq1gbcEHh0gUWK3HNisU3a6kLvQ72BLBwurcFrH3HffASN8G4eyMlNw3HdCiKPO2Hrbhj0pstq
CGHfd8YLDv/iVrtnYhrD0S+6x9lu7WvSfLRuJ688DcBYrMtk1MGpFXsdG/4Th2lrkdD2cHS0szVK
1V8KeoyWBaF80IEeVv6h3f/Dq/Pvi7RLybGPGOeCYKGbWv713YmLvnf7SkKWSYK3qBVH2/Ae5jlT
JyWCd2WG1tappiMY4hSLls6Jd4AQrqYtkHvwdlD7ODrl/XPvc9udW7pav56+pjOocRg7fbLw7ZUB
ZMIwrdobaU/cmmLYiKrV5wYwG/Ux58LxiDPPsHOTxmKWYBWch3BR9IhczMgE+MhshrXtlC6JgjHY
uAEH1B730KoCBLCwdP1IKbJ5qvl3cEwh8gP8fcIfPDw3hTeccxd/pp84Yt9MeMebNK2w5RzvHKez
V0/DeaqeE0tgauM6QM0Jvcskq86FIiwYaxyoABHVIswIac1gi5mZlAeuTOAXcDpuCLa9p230rPzJ
OfQYC7M5607MLfDTu5C5eZzmPb/UfmMGhdpOsOLhE7eXyjUSBoX2Qx2xjQxiP+WGuGSZidw/OPuQ
cfhCz4RTqQ35Fc2+wE7Zw9ZLwJrDDQjPAwTEtaNai2sSPDkAOPHGl3il8haWsNO2r7oolqZZbFLo
3Md2dHoqgm59ErknJqNio3W/xlPZvA6Ws59E3K98ksVUfaWnRobOvhq+WUS+XkxzRjky1V6ZNFkN
9MXh2dLDydR2dSH49k+Cmvjr1f2+YHJgwJDFNmJZCMZ/7L4KK9o8V1g8QsWzliVAzwslQAMj+gjB
EZ+ZMYLekODIkz2RG2aZSTK7pzDqukMw7gBH0nLSEW7xOrwU4SDf+5DCBYlfY2+Rdq0U/4fMwWju
54xaa4UmMMWfbj05WxyrJN+NgKLM2UYzr4atFczhGnfaE1fF+ex9CpGpi8WV8D4oA6mSPkowifT8
VGIbSlA8nSxAmVUA+UanCPfhiBG/kOZTVXkXLwrTfe5od12UjLfDJg1PdJuXO0kv2yKORkl0rAMZ
Qv2uzrV5ECRGgQymqGtDdyYBjsNmSJ5xwcbXcKT/dprKFcK4OKBPQfJJqcP1VbGKisA5RLo6h1o/
1e4gdqFmNkW19mc0wJwqB2le4sl+0LOTk+8FAyICsXSMGri7rPfU+upjBixt0dakJSZ/Q4Y2P+Zh
NuwJEtJKYDTNMXKabNno5MXQcmA947Elkahh9WQvsH/IUUl1la5R0a4JR9XuY2w/8DYAxTwTy0yP
eZK/YJ7AkZsWwbqpIrVVDkWJEBrQ3iCVJBUF6bbBP6a0i5OsomIf5QEnSzu8DCTPVoCCbOADlXm1
/PGVUhq0iZKtqINNyM37Po+UeH8ovevrhO8o6tp/emb/sP/fn1lxt60wKoA15BFT/utSOhAzqB1N
0zHtjNkZnALM4apf5BreHMMUtYa0P60jj55liCzB0fRuoRfjCGbCfgyRUC3ynwBxcRYkGBhIq1T+
Qx7uu4j2Om8o1c0KjWQDYGeuyv5kBWyveWfxgaYBD9GUeyTYg+Gc2F6wrSPj20xv92FShUNDkzU/
NpP3zU3diuyNX2xxzWFpFPDfR7xi14YMfeWKl0Gp+Fib3nyzYlXdcK0EDoZD/MhYE8JpTznoRxz7
7nnIm3MVZ9GVMwUJ6azO10Ybm0djsPTCLvguY/+udWUtVov7+FWqOjpjhV/Xga9vfX23o5vtmYsp
2K6Eg2JsmO5KJN3py5Q21Fi5OBvcCjmuhmbAdD3wLDE6OhfdwOzVBgPWMWKgfYckXRabzQrc7h3c
yo7gNLN5pQhv50AUZK2qYCpMRn+25AywSqmR9JqvMXPb6poRVMPEntdgWchVNzoQ61hUD8ov52uB
ykbyJUG9JNDzxpKaQklwi+g6o9iuIgVAIPKpIZeqBJCDzrkrlUj3lMs9FKX4MY11jEul43xiUaVe
VOJHRbHDU9F/n+XNQro8FgWcePD3YgXU8R800P/1oRTcAcGCivs17I+HsnayzpAANrbKTngLcL/a
Q/YNpmZzMDK5zOeC+t1Cp8TTIf+v+ibtzjPA+/s2Z0byu1WW40ob2QcOUMwuVnf4EgxUnm96ndr7
+U7RGxKqq8fY7Xb/cDxx/zoLu79TjuDC4qDe2tTT/NmhCgEcFhu63lZzXNvhZDZXRqZX0M8wz9bI
3zK7xQYw8PL+KOoCB7PZBPSmmN54U26U7WkzyVYWPoIpTRD15rZ8SE1qYoY0wkQaYLgPJKU4UR8T
yRi6D7/yqSZJC3+dZaBKhvsy0zjEHXsJH2UI5+bmWvVpLCu2zzwP1mVOrrnXdrPNZCpvc9ZcJy/z
jzyza0nPzPd8Wy4p9GBEXuMxAbQuFrZXOi8A2fZG8OS6c7S07faRqKt1DHMr3iTjS0g0bY3Mt/+C
9FD5RNJTUFyTG2Rw0QTIyGZ+8M0c64Bf5P3UHS5VSqEhTWYzaCg3fYRpQLKvsW/aVLgAU2J/RUaI
wqgIp3S2tZQp3FihOJLMIsOyKfGw6/697SNBQ0TSb8oqeW1gNx7H9haK+HP2JuavSUyViD4GVYMl
1ivoNAqeu2FvO0lH6R9GBmnWziEcGV7ZNJCQt4p/loo8pE7yaJu2pXksiIfdAooRT3rGu0OuITnl
8gexMJ9KG2/nl0zwep8CxDSzfwjxYFV1TnrVTIACgSvQvseEr3PrDbaVRUUj2KbOp2yDiZjxWjVo
nG3hx2BGI8Fq0Ngs1ruk4pSYFPF3IrVUGURNc8pkM2xUTvWDgUMc5g6rCYeungEaaSpKxz4wXob7
iOqAVRpWx1gxESF9uOnGtD9Sw/Ly9UfIQVVbkyK8QcdvfHDNBrMiNbdy7RSJ2lFi2+2cJDnpnDDX
V3p7CltaPpNUHHAOdyN6PaPvY2VHx7qJYCK47rBi0ktLgSrifZoMH3Xh/h7xTZ/K0YdqbkQrP1X+
0cL3XThIobUfPVE7t0/uBw2NqvzgmLr5h5v2X52O//k2Ml71BB3miCP3v/8/NBFv1oF0WzCUU2Mv
nSW4q1tUzj+ZLf79e//vQgVvPdspVy/J3P3PwY0N9dFpGi/ZApBDGCJ7nPz6+3+Dddc6/ipUcNmx
OGZL3Ik+qdQ/fhRwS9imBYZSp4clEalpa35yzysiu9nFJmgJYxIjikG8ydz2ENsOcO3JtLAuis+/
/17sfxdN+F6gXzqUR7rkdP9Yo4kIzgPUA2xaCQbj2e+eGCTqUwy2YjG65MZcj9NZ1lgpbenltO1j
11iGLW4lQnycmWICCTCZhvxKZ6Jz8kfc3PXnfTaRylrsZqi+S1ZXc1HYbbRlbpwSeGrOqB3lJW/1
7e9/HPlvyhlrtmTjQmVyPflvH23PwHS0Sc5th0njMsS57uEBJwneXlMxPup6iNelIJ27sLrhVyKq
LXmT+JQM5qNgu9xYrbGrMkPsSe+TwrPm7dyQdwgj5kzpVdSwtL8MLEanKbAn8gUXI8wXfhQoAkC0
UakcTorq63mfMzNfZXQArBzL3JYI8ddSqZugPBAxyj3VRn5PDnXYne3sksv2Q/d+tIe/Mu+Swf7M
aHTiaDDSldyHz05gkro0s5NPbC4183PmmOl61N1rUIz+Ma7s34zMJYazFvyTcKKFD7nv7z9d534h
/+PBdRB0fZoALR9B74+HJaobObBoRlvsFNUOI+VNmMU+jU3jgWjERhja2MJpQUaSOTXKCdOsxH2e
y3kPNN062h0ffsqfmjmfFvcJv++FM6tXzu3m7rvPzKuTxd0CxD1WxWxd+KW1KOiOIH1G26uo1O+a
KrlFU5lib9ufo6GwxE5IQXNEviSumoC4AUSVjmnVha6G5dRJQrwVtbysuU96IDIWJmR6sdEt+mqI
/ukg/r98QkjiDq4vrGocyFG4/+cqNRRNCxpfcA7H/rFW+aqZgvy1j82ASvQMp0rLGIOgm7ceODmv
P8lCuPtwFuYl6wb4kd3dG0hQ+e9/caTd/7rmePjQTER62u/u9bWE4f9Yc4pWU1LJoXzb6XA6MgQ1
4esbckMD1YSDIHA2pTlsdB+lxwAgTq0ZpcdzA7Exp+VGFiahFj70Sj6ONF2sbBfKvVMQslByyqER
0V0ZRIAQeU1WNJ+qNSm/fp1XN1EQmfTbSp5jYJMrQxjWTk+MzNIitQ5u0dxGd+pvlK4QVOreKup2
Xucs/hyMiQ1qjGnYS6EmkRwAQwFpdJIgMXt33lphpK+FW2TnMUDjdqEJGXV2yLxqxoAPSnCKgYyi
BvbtLoLqeTAkX77+6uuLX7dcr3sNWqdybSpZPG0dndSxjpZlFCvH7lwOB41LZKiNucVJMif//cVQ
nZcy5LXqhazIYbqpNS2K2J3fFODAGYcH0vxJhYDerAzwgd31u1pP48pDzGqn6K2iQOuoMsAUoF6X
medUhxiawAJ0300rp6ZxnDM+3WdksGtBvQKCIxbSosf3y3l4m8LoM+uyu+h7zkQ5dzJnjC5ZY2nR
nt2sZJgx47Xzp1yFaIsJSTmmzww863lp6+EdbGDDHHQ62uFkrzviNwuiVvUuyIb0OIj8V2mFh8ju
v/dViJsmMXMe1CYk2pjdnLyPd64/NIcIO9HkRcHBl49Rx7MUxhV9tR1lmolNzVPVNNM5D51XkMJA
xGrHPmdl9Ns1eM2ngM+j84yU6gF7xTHT3YZe/suhbu8qALHzeWLq6GZ6O70qAITDPZWTIt2x8bBv
M/MIkqm8hDViRR/Lg1mZ3KwYJC6D2VAslDvN5DZhbH+DY7moAH7TOI6NAVJ4OkU93Q6+e3LI49lY
v08J+BwZcEAW82Rjm/Ws7WzKJ7MOvrtGSodU3jXczTR25cnF35TNclm7XbICLVyfgmY89RCgH4Jx
Dkn5TCSYrLzZOcHwppNIn2aaT8LIxq4bNA9pHeMqDNIN5xxrWYM5TPFLHpJOFYs0csTatHOqows8
XBjX61Xay4/aDexT5Mid22JX1lb/TYTWdyvyxMmd7KdSQkSbNF+Q0Sbu7iMYXafzV1YTxKcudm/a
hwc5pPbMnkg7T+uKbWBOG9128VPlDum19JGfG28rCwul0Asptwa4E7ZQM0P8QDdy3uXCVt5vSLsp
A+O63aioeJWADZhEJxuiDVi7+vuwN2l+xo49Hxz7lxoBNkCCLjdVYo8Liv/kkbumlXfVGXExOhfz
nZw/0mdnw8IRYfPix2m/M0rSBVXAr1EBzl50sv4e4d+hlaOdtu1Q0dqTbw0bwI45kcEOgkvkYGAb
bbenIdhcdo5N/pHJ+0YNPbxjkunKSfxFabbzOrLjS1JZT2XqGOeWV+Ig24rIX6zilSyWQYydujaw
n4deR4pL5fZxiCkHxKyzzlsBiJBo4kH4865xphzIcwPd0Qw2uLa+fREgUemnzZTFxlLwelBl0JBA
Lvi/2zaLE62AMiWlLCeuDJpa6LmNrnHrpBQHEHmSLY+oX0XHyUq/l5ONuA9y/YeVYOzP0ZiZQoIA
dvYBhpklEWjcGwX1I8B1r5Gp5nd+R7wl3AUsMUVEJ0wAGDqEFF/soTXtcWANR8z9HHW+VpZUl5Cd
bdDntMQSZiihB07DJxxDdP8yfLdzo9mW7fSLdxG/jz/1KHxzex3ZP/uqzU9GqLOVBJzbmYZN65rU
57FYOBm2zJGWlIWCublpyM7subqu/VLSGubyqTRqKzDNf+vVQHFcLX7Qk0c99iDUiS3p3TapTPKa
9mfnppQyOhCl0tEAyWBxKcyza+4kD0PgNw8dmQJpAQ6UI9G0ZCgjcLjRtDWosVtMmYqOEpaEC3wl
kMW4GTrOIqGqT7WZY8lBOphIm13nEnsrqWXKOm1/46cI1lGFT6ZX6m1QKS9/F4U7CPDumnKxjUyD
CtcbEMaeD3XVwzJZMHEeN503AuiZxC6gNfna3FeTyaNzva9wb2TZRWQ1eVF0/tltyovVim5lT1Ld
7CAlOZ179H8AnBDjVViBdzJaU0CJqsW5COWBiCnZ+cDNqZlAIh4M7zeQtOmWzlTzWdhbmYy/VUKc
prahmrqiakPxIx3Zrn51tfsJ/qw4IXlX34cK7vjotOuMHNeOIKG5iiFaHvsi+PBzeWiFpR8zE8en
BMyczpF64yxLcyM9Wp2dUnhHWesTxtIRDBmdfah8/KJTGX87NelMHB41eh3dxXpiR1crTMnNiDs0
l9NaXCfpQ+zWySZvp3OWkCFnl4/x7olXZqXhKnfC3+yWdOyY9I8O/eRvZ4fIhqUi81gTFo3L8KfP
L+fenyZAPwJBHo3ymb4D3FqATbceO/mFmaKVDBvfYjWeB/QZGbVH7sbByvbIBBSdTW0fYclk8rpl
TfHtElIYzMfefszES0QgFtIbmofKnQyo150QPRafZqkJksb6wuiKe5kIj1YTvxp++hQYsdhD2HoM
hz7nqPEr1JjEgZvibbkH+x1DpQfpzvXRaTaIY8WCmnH/OljtgSQGt0DCW3AZg6c4rm7pWI4Hc1SP
dSoS0tow/SI0k3RKje82Wm7bbqNkdN4bQe1w1G55leHc+V3E61iQs0mLB2GlV9pWGBpRkHn2gnzg
1IUiHNKotVBRRgilBudhcYOpc9PYzY6e1oqSXOJFZr0NlH4Ly2w8WDJ+M9MSCSrKx58Tskfk6ufI
6MfbXOWvTld9uv2QPuRmdS0nw9zQJlDBV87IX0TTPkyTeo/GTnuEY/4wcsoYq7SpoWGoX84MdaGH
Qn9J5mlfdSUnNjN4YUMmDptbq4yQw06WVAAGVjSf034CRAdK6fD1JdOIQsIfD5ym31wQBPvJzpHp
PGZnVKMA8ifWFrZe+ZFIA15H0X3S1WudAbWtIc7RMEeV3GaU6rcHBWk3ec3NbobkyroJ/DjuwMRl
OKBtRrn8IwGwWMZnN7j6Ys39ngwuuQEXIjaNEOUOes1vO5yjReBG/RNoM6xilIKy1abXRvUevj9y
danKGKzL7WiV7Q+vBodu62vgZ94B8bpbJMbobkZtGOvE38QtiIC+r8D0liPxdvpeLHcMLjwQ26F1
/UPG4E9bE5Y+82fiD8zkXPeha+bHgBK6be6T36JDY2F5wjz3aNFNa9uPcX4j/ne2W0PQGER+eBjU
cbB4BAYTBAAu97Ud+umNmSS41ehe2pZPA0w561cSoWV/HZYMaSYEfYHHM67iEzLJXc9Un7H3DRtG
gT8Zy2CNw+8OOWs3qowIGPghwHFin8hh7/Q4OnNXPRYwAxh3lfWaoDq5Oo+wmDuiayexfaH99MUK
q2DpjnaGu0tRDTrFcgsOmnXNbTU5Ze9DVHQ5a282sFkCDojC4DYX4P1Gv2J2XcqHwsw+BkDDReYa
D23g3jxDv+dxND/TnHbsUzdcV7Rlb0RcUIItEtgVJWtxmeqUuD99OVXYHUdVurcgJzcr8C1vR5ci
3KgOwodwMD/LvPgejkyGwJQUm77Mftcq8787ZcMpNw0Nzk9My9qmfeGTClcjaM11w9u81KKXa12N
ybk0uR2rydL3CDoETruv1ypz4suouo0ZifgIbQ/S53w1RzBa6X0gUeiQUosWOLwWPKxU7xJLG6cP
s64Edgf7ZxeA46P6YBMBgnxmc6Kg2V2XXFhuk9Onj/drM5ikaocl64NWifCAtkJttV08lKJmiMQZ
omdGx5RMRjyXjQ/t1rbWQWEvy57Laj1n5g6+UgyXa3TPgYbjX47xiSJSbHyc9veEWLOValCHXaNZ
eSkD09AMR2oEjOFc2taj9pJqH8GjWnWtaFkLOOXHEAkrFeSnWl16fZ9MeURsfObSwm13Xjl1V67g
64b1CJy4CcBDFxPagtplODS22UBZdu/54UPu4Ygt6lxxYknNg9/22bIPIPIPo88TKVnRcz9YKu5w
a0twdYDMYFH9To2PCfAsa/saY3Jgr9pabOmNDY40e+gzMXs4zSyIiWVO154iXjsakmPb0u5R2O//
2tgFqQAjcffatoZd2PRYSbADlCEplC/p3CcguIyqMNp+rVB5F/mrL8pJRh6giNVT4qXuWg4V7WtU
4y6LzueiN6CL2IW7mQ1CMrK10xWgT3OnZvsbpeHN1pxEtQp79pbWl9RpwBtZw+TAixK3e1ONeuuK
wAZwDX0vyK5yHECQVOpoVeG3PkvdqyR/iaBVGivLD8Uz8TL8rsNT52bN4xz+jtuMHZVB9FpUkwag
XydrPjPqS82eOqaMeX/rfJuiLjuGTgpeLIzoFrHM3cAqT1H1aJ8sTG2F6fQnO7zNtoguc+Hvc9wc
i6wjE+JwXTXyzCA4vWYJQ5QU9WunkbWCwNwP966YyIELquq6vAvYzoqZK74DmX26Y0Oat+I04Omk
3NaZs02wJzyMDMnXFPK8jUY6LqcCcbO38+nMtjgt267kvhvxEtRxdBlN84eri5MfjMNnEdXcoykI
hQpgPgAefs84njtu1z3y2Bw6U1Azk3n1dfryYMfo34MpACfRT0vYSR49s0g4kI7piUzTyuKCuCSM
Lrfdffh3byOvKC2VSTUsY1k8s+KmR26Yya11qScMqBNZmm51dweU1SHJJREVx4ER0ih7LVrkmcBi
o60E+Qpfgnl2/ax7KmzrNwiGxB0Z0pssvhMWrK4d3srgRRb8MF0sIN/P5k/aGMYtZo4cOLG+eXMQ
nTJXhtyZ6x9eXLUbbAJqSarCI+tc1JvYbX85/LIXiRXZi8ab/D1g2IgsqY0ZKgdVw6YFwfsaObAH
uO/7gtregDA8eqne4kHglcD3cDByCwyxlbQP2puIzM8k0GPSI7eizfyd46dchO5/RdvODztnH/r6
koUe7PKQO0+m72eW2GJuSUhacXqxzX3p2u/2vR/B6SZnjYtteKGjNCclX5ONCtSGHAgVTgX6YM9f
HSlD6Je+7YK96Fr3+PUlcyz3WIbjT5Z9YztBRTvkSl9Gf3QuTlc4l9BLI2ZoFt9w5sxMQub22YEV
n5vgtN0Ef2VmYqs3Rl+/Z3cZPIm7eBewg4Kao/ygw7a6MWc+5G5khjO1r3POOkqyItyLsIq/WQ1o
KpMVAVQL/1U5O+wP6VH21jGAmai4Y8xi1/b5xxD08sgKcF+b5oeWYqIzywZKjVVsus40Vwo/0KNN
Bv3RsPuzRHlbAbYA6eSV480ScbQLe39gPrg2ifS+cusf1hYK5QILGs5uy/cfR3r8sA1+OlbUb8aU
maCggJkCcNEdO3JKT2PVjnsUOoJf4VQ9RSB3d5Wf3jFkybexMcdnEccXDDThMWVDibJLXLIo2EN+
mfBULgJTt2vBywTmrG+2aWz8COwUfimz3w0JcnUe71/mwWs2rYOMmuOgmqKDKSmrrum/5c+VzmEk
/3Sv0iBfJp1xC3b9vQvHeB+143BJ3foQQlgnjQWom3GIv4/DEpKckut4HPQqb8Oz09rjLQ7vpxFJ
9n7w1HTx9TDh8XAZfbJckc1u/EOamP5hrD2y1C0KiTAz79yn/mtjV2rPDp3cgrTygL+0VCa50Tqt
7eJ5cKuSdJZPLoLDgN10E0cJl0uohUJEO/TNCPzffu4O3xNDEKQKiB5YvrEDFf48E31kzGhLsunG
Q2iY42MaiHeztPN36iPgkZftOz/Lm0pSvDJ9DSgzyp3bRLqIlgVxt+M0/IyO8ZY1k0aADKwz2afk
ZBvWW+cX/apwar2JtKzOeWK2lFRn7hK5rN61XrO9szKPEIDLb1DDmH7L9jXkX3mqXNw8pTAeh0xW
B6eHuI9l5t3Nu+Fcx/BDmYCvG92TScfKzGPbFfsydMvlPbC4ywFerJI7Zx7DMVDFMMg2RBDU9cEG
C7DxIpG+xzQEcOlHB4Z0tzH97EGokU05tptDRRXYLYJnlJacjNCHmvRmjXHys2rED1Wb56o3XG6H
WbV0vNbmRaMAD9yaXDLvqs4++QQmvsnv0IrfaiYWQ1/guKLXZIF4Hp1wBWUXFcJ9SUKmrdCar9TY
ryIb6kYMefVBTZwp/N7hbtS5W/xOzkOsoSRo14KlWFC6M7XxOqhn62Ka0Wpgvi3KJn1ADwGz0Gtr
oweXMRT13vOxtxMH7URHW9svcRpokn+t8hZi7OnCKyu62cMSwLPCjmSWZbMyDZS4XjsRorpcwTxT
Pw1Ssuw0lmSburcp9fqerxCPON3846Sf3KGtTzzZwPtIZ7YtyRnuXqyVqbkfYyZxg4fHwBuc+LGc
S2TiWf2qtdUcJy++2Eg9xxpg1a42DawYmMZnWrB/F+H9RXdOGOmm17Zv+VlN/AxSVaioePjSYuFF
lb8hZ1YfJsN/rRnWLG0gr9uyJtAfOa2zf5tSmzdklszn0eJ9PF1DcVUyLRdGNZGctP0axgOnZa8U
/sYxeOlV0E4r4ab33+Quo5DvCVxStSw749SptLg3xikEn7jcM65AO0Qa6W1HckLLbxasn4eZdqmF
3ZpnvwzULbU4MDYjZ3TVluk+gMsLNz98yUmVbutZNFubVWgBQubDqbLoyd65iaFuiZt8WjIznsI0
f61i/0PCAP1M0rWGrPq76osfZf8b6aW4RKWWz0Orvzd+N13aJpLPqoxeZx+78NQBOYm4iB5NfkeA
mLhUNAE0+hBD6pvVl6/cP7Yh9uJr4LDnNw1GUx1GCSKv9YT2JPcMMXc5Y5BDb/yaKW385hP9RZtw
TXwlZHqKQvg3h/8IIwh22VBdM6O2r2FU4EokWqfltIYwVtKIojuKb3psU9ZHXI/Wm+cN20rD9YAG
tzbspF/jyW2PBuLeUTF7WAZ1HCwqf2RXnTv5TmZ0Y7cbzvj6xaFBOO6S8jxN2c3EfjZ1LwnOXR51
H3l8yj4iWV/QkfncHeuKUU6cco27GpJd+IamqlOBncyNd1BuxImdVWB+weURjKglwM3na9lP33AE
0sgT5bsiT4dHIJI50SeutAjnqkybVevm/ZXz3L2CRm/B96TbbO6Dc9Sbty5mHWqwW+Cfrp5dxLLd
XDf7ypDUHmThW+iKszAkDEkvzFdBml8ap7TPXog248E0EUPpI1L4D1ZOYyVLANKpad1k26OY0ntX
hrO/tojQ7zW3WtsZ/I+KrvdgQlr1i2BHOQ3S50BazuUoCEKvm0EkpBfQZPAqWhnLhel++/txoHef
Qv73HPc+DMR+gDDmWF8hVfMPNkUnjNnqXWzpjvHqgdeBN0eJhNaxQ6DbzA6l63xAPFlzeYgWbdTP
azRNDWtf8Dk0JfDgLD/33hUW4m8g/Nbmy1gyFNlyNOf8KAeyzIgudIM1DVfwb2Qrp92Yjay0YcQl
F+lqqtB9LDDbgAlpqKr9MNvrhLc9hxr+r/tRP5RYLbW6uhHZio5w2QL+npgvVqiKQysLlgEulqAf
q/ZVTZxmXBiojL2XFE4YRytVPNxQOVemZ13aIlPHII6yJSQ1QEN2mn0LlcQdeY/r1fSW0e1XfZvH
Md4Rynk0e/vXqOuezFAfU+fII5aY1FU6/e/hvib1fbvF+VDiV++fu4gLcyXLjWdKyRWyBS8OlZBx
blLQDkI8PLNltyMCPa1aJ/7XWP7/R9R8htj/94jagt2FILn+X2Jq/Ln/jqm50rdNOOi+Zzp3LPZ/
xdSs/4DaCZjeuf/vnssk/z9jaob9HzYBJRRVhUnHIkLNsPy/cmryP6SloJqQeoeyDRjg/ymnZjl/
vomYzBWIFg7M0hLun34B+DB6aKBsbAFaTGv0PL2WsnwDJED2a7jVfC/rqPGHfVDCPKAlYzE59u+i
0fkyyjHrsnr9EwIERsyf35SLgUFhYRAOSDn/T5tH6bUhI6Jm3n7FaMvAy2Ag2A9Wy27vV4FcGTid
lXeq85AgM2eFLijFMZ5nb/tMgSicbGmTafbdhyQtq01n7PwIx0OPx30b2yMybIo6p5tFTG/Ikko4
RvchnJEuJSs6wZMKJRpJiap9h7dyoTfwhc7uuI5IjNBURFNvdVLVaC+J5gImTN2Yy2Rnrrl6IsEy
J5iI0cYl4zRVcwSYsYOgKHjP+v9wd2bNbWPplv0rN/odDsxDx+16IADOpERNlvSCkGQJ83ww/vq7
IFfesl2Z5a7ul46OyMhMWyIJYjjD9+29dtS5JDnWcGpx8819BNRVpMh7Oso5eUWYRCPOQgd9Sz+0
XFnlEkgV169wFVhSxMxcn4pmHCrfkiGv1tpcxp5tZw2rIQk42jj5A7TcyGwpZiWdvZ8badltETRd
gZ3osnStLicOifNNVmjDqZ8LYr8XnrnuFgH6irwAxZybr6OtPrWqAPKJxfss6dGNlrN8ySgDO2Zk
wK5n6T60k1sZAzNNTTRXrT86FXw70k1murTRRVaM1MuV9rEqRo0gIVqHkICfMoa4TZwD8BRqAW8t
ZPeUvmVF8C5arkKSglrk2liIdj3Yw++FoXxg6aY3VZWshEkwacJGXYVB9XUgMAobjnXbywTR5fNi
Iqo6FRsblDSFu1rKJ5T2EaeRH3JJamvnWLHtqXAkfqPb+1nIxpzGTYtQV6WWLfNI/SpwIaLPmaiO
z5ucHcDKQKCwoQyAYYNnxsmrj1bvHn4Ybv7E+/ez1uzzE01aZebiX5L/GbCQm3VocCzoAeKcCy9K
bmibcg/sabewrsH1UeYvsufffOqnAvGn2RvWjK5j9OM/9hJq8bPGSOrpfdtWomK17m7gWhQHqb60
ddNSHHT6awp137IRFMPUDgqyULDMlPUgFFjNV3qa2Z1iyNlqtLYj4aCnyaa82MqUEQ1brdZY5pOj
Fg/I7sMRvW6r3qUqD+nQL8tle9ZIRAiy7dxTipUl40aRkiNupWstapPbJpPeahsL/EyJJ59ae4Mc
eicbU3OsdByZgxMfeog4Z7JZS1Lpc5RHOkUBiNnSg2m3Ob3yqLwr2ColA/2VUpBgB2vZV6YOIT3N
7qsoHk99EksbM9RwzTkAgyqR974d9PmKPjVRy025IBbYsyMPf2d5xxpN5XfJuVwRfidjIBHJhg3q
m0HqyHUmqrdeLSQmZ27QOl0U923Rnkxy3AAI0YBOJecZurh6sRFVs2IprqXZDtBARjIeEKW7Newg
OHah+Cotf7KX7k/WW8/dxFIO17uxHsM0+qoQAo7w89FC6DYEcM07yY6Bt0avfTK/SnIgHqLSudAi
/dbTMFvDRIYkjJm0PEQpOZ5DkHsSLZJ1rNKDbau7AbwqewixDimJgZI3oj358HsLOPG5V27KbvpG
EWUf1bOxmktEvbJV15sYzeKVWTRoSvJB2gIJyUiJ6ke/SNPpzCx6o1UUmSocow+sI2c3w8J0y2pn
RDg39ZcENqOfThTgtQSAWDDYqIUrk+V8Wr1Pjq1t4OVaB5EJ69Av/ypSvaTkrjuehmKLeo9wHmyj
e8yXlFNABt2hHfBQNEIej2n0rTNTsbc7nMhaF6cHpWhcWFjJDv+UgR4Hs0jspDdCYrisOnqYhr2T
MW9AZz9DkLRWo2TZm6KNMOYhtbjBSO3m8DV3BF2YiXlEq6K/Ucq8TxNNw6OXs2ViKWstNEWge9TG
oXHkea8QCwDMiMU5m0rkmusOmspVGZbAaoJFsC5AzulFxE6tj45spqMHy26aq1Ya7z//xG8iJKDK
qZniFMhpsdGsOPE1ayYyFwQpklIKj40GTl6Yw9c5Ne6rmiqaWpXBk+AqFz3NiDyJdmmZ5bfDrHxg
KCwju7jYU03d0lKnr8zKFktcpTuKAimKZWr6OuwM/VDL9+SGDtfkVAIry+Rkn8xL8HcDCCM3hmg9
mLW0Hh6M0ukesxlZnT409lqbjPhgmdngBW1A5DuNrDN86Ow8U1BaSxNzd23Ift92zb2a4Rnv1NGL
Emx5ckYLwAEH4/VaScL7NDypdhdsU2ear2rL1wkhZ1Gl3YZjqF7TgHoQJMt5VlQFmAVn/TIX5IQ0
DiBFdNc3ReBchw77IYllCF1KBFJGps0rOwGR1FskMeiPZS3MV6R59zCXrdfSce5KtLIkIIQ7i7oP
meqkU0fYf92IkAbS+hiZcPyPG4t0n5NdyijljYECjJZ9dYzs3urK6l3pw60UOtJjwJIAtXS9asw6
ecpNtCfOZF5Nsy6u6lbfEubnBprRXDMrUl03i+thfAL9iAXUUd6iUAYGb0zTOpcCgr5ksnVKaXKN
1jDvipI0hdzZ54RvXJFuIJFrFjwbWmycWifyW9NCZFc6xcER6VOFHJtwdECvBOHB8h9sekPSuJCN
dB8gUr4abQf4PFPeJCa/7giLQ2lDLbrD+T8Hjl/LQ3CJd+T+3LagwIhASLdJIjKw/Ll9sebUU03C
J2hOGTvq7lS1K1yleusamvbcOYWBpLZ/GczSWHfJPizFNzPL3LB20qOM9TkCOfxA1f1+mNO7MJTH
Z0fAaVem6c6w62Oaw5AiLKECBzLfEQoGP4pLEIGyZElHXPWEvTNs3jsbVuVQjg9k8Jge+IWGerm2
hG0EROeF9egjS/Ylacg2rTI4a5na/Dpo2qPFK2kfLnvI2VoL8nyeJfLJW0d4PWT9Q9SIcZ0O7KbN
qL5N88jyO9oIEi4JSWKEqeH6nruQpvJsOFexKV1Lo5a/JFxAlHGW15DZ4fdZHZ07CrFn9DmyVyXm
QdWhno5sFY5hRipsQbdEKSkWxIHOuwfUAiEQ2ziZI+3GnNsHm3vkeTDUihQ4mESiCQg9oIw604P3
26LXHyLLfqjSDC1rRjysvhRDEynO8K3lvjkQzxaaoXUkwEBG+Gn4cByCYzSN1aYnFG4Vao18ZTtT
5jUW0Xw5VZfIVLunyCb6K1J1ZLIZmJ5RUg+RZYqnuRq7JcHmlmQ9Y40GELG+XDRrYzmVlUFwkpoP
LXK94iUcwnDTGuSyI3aQPJFLLMWVNkWYajmbaa10PBmJY1+T4uXLc+icwIFhDQZypXuRsdiAFSo7
HYpWH0yvBco4b924mfW7fLBh9YUxwnviTpdyMOrlGHlxKK+7KMqxFqnfbByWX5nhWRgj73GSMtl3
wmivp3pIXUMeom9aslMiVAdpuy0D69uyqyI4NBzPIQ/FKscjs82DCAAa+v3YmF2LHQHJPLiErJpd
BoRkcnhKKnDE1VzFGZr9eTKYmbL4gnJx8TCG8c6AYEwIxXUbtiy3O4sGVIskg1H3OkT+fm6r4jhC
nXb1Eqyuos5rELHvdm1Kl4xyUjvnd11XoFxho7MpMDu6Saxba0N6H2d99gtlsh+k3vFndTqhh6/O
9OVNGqr7NMtz3GP6kzFVV/aEOs5WdTcq22CnoPdZmY5d+fZMNSpInrSOxb5K5APEhdFk10JZuBpJ
vhzJisSZxDJJribcSkRSNUhNN6U6+9JAF8AIrPjQDekbSZ+UsdJg8LW4LdbkKU0uBLh4h8iaJMbS
zpCKCYWsbT3D2pQTlQYqhTotUhNICXsob0hHbao8qVN/bTONBMasq32bOcYjuCj17WTM9qmgC2ZI
rDEwOATbgdq+a9XxUy9scUc4BW7zERHSXDZ0Lun+9hwL7oZ0E6lANWYH0aYsSzlEcQQcJuhuFwnC
eCLc5p1+07Ya7fw5rBiR2xxlDZSo6iDpE/tF3MukgQ3bph37yzCozxggPZ5k9SsZgblL3HF9dnTi
8GoK434xU25Vk9l5CuKrpGVFOFu0eCeUFMe6BOiBpF1a8XzGW0VVGac1BILBPPoDXc5NOiOg0bAu
cWrC8YFg5XmlLzs0Z1Yy32pFRYBHAt9o3Btpu8iom/YrtyfZDINnVpSr0VRmRN7LEEbMQ132+V1Q
jyuG8pldcwJCVWbQDqlk5wHL0jLMChK4q+mq1rJ7SUfeKmWs0ej1swYgCRpIboHKsZH9KRP6ptTj
1O9TFghRke6VCSsuvbOsj25SZAsroqVzP4jRtjtNVp3k3Hp0SgdbjzZumYbJ+9XqXRCY2H0Qo3tC
GWW/7vHGRMFDiVJ0qwM37tLE3jipgrehBNkrchr8WYAAjyCWbRRiH0LpYLgZ0GMTleQBK+qzLqXx
uWEoSuQxPJl4CkmZ0BY7KAoiRsuJ7D6tWxNZk23MxSxJoG+96+jToMYcSSLupYd+QKe7RC9A7X7v
F+fdstvZLItGHCoYL5ORgtwki/CIyBLFCAbxDuHRa7rUJRMaglvqlbyqVfWrUY7eplHOCQMiBcbJ
WEALebgoA1ebFOfajyqeqHbWi2uV0XQl90VPkVKB2wzRfcW3T29q4ySHPfZFksVdqw1Kv0yS4GCS
aSuljNxaENZnrQVilbTcn4tGbB3l2WPIaHJftfo7YrJ1PY3ticXMRSxycyTErpXJ13k46Cfa2CDV
4u/6jfl6UKpT0mKdnaewui1G/X0ccqbIKP8mF0SBq/KmF2n1IZPlZA7MM1m8y5Gn4efpHmIDgPlg
oH42U5QZ1qhZVxLYCRo63bTJR4OpMw8PfcDOomPltSb29kKMjnyj16w3QGbECRlgVvBtFmNz3Wr6
VtcqlPrKuFfbGQ6ORKXANgeQazlh3Q06zy51jkreb6Omrd1KxhodtaGzxSV0Ji3dcXO1PrL+5xaz
Enln2iSy0ub64MmEZXCXa84Tk9QbI6sGpSlv0A5TjkX6zjoeZWXBfYBUBPKKNThb0HGsPLXSWyAD
9rxXB/u+x33oCuSu5MIcypk+eh5WJCiP1FDC+E0qyRQELf3NCqhDm3xx/MO3alIVW61Ings1exWs
j84DflwkVMTXB6nsF2YTrYupIX+b4ncASnADfbz0okHXT7FqPqp5pu+Senph1yNo0xPw3GHs3XDj
Bx6rvow4xWKvA7VftywX/SBt6Ag5pGG314MaVhsH0ikJsclB0Vrr/6C4/Jdws7fxf77BW2k4cPE3
MuL55z+XsvU//vI/f/rTX77RTy9q//b5JuF76b2Il5/+4BciFtOle2+mm3ewjOJvywf8/Tf/d3/4
H++f73I3Ve//63+8fMvjYpmuWB2IPyklUxb+6xL0/iV9acTLn7/sjwq0+QWeMSBsyGdQzHm/PwrQ
5heKViT7qpDVDNmivPRHAdr8wkZbdRyL8q7u6KZK2fqPArT5RaP0TG2atqeua7hh/x1Q2lIr+rGW
BKrEoVqmLcRlS1eUX2pJQCpD0D8ZkVCRgx6AHQqDTxunz03/u4xKTf6VSGpChOPLGMYSsmIan3Xn
Hyy8cyEVoxp2OAch6zeOfZwN/HqxVm/C3CHKLiTm3NaSaMtOJ9ioY76bQQZfSXaxREo61yK9IYTO
PnZyTBTkaC9Qx7I7poRHHT//z9B7g2ZmfIs3bz6IXglg1geu3lZH3TSx4LW6NxUGGRssGCIQtcrE
UI4u2P5w2MgU60Rtd8svqMhb5Aaz5TShEifCOZ83zGLIQBKiPQ5BIXYTeuJgyIioQj5TJyS9gJck
XYe0UE/I0Imy3IsXZ4uM30ZEm6HCOZKnWyeZF8nKRptKFhKOH4rwVkqEy2PvofLEBEwQ1PLaYlyV
5FxJ6HHqLFmSab25mTYQuE4WsZIOdiUoEDhLci+ECYPbTk9yagD1FWQaN45njzKVHyO8tCuWaSzQ
6DFs6VStBj1kfAr9Poz2qpyzTzK3SJJgayHndRB89WSfoLKCd+Kn5IcLNEgs5mNlJ5UBQTiSryjt
1fIlwV76SjoS8kJgD4iJEcMsNIPPT4J85qHrWaUmfdG0XxsaxC6+KB0XEAlcBKwSlU2GfUd9LwFO
S1izApCyXGA1iHZgAKjpugX50RlbhIsI1aQ19i+3rgZqyv06BD67pJvOOC3n4U3VVd9BD1oFKYsn
vDwlHXQcywNwy6qdzsWsncAFH4ayXy8XfTn+0GS/LWN3dLVWOi7nrMi0vazAPmLpIceo9SMZXgPn
GSDfy3J92M+vrA5xgRn4iUTDVAzrUQspSAoCLSTCFMN1vmu0woOzsDc69W1mzC4bDCzkVWHcPFmQ
A3HvHR0jOA4RRYnRYFEd+LWee+hvCKwlbpe7BGEYXwBJaxPtbTAdIP4oVvU+EFM/Ko1VM6t72sla
w+oijfd1xVWV9W1ItruO+aVr+Xir87ViWEdg17BnGEC8nIr7kV+B6bsBYLsvCcDlQcFr2+6kqYcK
lHsii/zQWAjOn2ewIewcAx1sseMo+CmKgIBoWxx94HQlIBQ8TUG/pn3vOulVpkeUuQLfYcMVNTNa
FYO4Bv4u1n36aaRCjm1/01hOT8sdn2JhdZwX9M5YscPrUs+zY9yZ/cppE3VvNHg7R8Fkp7ciXHds
h1YVzjI31YXszS1L8kaek6tgVkeKzN1BKtcFtcItypl5ky1LLEt4wnTGU5E/1EgjXUTJ5F5KWsaB
z93WkWkToTqBPCcHbOZUm1KmaK+NkOBj6mlUfTqWwflwbyr5ptfC+T4rLF8zJmMXzY+f08e/1cr9
y0nyp6n0/8/ZlqbOX8+2q5cs/pOpltf8fapVjC9U0ihLmeBaZCaa/55rFf3LgjmwZG2JxeA//5hr
bWilqNtlYioUspOXnI4/plr7i60DNmEeJrgJ6gST9x/rjb+3h1iqfF9//Em7yNF+BsoQ5kCACfp5
R1+mfMVUl/nxh/kv0hRi0ZgXUdz3rNUx9HSzCXBJmdcVcHQjIe9p1vp7oVIzK+fsAy/rVRXiF4EZ
Jpv9XtMFfcxxqzjt+lkK4DOD8oh6agtW/yi3KOiUkLKN5ueltpWi0M0FqA+j8ytlduO5IjKBsWCY
7xkfVioRdaVFfCYsJkluruUpvY7j6U7BpRE6KFjVS6o1J5tWRdA6/tSrG/I7tpoduqmhuEJFEJqT
Dt7pW0ddZwSRlpk4YF2Bky/SY5SFyxBwUJ07h0+22eZXDf2OayXZ4rJaO8R4YnMC/cKwPUb7ngEn
lqbzJz6flOArc5HFtlq86gubFkVN27jcFHm7zpHNV7I4F2OzVoP+yuzHDU6eWezVMt538Jlx2FF9
69a6UuHL01ej2T+NUu/HnXMRR+yiD1gashIpX/G1dCCHdxXJSPdxLh+TXHmK+8JT6mSbyvC/M5sg
IgPtoKZ500uhFX7XRqu6ss5CjTaVuIzEqTVyhCSEnEUbIaLumaAxFOZu+ggXOwuvQql3WeZsrXLy
qyQAmaxTUujS19GAO0huw2kyn4FaUsI0d3iKt6FnWZwWGSku4OfGVq5WeG5XVgM7juh5xWUIIrO7
hFKmXeHtd8OkZlQXXFzoCcpOoSGV1B7xvX3NEmMirXS4TKivR13alqgxRYkRJsDY+iw4L1Ra0UaW
7OErrzHJ2A0uvPFqTC6FXS1N4FVWKADdZBc2BmdR3+Bu56JA26ok9ZogDh9TF14GGV8syK3kROq9
WypkqyQoSIU+sY0vfUZWsoj6EWs4JPgolM5Fdy87tl/husazhg5dZ+Dvy9BNCHMS5othHC267hGI
KEe6rzhwWQ6pHHbocDQc+8zyHecov6Tc7FHOj0gt0yPFxUxAdh/wLtMm8pXYpKZwTerDo2KsTdgH
AXH0slyvS8XwSPf0VVaVVbWCCqFlfBnH2vaD/KbPBB+F2zTcq1rxFpa6J0VAyBVpMw8GHMAaFFKo
UAKa9oVOfirsIXTsGm7kTkWKWyL1dGTQR6lmXEhfQs9coDqvUV6m9l3U5wQ8y+eQrasUG6RHQD2Y
Z97XafFR102Fct7ZFlkXECXPqdQRwXm6Ld3lDVF0rZXsDZuc0RnI6HakwDJRXq2j6lVRNJtlSW+v
KCt6adtXwMVIckyjvADhDgpYil/zUVM9iIqndFBSf+4J/o4lXwhadLZdUeI2nbtwZo2aandVg5uE
eG90702T4WVyWK1KO1HC6WoQYWJFwJBkGpc5uumsipK8ctsIPpCMmihLYaoRoRfGKvt+M2J8klOS
LouNNFMbwiLlknQM3KPsz6wu1k6cfFR25GFiTemlBFiz4tdxzI5jpF8aUvkmDXhaCj0Br/TioGSr
HvacHgbR5TgxWWmrhbtaTs2jkecMstFpIDOOSLUdWb82fv3s4/OHnYJmtaOMCS51QEUsKE+i1JaB
dsDwC/nVKAjsVYZGPlGI5gjGXa/BVAgHIkUzLm4rIlq8DHy8o12Vumvn9Fzi7vFzBG0gbdCxyn2K
x9+Kek9xkaGzh5+ozNRRe4FdoXtKqb8hO0dmy1BghxFKFBG/zj3R1FLhI+PEKoVScFVzGmaTk1WO
O0UbNjrYx8/XqE7ysbykHe1xFfZsWOrCjYL4MUuRPLdjhOU950P77EQ7kHMKJzVPUJijc66QGHI7
1mrnRTXNHFmiwNNXe9TQuChL9ULFHFFz0T7qJb3yBKIhAl5OkOIgzi0ld5jRS6p8G3kZyYSRMLbF
A4gfvhVFHkK3+VlNViqFdgirATWlJREeziQfO0XB+j1R4tMQc+jw815rmyiDpYOwiu9Dge5TQgpO
B2+c4rcOeaumEyo7I6VRas5LWNjMk1K8pzxBKQkbILunhdUf4AYS1h7387fB7tvVdRaUGNY6QJ0l
ud7spWR/FNVNPqntCs5b7K4aQrRrp7+EFFRcTRAXDc3fM6TCWZdihEAqFufYUJ30BkjHPHeYNPgY
Aw74SiuWL0lE5JzbZ3VYrmOPECel71ezKZy6x1kaLwhoJRpv0rs0gGUd15E5XMcW95dqhq88t6Qh
W9I6aXm2cyn6QM/D6BGYRyWRIS2zzUkyh8RZUi9WUS+989c0NUt1ncfxh2UZ0moepL2xGMK6DvmN
oyBSdRg7M/JF5rjasWmh9A2BoTfrR83UWCnALVwJG8ODfmGeqdbq8oxzTE+jXe01ur1VklSMdyXN
tTHZNhOa9GiWNTfNMB9nnJsAsa5hTjd0fqlJI4Sg1ugCh2e8MBgcC2LHVwG6aMHOe/nuUGzPPcJe
egoew8PByjAn5ezCqrFXmSxiGhaOTcNCuaD2JdYiYwqmo7HPTPX0ebmS5VJOI4mO13Tcc3T/oYP+
nhKmNh66hPp70DzaWfIBpfrRVs9OP+m0OhmklSn8kEJ9LcelP3NFVjNyJCzbHwz3OJrraB/0+ras
DxUMGzsXbIJnAhZHdDVOcXHk/qucYspvww9DR0wsh9HrUiNgAQnMtI5f1ZYsS8i7lxDnUmQbb0le
xV54EZtSyd7pgPNNjADei0WgulPiXU0ulckwgqv2kgiiaRR2U1KrQUTiV+QqfBunFO0VH5bOfc9V
THxLfqiH6i6ePKkd0M8U3G1xDZQ2GniDQm8ek5cmEtehaB9tyTyHWfVYOTbycYB/evtYxpxQyVRS
zlf9BIKKzoXEhl3lbkMmRNqCYuxCM94Ni9hPJqc6ZGoa6vwx6dn5UpRxNemAdxZaTywcVxGcSD1R
rvoRM3dhrLEHca8O/O1kBhgk+7KktaOc8IUA98jAAJQOBLe0165rzUH4xiOTZcdOgrhBy/Nb3Nv3
METOc1c/0qn/6AptMe/s6Jw+DkP15iyP3YzKD2mTwsy7jDtV6oAKHzCNFZui02XSRzhnn6PeOFu7
3uDLVSG9wmIgCar1mTZPhn4bdNZ7LIojyVpkc9XWowpkymxxhQ2AXTF/4lQyJFo6ZBRXrkdZ/CXu
+dWmLQ/UuICDVEzuVq/h1kmyV7gk+8gnAzL6/gIpYYyLaJJhc9A714aLrIgS6xEvgs7y8fk/Rdzu
awXX8gBMY542hnWA5N6tLK5dPka7Ek5fkLK0SKQTQhdWXxwF6bVni84D6Zu3RTa9phgZPGzJjw4Q
jZUkFfd0lv2iE+vP4y24ORP2zz6dedyiE+5Mvp5ebbpg/koz65L3JLaYJcu6gHs5DtVLbjWPVmVx
2pY5NdMx6bVsoLyiD3g60dO5ygRMX1oyu6sCKIsVtW7DjLUSjXpkq0EOPMZpdcb/HSkYdBhVk9Am
IaZub42+8yyeULpfqivIxUVhVKj9OV+e+IlnLtCZuZYDw/t+kEOCm+Jx9rS8PcKZf0EbS0g9vh4N
q2/coSJLo5avzpslSr9WDOvaqezXPMvPFpOsmzB1lagwQSvATAYMfu6lGznDwos7HBtBSTj4GPcN
afJvI6VaV1hMcWms0HWD2KrCYyhS2gfL9KEEvKEUBusZOLabUQJZiSx5meMocYVGbzBMEF3OinFK
QvUpYo5uh4zA95C/xSnA8Jn2p0Dk1xL60kHlnpcUCE/pWD+A5d3ay2qxrVpCd5y7KOLG6kfAy0P0
dVom2WkZG60dXcFx22fhnZTgFRQTDsSI0pVRI1cYOAGFqNazvNT4YCMDUT2p1Xhrpia+lDx7Te03
PQdVOYw8Pv1IrhjygUPlPFJV1DP7hk3fvkzFvZ6CwYfLJCZazLCMmFIM7ski29VQA4gkJLhcb451
9DKi+jKFvAanTgiUcZiV+obC81s4LP15kn7QYMauHt8TDpUQ3xZ/4NcktyssTpi9ZPabCosMql6a
LT/X9bASOYKvsJgXPX3KpLUdQvM6lKunaVyKqGD8IfbYwPXgUi/zLxH1XlBNO60gstvpcNCxu4RG
MnFb/1Bx+JNN/Gdawo8FcxuVkiEbCpUq1TLkT0H3D3t40cqSZNvduLMV6a4VOWvfzDcEIUOjsSmL
7rHEi9lZMvVQ+Waoec7Kjrv6N0dBJeOnsj2VBJNKhgponMnU+MQg/nAUiUTVsQmhtjsl9cKRbK2y
+bAAVNCX2yYGqGT42AFPaaYqrOekjYakcFXl+0aRtmMu1v/6eD7jDX86Kw57CjoSpmXTJtd/rWxI
Zi1ym2TAXTCGnn5JJnatwSAx58rqxh5ZnRsEQbjF8oAvJ0qzGFrw9XpxeWAX9WxOjNcDgdqr3J26
LIdzwTqmlVnHqGV2xIe2CgjaNMfyUR5qHunxJlrCuYwm+VigiJ3RsYvXUWWWyesy7fXMdSzcg3dt
tM7WCRDKV+ZIIUeENafx67/++grhNL9cD0cxVIiIpu3YgP+sRZz84/WwZRlqPoUY4NNkqpMFryJ2
YE8dbVGtYI6i9RDcSWix2880bkQpqplsPtOvnaI8ou5nl4jBSAqaG2zN40qNrJ2JT6mn4InkA5VB
Rea8PTwpKjCBcrzh9d+X/Qrxv2FeP+fFq7VV9PgukvOPz2Vuz956NTzTsH/oM+eua1hlUyUeEcvT
T7wmslK46M1xX9bELjoS3lBTvWTLhrAqlV0NlPf76lgYTAs4KF2tsO/KpZf6+QBzX7KGl9040t6F
zJYe1x1pxsu2VzPC/RQgS9XulIY5v9W4lAHoDs3OWaon+Xou6wI6gXlH7cQB1dmCVBPVtQ3VGjhw
z0va2zknGd7iGk+qffc5N31O1a2pb8AxYXHetFF49TlFfW7Dm5FFS3mwB+aFZauxzMoZWyMrBK3N
WhAbIO+bN4+VDL0Wzn5V8EOHRU6bI1q0WFkyntw1jcP5tnUgjl4ba9X3MeTfKvL+35Rvf6oDb97L
80v+3v7ad/1/saNqAprBkk+P8a+LvEvw1H8A73spvrU/FXv/8eI/GqvOF+w7DICQLemwLjXdPzqr
2hdsADyNJkO1Rnz0f1d79S82hV6sQLqhqATs8hz/UeyVv5D4wG87pqzZLB3sf6uv+suIYNlUe0ki
oqlqUVYmJmsxD/wwIlSJFUuJDd5aJnjabzsZU2OhPvGgP+P371ekrzwGFC/TIO+534mjV/SvP5y4
389V348Bfj7ET1y3y5f++RigCuHI7CZaolNmL2mqPXb1hHoCGvnVNBJLXXUCa3l/yFQy+QYN0WKT
pLgUC/G7GYur8cOM9f1YLJswSrTNyKB+9RS1VqCMTm0zG6TDUa+pxyi4CXe5/VD00rATxbbCHu2x
oLY9FqBU8KZ4Z9Uy6HP8Ir85MQun9h/T1feDoaBvaozauP1/DW0qI4vwU/C8G9MWV9JSF+VyWF6Q
oRoX1HvLSt/LzCgY51vgYIG6+80B/Gwd+fsBfN6dWNJoPf9yZbQ87lXEgdomEkxLIbqNVRsa74MV
qYDXH0mcoalYk4o6JWA5jW4GNZp0+DTxnvsWHJVYTqjs0+FrkpGtXBNEa5IufkNT/gzg+fU8oU/g
HiLyaZngf76BhNyQkR2X2qar2PlPZk5jNwJ72JPLqvC5RaqZKzEnodeL+BHdzbTukwChN8wYOiGW
p7aomwPd+t3d9CcXEJ+PqeHcVKks/Yrmd+RO6hR5UDeDr0v0MeoYsEPLSjdudHbBqnWWRuNFSWvu
qMq8+83V+yVH/PPyMUTgZaentIQX/aKaKEWk2F1Wqxt6LjdlFFkb2DyDWzbwcB2TIzHRNMiDlZ5V
kXyYPWmoJAcc2iJ5qc0ZCcFUX4UaOLR8ggUC7qAqu8HDLJvhj1iy7NlCKnXk7EsDVI6e9TQJ6Nee
2qm4IiZ73Ay6ehOI7GuLTs1I4kveIm4PqN4uxo3D2FHpbutwj+Gs9GJFWeSCxK/M6cMoO5DyNPWb
Rb9jitmqmx15RJKt+uBNSPcIdfT9MIrYmAs8QYEeruap+lajvWN5O1Gj0GtjN2gyhEOYuUlarZn4
B30pwMzFYV5Gu6VU2dVB45Vxi9K0K1+JyU2gEDWgImk1xw13Mfuwo0Q1Q1f6wU+KClH4zDNoBP1W
JArZAw1MGZzdwFRH6xQXFYAynEa7fiVv8RBRs6ZDzwAnneWyh2YDAkIdxmkbzTnYzwCBoMI6bEUi
Q7I2xsVllGo4IFKjoUgaEtLU0ulliUrnewJaHid948UdilrZuYrqRnhGiWKEerzlFU2+V3Ch+xmM
DC8LwYLSFSu2SDtit5xyw5PbbnS7vsp3XSrDvgGtFsqyfv7XN95yW/3yODJx6bJBS9Igc079+XHU
IDRMPOXqRoTmnTyj3Lcc6T2iuFpheP6+SvnLdqXyZ88YDVGSc1nQs9v4ZQaLphw7kxVom2aOPvos
fihw2H2/UnR3YKQSdYH6eNzAYsACkWA1+Ndf95/Z9HRM0S7LMrsLcsLU5Qh/mEMHPQV7SnIWItVM
hTZnBmd7ptkXLQ+5ATx4o8rjW0sVHv63tanMplxjBGaDPs8voRS+pTYNLQDuiicl0VkIKI2pemu1
1rdlVFCLRymT6HcAf7g3ZIhvA+lgHjVX1+5y+Tdj1tJ9/qerx8iH53i5gkigfv42E3SWLlADfaPk
qrOPW9gMFJ0pLqmMUrOEfDkdsw0oftsLAP6wXu1WY80cCffuvzg7s+22kWxNPxHWwjzcUhxEiaZN
m7JVvsGybAvzPOPp+9vM6tMSxSbr1EVmVS1nFsBAxI49/MMnaKMVGs7VtE5oTWR1cY/E29eqCn/I
1/Eb51gGlNR1UXRL39P+Rj32vZ5244u8H2D/E/dgS7MhDHBj2vm9iXkflqttam1qcD+UFE8pYwFu
S3nyHMN4MBEdSYFlD+6tmHth9SDTsR81yitDP7dlUIfcMYYcfyytIG+B07DNzWFYUJR9P4Wl2Bk+
IVJKWwP58oXhISA3cU0FujXeFe6fEYuKftKC//2CIIbvkFxpTDyN8xOZzlBrK33krSD8rDS0qbWc
dMWx0/tKAwgWFUzH0y7/hi3Sv5GZ//8DKhvmLBzgqcAFiNWlZcMbfr+hPNTaEpWJ2EbBYfAujH8G
cIfjaKLloLmbU3oV4XS4GAvrG+4f6Q4rBy5Hp+dDVS7Mpzn7ev3EXooZHmxKw7INGhS80/tXsirP
DFOkUsAWR6+1l/yJlfJTz4iPerC4G5EsdwF23w2QtRdstPvrj7+wPT0DyC3Jvy4gybP4WKUGSPCi
MjdT/K2H/rRyFM1ZrsuqYyYy1NM6TG5KaVz4BgydCE66BmJTPTvU9thqYVBgP+hEtNTgIK/pNjIY
5kYZNayt4QBpK70PXq//0lOGcf7tgWxC0KfitYgo7xe6wT+79Lza2Sho/KzgjuH5wOh/Eq5S6X+u
ZEiVGPB32HdMmBosfPLQXoRW6CD4fTR94luTVF/CAC7h9XczLiS38DxdLiKqLBpCZ5tgclB5mqPI
3mgp07y4dn+pOqlFANdEMRgwMUP3HkoUjHNMuXQ1/Mm0EH8d5UfArRKjLvup6EGYtUW3yvXCXCnp
+Aj5AAiFvCzVgrBn6Cq2yNet6NZDffOz+kEDvYq0t7YaYKYuigIZ8EHpNl6t+vfm4CP5YpA4DP7C
CW3IJ6Nuo0hJs6XyltcXwJF9dv5xWAHyU4OuEH+9/zgaq23PY2pvDPDkgEeATpStibRRXP0NuxGZ
Q1RW4FJpHj3QlqlcRSesjLNxm3tZvbCN6XGcIbJAQUOctVxxEYPBMWLa79jALIPB3w4FBOc4dX/2
wqceTJTB52nQH8LUWfeqEiF03zEgQfLJnJE8jrNk6+XJzxgjWzARxAmdx2+LMf+FXXewjgq6cVa9
6WwcUaaR2xVEToPpwoo2TbyxTdEnsP2//ohB5DgP+96rjQfrO51mmnBwN+/DvC5Wca3l+8T9U0V0
jpgqLk080dQ2Qw47xZ+kZ67Wa1AWg3BY1tbsPDY+3DPG49giQH7TyrD/MkAPGhkMu0427QbLaW7V
Xh/zGhQtMPaxaAzQxz2vRDM38sbZU6xNFP3fXCKvULYa5nnZJJjF8ormQ9HPa2VEBnRQ+xv7Q/t4
QHgDyk46FFBZOL7v9wcWIHY60rwA9myhughu4HSPNjFa7QgL3QWGh4hEg1YkRilErQ4QLnO7L02K
Pm2ur08fX00VZwk37TvCQ/eRU984xRcaGB6rRF5h0dTFxO0ssgEf0pUOhd5NbT7VIiKX+dWh7NBu
DiDdojqrYwwoVbOaKPVDFK2toltcP0hn6iiSb/AOHBJXkO6i1vJ+ocKmxg7GYaFyqlMwPFxfQ43G
po1X2oRT8HK2RUADW6q7zgK3Zu87OQ74usyrgskztGvlRg7+0RVOEh8N5D6DAOLveU1sQ0H2HVq9
G3uypns9BVHbdTXZaW0tpt5U9lrxi7lBsOLhzcpLUSkpUwIxIrImCAP769CAdVd7Y1rNSv/UKYO6
7VoQ8T4md4s5LaiYDPdHVXWoPNrK3ZTUCyVwVOyVmYUEZcWoMjUYEOUlwrEzwmdWin5KkiSceVKf
yWaImYGZX/cN0OUY5DE3AWZ0QfRQlJidczYRO7ej4j5ymRgMQfQ573Nj64bNb3VUfFTOch+URfXb
7SCoeGGFxt2D3WrHMnaPQ6Fg1olR4yrR3SfdTMZNRlWmNkoMagTtYKQSHuowRgpRV9Yzsid3tVnh
7xhsSz9zvzaTc+/QB6JTToe+mdNx08UH0ym/1G2HmmTHpB/d5qwdvjoZhd/1HXXh5KGbwcUJfcJm
X51dm7ENyLOLSGAdn75L1Ua0WyR7dVL/BYvs/UxygpZbuf4vHsvMxjBMykcShff7GIJ/Qa0dWptB
coLYgUF2avWYNuBH1D5WrtH/gfJ549fqHy8iKieApjpJomZr50ohnWP5epVr1kaJ1KfRwBdnyswf
MA4AMY3OdO8h0rlBvnZmGIhwiWNrByWC1xsYwR82YYcma2tvGmVeSgqDJARTgLb6jH/BssV1ag0p
7PfUN7cs2C59JQPlJdOkWcLf5c/f1H1OkKmFjcftxvRpjJmjk/7La0vc07VmCbd965HR7hg4VTfi
zamgfH9xS6WpIV7knGRkzmIeBM2Ssre0Ny5HaeWgHUdTtEfiV713R3KPpFqUYOUf3RoTRxQAd0lr
otNRTjG6E+DZ06n8hbaavgUJ+ynm7ZfGFuxA+Bmx0huVx8U1ouTgqNHD/NCas+NSyZ2ANcJ2kil9
1X0xYAzaQ7cnOuBOHKqEHIE3Xd/JFzJ8sNXcCqpLXCbTPjtBvVIrY+g0+MNw8zsu1qoBICJAqdXS
GL97c9vfjRKZ8QXq4aT/uvF4GaSdfyE62YbuuBRdH/JexuMwJHyLlrbqPuZ25y0ScDVwSuZtGiba
Xd+DR8jQ9la04BAjoLTO5OqILNBb7pz/DKwZVJXDoDFFuO5uBnl263a/kF9oFhhvMeOVMuRsE8UI
7liY7DA9snzMhOz2mw2SKqBb1TjKRHlMNTLEBf2uNP+TOVxg19fo0s6gZ0Iooza0P/QZXMjeHg4n
aEyP+qbWO+/uNH0wxxFUSdd/OzW+2sL/e/2xxvsZKJe1w9BE13WLW9smxp2d2rkcEis0y2yjJ0R2
hPyfBcZa0MkOo/JZtZ19ZtpHLvyDljvb1I1xxzIOg0BGPJhW+Ed2oD29yTmKYrcZfU91SLKWtSg7
7UGGvJyFbe8BvXG/IfhS9jQTY7Re/TuBBl3/MWdj/n//GKkhXQtA/ocGc4RmhhWAINnYvb01O2cv
7616zn40zT2I+W2KtDhMdmCt+ZNjZ8+hY91KVD+0PBzmRyJeR6ZIt1w9W1AMVcPSRplk02bYQRjK
r8FId4HPsxuoYtBtANqXDUYREKLRxGxBPNaBQy5Jc1AAPteX5MPJ4200yzJJfYjIzqkn/iYoFwFu
VgUWARu3sbeGkuxkQm2UyGKXxsEp7Ru//tKPf/O4D72/eKpqzla6wcEMQRN3i43VqmqUG2H04q9i
JkXDgAqDhX5/1YAXan0uznRjdRjozPHDVPVox5efDRyYgMzcWsUPh1NW8c3zzr5pZfWhHhr8LDVE
divde4mztBt9o4wAZMBxxObNbXTxkTgYq0IWZTefJdGp35TooKjpBtn9g2IJWi7dQHnJF31CfW4i
bI+P1De7/0FrZqeZ3dIAnU7u/yzLHZjtUpnhZjvqLjFuFWPGh2AJM5YJHENctMx0Dtr79Udtt7W6
zsho3nrHNrH2cOEaV20XmVaDlXBAHOKRoEOgL+LxMwiRLzaHXU+rZ7WonlP9iaHiUc5jg3BDDiFb
cTfT7C0TT7lzguBVOj5RFzx6FVpVSX2PV/W3fI6MRdvx/339hMi7vrub+C2GA0SCzcTc93zLWn2U
1wPGNRvd6bBL8Y/0BmOyafpRqn9j335odfEsRgE6Mq6WpbnnlVFXz0VRIK2CdYS26adv3WBs4lg/
RITdCUloX+MKrm915D8+lXIZ6i57WKcmO7/8E64QRlszNBwm+POqZn/oIELGPkKfrFw6scBE+ltj
j48b2ES/E8yrww1jMXV7v0eG1uhhqkbFxgM/IjG476sf5SNJyDb/O2nNt+uf8WNI4HEavVw0aTQX
kNX7x9m1o+rTXOMeYTGf9UBbQj6IFchIBNZcuxWBPmZUDs/T6QdAwmbYeh7mMzVIfAQc0YfHW0YD
CjuY09oo9T8RsSAbimfTTXa59a3rUbn4L34q0x1I6LDmmKO+/6mIcsa4pXYI9ZoZwkL2FsvUI//8
BgUsbptbm/Zj4+P0UyVlBTwHbk1SiDd3iNfVKR4TU8HcHc2q0NrLYU4R2GIG4xynhEvL9ZQjci46
sK2iydaK2/9tYtKG0dj7JjGri7yjirDTf3LpX9reKKb9z+udfXnC3jgquFpvUJhnzoKByaw81l28
risCkwN2UYIOPQsZx1Lzts0u8qmbfF2P7rIugmLANbOYJnOfgKFtsXzp8I+7/s0u7xeD/BIwBWfx
/BA6WZWZCgqbG8EsSXrSkT7B0zrIQK7Ki2fkS81pXFs273n92R8LJPmAMoszJAcgFLz/gO3Ardxp
chRHQFOMAg5ZRUKdRUByKyqOKIa1buApFVMtBQMibTbGGkX82iducUfufTcH5bGzTYB+sX9sCPj5
6Hxz1H59/U0/tq/kTeGLM88mJSVref+m/Rjkzqxlxcap2meDFIVwSnBCG7HJgUNmJr6p2BKrNEtc
Gh5IUt3q0RsfUxhegQ6fbjFDtZigvn8FyIO50eYYPwBfPNQAeou+fq7ielkV+Cw5lLb4F722FZdw
2MAAQEoTHyL0dVatECgg5kDjKuBrldAYhbMVRckucFlvRv45jfV554YA3vIOMLeV7KYsffQws4sd
+s3giHtXPWie+7tGBirFmA9Pinytu9Xx+lJfjJfMPugRAok4wbveHmp6KLgkqoi9ov2AhF+6azKC
SJQixA+Tm1e+/rjLX9ZD6pVQjz3qeXzWfEgX2cTz7EkMN8JX4V4gXY4eT7IvuxnP7BbF9eoZANYu
RFbmxvMlCry/5gUPQ+lrwuxwrfPGaGwOfaGmBLGqtn8W4cjQ1UWOzzkiffysF9ZxbidACyo6T/pS
UV6Vobm/8QqXbkSMuCkzqQzk7+93lsK0WA+cJNs4WbcEcrX1h63DmAO49gG5xl07ALIo7D0YpiMq
BN+T6iExpweUzkLMKcJ7mq6LyCPs3nivMxywlE0maSYREGCMbgF7e/9iZmr5JeCJbKPmfyvN/1rV
2qF3na1qABUtmNSvujjejCPGeRJKT5hpnWyszNKV0s3LEvWFXqKDb9O+xd1wo3TGHkzW0XRL8lH7
mDLvLHFYr01YX/dxUW78GM4sfxIOzXOLHO4i8e2jCCO64wCHjYMgVOYT/rbTDw1WZanngBWx7wuV
t6v6HVxfJBjd4zRQuM4lwhf5MrSVX30evsJ++RogwQMr6hhDvUDDW6i7CEGMIEU7yuggAaTKxP+T
cjAT9SDRbmwmYqFSPAtRS82bOwS59gHkFIVpz2ipB7nSyyHeyW2G7Nox5r9POYWOQlclaolHjEd2
mnMnZ1hy2LSKmOEiUG1FL4HT3/tjvJmcAAoFZ6Dyf8E5XRl4MvWKCmfPeS5jYwUu4jXA6wQx3Lu5
S3e6o0N2iF5D8goJ3Wpj7ks0HJy4xU3a2nceKOAenzO5WJSAXWU6q2dnKJ+jEeZLzEoGxmqOjdPt
RuZ01Af8mKLfcWjTT9EjADr2a0eTzPNB30/99xPDxfPRcYJaCd9qpp4qs3DNzG5LWxKKjkcW3mXK
OmXk0lW2uaiMm2Cxj40JNiWyABq5HCnkeV6eVwwtWpyxoGFlu9k0Tp8J0W0sRYN1ksyHoEh2A19T
6LyGlz9dPxWX4iNsIHp0tiPgnbObqBjw5Ox1l5oLoHePashAXOQE7aWf8R+A0T+WVDyEx0AOQEQI
96D3Z9BVE6m4eF4WBmuy2b1LcS6FukW8jEwkClE/DcKlcfvSvfhosEIAaIFF2OcD+KZtbUx+5acK
0huvnaJx14nfPcbF8+zrR5fOe+eY+2lwbrQLLkVEZq1UkaApKRbOaoRIK4O+RtNj08zGxuzRb+zx
suw1dwGiitPEEYgRML3+ZT8ClAh3FjUJUyCyIqqT90sNaJ1+chMQhz3EEpJy21nNQz1n930b3MF/
InWtn6l694pLPp2y1yVQGe7aUedVM+AVT/7bz/6vpkbEW9EeOuGdSck9aDn3V/HcGZB0kmFtxwFh
p7oJq5HNcH6ZkQiKcrrMq099sDcZeRIj45lGDX4V4V0VtvdyodhK/zB1LCFHRUHJQfJvp8WbtEv3
/GCmNlKnE1Cur6ZhXHoXKkuSNin0zs/p3DdNH3g5hjtYSmcmuZJK0Kg14K5jasGdhHE3+sGrKabG
vflX9rUGudSek11aK7/c2L6nGba2suB1rgikLcEQ2fln2oRCZLN+xtpzI6RFqyqYGLrNYz+X923t
HWVlJdA5OvSYEOvyW1jsS+ssyCn0fRxDpZn3fqf4jXjB6fQ5EvyXJfucRm656wtoXwp0Ln0eUBca
sIvzh7jdUMLJZjtOunpQMQCY252wqpWE1NxDLGpBjn7nFfWv0//onfx5gmUZtU9F1v1K9OjFNOJX
JTWPifI1MRkeuM58CHPniK4QRMG1r3h7bpGtXMI1HwnryqjO98KEtc3259wHKy2UG6wMIJVPyoqs
/7nzCT0jvuKmyd1OB5ObdSBtUwK+CmKszaIChF51KxhuG0zsnqdGfBq5Kk6Mj0GJ8H0ovgDpjER5
84BDIXQanN7aBgHxGaBLZG6z2ySri/k7dCa6OcziBdD0/pv1pTYg+E0PGN3210mQDtNIztKhQy5G
hs69irfVXRvzOhnGzyhkzktt6o+lH6wDX9+jJ/R3Ek6TrTC4zrC7SqR0FHOICrnvQEk2g20dQzJ7
Y6hVXDTAbljMTkYhngIx3jiBseZQCLkXamHNOYwG75tz4+Bdip0CSAAQz0VJBH3/OyNcMosJhW+E
sY2DmjjbWTNPlbkkBdiYcf2bmxtb9cJR525y4WJYTEXPj3pU90nt9TzyVFmb5v7UBJC+Y0jaev1Z
l6p6jymoC1iK7pEtYedNiNOx3ptGZoobSUR1nxnCo6EGv7Cu2OtFuKwsUEG3IOIXl/TNM8+WlLw2
tzAjZusE5sJtf1l8c2cQ/dD7LPUwHby1oBceqImOEeUISET1/OiXUVqYrTsRXww0jdFlVfLyebSN
lZs/SRUQkBxfX9ZLT9TI8nXLo1X2YdzTWVNfdaaXbUbAQ6k/P2qW2y54jU1T0MqNArRcnK/Xn3mp
9sMwh6KebplHQnW2rn1Yag08l2wj7CwZy0QDdW3kRi+4xay6CIi2nT5XQGIxMktWQjS+/gYXNhO9
QeADHrUO2dxZHNfisW/teObD9tUiDfuDVO6ZFNcCxW4H85BN8aNr3zD90CXWnN3TnBVm4jSYAb+e
F72FFreKz0BsM1A9BKO9h3bPC2BSNqdLN7LahZeCly/DuV/oiiiWeS2dfnAiZqa665I6LELFI9IJ
t35UJouxVJAMxacarXsY+y4iPSNK2cMXd0h2ft4Ak0NG/friXciEUZjkajrd7h9GSFmShG4RkR5W
zO6k02mP8as0721iaiD1xfXnXZguiKTl/zzwPMxg92WFVu8ws4qcvRx9aVGMJKBNWXwvwx2GFC8a
6ht0Z/f4BO8BqB6dHDWhla/beyT2GUNaR8kv+lm719xnurSdZx0VVflbUjxGBlu+asF7en9xTz2m
WFLUdfT3+s/4SDcRZU5OmMZ/4jlwntH3Sh8besLPmL17BBhA7jp0/sjmpfMhRWnaTfUCu/O1CUmc
Y4NXQLegoTUpWNazQZGh5bNT/eI493e61TC/eCY85NYMuHZgYfX3ATblvnM8CC6nQ1nqw1at/tG0
MBXz6KgNAtS4Vt1qr13aTLToGTaDEDPt85MYeeVUOV2WnQaEIkDUBdnO5VOJmsTAlfJffATJkQHU
cABp17//lZiu4wnfkymf2lykxjIR7hqkGxt73VXRpugRE2R6rZfdyhVhAKCo/othT5/KElHVHumH
CRnGkgpAjuL117v0Dd68nXsWl1yrxmlDzCpl9tQgglXP1VoLsONoQoo+a1vO+Pow6rv+2IsfwQQK
J2K1HsC494tiTuVAx4tGVM2IuuyV1dzS7JH7RjWxNDNupA0fAU2cAAAGFHigqEDRnaVkLbbRRavy
0eM6ek0z/4i/Dm2H9H5ola9F9yf9jAFCjW4q6VgFFxqLDgeVjFl7RiUJrYmaEizovOLOGEjdkMGk
2MHYKiyPqpl/jgr+5PoCXbolaRbCM6SkQav3bIFiM7OsCPmmTT9U6xZCn2JiZo0hgjN8barw1dBu
3VCXnmhwRTkyKpNq4P0nUYzO4AOM+akGl7GKIBake5b500EmuXV3C/pxiqPntxPMXiaCjAUs+Kbv
nwnew65qPaAlSlHQUfP28ROS623AjxSdrPrETUmMX5N1lLLAzsyvcwLSsFqmNYK0rqDxXJcpiuBS
art7tACb3bgNLu3Vty8pC/c2D8zKuVMZMaFEX+x0xtyNH75YirdKUW2t4QNd//LahXJWo3agF8IE
gkzh7Hm+N4Vk7CxKi2Cu9MWl/2P2dPaloqr1+K/ToQ4V6fuBa8dInMXgtfcWl86NF5E99uHr6GBz
YDfTmzmvY6wa4srIzt94tF+CDmE/0aNDqhdqnwZpv/vdpA7GA/ZeCnsRDJLO4PWXsC4MQzThZggz
hFrjQ5EBYcDtu7DY6I0DXbP55E/2vY+uM/VpPXrHBHGoBmY+tJKDO6cIKdFVtUd9KZNAg2lC0KJA
YuWUhV0C40lutKmTTnGESK2D3YPqbnszf55NoDA2mFp2kofgkRTcfhguyk55wf57L50Cy6qO7lLm
uuBpwVYjEYD88IufIenR6fsMIYfqaAzBDyDkeCLTKx00/9BU3WEgechQfpUs6VTYNuXjjMhmQof0
+opdPMdAyIRZQsJ5TiLAi6XtzJKvJiWS5C5SmUlrexqto8pfCEu+XH+kJrfEh51iAbV26VbSAj67
RcYOufvRNHLOcf2cutbe8aet1lZ3mBwg3oyNAD21nV0HL700s248/eI+pZZQDZerBDDZ+wMK7aDr
UIGRfRq8BCFd/bi/j3HhQjsCWUB3LRixHLWLEAyUqALeBjhoF4OETMPR8YA7dt7Rw6Bktkal+QfD
0RTaIeusg4dG2GjRH5ZUlfNpMb0WWEcLV141a0xvyTiAeEhDtygtNMVubYZL1zuvBCrHNW2uv7Og
3s1tjPRG/+/XElhMkiIHix5mp3y2xuhehDRkeW58kktlBzcuqboD1uQDQGC0sRqJ6zTfqAodM0bn
29O046TRBjQCIbwfcZWj1+ytCmc6IDrHGN9G6HtiuaTTK33M6+906QvBRwW+TSRhxCS76E0YrxPX
VTq0QzYo5mJQhBa6+j0qsIayiieJDNefdgEIyBD5zePOugeEy6SpSjZEq2t3CV2YrHqMK2c9jAEZ
n7pW6YNKo1b2QDg9aH317fobXPr0b1/g7NMrVhOOQ1tzJltuiNZfhqRWDhankYaDmLXNkcm9Xec6
l5eZLQeWUzM+zM9bFXg+bM58o03gHqA/PgYGqt8EZQmyMvuyTfp3xfzLCKdPetv+iO2NwsaXxq2W
Ae/QwjUd+c9O/cma/yAR+1X6yVA+9qE6nS4eTAFPkNCTgOVs7QVyVtCKyQbK+cI8DJa+l9nWSNcN
J0a6l3Z+9HK8zzNnhWADQZirykd1c0IiLlG2EqiV2PuF48F+oEwKXAaRyAclVnWnY3pfTtrG7b5o
nfncSl990jFg6dMvFHdP9hCCf8+eJcCfBIukR2MF5t4r+c3yCgHqe4FjQdg1uHYELyAxyCiYbM76
uveY06vm6d+/vgE+smBIesHuCXrPFULd2Q4I4thQ/Ymo7NTWpvd4uJy5mBbk6TDiOrsrlM91udO6
zzEYALm9pd8jMeH6q1zci8x3TbDNNuTsswhdWjkML0G4SfHZBqRNnbt1hVWKEGdSDsgqz6vA6/6L
JFr6hDJdFsLU2bVU6XOsh1aHhSJ5gOyObGI3yM/Du28XGObGmG6l0ZdXnVd3LEpv6dm/jzNpWDHT
p3e4SfJg3XRMIiyfMWeeH/NGPZo1n33KwpeaWWleJ+vYHY91xEhdsoKku3UBXOx8iWYNXiA0MvVT
fvUm7Pl+EduWkhSAjpVN7dmrJBKFZp3cXu2WWcNIl10f6LTf+vRvmZUP1z/9pVmX9vYFzkovP26w
Qw4B1Aiy0Qw09Ez7pd1lK13vP5nxPzWG69ZfZhvj+rDfhoH+Qja7w6DIbctTHpZnmEUncJdQ3HOy
9Ouket8nZb4bMvtLODXzYx2IQs0r6OVbvaCLTRRmdRwlwPGUZGffM6inwfAQvtnU9OCT2vwmo61g
cH4MeCIFg/t79sx70Ek4PuvYc2WxxgjbsDDMI+U0suKLnWiLSc3XRgNNFX0xpJFNNKauL/OlrM9C
Yw6MNY4woKze7zp0GH3PwvgecgCOhCxFhVqZJJxSKCoeDo3g5q8/8tKhtsi3GDmDI0Wc5/0jI9Od
pzwH9SZiy8PMmEP0SGul31vON4sPi77cZrq//tBLv9OmfheaLCjL80I+raOeUC81CYm0ZLeSg4ex
Xi6wGmNIVafj5+tPJI3kh5xnt2QNqkV/XLNgj7z/oa4ZR62LiCnECMTIpC5IZGxDuLz3c5X5i+ph
eJZtuixslnMeoNQantRr3IWUhxh74AKS4RaRufEPdsy0thNk9uwO8y+zesrwdVylBHFU1R+aFBkH
EotjNybzAlcucgZkCWoUlgDJuFAevG/Ak9GmDwdRViTjhZoNrtBjbOcPT2kzbAInXudTAUwl2aee
dhCsh+2OGzWbn2XuWQEf8O3vwTwfIodhnSO3M/0FJkU2GqmIyzxgarzOm/jXmFMEFTSeHCzDJ+0x
F9Rel8w7WJxHjatMBlFA5h5qp+XKRGEB+71oUT6c8CZUhKfu7KneyuaXIYTdNHtf0yB9FLnOUgDV
SeU+aR0giwYVNdjPu5mUWXROH7VQDLjwQEelM9Kw5Yz8v0UzKwsDZhVJOAeOZkyPO+/k1zVS//6y
CpB5l04Z6TB3LeCF65tBDJQ+7gXJIUUFSkWT6v1eaHEamOZWoboqBeOOKd/kWKhSs4KCaq5za3+S
PQGfI3WQIIh0Qa9kTvR91u8xDvqsegmyUe3Oo6fSg5qRRiv0pF1vcYSg+D3aTPEytfw0a48FccPV
+m2O3tz1X3IpTzslw//+IWdXcmI3ZRt0bOqmV3+Js0wwlau2NTY514OErOuPOx3MD4cI3JsqQm6o
HZ5Fi1ltImtQuRY1L3gxlfjFq8rn0wx0K/QeLIf0RdcCaTwBpYyZ4aH17SRAS+kaMqi5XRxdXoL/
90py7t9ejUNR5IPgLIWRQmRll/tHiZl+FLyAuLqxdy6GrjcrcBaiJ7NpVLWpMLfXw6WpNHSziscc
BOzgYNGKz8DtbPxiYU7nH/KoSwWono9/mKa14KV4pjvHL7LOimU8aU60rDBpLyvsiFldAWyHN2lI
l0pApt+WaZE+6x+QC8Zk0NALgRtLL/EE2GPQISLYjn+TjXOxv4vRpqdaCPrZFJ7vP2Wda26rpXzK
aIg32aQ8aaELvJiSYkAtbYEYAk0hMLJZT7yzBz28a5InxWEYgkYsP19gp2ma3k9eCYqNmK0Wj923
WjcPAga9fhQu7oM373p28hCqMPUsKdgH9bDFwwpnh2Jrw6hdpMh41zz9+vMubXNYH0wAaaJBSju7
viKub71NgZAII8rW7C3y/iA80x1Udea7+Y2fd7F/CSbAseg+Aaw6B+v7oVVUDd6GJ6pST1kEVfG5
pNBWqe8z7LGhl9izu+pASSoDZZ1fLK0gWV//1ZdW+e1bnMWbbEhaP0fgd5MlwVpaYH5J2ZlYxbPE
2kF/StzyxgG/+Muhlzo66Hqm6icfnzcBZSzssMFT/p9RT24j8atgiqoeak39A673Tm7cLrYfVHCo
Ge4KmNPexhlfOndvXuJ8ou/HidYxEsw2wrWzQ/WQl8DCgA9GU7u8vsaXLkM6fghTAWUDCXJWX0Gp
VeZBY6reWl+V1N3KJC33i4XZ6ntZaflxt/POiyUNoxFGd7YOeVSsEd/G7axSBxwDxmzjItjr985R
yjs53fQeHuZQ/YT8IhqDIlivFuZ2JKe4/rtP2fT5Zfb2Dc6OVJg2SaLHA29AbBN0qMz25G2gbRxm
jZlim3ypkt+xYKVPJR/CLUCEw2rd6Miv2+lvlP6YbnqkOhqbEzFOnA9gQBWacVeEuIuauY4AcD/t
k8SkxgHV3CLdgslCMCw6A08kFfWyGo8lV43UJSgm7y5KtJ2V5Hh4F8pvlA2xXupwsWGWq1UqpObo
n+7rVI6veDbduOAv7gWw7QQZh2LpvOx1wpmbBqXHjczFZVg182tk+wlkWTqMMlqVsvv6pzgNwj58
Cioz4H+MIz6QJfLWrRwNYfmN0wUvomcm+XkQJuI3HaA0oMNv6GcsodH5ELZSPoc/nFBZRnX8XViw
6BkWd36HTvuIpSQW6YVFUqo5jCZHis50Ml6duNorE9m2Ly2dUwqcjvNjWJk7Vas/xQ71tLR2Zhkr
4NPMxUOvYZ7GXdH8DLPquwFKsGxx0EDt/iXu/06W9i9JntHk418AeJJG8Ytk6dlxbIefAvOziNMy
eJesRwLlFONQbrifTl4CsquEaeXa07bM4ocWMLaWTj9Elfi0S3KHEeYkSMEIpeYMY6a5RIqP/TNb
bLTJjRuEGNr1EA2PbJZf4EdwxMoeR5c/pYVXLTTYSdS5ehm84vfV32Uj1lSD/xhazX3bI36Xdc5v
TEwgR6Lrad7YTJcIXxotPVpAokPxoXNTJPhA6B79Yx1/Q6UD4aG36qGY3Bea1mhHlw9drkmBcO9M
MzInAJWpc4lFeOg6WwykH0z9pOD83+U1jEcZcmiA82lvv48+SGlaoaIHVADk+sL6RbD/ULfxTuC3
1zf3pTvs7aPOElS9R5rKqiKKXWDRTmGdQKDSwwNieEhqinvlFoH91iPPklSccfK89ngk3sIbwSjJ
BLiu4l1ObjJAVIl4/PVfeSk/AdNngy2HNv+Brg7jxjCjVMs3PiAI6QT3frQTSrEURlF3C/F2cW8h
JIuOE6goQDFn+VePD1Eyz1Q+ltLjgGogZGLtZXAFcidItjVnVMZl4vrCq61mNfrsAS9e5BET57JV
nYW6Tqx49x/o87sX1kIH5esxyeKO/qBWaOtKO6YNWQvIsJcYzsXQwGdMs59Ri84MuStalfqd7qEL
VIgmeRQTuFg7SP30oUVcCPvtxT8Q3J58p9FVJDabbmPiqockMNW96uT3cB7+NoU6rfz0RdXQDo7F
WyS3G9ws00Psl9uQZmzKaFUw0WlmE9Jm3E8T448syyRhAiYB9DHS6sL9PeTmwerUHwUKa/kyU41n
iWb+LKGVWiotXnzR9JPOozMRQ9v6ycdPe6Rh02iTu8mTyF4rwX2vNn/o2Kd3o4VIqRYkaCB9snR4
anmtYdHJzNWSLsjpbg/ovy6MtlzUQsmuSlp/sa996p3xXuUlA4ytRV3lLzPsRaaPW4SS6cVC18F/
bB0WxRcfqKOPtH4qXeHre/rC1FpXhV/NHJa20XnTUMlS1xhoj52SsNO9QNNue0LR/TcPQjEPhUs6
Euc4kaEndLc9Ux6ZsUm3Qa2to6Ckrz/m0nyTH0REpgOKxI59VmChNp7WjUYr3U4hhhjGHqk2iKPN
Q+rDpOJ6D2W5xQNPmtupmjz1PQBLQ78fY6xlabXjSLB0+/+9rgwR+O2LnZ3mDipRO8zyYoUDOL56
lsZMbhufkqfTDo0z5a944tzOQy+ESqiEgFZcJFug0549uRytqosUAcw4w99wPE30LByA/dJenaLl
bSzZhW3FOENjouFaoJjOZ/sjfXDHNmiWJRkJYVNmu9YMX6Z0iX38g8Coesth+j1uu/IJjRsKEA4r
6S+sx8+RhsXbjV1xuuzOsi8LvUaqfNHb/XBPZ07fqbUdgTAclaU3FNaywHZtqQzGgdnTJornIyrJ
yVItcv3O6TbcqbhRpzM2m+70GNt5ttDMGHtlunVez99am/na2AV3vhv/S+CKrq38rcUEIgLboQ/N
/BDn1XfI4A2aPYSOsMvwO0ruR2GuSkN4jvQjIu0vaut8wpfJ/ewMi1ylq6owYlUwFrqrnfl70gCc
t0vCeiumZyd4jafhZBdXAhexnftMC76EgwqMw1kNruLf95n3ilhmtewc7V95gvWQganlKXOXKJko
GjlXpG7Rxy8W61mDa554RbPEfq24K7V0kTXYQzip9i0MukPTYLqoYtwZvlaQVnFIxPSqEwpjMPLP
y5cbi6RZdha+c6l/OGluCKAgtBSbvu90h+rhdkSLcNl4IRdGkdwbtuYs3MTDvMRYu2agLoQjkGLH
jUIxVMgsxDsv0Hdl+n84O6/duLVsXT8RAeZwW0GlbMkKln1DWF4yc858+vMNuvtsq6pQtfdqoLuB
1W2zSE7OOcY//pB86H70mOn5VypDsX1DMuya62Yc200+Bzka7LdOsyUbiPl9mwIYZX2yjvVUJyLw
tpvrej3LaN8bpXI2knxbO+7adLzdEhjVMSTZVvVwM1EZET1b+xcxtvTrKk63mLKQLmTxh62AeAF0
6bsqTZM19B/qVTmILOiwQd8NTHudB6Uj2o3iysbqsgfHTr+56vx8eiGbRyB+1jE+CtgJ4RO870Hk
6XWnkmaULgqY1MBbqGyt+yQyn6vCvzXSdSuRMplmPuGsuCYeaNyVItnv8vLRUszf0aCxM1boqokV
GmvStgYC1QK07mKuYRMU6TfaSk0RSgqJKxihrNl4q9a++sBYZ6toMU0TSP+MC+q6jYY7w2lf/T50
N5bXXMdKSahcihwtuw0jcvmkLWiH/KWP0jMn15EKxIIxB53GARiiK/pc3g5e33dTh+vLGCiXec+A
PHjqahw8o5+VT9jn6Qd/pGv8dLW9Yto38PajrkoX+qk74bxr2OteLYidX0sbJG5J0jievurxexQt
AEaeUKX2cIs0oK4PxvnPVQW2N938DrkJWhvrSpqJ05c7hn1D7QEFXcjOUB0/P1OvIBC4qLR01yEs
q2FEmNb1DG8sgo8Uj93LXGUbUfQpdvuYFRfzKxmdN6lDDRpVb+fhiyMIER6mBkYQbNscJPJS/oKp
7BhBMNVnuhMwUFjtzmIGwdENCfdf3Ppf19ofwWf1NAWxir5SlI5uOG+Qm99IiKpQ52fSeUJyXqOE
nd/t69cOF1oR3hn6hW5nNyGJejInOv2bjpzbjC2RuuA8gCX5PhlBwb0ymhwOUaE8O41370RfC5de
XbtO9II8uLPvX1bx/ikJ/ioe/KiJDpyUTK9G7Waz3kR9InARIpNN0dCID1foNl5FUiSfNtnCxK5e
n3f9OX7LbGuacEoPytEERnWvdtzyGDVrfuSNaP/FSa3SCExR/YsWG6DTT/nYN4YFmbNoDyQe5/Mi
c9C4eXrIJXPdug+p/wRxlq5OQXb/L9f0/7/cgb7Gn1x6tbFPdynzmwlO1UJxGrL1/6KBPPo6RcCE
oQ/U7P3Bt29XtgJJnDUNr0YHWlvI65LoyY61wDgA7aJuksG4gO7LoXb68R59ow7u7UKgNw/sFLVI
NxoyHVIGHsFFVXl3uXlpYnZmRDcyxDtvB3bkfaIgwcKFmQ6Kon2JtpaVmHW0ebqrORjVpN9I0R8x
NSpHIldhQp++P1kee58Ml3OwxLLR4IPvfV4+dha2beXEf2zcRDqpk1cx3knIaKMmN8X38ySlY7gy
hm5CULJwpEAi8vmaTaE0f66peKR4ZERTAyUK7mSOjCx1AgeT5+AJ38qH8zqMYzQTGAa0/HyhIJn7
ZOuoZm7gVLJRNg5GLYCZQkwWEBVb8Hthc4h6K9XNhz6+lH+8OAilOqiiQIGhDPJtmDDVZYTbWjJ3
L//ihXAuChmc8ne/LoB7FxtFxB7WK86VgEMinXGrYKd3V9Fz7XbhUmOevujRRffXRffKg5HhLHQJ
LkpdKYkRQu6VHjNPMDt2z+BQx98/IhGo5tgjopz6/P4hs+h+OFKMiIEX4pzR6JYBvsTSYJv60YTW
Ai9iNVf1ytvpWz3yQQvD5L8X36dQU16WQ1dMf04lGWgsXnVsKj5nRrmrk+nb6QseI2YRMCYuMAQR
GBDWPt9uVzXV6IjIzVa/INHaCGtZp+2QJioO06d4zLciuFtG81FQNpuBOTyFsaOvIzNX4Crozdod
8axzykusyB7GpCNMiD7Nwt0ANIrOQin4I8rwbDoCnUPSdASWOn0nR7riTzey992araZn1I08OsDi
OpfQBjZew0C4c/pCRzcl5DHkRIhSfp9LB2WibyDgsOnSVsnmbzJ0oh3btEpG202KIxIyQehPX/ZI
vcb9/c9l96ZNEMvDUg64nTAnM7baKWR94lsYUDv9i0sxuYUuSGzXgXggTKIx8iOO0f8O7WN8mGiN
SDs/Swo9TAlzkN+RgyVKBUSA+0u+T6qC6ej4Z8mL44X46siyD/FVWUZnjhVsW8VEq7ESPWCK5kO6
AfF9JQnkX+hdsCemPhIVAySVvXWk6l0561jNLXoX8fUR1kIc+A9F1a0K68OvouvGfBW2cKd+hU9+
pjA9Nla0l28RXbTExe69aC3VRzBautAqxWCG2AsZK8pBNBjgWqiOROiSKnifldM2yojHxmCQ5bY8
K60GO1jmUKOXPffTq7HRk2Y5PTRidUKRycrDlQOtm8y3WYOQxpxKx98pSX/UfP3BvBgITdtCM28X
9DaA0YclgaCuKkYM/kvnqf/MqTeTpANY4vn09I1/jqp/DG2EpC8RiLRo7E17g49sGKFtO2W6EHc7
HSuzMdpGUb6OgMVVn/w0SERzUX7Lhw5upYXz710Qzl8q5cbw8ztZq0vk8emP49gW/fevMj9vmI4V
k0TfFOnuT3CoEfW7OrI2MXSK2nYuQEQv/51tGb6ZC42Z4cgBhUcrswAlFoWXjr+4jCnCNlwHYXYd
waOQHHlV7bdVMazkyxCFy+mbPiZkwN4BLJusGgre/WbZU3J7KuuU3qG5JEb6yR/id2F1zA4AlzIq
H1Jpp1gGgcK/Gd2z7ZSb0z/h2LbLWMiWgpv/Omif3bAY/ZDnbjFKBl29mukJtSyHzUOiHMYuQrmf
unOuk8ax6oNmCDcy6A1siXv7QepbCRU4pmQV9N4LK84dEjDJJkxWYNkERlURdEwFO8NFgNhbUBl9
hqR0cyt7Lt9ygyFdwhfVmb+Q8WE3Iu4m+J2S1D1lJH4rzrzxAveb4QVfxXPLmTgaE82cV8CbD1HC
B2YSV5vq9rgWyYAcxnLERYtfq3qfp/690TKFOf24jx2nNigzZR7P/CD9M2zhNuCIkC3bYBzALhBO
HC4s5zjLRw8AXqk4bDg2bhB7D3gIs3YcBs5T3sCL4t5J3R0kaIWs8BKlDsc4PVV+V8TWlxlvTKmE
Zq296Or6m7RZp2/7GHuHG7ZwgeI8OjTHm4hasMypyHcFM8F5qO4izb+IZkJuhsvcRyMPgwBn/4dQ
vVLgGcyz+ni+jz1ShKKSkMPeZDxJLuHeGTAMjleYXkl0Jhj/ZnCTdKWF7Q+7GFX4I9GDOundkp+u
dQzCVL/XV0FenSl0jnz0eICx54jzEEjJ/mzDJFhEaaZK31WTDTKsRltzjIK1p5Gdl46wa0I12EaB
gm9Pq704ivKEV9IqsK1f/+eXshgXwPUxwCJxnPq8505jJNZsIfqbDOii03FFMYi9mIkLMApyyskI
uiCoxA+2YRS327on8C/GiYiTwjnjpXFE2UFrCFpIG8xqxbvr828Z+tno88Y2duL8pEBAh7ED5x03
wSpZ92ELmp8m8+W1otTg/F191aelx34Qf4kNUqhOP5kjxYKN1BLVNN7RlnMAKiKNIM1CIUHMbuF2
u0ORXBCqMwXG65J3U+TupTN784pcs+kinqvrUEmZXUg6J/R1fUtMx0tXR/FGs/GaHfksVjgiYjxp
Z98HGDBqZDB8yK2NVzbBqqbVg9dlPQmmsSw9V7F+9QZhDerUsj/VSbQZDPeDOv+W3MQIQhOD9ba7
JncI5glxodZwwwZII1duO434zDFoGkyz/IvTD+bYF8RJhamb2ATRqO41jUnbZpnbqhCrkxCNfjlc
LcEpqfKcZqG/beLgn9J3OnhZET+56i98SSM68yNkXX7GL5glACIIF1DnRe19xnPoxlCTAtikDOmE
KZLq/5g+6cCQveRgcKqEfj0o1xryt9PXlmW4f2mZO+P2woTzQMgfqlaX2kpIz9grBelbGuVe+H76
GoelkONhqAOvF9oGHgV7zzgN49IZs6TcSXValRQlcDVsuFZi6j8U6O+A4E5f8sh7lWt6jFxtLniw
J8F+aoCF/GI3hhZHhXHtNeRE9AYzFbEb07yR8HVAwJVjhg9ZuYpIPjj9E/jMjz1bkD+BpRCK7KM0
RkzB5QxGsSOYBXUj6guKYQgX+Xg1leoGTmAsGqFd7pJiK1tiTrxsHo3fE9TjJmQqQUOzfrrGZXgF
HrATcEc4L8v4XGnMCi0Be5nf3jdpvV4oH313N6IQFcELY/il4IcP+Npkog/pNrFypQaoC2sig7FR
0r5H9e/FPGHRXueD0M5Yf0aqrceSRDubVJ8xfhvcJ4HgM9fa5J3PLlG8iURZfAZzMdcU9lfs8ofd
MP/V1d22F4pbC8uTw+lSr/WV8EeKSXv5I0TJrNWgxq+SFZBH0e8EPyfu/S2f+StKCETIM+J3NaH4
Ic78BodrZPm36ngfPAaldxfN1Z3bbDP33QjyN+dCJ/iP98hYwC/KcBV170PNc140lQuvbagwPNTc
6Gev3oS+e8cQ7jm7L/xmWMbiFtOUoXL6VfTc2SwQGbNGhfm8zJhlCxNPNANqk/ADF1mPKBPToVA3
JtNJswu+NOq8a3tVRlJ6jxs/mXoVXBE4OU4SXTnMu4UEJJanIGGXbK7bWKQ60qrNUaasWg5mgg9W
Mf2aL/whz41+G1Dr6sj/FuDusXbF9j6bzZtAqVeN7WAimju8LYJracF/T0bC+kE0J63xIiVvwnel
Cr/UsEK9QhqgK3O4bKqJCOECnWE5uldkfSHYIZLWSaaHhfJML+Xv+ty+wTSa+jVL1kbYeOt+Tt4j
dLqrLrCfLVmqRhs+REbxg5RjY9WoMXWXvw6IYFn805dFUSvBfWWV32NBG4memFZe97hQCpNYHOqc
6sqLq6+QknhnBnNrblcXOU+qojeo/R7WEq50tev/lOmDcMtEoJTlcGKZwkktWwh1Uc+Tb20wXi+V
9R93XSEz6gOPx+y637y5Te1mN82I9aXcOv3Pf5wK56C7L52EYye+jX2y0iJGp2lnvltu8OgLxUAc
bRox38Om97Gz23VJVOEKBQ93XSQPWZBBVVc+hlDNIA6YG7/qkw0zrvtKSuB5hA05VCHAQI6ix31W
DTwijPJaFG85kCgDJcmpUXLmtVaw8h7TGhlz17z6wzpXlNVCBxB34lb3f8pRoBV4oPXpJearPxVw
HeVBtKGL8bY60WPFCQN6J//SaD3jKmC0kuoza7atxZ+XT9UZr3Wl3NgYagNTQATOJGNdKx6IVyYT
jaR1Pb9VBkVflZHyszBU8u9gSqbDB3ajl2bRfhksDIwhDps0JpuqRzGB+92bGghhNBvQPuPNNFnU
43xKi1h18atXq+lNG6AwyCBc5MWpB80ioz8idBCptsAEpZZ/7wN/9ZKoLa464r4xFHzJOTudZYfY
G/pZuYlfjBkp1+Bzu6aRsmOqSKE8i+olsBcPKPEshszN5o52u02btePbNwJBVziUlQMjiZaaxfOu
F7v9xVhB4Z8Mxsug43G1kMG8TvhjNmwyCF8X8odEKTZp27KB8qtH/O0VUwEi7L4UffWlNLxnw7sM
hvSbhFWIO39QQ83As6bEczH8YhS3yz8YcY86Vz8cNmEcdpQwFOASmrNfxIRaOPRuoGBWjl1ypVWX
wxhtrLZ9G9kEZKNezJ5d8x8l1q9FAF8HFY/d+Gn05Q//zLl39LRnJAwMwNl3EN9BegeoJ8ZHf069
xTebeUQXqYD/4YU1Zhd6XvyrJwAO6dCJCACy1xzGYZyqDmlQSzu27KTLGSne2n8UOtojLsHrMChf
mf29x9ZGNFRC2RBT1vM2s0f6Q14Jib34CIKD6PoeKKU3Dbo/g1fSGfGO7Lv14kOg1ZzU8y2TLE5H
vkhIHM+kJq4XdigDk4u69s+U/tqx4vLvXyIV4F8D/LDDYiHE03DXYA8e9zs5dBcvQSG7LSYGEACt
aqR+CM9QJ46uSwyiZAwED21faGWQa2+0dQbnr43fxSFKij4f3uGZSksKyIMi9q/r7L19p6u0AFPa
PwWm+ruY6ydhTBju1RCPbGwW7q8p27YCf7NLy00Qw9IVp9pZbCdkVCYOfL7lbquQz1SONMEJhY0a
h9NqtKw7XwObWT4j4UvKuS22DXodfkn0ceeV1SLxPfP8dO3YjaFRE4TdpEvZu7GOQ9O0wXb+pJ1J
GaLm1mPZYH02Uz74hQ7bZ/jHU7mXeEZLkHe0X6PZbMOUJSb0W8wa8aCIIhUwyQCL4izGFOunuKAu
RmWnX4V0KgdvguBLE+0zrcz+4JcmDVsBI5bFRsqjqj9OEVQoGT38L8wTjj0diPVwUviXqEk+r+ym
TexAn6ivxTwhJ+lDVKILOdmCYueEl1YU3k9dc9Gb8U/1rDfgsXv9+/J7LwdRsRoPHhERyzQCx6DC
ppWBVJoXX08/1SMmwTBeEORpop8icGSvQbR8HKejCXmknEOTWT9RbhDjNUa/ldkkRYvXX5kZuups
s2SmjBFkwJiWxg6cbxANEwPriPhmglVRVRl54VhfwxjqhM2YtRozkxmPWiFF50xVxGBU5hatScDA
clZ3Qf3H3zoNKUX9chu02Yb4kHNSDvPYZiVer+RNWKZF9/b5lXoWaL4zsI8bBC5iueyJ5X/xZlQV
jNDS35Etu3FwhiqwhcjUP6k0IYVHnVIMdA0lV9rT3oRY14htpdYbjwgzLrPB2BbhnRKNO7N5SSnF
ZUrv1DSBJS69aqO9tEl8KwyqtFIfsHmBt5m/1ZQLwcCH72vwPA0MOJpx0FeXwE/ncNSjnzp4Ofw9
Tg3UkHvbNKlXHMyVXeyCynkWAa6UG8pt3TpPKUs7C5QP+adW9SWbpheJNRJjmmX8KizIiQWyxqc2
Z5xKkqrVjw+u3V0us9XTi/EIQU2cGFVXwg4ADBag9q8DRbMnanOdd1SZuADXmLmxMJMSjrEMHKaU
1iTEq4gHCvbtaVslnv8prbesJrpIS1E2DvN4Ydv86NM/7BCB//y79tZOP06zTlzpf3KfUu9ZWHLy
CiV14Tzif/SNsZtJQAvROweAtDmbdT/qTUnEd/xu5OWTC41VVMRJo9cr1bjRYHcigkmk/0kNzp9q
bBWiP36RYxqsi+eKkfiKzNk36QvlJE6AzjVpW04/mKXY2N+VSY2D+2NhsmTuV0ed0qduU6JWntVg
ldfVd1dCKKKeV2bz7sBNyYQ2aFUUCw/y+hWs9F6odm7zvY/9atUE7AwVMGljtCtxhRtqhrx2pWwa
fXySrk8mDqd/tOye+7+ZeCK0enAhKR/0zzsBDWGcVngAMMXKyJxmN1gSqFQeo1S0EDDvly7/9FWP
rSHEqWyzeA8IWf3zVYem/M+TkoQHwS+kbJMOLWMXkpnZ6csdO0JgSIG8Af2hX9sDrDvX9oOxHzEV
GOCWM7CXy1WBdSUEv9OXOvY8mRezVqlHHWzWPt8ZBTsUh1EjVIudPR+KNwEAxEhbIi+zGQd9gI7T
lzyGf/19yb0PEvBoSAKfDCOJXPQC0CcGxJk2vNqdfx3Yi4f3TZGcC1g+WnuThQWsyRkibsafbxU1
ZE/aJfr+0HaQPOruyjHYbfQiee+gLgYhQAuPaCfkzWU+z1Zf+HW804zkTDg2pzMX21/HILrYwuvw
QPjrPv8YtIl4RKbtH2eDaaZ1DozvRA3Wq85dK37wXQzL/utJ6Zjz42IFNCrmumtNEpXKpl+rvUnY
VvZRSSUrYQpuPL0M7jqffHcFRey1Ssx1q4XvizSi891vMzuQ4A1m1n4LrpeaaIFuBr77epieq6i4
dUIQlDYEyqskYWD2nnTUF/x91SYQtCb1/I/criOMVXF8nxid9FjWjFgQYsb8PIfwPhTry5J95BKy
y8HT3AXKe4uqudXbV92Kf8ggTvYUMSaVakVlDKbWGK2RVdb736GghThIU2WIrNlSttakfujl+LPp
2HTmBGiz+EGiysqZszsxNp3yfkPYG6FN+GhXebkxhvSig9iQKCPYlPpj8SqTkz8WD3J9dlqck9mz
uKY851aAh4a9aqHei49yYLkobHkQ8njmHMRRsnqWkR0FoxlvqRu91dK5i/pLOL96rW5jS2fUwTqq
8nbt6unjf/MmBDvU+9BY0f3BsKAaFNMMCQrzDE5wz2bfpH6ZgFTkOI8y6x/DvTTUGg/IC9zSm1lN
yGdlvwUx/+1TQcuuE4aA1/r4NRz4pYswbPKibjXYwc9KB8NRgT6wrMOPCq0E0VJVzMkiLrd+rSA1
AllaMKxcHh2J17fB1PNsuUjf8Edn4/V8nuaxnZQ+FgkY7S/mzXsfodePsaONOamPWCrIIHpm9t5F
7iJUPk+bP7bXOEwxRFYEGWl/3Da1llM7CkVJFrUbLS4WdY+QIt3EusAH67KwAJ5kGH56jzt6m8zV
0IMwcTygEhtWYejaSNkm/HCpzheDcD5j8cs4r2A/dmCQIKwxcmaucJAYrZYRlJUKWEFIZYqVr+UL
w5iSr/pfncCLfo+Ab2Ig96sGs6xHXYn6cldMnMDzRTjPVwKmoF5ACE/uG9OI0w/zCK8VXa8BbcaD
MKeTY/N5swwVLTcnAQyECJ1yKOVV9m5jYVWSLcROwWuV1GCwccGVZjOmGID8KvSuVpDdns8kHOMS
gFxYaAN7ZybxuGd+5rEuBZyNswWey6ErfE3svKaFdH7inyYcu9aPn6xsJbasg1C5c2OngUmy9E5f
+YijFAbopqT7wMFEVr7Xc6Y5AigoaX9Ok8azf9QPi52Uqic/HAyz9BZ0sZnog7oQSwg9fuTvYOQU
BymOXCszKRiF5+rjNDLViFAuydxLfm6usG+50S9rutcG/g7Y4iAa/nrQrPcQcaDvs5+evpljnyxG
SXyuOuTBA5J4HtVl4miM6ISrlZnNpsLyrjCnRzmXK93Y9W68DdlKT1/2CF2BqTyWXuCTNFoH5YGX
Eo829U65Y6z2LD7iUgFJoS74utl6K3eqMQ2EJ0YkXsS0xjIezvyEQ2CMXRG/VZgKUEOpyj6v8zIa
yhGRT72bQsdZoXuQiU0UQPNpirsl+lW2D4k4kWcxmVPGoOpythmOYGOz6hhIn/5Fh+9CfpBNww2G
jKpN//yDwsSsknDu6kV0ZM3FLZFxX5V8M1zArXvW2NtUKFSnr3m4l7GCQYPoljVq4P0yTausYJpH
s9o5bXG7WJ4ssyNRl0iQ4L+5GCgkMamqc1jYm8ya+1CrdstkkVRIGaqUhv8xUSWdvtRhpc19IYaj
L8Rh+mBdR9mcDpXiVwDgxmPc+8+S8lhgPZuH5cXYJBA0z1XaR8hRXFM4d64L9nYwxs/hTtRqmdS7
rC1v/ZrlIjJ3dIj6diijj8Rqvo5TTcQTx8YCZkSiM4W/RNmv3BcOXO7IO4M8H3u/uIiJDlxjoe/T
gvQUYZqa0MGpOKYtylcxzrL08m2Ekvx/f+Ym5bVHywiLY3/9sseH4Wjq5Y6x/1VSBRd9HG6j6rbK
mo02elfnNSeLE9bnwh6HR1zTCUEQ72J3r3eLuxDfr9Aqd8sQSSjQ2ogqV7OHtRmFz7PmPs+TvyV4
m8Tm3dRMDlE++OUW9loJkyeR0Yn63anYn6u5Im98uC1mLVjbX5b5gBFo+L2gmZE4hQ5FbsnU3Sqi
F3fIVobFYAs4GETkcclYHcb8R5TqlzJmPv1oj20NDFXAHzXCuw/cuX0ly4MJAu/SiIuACC8WJteQ
CXSyRBUKfOwfhVT5f78skD6RrfjRWSzqzztSrVEqw14GSaYTF78CqXScxHyypkuNctLxPrSwv/wX
F8WMi43Z0FD97R2vRj7lXt+65aK96zy0hQaTc3aIMuH4K1F66CCK4hxz+row9rid/dVkgewyK0HC
xK74+XZ1q1AyEu6rJU8zmqbntnyOJX6Ef8vdL1YeWp/f9e4/pY54XGSRZuD8aBlSSzJ2nw4b8SaR
mKo2Dm9zb97iqLfqk2Hbz+pXweayvvIgEpQ3ZmF81/ScLiXDCzc3fy9Ld9CS39G8NpT+q5LwlTI8
xPE4oXJGnkF/Js7ETjs+zd4P1Wt24Zjxt9rPLWzUWoFhoU/dNjG0rxK61MeM7ok+/d1Y5k1svYiR
o3wjRt8jETcMYV6kl90IWLgI62fXuDFoafLY28oAVZJ0Ey29UhE1L0N73b6YlOY+CZ3nhbe+EEl6
DOnm1nx2RSfSSsa14OE1mUvqfIl6G9GodqVq8Uuu2vml0kMzCSDG5MmlVQBgU8AKRqgpLOg+kT4q
wWtfT746Rn6RR3yTCU96GScqCYFHo6Ne62myuFHWFOIYJPlb+aUd/uUc4w0P1NEf8nZaj2COMn2U
adschO/CXlALJuIzs+neb5KVMbsPi9+ELekPJg10MZFVXynvHBX+NO8UsvlkNr2wOppffpc+CFfd
+WibIlzNnGFLlSteZvKg06J585WE+BnqiKlkZ2ErlCGVM2SA51p60+I0CxGDy6WNgpNseJVo9ImZ
/EcHeqC32A2Xetpu3VFdV7Z1l4ETWRnQeu9lV7prvajKPyZM5JUm03VNCAdqWVwNzgAqTTsJ8oSR
Ks1+Wr2aURmt5AZ7V32MwAi1Lvgx4+XKpudR06/ULN4s5jNpgG5ATFG1+DG2lfupCNa5d98E/Aif
SS2urvLx4916oejN3RKXgZPVjWLq6xQTbMCeHcEFz0vEukAoopwVPyAJPha4yxp2Uznf6EG1k5bA
qIxn5nn3rtO8OaWz7SY8GFIMJ63r3Cy/eVbxaMI/4ZXyRsYVJu/PhE5eG1FF/PGUOKsaB9QZE8bN
kM8TrBdiL3moY9m+tpVyLeqvnAEBKdVwMbBng9kiw7rQWufs7xsbAGr1001ySD3Ks+I7eBQAT2EW
7ZJBvVLdWlkFvsOUhk9I7Lw6vPCX0WOsTbvJHjeKK3E23FgyyLbksu6rzN5qBFjCgL0cJUdDTGDn
qhjXc84NMz4p3JBYzv4mdnhRSc9kxRAXiQSDR7wGeJ2F7HHiS6fIrDP38A5StHnXVME1TzjZmD4f
Gd5MtNEycUgjiEOKUq1rqM6lzqCd4YtGWETIu16ArrjWvhVlibsF6G0I/JxDqVgGBdi8cAOQFch+
2AqjDfo8D1pIY51hXqWZdyWNSZpGjO+x5RQavFHyt9Ta797rghXz9WFFBHnnPdO86HGFdw7co0Tb
OF2/y8WVbTH6iZvigWN8jf6mWOu+i6EsFGn2IqFWimtr5XzEur9xjOxNHqiEjC6aQSfYjpF6tyBn
S2ykiEl7zfpwh6cBRuoqb3laEnbsgURHeBcugzX/hewfKBgJnsP5RYKjnsXnKb7HkhoBc6m9AI5K
bHpSXpqdYhaxRF6XA784t+JvRjxdyFq2xblokeFgefwxEGc9qs6i4Fg+NGHgRUF0ravheg6h9qSE
hsNk6BPvhgs3HABPW6W2P7pw2kSjfyOEFBnBSgCPfB6yOcinISbyC5AVFjiXZPnatoBrUmYB8r8E
KUaw7QdDv1cBHBaG0Zy2XzB5+yYWgfjL3HfiNIhR51xrl2473Y/5k6oVF37zRRRaf3YmEtYH4woN
z7MgzhFUsz8krNzBSEs+ByEF+DNROvGrhN7I3633aDUw9CpD4MqmWpdttFN6IdJF7zlbZCDeeaV9
74ztl6naNoH3LJxJOefCbJ0P3kskRogKrkIFmc2rhXxHpP06HvIn26zulJzwVNVELRQBf2oTXDcO
nBKXGTtz72WiMXoJrtl4Rvpm/zoS9aiS8xAW5f3sti8LDKfWVEDWrdbI2kRz1cmBIc9aHlco4zhy
sh9bh70kKfO16/Gb87x50cf+anGSWmhKng3c2nv9o5z4opCSCazVIUlMOjSUfvjh+Bqx7T9swo1W
Q1dds02e6UmPdS1/FyB79Rahu7Yb5Eq5MyDlhjO25Rr7BHLQqx5hhRjbnncfPdYGWwwQQVFYdweG
QKOB0o/UdErokZNR6og8Dr31UP+fBxEMVvGapICFicus5XNxFWezZwUOnYhoRqrUehSeVDZaj8In
FBkmxgTPNZj06apusXA9KOpEmgdUx9Rlv5wMLBrtxLFBGiL3u9s6r1aaemt4nvVGXQcaq3NZIr6n
QbOXAWpoDL/M8ndhQ3tsbRCwV6+qN2aYvVspSzHLsV1fuV6HEZI/fV1OZr2p7vzWghDYbbR0fIXF
7lfJ7eJipReobZMLgaVkY3Om4baZjJuGcJXVHCe/mZyfw8YW0sX+PUu3p/Kw0V/td/WtNVlZ0Q/l
MmfK+uACyjswU9c0m8jQvgRjOsBEmcpV4EAYhZ3CxD7dugmDCdMFMsdFaefaw1vBjoYtAhsFhHEJ
b5GKqqnYJr0hYnaSEn1oGVtXi65BDKkdJBLaxD/XlCG+Mqz6zHyq/RhG9f0Ce2UOd230ztqctV9S
hOgK4mM7Ym7e4W/vxs/LsNzNYR2Wo7Eb54JRzdczS0I+o4PHg9cxi1Ej/2kfwIOv2uLN1lQ7ZlRX
0WB8r516OxVYBC1HoN1bH2FTkxi2I2z6GctkqLNhLbE3fhT/riEbQVoy71WZVMwN9x2PT1LHmkIG
nsvqsqvDbaE3F4HufsiAY+zZe6QMHOrsn1bTLqsh/L1QoxPKrkWccfoWj/WLOEfDx3EFod5v+9n0
CXbJOZFlvrEYnF4tDkYdXpsMsu6bedgp6hlg9NjuxXcN6Yi5LRP5vd2L9oNTHhYdI6lmPcXpo28k
XwcVtptMl1KUq+etuZeZwsG7BPhnpAqgdACa1UoxznmXVzu1ttobr0NMZJcB+gKGcrKUF6lD27xV
OUWnaB6Cqr5TzfAGN1VWnviJLRmSfR9e91N17efBn14nlbJOH9kr7CJ/NCfjrc+aaMUntylSWBR2
ix9W71nPgLSbskpZMvjWcaKX7GEyc3Jc+16rqx/arP4Z3qtu/93QYCKK+lDUu22g36mzdmFHcI45
tCnthN1uRA0mUvlIUGIcdOvReG3m7LZBwhQ3Mx8Kml47+whUcaRSfGAIh46RH+umBoTh4iJrFO1f
wEjoRlTcm02ceNw9nAWGfeTg21vtZLoSMkSUYmsSAoIMuE6v3aPLCK9PZIaYkR/q6cJgDmrLoE2A
4Gfr8Tv9zC9nuo2Hl6gKGDvSfZ6+4vLBHywi/J6If4fop+3nLlnz0KI8mqpd0aa/Z937EEjHk03I
Ul7G1qlXlUztLMaodCL1WhQCmdL/9htoTp1O+kL2RL2OY3pokvMRrsNe+UB53MNUz1mMiv3UZjVZ
wz7+C537wyqYq7q+/8s1k3MGXccQP4AiNPq2aSIGlK3hL2ZQo2feNE4q9wI4sZTOQptYNpvzw6Kj
7+p/LrYv9jM8fJFwz8YPLkkfSoYuUCfENqjX2RqTFq1P+HT6XR27IpMX9hjqCMHuP9+eFXaqQr6p
7N3lxmvir1IqJT7fQZc324XZvtgmn76qJn/t/gohk8ollJIlicpy77J5rceQVWVvI5G7AIXwrqUA
9gmSFBOhUAoJzUzuzcvTVz56v5xT+Cpz0Bx4Vs6BZfeGheOeQHAjA5M5Gb78B8jl5JENRwj2py9q
HDsh+fLQilEyYYe695TNvhidghp3p8zsMnkJOOEF7Q8Mup9s8RfUrVpZV8XaSUdidp3i96i170Vr
kneP1iKrb8K+uu3cCKdBWq4Al5HRbq7MmnM+Gdrfsd/9xAEUO4LS+7lYw3aOeal3dN6RKboWWmU1
KP11YZvf5gm7W0Sv1spvzgVaHyF18khFLI99jMz05Gv662uBWZZGbVJWuw4nYaKUwzVbObE6Skdc
Kk3CpuuIpcx++OM9c5RiJT3ebDAu8j8CI4426iyzvmh87V3zssPpj3aUI8XNrK9eNv7QU+u5lK3D
Dmt668Df1Q5QtGEkO8OM67UQzyIX/xMvgUdR1y00Xf0hGN2XmFnJ6vRbtY68VV2mltwuxnYHdICk
mvAJVId6V4gIxQ3a72pTfnMkklcxbu0uTdeN0EuKtr0MpgwD+Iekbt6zQt+Ehjtg+CYm7aLIyQ0f
cKK6FgVM1lPAKuFw4zt+u4IC4HHOGvdikZaG4BpmTRc9i9eFN10ZQ/8kxb504oAgIeFMq1FXkdRU
b1HO/ztp+JAEyajK4EYZneuqiHZp42/ikRLWtIZ2HRFZ9BIG4BizztOXLL9lyuy1wXZS2x9BhQ7/
9KM7ImUUBxkVGNwhERyKw+d1ouZRj3zXZk5G7rhIKOO4ulFjf7M4RE7ZhepBYjfgApQ/m1Y9w2A6
0qOxl0vgsop12IHhdmQVfp8kRMKJzZDWg/iJkQIKOvfMEjlyeJhYflLD4WXNJFJ+yF+fQ29PZVp5
LcFZBeEQ2JIJLOjQqC1oyelnurCu9vbUTxfb+/bqfnCCWfIuhZ2k1BALvOlbmjXfBBMRv7tFGSAP
W5DvhrheQVxMMKZ4yu4dq7q2W0hTohuDbnYlAA9+/5uwUTeaTbScpgfYbt4omJC2U83Gg6Nr8Y/4
NkgJEQ/PXe3dnL6nQyaKWAZKkojMtA+q0Rlep5v5BNsKXYO1dC9OVCg279nf7s/PZ46N0WHX4Trg
cM1Dm0AXr4upinFiF4KmF+OOWG3GUXv3IbJKLHJb/JotBtVifSBmDOfJMOaRVoOfgL2xp8Leodf4
vGTmwZlTq8JUWUrXkfHF6v9xdl5LcmPHun4iRMCbW5Rtb2lvEMMhCe89nn5/CSrOZldXdB1thUxo
RiJWwayV+edv2ukO6tqwGurJELkhOrLxqBX1GkIbEH7SdPusG3eiyp/cf5X+WiiBq/eeRqRYf+zy
5B+4YIiVLNRbsmNOIibtgMUqFdWq+SAjA0EDV8ms5HfoPHH5CwIgTvXvYXE+idWJpw8v2eeRKUo5
gG7WJtTxedwXNpK6EjnnJoe3TsK63xjhhT3jTMQRLwPuRMTXU45pp21m5k5wPU1eBulBBPmKBF/P
MV4Rx+sJCYv3I/Ha7x3p8Fb2qZ8y38UrpRB6rS4ks1UIq3jJ1sFDQ9K656FYqWyig/34xT3jLSZs
DCiS2JLzPE8LHDw/gw4XBOFQef+sWUy95ZE6p933Zv9q2/slaI/W3fIEyBbb2Qv90g+YPq9S7aEA
BV1woa8qaDPV6ClQmaT0g/spSsxHJeFXK+F8DFPLVzE2mi+qQM6Qq2X17M0YZnKcn4JLDKiCapn7
PzIQ8ZK3jXg7edZW7vTABCIPUYP2MDe9eERUaf98DRpHh1yjH4QbKLzbzM1BPxDE8y/p1UUeuqoQ
ZZrx8d0+k2jAepky4t2P0aZ2WnYos4mvyRKTxOhi/81I0yu+akRj8sK7vgQkmvCDlqOiaiMpWOlt
ZkKM5JzczMeCGYnMVIDQfC0OL6B05zYwNi/oMASB0UFIOfrXAYBzQDvbMYzBHvKz8HHkbkgapfij
/394JZ3bPQD62ECQW7yPAVta180rG3py82/mqneF570GjNpF9jq0YvRvXikNg47ZBVrJA94zAc9l
rjJCyVxpumwHk58YGq6K83N0YQJ+dof9e4EnNySY0Si6CguU1kYSPcQeYgwnqrV2m3cYAtXYa0oZ
Lq+d+PFKgtGl10XA0dOj0kHRxZlM+p9zCq3Es0IvFGWQ3friri/ym9X+PDX+JJZ7I3rndcsdZFMB
tFzm7k7rGSBETHBk2sl8R2C2cRNZX3snurJLBjhp3+3E4FW4uqPlbpre/LZ2jKJZMyPzMVTUh2ih
KuvV6qHXwPwCUeQ2wLZ+N/4Uy4BufkyU9FpsrJQQAENGQFmsNNsg1m67PNhH19biLtvShMsWlsmP
snew+GBEJV5onk1uUtb4q7aAocptVD3XXXhlzdpG+MminzXCf3steRFSCXsT7UaRc66TkCdYxMRb
IJQxGkaU+Xwl8l/CgoVUqF6qttuIg9pQbgOTrk3UWOuJIT5xzPleh1o/Qlrhlpr/WIwPa4PCeInG
L459KAeG9crXcKluJDpBSi/5IMrGWkcEkLM+p9GdgCFSJMl1c2wU5MPVUyFj0FMgJliF+ksOABbX
TCJMxcBP/GfaGTejTfimSKAq3XlSul1X2fuwtjbrWFfmt/aCgWnzeRU/odpGvQIJeqIfW7mFptXu
p2G4CUR4VuBH4IqEtCm2OAOAtjGh2ax67m74Pk8hZCSxwJGt2MnwfFSH16SYD8YAg4TMzZW+knRi
cYBDhp7n+7JxbgYG31Uycyei65ZDSiJCZRQoSrShc6aN2pOaKgpx+Shn2IJBEu7X7NBA0rOSad5i
0PCahFjO/xkstvox85x9rIHQmd/gR33tOhOVv/OKE/cfFg2WQXhYJA8GXePlo0K+13dfEmcxu6/4
E52SlIie0vu04UsScqO8BuKKKyWklEeS6/h/oUUzRUV4gAURbSoxaG/31KjF9qutTGInkF+IeXlZ
GnwGD5LzIDXKUJbc94sSjHNbq2h3AA7AA945QzJcxhFqIExcvH8Hm1g1juuRRyqjCEmqkun85bSl
s5fl92JHD62SXuLtr2Xk2qa00P/5tRy/4v+mjPNN1vYb2SdDSZdQuwudy5nnyr21JNiDc+sdLlTD
lSVPkhT7lGNcpZt05mOauHcS0t134zHv/3uY0oL8S7HBxYhsP3mqSlR0cHep7rq8OlZNso0Q0yiV
8xoV4RWWaHwGl46BM90ZMIdtwsTCzfSdHAtjdkKjVS6pwleogj0xlKKnZn8OLYZSs+v9UmmI6MO/
pFIvt+pznOAGJ2N86pEHtcZvotAuOT+fK3QlJZ6MGSoHmuSTW1HAG0qsmi6kiHQcHHrlJofkv9Ps
6Euw4PcB3LHTFDzPiBDyzfqhb751jX4zm+k1zeb9yrwwZ+UWI6gbEWbYMZwIs/SuzS5km+QYu3Ce
njlOUSZBsgUKoQY7FSrgFDaHXpj/EQwIxSrXmq/xd8KMvl+t6hXR18mGKXXXupVdWMB7QZLL3iND
EpJC3uNrmZPaRC25xUr1baPsd6wfsgZClhglGtFmaBbQKBlZiGrlsm7y3NcCpkjJxW9FxHDyxPIc
sZkF/rJ62yt5dONoYeQjUT5k0JqSzu5AbOqvF371ma0B5Al/ecIqpPY9AVFzYhXs1CaK2WzojOsM
Xx44LioM+NzOrzs334aWsVnUmiVgyRQZID59imSEEScB8+XT5GzD2beK/LPQKEbtEhv67G3B1pah
Ke074sO3e1ehlP0cDpIVTU0nxBcBG1aTG+A9fFA0TDQD41IzcPZl+OuqJw+jshc7XgquKoFIwDy7
ubePYTJcN671KAdEFVgHfAeu6lC5bbvfF57K2Y+BMCATuZ7BjP7k8i48k5GsJRr46mnU4wdhSlvD
r3Z8jYY49AXHU6vurhffQrSDFZbQH6/gTM9h0QJxWpCQJOjT27ueOm5sWQk4kLwWUmYXontYyf/C
cbpcT599D5kf8AYyzXrn6EASkbroYV4cKtoNO09m2u0w3lRjcLXY1XVXBDh9waQxq/5CO3Hup/Lq
g6obfH3vDEp7gtip0zmluoQgIvAhGZYLgUfcGUaGsx/f2TMqTCQ8MKQBhwD1sNR+e2vDiGFtEWDs
tyK+DnzhQKmO+hJ8nyAnLgzgq5xhoQ7DFqkE0QgA7wVflt3NF85nudJJ3cVKsIbR5XRm73u7ks6r
YqaYlAVCDFcgR6QZ5vi40lNH//j4V58Rhcuv/t9rnb5QVLeqmXKtoZ1utAqBfIjtkBgFaZNxranN
zuSTg2jqXAmA3abWLVlIj13EfruyJ3PX/d7ATxUEAERxqP2hrHeX1RfnYGWyuKgMwXSpSU9h5a7p
OkgEvA+CF8I0++WmB12xcGzbhXpzC3ViI6zzhaF0Yg77j+/TORSCHDreR/7J7ON07FkEYTEspl4c
ZnW6qs1975qPxH49KyPAskUAPBg/CJ1oBsvltl66f9YOXFsUd5MsR1IG8ScLnFc7qP5tjOzCy3vG
zRftsI3bODM3iqxTUAf9ZZ7QKMGG0lmKExeNrxExxSmVbu0ZEqcyeXt3MF8QgKQbXrx0lwyFuV1i
H/psU6JDW1o8h1tkn1a4wb8bpmWzHSb6qKxIN1MwMjiAzGHFOGQ2cHsqYiM3vrfMz70DQZhgpyhp
CTGQpms1TVPCdDf2y2cr9zTamwu7w9kHQmEnsR1UU8yj3n4kdjSMJe0cdYlbEz42H1aOZpZCkW2K
69ptD0mMZGTlMHsL9mcrCVQ8x8X+xEKSj/f01qoC0ze97ZInnz5+Y85tX3+v7+QAbzE7H/oU2Kqp
ydoia8PFNRl461USTC4bSJ7bp2mcRMgDQe2dHUfZxqXSt/RqgUkjXzwIkCFoGG/zeh4abJ7rHfj4
V55DEy1KWTAwRJeY6UqZ8BcIlkRFMjcCgslhtMzNQ+hqfhvMm05M6FYXoySH0ezCL1FD+1Pguj+7
qL61+JKUu0j9iqvKz7iFNrTG87Y1fEQ9JrBoGW8K1XmJyG/4eMln75SMMA0Z3tCWvF2xzvDyT2Xl
xs59MVm3gXIvbPeB+KrSTvaWVm0vi6zOKZ4AuHHEgYBDyswpLIUZTF3mFhttIRxtQVrM6OfSgA7V
Kx96wVPTVAt+vPa6yq4DTC7i4Z5o5m0EF8LXRu9CW3Z2SyUNTTpBnt27EUzK3DOdZ9pebRDGc9ff
28t4qyX9Y/AtnNjYHCRhvsxk1sxlmcB+/CzO3xVG57xBjOzfCWj5fo3Mq4irLQOOnNXmy+ptf4yG
u1Dr/sGUklAISP1LmzCEsHeixoonhb9BJ6fG7qfZvDA/XB/E6emLuyyrwY8BWs3JG+0F5dw1KgPE
fgn+UUxB9PSvWtRq/thAvB1H9XHsorvV33IQQ6KoYMoriGZUC244bI0FpQpAw1OAv1Nqe8/IF/aj
BFTPrbU1yaE1YnCbFj1URba5P/S/rRnbvRXRFrLTSn/jKAkEztVNPA7K9EGmNQt+PBBvu18Mzh/M
MOfntyBxffBlrmsMR/hTO7nOhad0ZhgOrotOl6EHzNfT6Uw8R/ASTTc/VFb0W8A9NWHOFPKPzRLj
sxACSw5V/22N505x4nQyRLjxrwKwdBj4n368njNbK7Z54GQu2VCysLdfMP6ceWVWZn4wJ+Ja46HZ
GGNwjGRu6ZRb4tkvKQPPXRAAg70SVwzzne1J7ZpKWykDpvFEVdsK3rRuet/myq6v5ydDsS6dbesg
8OQdtGFvwicWL5l3YrI4mxJsU2P2yJFeSuwrcnApZ/gxJjYukMaymcL6Joj7T3MfQzEwfSXRFj8K
sod5gXi1mkHq84AiInyW3FilX9y9o1dHxVLCTaaS3FlDPE+aHDAVu8d9rOC5EEQ/m260NkES8IeO
gUXkp7lfXGQ2mQIFcB7S351G2qrRHYjIwrcp6ePftjC0grK5mmfld25jlbpCLKVUy5E7BDhiZcXG
SfTt7NRiw5l/r8PxbuXhI0gkZ0EA0H5KPjnQ3hMr0Sg5rnoxx3JTMJoFfIC/fFhZhqv2SRxMV4Oi
clBhwk+1T4iMLyglpdV+biscv8c7TBZ3q/YvkOzFMtWe8ezN/dni5wzjZ3FBpq4djqT35KuzrSSz
VOLmy2S6BOFHoL8CtF5o/Ivd0EsSajW+Q95z1WMFquvkzJuBdY1EzG/KDKeiib9cduVXtg8Dvsrj
qvzhsGHiFyyhj+Ii95PKHTZ11j+tWc9GzaymnMrPoQg92np5tuz+ptJxx58y1fUbJihL98UycobV
7AipOG3wnH44k/21hTs9YZQbEsgmGFaUA2AJGr7iMniQhsYSMrrlZFkItyBDI7rKA2w7ZLhnR2xS
TTt/6Y3moU34Y9eFLrrxM1wwP2HzV3mUuRrxZ7okxS7mi4KOcVS0L3rEV1DdVVl8k0/8/Uq8Y2F5
EAARRnctG/is4y318VevneGVgVdiLcg3CDh8Om+LlA5BcZQWa3yPOZuZr2vprsIzY91O+8i6F29Z
4bgMzEs+vvqZqkFY8YaNHxXngn4yugdmTJRltNgCsHUpAOPJSSVkO/z9JyAk8uvE2ZYSbvvxdc//
ahgcbL+YKtqnYduO3Vmpmtj5QaCnMdP9AF8W8c4RA5g1tV000kaC+FbUJx9f/eyvBn3jAct9V096
4g6AnxMuyOl2w0/1YP5Sx6d0SNW9MhmISiJohVplbGLIwB9fWNCjdxvgXxeWHfmvsjKrhjQno5Ut
vnfuYydQb/kub9XGu2Qzdf7+/nWlk+O+VWNvRGAFwMGITC3LnQ0Hef2Acr5kHdslpKIb/GZwn75Y
/pyBsyh6oMGY0KW4xSc/E2PZTh0D9vlknl5oYlYN6DTp30PTufFCc4/RwRE7T/7Teb1clMpve3+X
//fyJ799saNOTzLylaV47xkugW3B2q7hUc+7pCyOl9+otbw+vSZVBMAOPhoaKfZvnyzSRS0Y2AgP
io5jeGs8lY7X+I6y/2N7yg6jLd59p7JfGbGyLWvls3BW5vK5SCdWt/TTluDsJPD81CSjBlfadeNK
xJ980rxjuSDWkG9CJqjr1Fu4vGIdHjXRvmsoj8JRqkf+6scv7bme1CZOyCRPBzIxvhRvf1tggr8N
I+EytjP9aBRjp83eTVPoX8lUxuMwaF/65XquKIjkeYqGzCgp6DTUIuu64jG6aqZvCIE3hLNf8sw4
V8X9vbqTp62Q7eaGQZQfrIhDZ+3mi4CN++ObcG7L4CaYdFh4xGmnMNroNVMBQJAfMJkOIpRfUqkr
KTo2YeKEDYC1Xl6nBDd8fN0zoBkMeOgRJklK7905XLWGcxyTZ9QOrevP+PZs1S4orgyz2YdyMP5f
LufKvBB1jHGKBzFbojQy2vwQ6hjolHXGeQ+zoA4IsOmM+BL8JG/O6VcD3sx3wz5BNMUJmlBl5Zh0
DpeTgMqgMe6Kb55lvkZj+3XVGGH77pcRtFw5/kVPJXKpDttUha/AZy49JTGa6uoSCXKdV71bmDh5
4IOEEOh0TjG7ceO2o54fZlAe7sgR0TYERfqWVRNgQL1MvM+TKGVlXFXV+t2s4+8lGd/rON7oBqq7
ZrrwGp57HeDJiL2GUHROWUN44mumRGocpEKVZIncpO2W+kDax4/fBfPcNs4MXixGsbiyTl+GYB5L
PvwuP2iTdjeMBu5AzVdHPPxE/t9H2Q2jCmGs8W9qOj5GsMQ3ZsiRTfjWYTCjcgexiW/eCG/7ydtN
SK3rpf5k2zKRBD4Bdr33bOUXSfaYu84t5rb/IYNH7iP2ybchA9Wy2Uem/kvk93JUZS4M67rsvE02
x7dGgqlIdxi18j4PQVs+vgPamfcT9js4PRNXYZWd7C38jdqLItANAVVKzf6c1oufjnRi0fJsqFTK
K79ZGHAjbLjVZl+dg2O7mN9WJaFe0OgE0fLJTuFxXVjdmZ2PKYLF8JAXgpL/pHjLlRZYNIB3uepV
Yyp8a6GIG/4tAqYnqwyfWPYdBrJXyB+v9cG7scL4QUio4mF9YTVnahtWg2kndtP4Z5zWsdaImQfu
dwXGjvC/V//jDtVzmoe3i4cOf4VQkWi9qmlGl+b8cAa+4RUDGiaooYJytzlv88frOrNxOxzKIoGz
8F49bfI1VJZqbQOojjaW0CS5rLiG8J1WwtDqNRhh1gEschFgOHdLIJpAMuGAgplovD04Iw5OPUbl
sBYiIp4MSJRz0uaYwD21++S3WIBLwz3/6Gw3o9v1/hHERQ+mTWhYjx/fiXM1oXBQ/99yTnbbEpvK
SrGGgl2z9HN4OtIrr7Ya879a3bwIK2RNrzcutRnn+AEOSlQM+C38Vd8DYp7bL4siRG9F8uBE2sz5
aUqZ0ET1dlFqhBU8gAxqzlYX57M+Vx7MKL0Rg40umI7OGB7GseaEVyt/Td3TxVKtN6ofZvIk2TOX
GrNzHz9zGTBcemYe3klJp+ohsIkH1yJ32Gelo69zdjqzvHWj8anIo0+LCQ9ffjFQRX67KuHTpP7c
xcF+7R2h81nIOerH9S3/+GmevaVsnYwIyJl9TwVJvahokbAWh6jfWeCJgcSM1Hdq3jAgaSnGkOuw
9xgvi1sV26nSXmLsoDPHfk20ZEPuyLU+x4+DPt9hhoUc3yburK8nTEVaHDKSzx8v99yJCmmRQQTg
Dx/jKbrVYgpvNSM9l8zcVkgwjudj7XnYL8SMaWAE6yWG+sYzIcC/ecDHZrA2gyzNUL+iqxj9eO62
H6/q3IAJ50BLxrGs6d0W2ip9Bv2UTkWCCoTuZ5oKym5qq1n5Fc7qFoAWUGHQl61TzbezXgCDQnlk
Ch4EHAMcgl9d0gr8gOCpjZ1AmpBsqUxmNOJ+j3cSs9b8c4ZvuAwae8i+kn4pHLvJvM696mWVO8+K
oC5YxyhBtLWi6UGyU9YX6uMffO6dtrj/AkrzOZonR4ab4pU2QFw6aFgoaHAuAVasV7njMklZnEvM
hvPXY4KjW+iOCK5+uwOaZuVFMTjZIaYz0NL0oaYGEAm13IjLUoRzUn/MBP/3elI//dVgww5zm9iA
ySCCErWYU+Cf+9C6L8m8cuW88Rz2nbZWRbG9HDLSqEilaaCfZsmCpgnUp3BrrEvd9InKlP1lZFfC
W8KX+HLmoZ+nwfRX8LcSWEydl29abJBWNH7TU876fsQyQp39CtdgqZ+J4WUm10rf19ZljXu+dvNn
6tCbN0tfXZgCnZt9CJWaoEN8wjB1lJrurxvAO1YFYUOBKAqadf6h9PrT2q1k7lM0YdAbpRNiK0LP
CoISBMv++BU7d+j9vYKTbbPN1NbqQyAlQR50XACkwiu6/EIlfG7GgsmiB4YjhLh323MBNplls/EH
vYY4ng1thfqUic86voDx5HeL+m2MwTuXCU+sQnNf2OU2DZLDjSNWVZUOhvjxr4c9wR0+aR3WWgMw
jcHhu0FLP0+RGY9qfigGbKGxP6iIwv41KsCzYbDghEoRbf92q+5xVRfOObGYjRPhvSK2PCgRVkeT
lFCRTZuot1Wr7+a0etXK5LiOfhVI8XMW/MKzkWAtmk+PAmusP+cEbS9BsDXJC/MjEcC1I3iEE+8V
heDEqfuyakYDR7Ytk20VQsbVPIxbNek3dsxJLEkGRdsRWZT3fpBG2zW1jcysxTdzsu9qRcn8vM7v
1iC3MWKmqVkg2ZOdXMeWcbPU6VXsMXkeEb4QIM8eOMRD6nttticNeBOOYbdbVMh8ldl12zzd4biy
iZ0JazKRtRetceWNASn0kebuvTLc1hEc9ZbSat9ZX5qWyM7FUo8ZBpw47/7HMbulP9y25gsBZuFG
n73bhJQ6fxDXJvITyo1CBmtm/8iDci9OYIPUeVlk/4gb7aaW4LLVwqyMWzIm2ttVZeBF2S6NSgbw
WBhtEofKOlme185vCAD2bQ2VYo2qJyx+V9luLWTXkqSZgl9J0/PU7dspGe4WmxmCJwezUVc5BnHK
dpaaQbGNTZ+3gx/Kc0obxjvJeCsqu5W13Q+Vu22HR/gyaMmb7jXMaMILnc6nE+vmJvriLNbdlAXf
vQgtrqbzFHqGvr6WzTyKgydnU5Ix5RRq0DYgBJlUhq1rO2TQcDcnJ3J9xZ1+FHl5s2BydKHoPrft
c9BTNAle8k5KlCvMudZjRoVCuJZO3LdbEQZIbI9oNy58dWcgPzgiYmBKcAde16eNGh6/mjMDopca
4ADDZUT58uy9al90dF66F1yrhRduzZqxhWTZzRior97bZKiAmhmf6tS+rhzveR20qeJF9/Eazy4R
vhfbsw333JV79tfOjNca8nGbfVFa92aCim+ZB5OTd+nEMgWHMv8yFHv2Qfx10ZP7guBgyJaR42Bq
i1036UcRSAjELlqtBP7Vx7/xHO8K0hXHjlA8OYROrpeM9RyoiodRPRyv0ArSfRhd26L+6DW2HDmJ
S77iaFq+LbgjkGhI+lah+dqAZ5pQ/dajdRY9j3LVZkHpp854t34zZnyRBXzuqKLsw5rfkX87JQG7
ZW64WgYHV5T1NlEXOEsIhBF4l+DDc4cCQJcOmIQrOgPQtw+/naMyXxzqILE7kkwPMViWGmixLtIf
pKs8PYBcot/5+gDy3nG6SqTXWjfQa7nYj6j2yATPiKJtX6G9FEplhStDbuSvouWSTxHf/E8ejenl
UkCTjvLdUngNwPcwowA4ffuzG4RIdbpAMpYh5tjjMjmggsCU7cbthVYQWftW7+/WzNLlbtTyL+BE
yN8m5Tl0ukv971rdvlsOBlcYmppQTU85EFVYqfVsoW3OsxIt/mYItdhvLXXbTArHD1Cg3wuQDulA
KYLe79JlT3LWTSHm5Ym1YAIkWwunEht6aO6wL/P/oAg9L2wuyJSVTmgIkTr25KHHk9sQWkRztp56
bW3t+w5zTpjw+MbwOs+Nku+NwPoRLPhtAhCIEaufqKQf9jHmlEnJINuxsw3ci9u1iAvA2eIcbsD6
PcmpRX39Nc6Lf/V2yP+MqNWAYbiSfe3UJtoaLSLChT9mLQk6c7yu0SfFsfmYieWg4mnfs6xDi8XG
vOgg6M7o3QaB9WiQCu03c05clfswqT/iltxoe+RT7pJC9fWk3K2zbmDhuzyefxpt+BsHqMiHsfWY
N1srVlEdF/WuK2Jvr+T8abodbxPsGzeRoxynriN+drLK/ZKjw6zn7r7r0mMkEiRhXaz0CzVn1yA5
F5I4Sq7dKNk+o7bpyuq32CPgDkHClpuk5GjNyq5ReXiTHj7XqndTOte2SRLlauC7jrYd3XlRdA+t
UjQ9NzOUg5S1JHmQbnHQuSkKzBd0JmfwX7ODlVIE6UbJRDxU+01LjxBOERBNOG3mhWXM0uhJy5bd
JYPxM7NpBwwxOlAHnqytUQAqzlZrsa64sMme3UwcdhNU34B3p+C0NYdRmkKqOqzW8WXI3UnEuBGD
wQE/UxxBPTzr1ow5KTaXhmDPeNh2HWJnogTKY5jnP/B6YybGobOK0pyC8y7oqf9GXnVTyMDwYXLw
AojCGZVlL9/tx7/jDB6F4RwsXSZ1NtTk098xGopSwYydhTv2WlOuzxaRAb0e+3OOk2EX4JRtCgc1
csdPOO84FxZgyq77Zj/Ax8XAqpuSQT9DO589uBBDbeXHPIq1DSOe4zBUI6kmyXz0kACPU/0FFsSQ
hPfUF8Gj0rhXS26PB5wnmeOVurMdlegum6sXvetuo77L/GBMCGVv2GQ8JB4HJ0h+pTixoboccbyd
p31dIecepvxWy9XRL8BSt3QSn5OyGa5MppU+9Ppo17pEg/TA6Bmv5kavR42wt/uxLq7DyBkhZ4T3
k9M2+wuP5B3kzx2BJcbpwZnoQox/u2FnmTWoVZtmR+nXe6rJfTj1JK7nzR6iJxgqWQSRdlSVpdqN
hoO+sroIJL87vzi1IOXjIs40EGXVyaGRtXmHEYmbHcUcQHEbC7nHAF7Zqj86hrio4YmPKwYVc/EJ
X28Pp73ZyfxRr+xtbFWXZGXvx5/MWUAvxBGDNVHdvL0n8TS2IydoesS4r74eZzak5iEKi26rTk6/
+W503q8gT++MRY22WhUn+y5UZYNERJB644gd72M6BMlWITu8wabrwn7wvhPmYEKpQsYp2Lss8e0C
Fd3scH+vkmNf2Ww/6VDzmUf39WhpOwy66PDwZvJbr41gv88cHQ0fG946gQ8LBj2Nqv4YgwrXJp7n
hffpXf3pCs9LshIR5+PQfvI+EUDb5qpSJ8cUjQe3JFC3OXpZf0zK6ZjbyafBrJ3bcr6eE1u/okhz
tvk8YiyU6gsJSfwAUqgpz7VNq4XjJtO1+fhfL1HqVdSKK30VRdjbu7fgc9RkRRAf47hcjlXkHloT
X6MFMxK34wgbnNIGM6nAzJb462Tp30I9bXeISHdlb6n3lRniET3M+yJPX8HAf3+8Pl2u/3aTYvSu
gsuxV0q6wMktrGzNrmko4mOeZyO9omFvkR1yY+ReWIGFN1ESfm6U4kFv0qe+mViJyt+PBvvJs1Pg
thJgYTA7gPWkGQ+cYvvaauY9ojvKldq5CoPwZdQWPmaDw4odkGzSwNgOQ+v99+8DPwaZBWIj+iA6
xLc3Ow/R9YzkqR6LIkCRHhKJkIOrLdNW1RSbMbD5DQ+8dK84VgObQCeIKZsOyjSO+6wo9hNWJlst
17qNNidI5LTnCzf7/cyTKZ8Jg0NAUjRlp4So0lYHjkm+pbowk2sr0J9KbeqvB6/5Ujr4duM16ODu
ryzXutE+hlDwroLc3TXdshyjknx6G8crVB7OcYiVRytT5001dcU2xgdjG4RmvkFtlN075m9jcqOr
iBMl9HDfbGN3uAqm2PM7hW+yVMufdTMAl4w2E0evTHZQw8JHHhBcvo4qxzS83Ww3L1XvNLdZ3H+3
NTWUCFZtkwy0W+ZE/apnN15gL3uFitsOnBzjbutrFBjXWWpHj7N2lXG2H8xoPM4dRD1Y718DQ90b
2AodlwAar8suC6K6jbzkuau78iZFN4UGYxKpvatuQ2r6Y4OT8SZoeW3mogn2itVeAURVyBnVcBMV
ere3o6W+0sDJd1mE032jkpxjJFe93U93cX6sW2feV0X1JW0xAoZUlN/lXhCBI5W/MlzWH0zWDntS
/zrCQWQ7s/pNNQPwjNUQb5nJZtuls+etps1Ywow6bPPA28RkptWT90zlOb+4Q7LRIOkc+WyGfZ2k
wbaoo++RmT/0czLdRYP2HbsEHRBs/FdZuu7eCmvFR10tm6YdPXsUhxXnfTNnRxVa8i7SAgMbQFv1
K9qIvU5hnDL53CW6vVV6xdlNXTBfRfd5rn1ZSrfaJ2b8MGSV91DrKaHXvXXQK4PxB4kDhww31E3Y
1fshtLQbIpx3y2Dkt8U8u3e1qTyrGC+MtaFfJY1lbtzwVknc6UhvfESLkF2xmYNSlwpcaTd6cCG7
bqvQvoqy4ptSROk21uFyM9uh9So00iqiPfKu4L7Om10SVN8XPSqvVLufdws5yxVk9HIBM6gXDoRa
pe0posk4GvZtHE6UmXql7lIV/XZDytZV25mLb2RlemzSzNyYCRh6rLXTBlu+cJOX6p1Wae0eqW9x
bRfpVZ08lGZrPAcedu+1rdHvzOHXtnO13egY/WOnz9Gj3igq+3/wEBItd0XGE/ZkgXaz0LhaM2V7
hyeca2+jgUOB3nI68DXCV8mJKfDczdhymOgjRnRWPUS+vfTX2Nzq+IhM93VQtX5dUV/Oeq9fTW6M
03elPbRNEKOCYk8s2ko9Bsro+CEpE13Xzvg5EndBL9b4itWrm1G1r40un/bLrC97b+JD6BhfH2N3
3C/WNPJ/jNtdQMmJCzi/uH0pie64sJeeOxigJSDb8jwo1e/k5wbsn1p3leAQtLd1FyX73ijLfZHt
HavGQr9pez9L2vCgVXdmnjFft0FTAqXGjJjFUPbvodpDBdDnqyVVOQ8a9VqlSt9TzMzbJXW/6cl0
k8v/OMML0FerEvNTqRg+3nTfzyxc5gUEmwhwd8aUbmliO9EJfjiu51o8Tc8tZTUNt+ewb2YvYHEI
E6f8buGWbtNuCXy3VH/+H1YBWqLBXrCguZ1Sa0oAw8Zu1PioNjmowDSZ9JwIVEynAnvtasjU9vLQ
FJxX0ehcg2o8mUK8/ngZ1vuKCeM1mjvTJmDKfEe6mZeCKCDPio/dnOFDq8fRrqg7b1sk7WuU7zMl
Gu6doXGwj8UdljYYDRtUFLe+m7rwDu7qsA/SEjsrPai867wbPSRiJqaGw7AlXPNWNSBh91INIDPz
9vOi0nt7yp3hLM0u+0en/elLAozaHe5I7AEurGcFspnZMWH3SqKal9Z1tkGa8TGOaXudJ7CSieBJ
fDxn0m43T/QGeWMX15ndZH42Y7MNrzHcreXcyEHQNf2XwPSM48w2uXWD0v4SxVCeHecF3Why4wZh
9F+/Y/KNuBhaIunywN9OCo+G2YMymSGHVaLiPFLVR92Zow15aFtmVMh/dbPYK6XDDl9GnT+O3o0r
zLePn+5aPrwp5liGDqUK/Jfm6n1w3JQok1W0LCMMMTns++5GCdVny8Mr32vNfoeQ7DGKtGhfOb3i
e1n/YrGODZYXmzKrlI23DCXJu+68GxvvUxek+e0cqnu66H0SmvX+4/W+b9FZL1QzLHHBsYDNTnqf
Im8UtJId623U6bB+D503etdqE/47W56CQkG9HQ0AD0hpUInHC/PM9ywHFkBFhniZoow6/aT6Ncdp
Yia2xEedSOAt3kPhpgrv6za4y8bMux7j6Cnuhvy6GJtmg1Xz59GiAMs04h0ISyl2uW5lm6ZWW/AQ
b9o0g1fjQGbmxJZPy1GPsHAvFPWuzoDcLtw767RwZ+lsayjqNfRL79DGJUocNdPtiFcOvxNScW69
TJPmcXnSG/WpxgJiM5PZE5nHOhiWY5JeGwmf1uT1v/UpOBIS2194/96RoTxm8B7VJ+N/SGOnnaLp
On1iWklyVINHVWtmf90IdObhfpXmj7VbJBtXG6+COri0y5+7tLB/pNFiDH8qFMyR1Dp2H8dHE1pE
py3LtTP8HqibWoKBA5OA4OF7PrLjf/wU1onDyReHuoAyQhUC37uJRKnmRogeMD4qSUwTbDPMnJ+w
6kyv3DjIiIPA9D/PcVttp2Ff4PG/ZyL7zTaz+j7+H+bOrDlu5cy2f8Vx3nEa89DR9kPNxZkiJZF6
QZAUhXlODIlf3ytL6muxSJM+froRbrZlDkABiUTm9+29NivJWmi7qgnHMww/40inIrDFDkluse9L
/V7oDt7wTJAzEka7VLRsIBVOnGfUjnzr3ixZImsu95ke6a4rZLXQGs3dOGEwL5qoclaZfhVmmuTV
V1HFE/aJK71vFVGQAHMEK+Befxqs+ZwFnFylxXju8GKctN7dssT5wJzw5h1SatyAdzF5eUdT5By7
zJ+Rn+xyg/HaCvpnVkVqTZivmB7KZShsqqbOuZXBv37/Lr1eAmBbVcA7EDKEjL8amD27I6MiZWM3
GhT9IjELBdA99bPqsx5X7JkSaLWIoNZebX/VI0Be/wEXKoACfEBCKSnQK35QaueaBC8Xbt2IqUZr
2i9dNuKMsjFixaaxORx/GnhzfvDh1ST6cohSbCNs1UVfjkrwGJ6TImomS8qKdodonzwDxmuUzGKZ
oKqQsP1c9VFQ0Gsf5YYi0HMQD/5/cA6upWInXZUCgivn5ca8SWtbb1ppbKtogF3kpQi/9XNdsOvp
vLLGF09dwR37q3zw7g9rgb9+EVycj/yfB40ADenLE9AL30uScdC3gROibvcvspkgmoT6O7FqNKvT
FhDJ2J76epcuc/vqg8OrP390D+gBmgGDUGG2j1d/sBATggRSc2tQfs46m+YQu5ul38xPOgKus650
ttQNCGt0QmMNbKAtK7x5MXLF989EPWXHJ0L1lU42snPWK0dPYYsOlQzh0tzWpoiB/NqrpG6+RWaT
0y5DFxkE+KSy5KOmwhtvelJ0VZAuvh0KwMfzsyW6qdGd2dgeBmEYxBdsBdqNWVMScpFWbGavftAq
+7r016U53b7/qd+YADg2gjRFROL1cPyen/QKsQpz+LaR1DDzUBHCxhFc2EyyuMUyMU+HVedV1Hn9
xzKpllQWm/1/dBKU2Xhxq7jso2tfOSjuDHUNzKy/lRMF+0GyrhKFsXAn616vInppcu0/jUGcbeIC
pt0HZ/B6zUDlmyBBhTKFG+sfPYbOIJqmYpm1tcAeLMVT5GmUxzA/JGSOkD7gp8uuYIT6WWTB4ba3
aDgfYr2/JNPqeZyB9UhVlX//rF6rJKnHsz3DeEDvFHGN/fLZjPsWUWdpGNvcpxoVVPOVIa77iha/
P+QNQlMIjvW84xvXtjsla9OjaZKQiVWkX/omG1eyTq/Gyd/GuvtQWaTbhyHhOdzu4CSYP9lsYneV
2mv5+nhb2s0P34xUit2Ail0twruI0ITZAh3mqsWwdpINMzQIsyC1DF4UqWvlMvVRNb7/uV+/EPnY
SrJKIwJpzHHltSAWrIkizyA7neK18FtzzctrQ9GPCAeFbhz6Bt+CL++qtP7ogbRetUHURXeIbEc4
zdrleK02V7FfuWQGbm1D4zJhz6+bYZFH4ZdyYuma1CMQHeGs4+q+E+zpcCf3q0bmezsWtwlJmdtI
r3dO0Bin6J5OYJiO51OwijJqJKUxqrCweklkvLEz3D7EkwxdPzHlxqPgvUYuUxvhKqaRuklEfGq5
/Q+ICh+tzt66whjPKQaTzMRjfzTp5wlvo8AU+vbwCZgTN7Jki99Fkb+iHvhoTauD9CmXDI73b+6r
fTaXl502rSbeurhbjsr+dU+XzaLYto3VBdGprdLEzveF5NCOWgBEriH/+naKR4gNAUYEBDIMq5cP
0pCEndW4FvGBHkcAeQ3+k5uGHWvVtPSPg4kNaJJS+oyGwGbj/aGq/fUVxz2kItOZ4ZVH8+hRdth+
2mM2cgZd9qP6Ig2/W3bVOK3zEmcChws7LschcOH96/3GDI/iOIBoBSyEyeR4hh/G3C66KZDbzBzP
avfJTtxwcajiyiC46Gxi11ior2Saektf7P6jVyuiT4AgtFPJQ34ljNEwfhfYK+ZtMqAAldTi6Xae
l1NYLzAtwOlQ914b/I9u+1vXHJgPHQ9erapP9/Kuh7OVgl3M5593PWmpuMxtQ32aY2aTttI8isxU
vMZV4n2wpn+twMGvabm8zkCP4u/2j15pTl+r7recUJ311r6e2xP0L/ZFblPonJO02emNv5TC0L5E
8XiZNtN4VbXjDlfvF88dBuKv+uyDJ+/lO04t8smTw25uOybCe/758nJIr5IVTTfc11X26Mrmwiqi
tUjl9w8GnLqs/1xJ/d9x2FYoYyFApaOhnlhh03UNdexO3/t5vIXu8aMw8jPf7FZYhS6wGkgHFvnj
MAdnebz74PDqWX55eLbTjDefFQ3JEcd3vcZmlSEP4WPq3kWICrMlW3fAzV+NzgW6Em9RGdSTR/dC
BRW+f/CXI059dOVZpN5FoDs1zWNhW+uMQZB6Mx9dCdtgCioddttl9x091AuzK79iXvvx/jGNNw/K
LgYBAcqU4PD93wSO8Ty3dV0hyCYpe1ml+0HPLms//qE36OInGtF8QTJzEC5J2nc9dY7UzC+ErDdm
PCJK68W+Zq5eNC0hj7Fb3VaN+Gs7zV+X5p9neTwFyyAawp4O01b5qBW++oCXmH39ii4kEmSxEpH1
deC/fjvIQ9+/SGpsHw0KVvWMBiCHcJOO13e4vHs3qX+J4xVgPccxXE/GdZKa1+8fSj3Zx4cyMS8R
Y43v4hVXYiJFVHR9hQyQvCKVpaHUzw4LBpjU18pfrpJF3z/k0Rz/8+Ka0CxQ0+hKwXH0yNWRV9D0
RRkte2OddV/McZ85VAyowR2QQBrsFTLG0BwhPSs+NEsfnqlXn5nuMuwuyKav5CvFpFk1/eNfsEN1
dw2lzIN+u+ZX6JqqSuUwAkDisTMKXFx+jykQ3d77F+Ll4uLndcCWZSPOYlPDA869+e1RmIbA7YWG
006dwoGnXmY61OVyOSpmPXbR94+nruvx5/79eEezvDUKapE6RkMdhHtDafijHcAbk5lKQ2dnAhr1
dapJquWzPitaLHGoK6+tdwexYz4B2uuocKYZstnC7FeTD2xeKfztAPRKgDKtURAVqgcNuxcTXYe+
DJ12HWl0FbsJ8V4Ea9Rw+lPyrJeun6ycidyWCMXCSD7QwRYVroUbn0Z+/+n9i3YUePHzLqE9Y64K
PACIxy8I5dOgwwdcruiIYbYd+aQZgOlX0WjfVQohYE7I+SrjjmrZ98Aj15usqqKzQ37IoEFWrhED
NHQVi7vQViJyd14PFZ2yeqJLnVZqm9BH5HzOWyfhL40ewAbb+mgl++ao5xlHXqOeOcwnL0dbqYu8
BD3xk2XsNuat76+xdbqraqwvA+DmdamdeoW29aNmk9LVTvSPnvy3BrziE0ANYKnBMuvlKcTuDKo3
BWCrGP20lQ9RocoAp3JXPi7VvXU4JjU6ZPRSHIbly8NFg5AjifZAVHmfpk13VxdipUKlNBi5H0MY
nNdLFkqSvx3v6PkqWr0h+AqinMpxUbknin/vKYqTh/u/cOAqqYxmBZN3G/7XBmOtlFSXtfiTZiK+
Lax+WjwODGkb97z0cWpMBJd7/vQpwrEJRKCXKz+XZ3MMY5dF+tKLEnw6Vrcy+nDXpH60aFlPsXF2
N3pL62yyL2fdvZsKrCJZOV8r/W4QGZfalG/hkj+q/Gbf4LFMonINHateuMMXc8bxZ1iYUsZy17DV
X4UxFpwmhQhjACBxO2M5DLfvP2dvrQtwZNAEMfHmvXJg53QWfg5PlZthOOIuVFpg3S12RjWfZgQp
juCbFjiIPpiF33oDBsSCUrY2bZOyystRYvd2wdYZoJow63VGXaIKm1XV+dcHeqZi36us6Pc/7JED
4uek8vtBj4YKjrIMlzCd0yQhd1UQ+KACWJUUf1KElG4myWh0v+poF40Ed5MYXDBabG/HDDNaM6JB
1wCcjXIgQbUcV5acrg/88dosP9MEeP9035w7KDyDumb6IMLp6MHVxTgHCI5++QWlda0MIlODnCRy
VujlVxUg90UIIlGxZ1DGMs013V8j0f26aGhp4BUQw8cte3mnZqeOorGExIdm5Nrw64vY1u58vTx1
NaTLKhTug4/95tBQZTZPiSeoe788oAhnlFAlICZ1wAiPmlUixemLaUH8x1d7uiVg8qHT2mutyTdY
LdbFIO7GwUXjo0JhlXNVgeFLKoBmHt68f3aHTsvx6xzwiIJHqiSx49JP4hU6ZTRcybmHrLskU+SA
HY3G4EGYw0rhHhQIdQTquCSU6Z6UxXPWmsA0jejHQMNp0bvozpirFxQwedEOvMzSYgrwf4hwrfjd
B5hja68xKD8bGr/qqHkLi9KF0ZfVB5f7rekapyZcJB9xMQXel1d70mXtIskCIETaMh6Bja7VXES8
Pyp16WO698Hl+vICql61aiWxzyec9PiAcA3nacZuo8/DOdQ0TAm6cd2F9WVYiy24nVstg7jppfXS
V3pzYX1WpqhJotDSt+7UrqmuwZC+wGnMDTAZ9ZMbrF0RXFS0jBXlRYUZu7PE7dBitkisho7fvHCw
aaK84Eum8VJ4f1wcCX3VY+JAyWHLDJyeNfZxuaygCVGGlXK5wYoO1erKIRKsqG46wijVa9CqQBjb
abSNDB2bcbN2Fa3FgfRlx/J6iq3t+2f0emrnhNhjwq1mBnmFj8Prm6XewHXOXJSGnXapcOrKk0oQ
9NaQchsnXL+P9zZvXglMRUofA6OHTfbLEaWTzpnVAj4vKziuteeyVUweiTh6wBUMRaJEnIbyi0Dq
R6Fhr5sQQJdufKnpGYCqL5bOK/D9S8FKh2MeDzqqtTrlTGoq/P+X5xTnCE+0yK62mVd/koNX3jqN
T7xlL0+GGMzkIbBJn7hDYlgE4byZI3gBUvTAF/qW7sK0jnGsr1q9Nal2z8VCSP8s1u3PYRh8D0tY
U1HBp+0x+Rra9D107GKh5e3G9XjNU+jFZEAMpRcg8QqyaBWhcuPVgsO9zxR+OLtGEofpqliwcQNZ
EeMRbef0rnB48Ef3uTNtCdqi2rmSNWrn4tYag/Qk7bSvOkzwZSDdiT6g/ylJDESRWY0k0YPmaxlz
s4zaeV3bGnxJbv1GWu1GhKQ6kCD71TDw9WaJdqHJCO+9kmc2+sguInrsNFyx/nw/sErU/O6BvHUx
wZ49OKOjWoqFnuK84mavovMhJ/kT48MP1tm4ak17GYT1vT+JS1EoLWiC+UfqsGWyKFpEhdpCkNmM
sCHd+Y54aLLipKVIhvacEkNFmNkgvWc/4W8dnvKWkNNlldnXmhmS56ymw6Bq11lm3oc1F0TRIfKi
PJOJtT2Av5yEW4lHZRvN0+OBBG0EyKPIh1WWETYUBDuN0rnHa7WwQv7CqHJM6jLA0JCdJi4J4lFF
Oo6RojCEwXudp8jySz5XLIW/DcyKiyxZWcb8rlXxu/h12I5YwUql2zRT3S0DWlOeRqfeo46bFrq3
gOxTbabJ/R4wsFYzfc1lZvAw1n69ignMDEP/OQKrpLLKzRT3mSu2UaA9KL5kFXIDZahiGk1vWbTq
DLW8AWBUXo1xv0oq8ob9tK6XbpycjQG4DjVgaVHfuQH6OGwxC0HbZOEK3iihTb5Y2RerfGhIWTS6
bWj1J26D0yrAH+4QGrxUEGShZ+d2Ka8O2bkHy7lW5mJvlermMYTrKRmgpEqP7bstkJ8yDIa0uwc7
1a7HXdmxeBJ9cGvUBuOzbLjQwE0Cr06XLaQTd+RcIlusxsG/mAd+5pA24yfRY5ufwqOwtp6CAQjn
JkfKid6fHwm14bvtx0waaQzMiH2fQa5WoiffRvf8kKF1yAU8cL0LWXxCqLU3jTBaWPUH787XFSMA
IMqVY5DfgJNSTcG/lRKGcq5KZtd6q+Ijdelue0DrzUAUHwb496ewN2bz3w/1qjilVcmA9b3e4oqC
m+rB8lMDP4W/qXYYaldhADL0qCf99QPT+8cjolYJrxahLtqDvq7ZPXbF11jXT03Lu4hJLIpM/5nq
5oXd+J+7j+1fr+dr2useZbiAnj814pdXtvbz0dW8mHdIUoNxQ/U861L/4Pa9dU09ym/wZRwq0cft
fKTWcwOJ9+feXEzlWgvIvQ5OuuJJgTirztl/nKl4ZHQ9LBRY+UCup30J1vW4DoeOAsltSpSniFhA
9s7KjNE9eTIBAdpYCyMMHmKfdWxmJo+Y4D53Rr4PJnERhsnJRNjASo/A4aTOBrvj6eGZ6Zs1GiTE
n8L4YQXRcmis24zQu/ExMZycwDxMPdXm4LWsBlhIZEc7cbdLBhYpnrBPSYn/nDvRBdnKzXLu2nQT
APT5kOz61tNCUkRgUFsliOp4IyHJgrBrYJxbV7rwc/MzYhMJjDS820BtOt8ftq+XtUAFEA0FNHWo
vh0va+00AZco2mqLcR17LJ8UXsM1qoDnSPCq5HH+4Dl564CKRsjqAtL+q+UWU9BkZQbmiRZmmMFm
TWUQqOwYQSUZzdgHq7uj7JifwwirDk1YB3HMK/s23O0uKzSLYYQTr9WD21hPfoyQPCphnCSD/qO3
24tQEPoLi7sMwmcFK449Z//+dX7rplLWom9EhYNJ4uhB7UxpCKF7XGdK9qyr7hoCY7qIAmNSf1Q1
f+MSswe12T0gxUI1eHSsDKFDF7usQ5iKb83Y25dUqduWREko2h+PV+ONRSPWV4qqqjhivOoSWdJx
R8z8zA+hu+/b8JngmqUm4q/qzTj03wqtOFXlun8nfftQlTtasdKIpT/oGhR2nePJqbQDzRPtSLxK
x7bbnp6L6bPZJTg7kTUKxtgA0GRTSXtc9Cz1V4E9EYAJTeQQA18UYc72c/iCMagAy+awLEXIv8Ro
tMxHTSwmyo+DpOhh41ojF2DZelPG4g/ztBMB9cxEdRNHeyP9RqDKvFTbWlPVpqYwy9BGR8vDFucA
1BoKQukbbTuFk7EwR2zqaZV/LnybyhrQ9wO+JrLLL0HXfctbf41UH5aExpFSV5sRTEfxunBBRrrN
JukhyCXNxD8T4Dx2ZZ4LWwFXJhaQBCSd5ROs+ehZG9N5OVRqNuyxi0yOuOjNuVpr4pRVcrDsnj0t
7TcuQW1rlsWI6lPl5yVBSJtSsdZM/RlZ/GVruNPWKuNzAqlduIisS007ZnkkQ4IHinCpox0ZePVs
mhEGoB+TzAQ96FCAlmFoL50RnJxDI2dU17LQrZ0txFcrC6/qrqw32PseWl8shWInHl7Yh5I7yoer
rjA+q8e1LyLtJ8smQkOCFcC/aINkFeblLmuw2/et4vVMbbFiKlhItomG151CywcUFD8arf0kYrjk
LiaN1YH4Y+IhbGtxndiDBjqe2JzGPgvge/4EBDQRnCOjK+B5YjpgGmTwoLV3xYmMWHtHAzWHUD6n
Zvd4KO5oM/sRZ6ruZKxdBEXRrQ7EAq2bNxN7l0WgiV3SOlhCVJ8h1oevKGXPDvRVFe9TG2uzoIdz
IC24EK7qCOOZF+XrtsuxGvpkAQW2xyIxPTW7Plk3CnQfuOllUfrJYhpUxHJcn9g9d/LAjB+TCWLK
8CPKIIEc3n+k5d0piFt/No4GNJ0ED4rLdgbSyzXVqx9Boy1rlL4LNTepqdBwc3YvbnN9SBRqlYFL
d4pPZQkSTNN4chDgnsSVfm3Ck+tbRpk9jF+CzN00M5QiXlcrv/E2ojOzvWHnV4iPGYjWFx277rLS
ze2MGmxplf4tobnMhBlvHHRQjIc6voy7kRZchZmQwPue7onvxjed64ICqeqrqSLwg+ADbpuuffZF
8tWTE/Xl2Tz3TTYkeLZaNAHtetDhO0cy5IyLldD5rbgBZiFrqBZOiyw39p5bn0e+D43rMeUR9ZP8
KqzbGwASkJ0mGl4lm90iRuPNvnRtFKh7jTimMySzpet12ZrJ+PvkNU9MH9bSmC80A/mrZbWfalE8
45dnPzyxH/a6EzKYHzmZT63TUuBSZrkSc/4BC6Og24nu3fozL2FSLXhCMm9hFWZwYncYnj2tIbLY
OO9yahXeeANfBhdPECaYn+uTydBZTsfJLSsKa1nWFN56372LJ3meOljatKruVnFLt9q+Io/KWtk6
5SAaOmjc1KToukuj73aHkpqfUU/Pao1mX7/NNW1cZFWurwa1ObUF1fcYlmWV5c+l1m1nRfs4VAQS
iqt+yUblcPMNNIYyuO8MkSycypkQjmjhSlg/Wj9m94zefG0m7QMAmGrR4R9ZtWN655XxZip5vINh
/W+IWN56MVrKO0DdSQcNfVQolm5tYXSX9aGlqUfZDwW9ramqqRejM3/IkFcluuN3E696A/EbiplX
tudGdBQtQrOmwpPvAiH2aQXxmJa1SgqeaHaQQsVKNp0fjRJZeIrsfpy9D1YeR/KZwwqI2DE2CYoA
wDv6qM6UpnkQiqRmOcBuKPGz83R2F3BTLpKWbUlM56Wj8sICLDeufSYzqTI7cLMn2c+12H89Tf8d
PVdXPz9594//4d9PVU22VBSLo3/+47Yq+M//qN/5fz/z8jf+sX2uLh6K5+7dHzpPntqqq36I4596
8Zc5+q+zWz2Ihxf/WLPVE/CJnlv56bnrc3E4Cz6H+sl/95t/ez78lVtZP//9j4fvKPhXSSfa5En8
8etb++9//8NgDcawU5LU//r9KL9+RH3Yv//x9bkTf7vp84fxuUv+xW8/P3SCP2cEf7LFpONLqBz4
N5f9Gr90+I7/JzxBhEJA3k0wYvQAy6oV8d//0PQ/+eehTcwDeWCFsCzsqv7wTetPpAMwstlvkAwI
ntz44/9O9MVt/edt/htFj6sqQX7BCb2UfVJIdfC4Yf+zIE7jfPJVK/K3/X6I23fshNHtDTpVqyim
psCKy16Xjn6Sp/naMMC8FUm7HExfhXwPuGBjkV1WI7Y1bGTz7rcr+esEfz+h4+feRzzGbsN0sAWA
HQ+OngAt6XNDL0a5P+AtQxYGyzn4ZhNRdEjRmvPxIxE0G9WjZx/BEipJ22K9jyOC2/HyGvS9l2kB
aM29XZrVOZgsALdOtk1tQX+ebcqWJoOxGOygMRcjFQk/1qt9ZRk9q7lGtKeHL41pdnubzQtOu+aW
5UuMiOH25xdp3uQx67k5zvdpHeqnhuYEm7x3w1OnnC18yoG/rTWrvxxaAqTL0jwr8AE7sH26q0pH
xOCbLET9qLW3eV9eO6PPb6ov0s+1n//NZOZeGIjptrQPqvMhqm57PWpu8kmvbwoVbKt/aen9Jovy
cuga7yJAPPUlS5IVLJkQw7p0b8aoXbmDYX3x4Zzr82zgg05hsVuhhmm5lnejVn2mkjVcD0XbXAcd
RCWDv4wNfzwt2iD77M0U8VyIv/tAH7PPRo7St89wvRmx/GopZGaflQj7I3nDy7kFdxPkN90UGVtL
mN651kw3VlzqZ7RZJFV0Ie9ZnD63Tjo90jm8nJtcPAVD8+zUSXiaBfV8G6KlWmXp3GxFF8hbmRI3
ChNTWx7+mZa2vonC6pzqXnratTPK0ynu70O3W8/ZVD4hYg+hHKbXVugGG7ueyG100+Tc9Sb9LPNC
l5VdVdwbtReeAAwrr7U40Ddt0sencTCZqEv8B5bd8c4N80+1ZQaXTC8VUmmLAPqB3oAxZgu84/Wm
77v7omj7jTn0zrImTcipt4Oou7siIakJt/wnaSYdqORhOC1GuAem27CCoqXB6Gl3yWid5SHGoJnE
jl0R9CawErEvEXhS5S2nM4I1s0XRhPPZeRTY+dYyNY+Imfm+S51h37GU7fxsQcOC6Kuk+1SCOdrH
XqsvhFcnS8Qb/YZlA6SE2Nm1bm+vGiAGxHSx1PBpOnmznK8qE3eZnhn2Z+nml9ZY7WrQPV+TsruH
bZmtRYFzdJyicQ1HAYCWWfan3Vhd6EWsnUbdQ1ijDMsd2z6Zc2tee3N/z4b0KQ4rbPfKfSISV65N
jq3X9bqXOpTcqLJBp5XhMugr7ZsAGT33LRhQWhSrsbc39ZTFCzHazpaom11cUg8XGg9U59b5Vjc4
YS/dEHTG+kF9iesm2ESdCJUszDmpso3b1Rdplm/FKHOuEer+yAypGhnRiexEdVI7SbcazYGgaCdc
O9KCzzRd53XfXuZBT3xvbV1q4zwurSa3kdeO9nkgytPSJVn5YAK0jVNDosRoxyRkxAz1YpLIJAZQ
vmvc/MOOh2JjBM0FMFV/V43VeWXK/Gxs7Hs0NN6Z0J10wTQtF00yfC8ztU535KYfNGcRZOYZV746
RwfIY++Y0ZLAAEhFQZKCi7LFWne/9sXMBWNvsxbanF206ktj1RlaWCs8MfNknYVn1dRqZ6kda2ex
nLQlAX4N4rW2PjEKz9nS4fyRl0mvEptIUWO6WTgj/fshSK7D2t5JqDJkd1HJzZumhXbgV5uiHOBS
E3p2Jivwq1UMwSqz27OwnU5pqsgT/IyXtSPkiREzrCKJy0J3lW9VYVXNHH0kW262N99HPcTwIUa0
2kGGl5FZfNXOzbQxejzgVqgjN1lArinPTDTX3AinXGoe2gZ/NNepCIylnhQVGXDK3yKepjkUZ2yK
xJg+jlkfLsyimjdJLcy1M5kzT1e708DOLjJ/IpOkNOaV5WbRfqTgsEi8wT5zmPYqs1xWwPUUVhze
svpCd3ZaBg7Iw7iJbqPYsfay07DS6BI2ZTe6i7AYznrpXUe13Z0n3XiZQ4HYGIXjrmp4Azsd8UjS
etFigCGy0YE38kLum02VxmBpm+FOloSYIX/Z6eImH03vavoshnS4yhPsFkZaxisvS4EKeRP+0i5d
iSmnC55any2t9E7qtotoc9hPsqixPzh2uEqtcc1GLDzxOs1d+rN92WXsmUZ41vvWAGECTGYX5lDp
Kq2AkT7QBykbH55bWJLSTdrntpoRAZiBF60nSRsFPdK9VUzipIzlrh2n7i6OnC8Ckta+6sxyzf5z
G6TNnSflsLXQZgPEw/aZZd2zHl3V0hWnsUyWeZF4p+1s3Zq8cXcDyU4Lu72GEPF8GA6NIdhWt9mj
E+f4ZdJm6RMqvppkcOOx3VmISMu2Fo0qU9Onq8gJbnMZ7R1ibPdONLHlTI3i1IefRdSh3OXVEJ91
eXlulDFDIXc+930gcXC3w7o3yqs26BI26dkPPOLlWT4b5kKqCfKwIhkc7SRpI2/tNg4QIT0YAbBZ
gOV6TZ4HtY5f/UyjX3nRDPppKyrJrtARi8wIvZPJ2ZBMNpLNhBlaM4NFmzHcOi/P1+UcPDgtwVUZ
TbgWANN5a3pf0yKhCCCNE2F4lEzyhrarJNQpYxZl7A2oLIgJXMwGJ+x7RUPHLvXWMkjF1pEFhdNg
P03BtI2aHMvtAH6czfV3D774goWSt+5dvkC6FjsbvcRCL8fHDGSDInpYe/yC1j6U5tpGA7omvQcf
QyTP/cgTm7pN5s2I04UPL3e20+ybucrIQQycLWFv4y70OyDHilMNyrhdTV3zI54CYkK64VQWZXii
8VmdxEgZFBAzaURJijFVfB4JJGzWFFgHVX00sBGnVXTTU1VdWUk67xvX7XHNVsuqBe8MCDODns5r
1p4vuiRJNmVtXA2WVX5KxxZYov9sOw7966ySuKroVWRzg67NwajCIyO3QmHau2Br4TFbWLYWXaLX
eLSxKp1XekmUuTOehGJNwqC9N2sX1FXQyG0Xz48z6P68Q3I6RPq4HKP+tjba8MS5ybI5OQviYNdT
hVvWLjiXFnrtSkvkqTdVD1kNEV4zjXkXVfrOKYtiH7RMUVkz6osY5kZtqbRp7aLgpDaOZlhLrp9c
WYZJlawcCFmFFFm3sDKSgRIlDydoHUZaVMaXsOWtrQnTYBlmAY+fn618SVp1MSMYi7W2gxON8ZxV
zY5Ar1OXrJAk8YKVWQ6K5zFyw2L6m1IbrifJzQe3YUY0y71n0JTztstAvbfpqox2CbFeez2KiC62
iFAOZlibEiTkEkDM/eEqC5spRSYp66fmUpDCcV6TQna4il3gkJoWjXCHZiplLkEHKDzkJrfqBz0z
v1PrRyPQpOd1sEYjBmMZdyOcYR0lG7inRVXXxd7tzHgVE0R/ps+8jnv6TMLz+rUePhZ+FFw6Li7z
NIrsvZCJRnnPv+4n18D91EcrerE8ee5NknQF2qyzmu04eKVC7PUq/NrqEjZGQvpkQTXKiIj9zpMf
RU9ohy6AL1Yy+xRO3i5t6kszLJEFaM6mNfV+E6irzZ7qPiNoFDVytA0NbnNouGdaK76ZWsE0D1Zp
Fc3JuMW9Bvt1yi9nJxyvrejJNUtnF7fpbd2FJihTtmKEY7ZgNmtoArB4ig6Ul0leORGZLIzLFsmH
GLt1VrUUwJzwJPXEN52q47pKw3Vr5kC6xq+R8KLb6U6m1rwLZfttzIy7gPXJaejpK0uNa6cJ1paf
6LzYyATFyDNyPbKwy0+jXHsyneZTKyg1Uvr2VwcemfolruDX3nY0WvpjuQqRzq4Ot5dCT7HsBXaf
iEs8Z9km62i4B0mzbnu3POui5nGeHDWnGkzM3NqC5ewSID9jodQovo/DpTtaYnPYc/6lYse/LFK8
qH78GyWRf/mH/j+udrDJ/tfVDhKvqlI85NVblQ5+81elw6QwAbtFCTtVRoLHd35VOkzjT5RTFsJH
OtO+qVOC+FXpMP7UEfcjO6Tmgu/Ud+CD/qpz6H8CmqWzih9T9VZpsdp/qc6hGmn/rO95tFwx1eLL
4g3GYUxViPm9ztGYOqvpKDP3UZcsvBRYHQlrogpuK8KYDRWblRbn0XjvkaGm6UO7SA10HjKLP2v9
h1jCl124w8kgTVQ2OdKQYRMqLOpvRRcKINnoGKm5V8XFzHKuFZfdloAXxnk/x8adC60NOu2+1JzV
b/fujfrKoUt8dCGA8FNjVAJ+KkiqAPPbsbGsIAEGzb4vx5itpI7ahC0DNsx0Wd9Ybku/q3ku+AML
+VBcD1Z5J33zTptqb1F0NXK/lvZcOzSfYvc6A5yA6r9YIlNby2H+bDeUnOuxzRa5W14o2jceBrSg
vLZEo1+kBsocfHLhPgOm8/4HO6brqjtMGY3yKXINGvL+URUnMrUK7lNu7g/Foir90ZD0s6jS8UK0
6LATtBZV5VxPWkMEAnLNlazqm8nNrg/tI4HCPu8jgjPyfS+KQNFXloXDut+fuFTlSRAuMz00KL/S
dYmrmR6O4562efYlQhRJtjdEvMk59z+lBoIlHOMNyzv9ySF6hwEFFV34iAI1OLKyjfdRP5HBkN99
3OL9KSZ+eYfBs7nUBuGgUkczj0p6hRBRNgtGV4AvbDkNizjXl3MM1DbDQLOuO25PUnjfhOeXe/t/
mTuT5biVq1s/ERzom2kBqEIVyWIjduIEQUlUou/7p78feI5/U0WaDNuT64HC0hEFIJHI3Ln2aszE
jYQsbYfau0dPleJ1Jvyikcxbc8hjj0/hWzmNEYF/9XLkcNK7MeERsHJsdU988XM9VrBZrfJXGavh
xevvSlX/6YjVN2n9b0L0P6E7wwjUU0yXRfQcpWP1kBQ1oIcMUer1t9KsK944yppXL4XpFqXReEok
q3dRGHcBvlC1R1qOetcOVR+Uav33b2tcwgN8Kau//qu1hCPFhfJSLPVNNc7N9V+/DFPkz6VxExsi
cWWSqO9EIg07qUqF//rPql097RBWhNiQ6jiNCyCIfhQRRB3HiC6WiAyPqrzQnTg/jwhs1xL10Z44
chh28qPL4+0oeY5Yax294ohUQ9VDEXceLsXg8YFHVHaIsXL5m/EaCrdK8VYGkEoj3FyKZ9W4T43y
sVYn5BimfItjxbwR8i7NnsZo/mbo/b0ZDlwWUZ3fOvFOYAdHX5l+TcwpVZjFi5wZ3+V0OqQKH2mv
a9Au+2llD5Ilgh1fnMaZO5ZGvCuwaMNk0+vCsXYr9EgHp4pcO6FLLS8NpXBjNny+2I10Rn7r4Fc0
Ld2uivCx7GpcO+epuzGLnJvhSK/rkNaGdNK9RJdogQONWCXWb1onOv5xHEUdvcjItyaTSoW/Ptg7
7LX4kQl7KsmBnZ2fd7FybaRULBGSuWaOIzfR7RTXQ9hYCnSaJBH48aVNtSmUSN+YAjplOW7aLHk0
IvsWjDTZELcClTCaWq8wC9kH3VObXHihHbRm6lzHSg4zNoddNkw0vbJO2Rp9pHl9llc7eaguTUnJ
fDGXD3HfAOim6oWVKg7RXELnq+HwE+XafVIl31YqnBXfdmYYb9YVuyK2pRqlmHN9SGUXZ7Orlybp
BwB8Vqucg0Re9HLS7Ps+gsgwGanHl0PCDTo2b2+zTMk2LyQR4eiHjuovKimj8kWErGPVdYUAYXnk
qjAs3UXfv1rT63r2m0UGhMDJzybO+yb2bH1pXOpZSseygmcF3r8ZRo7QTp/iNu90rdeWE2hvJl3U
uzpjBndx1uKWWmTHMoeXWF9YVnkfGQ0dycx6lDrppwEj1jWLkOGAI2srvLulvTCwOmsWk2EzOVq2
k2VsrHa6Mgrtt5qQ9zKY8952Ssk1StOdUgryGA9Lr17taxLy5zEa55BCzE60IH0z8wu5UaZD0ZmY
ACvchSE/QzvP6TkbxFs1EQHFkSpt6oKPqGS6bU00ByX5CbG1VBtABmWrZtZDLWnX08g2vmYHe32c
EMUVTQ/k3Hqz4KwS0hBy5a7CByA7d2qSAXRt8LVm7A/won3yqZTHCHaxQI2AD/MdHWzj3JCGyqds
OMZVY7tlLd07ld1uQ6emcw5TuOoLxQ2lcBs1s741Ufy7sYMNKCpZ5q+GayIsqVs8D9tfdqRMgdLY
t72qPxnSN10flQupGn6FCLKw6eZ70iO88PNuXnaLdYs5AqC1M5H6gEGBJZpmD5FE20HBYAHm7JWB
WwrOZHGSL7uua2Y/LCy/0S8nWDEeJFWHI3pz1XeFQ9ummXxOv+exIi9BXcWGH4srPQqdwHTajaWM
xwobh2BJsGgOW+V+NSaqJIxUOKafKfbKV3DSM339hRyEzptCYW2XyLhKreIYTwT6JJWqbat0Hrds
mtjq21rBRLcsN0000IqR/2qWS4ZvSu/KVjv+UIyL1kkfU6PN/boKhzMdAkMIjM/0y+4ifQ+pI3vQ
++SGnXi+LsvmEJryFHTVr7LMhzNVjWSeycCoJB9/aNMCxVtKr+zSvgRm3DQwhC9kaYfTH76GjpGd
RdlcPAzLeB7bhnMtVdW2yhT9rK9a+8LUcXuOKs5Ky/CsRbdQpGow8NBr8Kq4GOdW2TlyhVd+tNZF
8L8vehOS5RAqkpdE+aMc1+1Zjvu/12TIuidNq3ylhwmU4SWzJfPvd2axwPVdHz3SxbnuTZE+ZZJ9
VfeWIjb0laIKGrul5IfWRLJlY9LmzW1E0pbuQOWXW3FdrCt9YS/PrdNJ4GPqxdTYzj7J9qGQWDPr
pNiWmC93tZZcTIQPPSyi2PIxdFKWnFd1D8ScCMddKs3YarV4Goa83omqJ8tp/abmxbi1Ft3azlUd
H2JLODuDDdKdR3g28xy3mOY2OS749rijB9I8yub4bbSG5bqUp9HH/JesN+zoSW9OKRJiY0JyY4z7
mSP0Jo41twnzg10Y43HpMNi1+llhT5Z/ahIYaGIkflZSdumCPdRqvgkLD9CmIljPvjTL0XbXxMQa
fRvnb/HL+AYV0i11nLIzUBz9Ro/t+5yBtAFDCKCstmY2/KofSP8rVZpOZGk/xgpqmrDxsbLWN40K
OCGGyO3kfNlPBKwTE9hfKqakc2cyJFTcf6C3y421x1Z0cLMGwkuuyx6Eke9J1uzLdYnrxY85pfKb
QjneaP1uJR+JyTwaICCbOMuep1UMJJlSiugRevoaNqKp3SNtIAB9OTuvtYwqpHmIOq5nFd0jwATW
t2RWJj3Zv62c3Fl1uuudEdOQ2XN+klDiFVl/MerSr3mkYZIROMROcICTVgbkUz9I8Elk+C788Khv
FouEyVKm7xUPHbkdyOzi/ht9GY/f3+WTAXivpIRHpupWTQ9NnEDdstRvdTw/g0UcFmk3N+LZ0Irf
jqa7VWlC/RKvwAypMvxtT17sW8Sx11TmD4UlPQ+TQq5JLe6G0PEiNXkQU31fzHYUTPp8lBL1giK4
YT+yHhcrV6FRobebKvEzlUUwz1Cp2jn7Ede0HGEFuJC4ocV3craZZOnaaLOD0UpbmBppMOtqthEL
yonXUePUl/oIJBIeWrsWRQrgAd4YOhrJN5LuFXP/exnFoylBtlHLjoQzWIMyYQsXWq/c5MSTKmv4
XFfMZbCYwLGytjfDES7eMP2UEpjM9Lke07Bbmf6ESdUk1EzJWd2TL23k1Yhw/IacF+aJqW/ashQB
eTSEiXdqc6v08kEU4zetR4aL4SHMtWLb0J/x0mO34sW9BIJDpny2rwtYepVS00NNm0PEKTnQc7qU
A413MPEGi7YBVQvOOo5bV8NtJ9M8sZuQM+uAZ+6YgwyGnHAjyWh2rE7s4dRuaawsrjYmUP4SDCSj
MEz9Wt5bdPo8wqIS39LDbyoTKu2ofWWh0Krt5l8J3JdNpmtXA7ZohN0smov4eZOrw0WENriHhxY1
4gZhp9vC2s0y2GVV9mMl7VvpcBx71iPESBD60OebpomuhcXBFsq+mSeSeOkjE3VK+F+MfoX5OZmr
0uBoajX6SOkqNoqnXMUv105jGlkpWXr1EO3llQZAq8o5iy3ZTXMvzprFVab4R+aYJf2lmsOaGtGF
ggk65ApswHDM96Mq7x1wh02s2EQe6fFZGZvSJpvQeeDIesZhFZTOBedI3JD9RJvjHZ1lZ1uIOPIG
iY+8JEUsykg5IDtl03aqDKHTMFwFGV7esun3Amguno9m69ylWf5bN1Mw3Kp9IpHuXo56CFqIpYDX
q5kPEW2/lsjs2t1ZVSLmADyrOkB5s1I24MaFa5ph2VJvsR8maVzvokG9Hvop2hjEvsytg/6qAiu0
JU6rrxVoacMb65ZdasQ/SoHPQKTGB9rPHhZAj6asHWrtd6yZ/oiqPF2IkEeHhItAqJ+pyXJR20l/
KH8kDrIsaV7Bf1Hto9qGzC/U74Dcy6ZkKLaiGo9TPnqtwjnDLqqQ+myGYE+/tLwKc+l2ifvHxCgP
llP4upJyBqcl43UJrEQCV9CcUdc5WMLL43zd2qygq2tISNeaJdyqz4zcnt0ceRn+g7xXCxV5VTkb
xWBnqZwftPzzDfYQrmNfZrTMDW1xzmRjvh2s+YnAnHk/fLeTufM7jRh5gWF8CSvRFXhP1aSSDyFN
ajkUqU+rB9IG9qb9GtJp8IBBhTKoicuNoMfvGnK2uL0ANoWLVtD0y0OPPKhE3GQWG9v8y1TIbuyz
liNXm73MqUFXMvpdCTv1lbBDxFZfR0bWMVeT3I1ZBDiFdNeJBNNUgKPAb3xOOPPCI0ToLIb7zHxI
M6P08cZ4Gqqpo/3PTiHr8VNUVoorhfxTxG1BjdCvh9fYy44dJ6GvGBePliQFSZLmbiFF7B22fr0e
r1A6nzeFcXz9PBERq5GRb+iRGE24KekGulNRBERsQeMY0ODZszFsJIXfdhNodxv3/abtu1+4OHJq
ifXbuSYlEoe9BTe+mgaoRbXQtR1ax+UlHlCwmVPn1yanoVE6oxIyLi0j13yH7aKPU8nVBJIpTJaF
Ly09+zxtp7irH3IHIRcEEQXCS7Sz8BP6S876H6G8/wt++wcQ/O+Ib///grxr9Mi/B3k3z0X3UnyA
8K4/9jfCK5v/QBWBeh1d9ZowD43qb4RXNv5BYgzkSahkuJquVkz/5LIZ/+CPcZfEIQqKKuDvvyBe
yfqHDOy7Mr0owC0Ij/8ZxPuOwokuBjMeU11tiDDaOxHZ53JtDp2lJoGuzoFMY9LQf5sQN6WXddfr
k/OOpdRpXjLMgiJku2/G6wNgVVlB23/BbnA318vD8INACr4Kre9PYLVVY/J/IQgEQyFc+maePUEB
Ki1Xa81N24Iotpan0iXTGxP47D/zNny9PMu3RccLqBwfxxPCrDKTWJWMNYl2InfbNnPN6VZChwSY
JF+2dpB2t//5AzMVVHN1DlglOyeAa2HapVNafRrY1RVeum489+xcLyOn0NWIH57O0FOf6URc6MkX
MPYK158Mtom7H50BrHQQ3J8MdhOnI87iOTUg+bPyxsKxlDeaqEEaXobGSwHU+l88LdRaS8FxzMTm
7ORpqYW7EieRNGjxaK1nDCNredMXQFkDiJL9otC3m0akAbLuztDgv7j8+kDvH5gGisGXtNJG/5xd
FSaDTkTkU1CttqD9tGuZzMijVOaSbrhab0LehJP8U8CFUCsgMuy8xfjzv7gNKKv0DfhsTcbiz9vo
Uwdj1oLaO57nIFzmLYF5GwtMLR4C4qI3lXHWoHig5+n1VueuyCOm3hsoiJ/fiErT6N14ICOiawRf
k1dyMgHIhBRxLto0yIrEiwisSED+m5Y2Ls7FSksemjS4YQT6qkIZSz2zJT0Rqr81jrukazd5insU
UBaevzqA4Zzbm0i/FRZH0a8S3T6aq29v9QSPbw1jNZjiy8yAp9T6SkgNrfOrzrxt4ydrsTZqN3zx
eaws2dPZ8vaSJ6/JHAoCIbImDbAGQ/kjbxL7u+ScLdlLKzI6w+Ivujhb3r+hEa//4LsL0l7j7MzG
oL/qzt50ldjOZapKLiiy36WIXEAMLwxJH0d/40i30/gScYIrlZfa0VFevfCNrovDvPLsv5ga70n0
7E6rB/8/72VdqN/cy5SnTRPCOg2KGRRmsLwhR5vfUUtJ36X+Bf37xu4tr4cM6QzWRqmvIudK6vef
z9APX8GbuzhZLyATxK0lMSI9xWY8shCONo77lD514pVAQwXF4OeXfO+usz45NGYFz1e2wNMdkGBV
aI1AvgG9Jm9wBk8AV60Mz3WNAgQmMMtwESm5evNdV1g/5K/MNj98aszwaGFqBqT3k4m3VFKjm/XC
niDfRsVdYV7SKkD38x1cjrwk0/38iT/6tFb/dvqMuJS8szpNe7mbeqyngiV6KuSrXP/eN1fseuu7
tXL46hh4f37Fd4R5tnnz7SXXhenN7KpEGAqRzWlQNrZnowXRpSstJZ6TiAXM6vI43ajgRctAXg1/
bGrQ3VLnq7tY14zT7+3tXZwsf2ZTKnqPV2qQdMlWwwBTv9YSAAuqHie5a6YXdiS2/jAHCqbr0VJk
C/0+tH98MRp/drL/qjre3sfJ2lYNiZTq+pAGo2q4dsu2L93yjRW0eNrydlG/28WTAgf288ueigRO
38HJLAsxT4pZyJllbH0Oq2qbXsn5udUvm4nl//OLvTd/eX3jNMtxnaHU0NZJ+OaNY98wDxXuooFk
p3uOMF6yFH68kLsX/V4fVLXSjR6SnpwNXiOG14VlXWZ7Peikly9u5uMB/7+bOf3ERTnZiVQz/WgC
2XLpJ8XTWvkQn0s3Ym3VQY6Vxq0xfLW4fPRlc1kaJgiVEY2c8AYW6Fxt3Sp/rWdqn7lli0X405g9
KfngxdLtf/Ogb6633s+bUZ81fc6mQWULg4cRgrPERN+1PatIiKi3fOrriGAs9nrzq0r6o0r+lZYC
SYKSmnSKPy+t48w6iIxHzUrVXz/xLsTrSgtYXqEdsoKiP2hIKSvP9fDs88f+cGbDVFkdHMjNeb21
N08tupleYWZS1zYA23+v3OuOZfayH3P9zy/30ba9EmP+ebmTJ20ixBARdOVgrsD04HWvNZyNsZS6
/FcTF7oJeTyGYaGz+XNQq4R5i2tjGqS8y5BEERH9to3ai5QdRFugHbIbfWFdf/6AH87aN1c9mUWq
CfvGKbnqulKsSNm6C9vOi1BfZL3w7S9H9OPVQlNgOtFaYqE6uaKhCEQvFvPW1jgnrAhOd0sWgZf3
TxRhany+LhH1LHnqdCWj7lOsq2K8aNPHzx/8w53xzW2cLFrGnIpZWXizQ/wEnhXAxPX1BF/caQ4W
0rlbWqx67X9+0Q9H+18XVU8OKU2ZNgrxKX/vBhHhr9Qfa74reWgrpdcHIvr8ih+WPOjFXpV0tChP
TWRoROXdFPOcmWLtcog51JzzU+YQrU37GNBZxplKfTH58z5evvh8Pl4pXmlcOFaQnnDysutaR8k5
W9QfjYN3j7xR2PqlziE/Jndn+rBqLyDHs2BRhmpt8oUP72tZ/a4MWI1s+KbWM+nJ9yulDmFkYOPB
gAfW7KlK6YuKnaeTN0iyMBKASKO7Akr+58P+4Yt+c92TImjQtVbQ60oDWUu3o/l97HI6ENSZ0F1M
5NqZcfW/XfCk3kl1gq6jntds17DOWRsV53uj97AY2I7l25I59vkFP/x+kGbKqqFywjw15nBK9Mch
NJRAX3ybzlncse4r1ibhSCkhBdL624b4gM8v+t7TfC01dACV15AKXurpIjklsKFC3idHFk1Zo70z
T5L0fdORXGiU1xc2Aky9wfolV+6rUX60rQGSruk51F7IFHwGo8VpR16i3Rf39mHl8ebeToouHYsb
LLRQR6ec66IQoXxhb6g0S84xHZ39gnS1qaZFCGr8+aVxXeG5385zcCbZ0PCJQxm2lvknrz+umfoI
NJMASn0Xb1uB/DqdEbFMxuU0a5eailMYxviXvVn7eDWEbXWIpnK76PfN4mzVuj2OTnlMdMgniuJh
Wgz7rz1YFXoxofL77F6Wx53T7yXRuLVZXrdGeZ8nCelnED60FHM2iUsYBr+0R1xOnlSRMs/b6yhV
f46d/hMyzr00T2cd6Hc+pOh1fisWLb412BY1Wbs0blj1/tzJXiRVW7oCgdqb52r3y86aTV0X28LA
opYfWf+q4nQ+0L8vZxJ982IfN9VWoeuaiLv1j4qm2JH67GmTfUNHMdlIYYIhAL2bJiMXGqF4/jOy
rPPMqPCBrbaW1h6woNxapnluJjcyTdxc4j5x0oPDZtWNl1XmRq7LvejgWWT9wcpKMjGUszFrD20a
71ZLBRgQl0qdHetOxq3DfrBRnFaiguEeukqeBbnAkgm5zDLgJ8LDOKl03hXFvkTxWtXdQeTlvhkH
v0nyXd+W2wH8JYqqs7IqiQFegqU3HhVVudS69J5GbwDF4rzRC6+cFc9upzN9oMpdV3Il4sVI/FBn
DhcdBM1oeRoX+7zOUUYwLJDgL600342dsQEtpjcSunjM7iuBA2v3q7NDNxfZrtG+6w180eUY1fjJ
9WFxS7LiObYa151qP8Sy+hzSRLLH/BiHqPCUXwuk9mEhFpMRkutfSq14CjwAR2n9rG7cVq6JKyr2
XYUEMXmmXkwgROW7QUc3Oma72T44RnMxNM9L55yHShZgmrVHp7hd3y9xOJezmu/t5qWJ1Id56m+N
iX+hSaMzdSDQtBogBdIctUeTg8Z4I0v2Q98bz6v7VVW3l1KUeVlXH1fZKlwD81mMEFBRIyul9h3h
7JKol+s7474OYaOhAFUu16dZnOGsHsjZjk0vtKpti16xH/Vd3brrsxcoVFKSPHBAukaAWmwGuBnL
80TWRO+QXG4oP1Fu3ijarWRGx9FeLusyDyCWHBqb1jwOlaV100/TWVSkNK3aQ7902DyWe03MZ3YW
PpBz+MVCqp4u3ywY1AIkWuFlp7JqnJQ/qpFKJdm5bMz9+AB3GRjSzL3JQNZXtA+oh/fzoJGwFu8n
2LhpN9I3Hw/jEO/zVt4W+bLtkQZJyfXKjUyS7gBBYZ9P0R7vANfKu4OclJeZcW2IzjdCKagMjbEa
v+A0vwMbVnxd5kleY/rwPj2BssYobFtl3YViMoJfeaHnBgxDabovY+FbXRhMqAKjyNzSk/YbK/K1
qf/iSHKSiUpD5eQmTooMISeh05kOmz2B3hY0PCu50cybbnxQ84d22SSal18U9rVYDqV0Y+kHFh2E
MFZ/M6r3o3Ro2vuo7N0h+/H5tvCu1D69sZMqxBmA1/qZ0XH6h5aG5aTcZPN9Xj406jHOj81yU7a+
lj9k1Y8EuuTIN26Ihy9u4oOt6Y9XdLI1zasESZK5iWw6NgkkcHGGm90mG6ONxgwLL0rngFEO9Zj4
okQ5LcJOH/+kWOgl0hK1imIhmx76+jipPxbjMBXHiUPHvHw12B9eTYVibyoUvHT6/ixNEgj3Bsmk
XC1c3BLuZrs4fhV1Z8KY3ZGsb/Ta3Xhcn70oH+T+0C7wsVrckbIRxLeH3mnspNnafj7+H3zoKpkz
/M8A81Wck2NlAfm3anSqknHpN5LzwxQPcnqMkoesuVEjroo68vMraqeFEOOOpzT1vk5D08Dd42Qk
5mFMeozGggJqf6lnRzj0BzWZ741YCiyp33V2sGgmm2187Bz5l9MjGg/NnRxG/vr/69re4SJ6WSXZ
0YlCH5+um96Oj73G55yxcif0c0rMJbKxPxvMAmQPApvk95r6RdwxK8n7wmqNT5EZv1W0c2ps7CSJ
FavLQEKvjuwqR+KnU1uWvw36BhZCmf6QIVknI3zTENaVxDcZfNGQfXtqHnu72oy/01nlkEG8DuTt
Yfm96M8Z9eeIVMx86hRXGMewAiZTsBraaAikw9jV5XqnSGczDf9c9tvxJkpQquJEMaC6p5eUQWwq
xx9OXcJ5KvlBGxO11dwXam6F6W5bwj+KIWOOLiwtL1rJUNCcU85YY5q4taq48/JAw7enUHbggyXt
bynlppQXiHDEjz/DRV/kXTF7vbRfs/+q/HcxPltQb5zy94j0MKpfLFYUqz7XMKVfNNsNF6iTpI7j
Syu4R1OesTbufNbhbdvcTNazAaDe0WHC5M7rue2cJ62xm82oAcJbDdwhMo92eJ3OiydLt81ynZsv
1vycaAR9PNbt7ag+F/Wdnj/1+5QhVI2XnldgFF98ye8iA5i/9E4NzOhpERB/s86JNxhTZ0OIRnmd
IscdjosxXw1mv7Px5c3CZoft5E89HMhZwZYtz5WfeoH7nRSOV1kE6SnaS4oTjPBjrGr6acdYQofx
XLjKULyk3e/Pv7R3xvTrnWKXiikTWW501tU/7xRvnCkx0zEjrVHHVkSXr5wEIXQq/0TJCP993sfr
KwnPZSW8D9P2DkXGXQHts4j2ndTt8qo9V6J+V+fDsUyQfqQkL6ujeYl1y6M2qmtahRqsJG7Faq67
EhpYEzvKFwvGu4bU+hh0S8n4pTFmslD9+RjJILqq10AJHAGrZnxIlet6vpn6i4KArBv4CZFBr5yg
31mCmGfRi/riOz8Rfb1u4QBdFqNJHjxL+MmSRZqAXcKOw9nKwX+E1fLCyaZnQ5W2Fb1AuVx2VtZt
MRPcNk17mZrGFsMykhq2UTK7qvWcoA8c5h3f+ZmS2z5pEoCTHDo708uN7gwQcSfFewktEbk6+zgN
yc1FYD6Orspf/2JWfLDjvn0Y6wRlWnQn7O0kyoJFqa/VqQg8DV1fJDc3toZIqzbpN6Vupd6ZWg2Y
WfsKf0eiHdxxm6PDmcPBW19j8agNwHJ4X/An/8d7PNktMRqZxrZmoGVpOHSeztXNor6cUGURwYdz
nr/k50nplTbrkUT6cDwFKU1J1L8wQx813CxWH4ta8yCPu3hXfzUn19ro5ET9xyCefFr5EptVuCRZ
0FSwVfC0XHvlNM/W03zMEcseUYGznoJDOPr3uLuKaKB/MUgf3oNDmLeOnS1NvJNBWuxpqYl+zAIS
3PAGbg8E2wRNiHl3vVzk0TbLVxJrHqzzs54ntw0L2h44Awt538aWP5FGyyY579hxDlLiuLgSQY42
kSHhjlF2XxTCaynxbsje3O7JkGko4udak/4C+3pb3uTjbdOiOAHfK4avRueDnRn1Kza4OKUifzVP
6kq7G3tI6ilrn3bbEQLRQjWB32JBsmGvKK3vn7+Mj44aFgcMcJQ1CVo/Ndwrk05r1DTLgtaB9dfj
rLF2bKOrJgQ4tnS4FNlmVePAWdDFk1qMZ7NTfvFpn4TQvq5T3ARJoWQ2qrZ9mmkwaXVR1jhfBM7S
QCKBVFMFFdAXaHtAW4tPha/Yrq/1sL3Sa+0c71d/WfC9qmxfEy1uR8NzCgkkBYpNpgZHFxsvFxI4
UY+o+FLn+FE5M6xtBRZ21hKAOuAkm+MLY1J1VDj9XElO8cVi8A4lZv3nqWzwWXhwFjrVP9f/rE4t
fUFlFRiIDAsn9bCmIg/hSg1fJgE/41VCB4kIPE03Xz5/r/oHHxltOwx/2fAZ0dMhddTCxFADNEWD
Yq/DlTIBwiQVAEitfassHkqpvDbRPNZoeNNCxugg3dZy4q23Nqq/lG61dzEPRpI/Wkm65RE9rKY3
RXETl9I2NVIXPOvQ68qDEZbX65uwetNna+BIzQZiVP6EM6hCkSa0+xqJdTTgeoSXC56B/oLHzJTx
1UbAmuZX+565HoFOPlkeHkoiBm0ms/Rkq+ikWmef6rMAjusxy90FUMJix0PbdMYdyFKMKMcQPYLm
El1AiLN1646NtrXKKFDTOdBqYlRFIBvFkXl4Dp38simT70ghrsB1MsCqsZq2mgYM1Qyv+6Aeq3vb
krYrqFY2Kzi98osKVd6Nvcnu7mAX1V9U0WpeIXaaSLfrzZR2eWzT7lxrHiURBUs2X8ztHNT66KFP
T9MomDvjHCnthRohYylW01+isZHQJLRZYkcErco76hKAoHsVvwSn6N38y7T4V+3wuwFdA1gIC4LL
eQpIZEyxZajmLKgd44LazI3y8Ixy0q9yy++yeZcMFg+LW5j+My/HXZ0oe+GsJATZtwakK7NyqTf2
jdxOW8kqj8TeJE/GkvsmOQBKV11GsfLFsv3hygZ+/H/3fPL51aLrlnymipxWxFpOaIa1xmVh+IZq
Is2GGcMwynZ/lQ6Fn1oAbhPLrTSMX+x3ygcbCB1dy6KaRaJunzJEsdm2xFJOAKWTtleHOaBnE9h4
5ypO5gqo7aM0bTHsOUyWfUiSEVRw2uoYPIeChMOMt6q20R41w+7zNeK1L/furZLYxLGWRppz2saS
Bf3KWluyoKh1P5Q0F71JkGjEgJfxrpmm7aCnHuInf5DsQ12Im1CQ8+qteLAd2ZtFlXar0y7F+Lav
wFuW4vrzO/x46FaSj4NnAfymkxIa0L+EhQFg2rTTrpczACaLeIrMzRwL/WLGe8zcoY+ZVPmBgLHj
YKCKUg0ftyp3FSTnZ4jlvvDHV9arno6brlLbqzhYwEI82aMTPLBtIpCoRMMwcODYqDbSoGQ4F6nl
hvOKBiw0Blpsmn8KyRVKd0ht5FhRfVcbT7RsvniRrxd8d0McmWQ6gvht2CfrXaXMIathkgdZa98g
7PJn0W/7KPmGddKTUcsqkqYSszxp29vDju7hrgNUmCDsJI2f981NlDbf2hQP4+UaC3ioiqk71S12
WN1t2Sj3GEFGG/XSmGrycpVLZLZ+PgflmmQrrQvlRahb0PpRIyDfHwzyA3HFS6z2mJjVoVCrQ9ad
Y7KJT6a0XQ8UJtYvctR46KahDJoYAFCtiyrIjDCo4HvUHVbvTKlAdMWuEZ1nyeWEobhB1YyNjdnc
5vrwUFdoHFHV5tbD59PuowOoZRAhC4zM56qfNrRlE0kiOcN5kGvK5byaJ3TWriXlJekJUURuodXm
NlWxTkKvIjSOE3axcwr7FeOp0sUdcbane+RhZ0nueX5cytg1+zNbCQNNSDwBeXO531bdGQDBLizD
4PMn+GjxY9fHmllfqypHPpkRYzibNgEgeTCNOGht08RmW8aMQl6wCpOQyfZYZDi+hPqJBoqxCJeu
zVcL3wcnNgji8AFXi1nzHVu7ncsFVSqVfDvG/qBZnolWH/V3M/0Q9B2KltzWngoO7LpX7r4YgfUJ
//wmyFqFEI+frEF2xilcJ6VTpXQzhbRDQJAUCfwfIk+JLydL2nQYbJapczBGd8q/emztfQmPFIL6
feUncuw+xSaXBfPEphoZexM7h6Zo7iwnv0ZjeBfP19j1bbFvuoQevBts9C9KvK9y+cJJcXJ0vPWP
u747AA5iUJDfdbb6XcL9HqeVbQKzJHUmr6I3UXUEOyqzt1h4cCH1FNLkwY7d4cHol7J1gXD0Mlli
4CRrPNY1ckuZiUBze/7iJa/CkNNx5vDAtoal8JpvczLTsI2acFNAS8Rh5q4lTSqVa3ULgbt3nW9x
AjqwNBvFEVTbnQRcHGff7AqzKJnGxay5+D6Ws+SbZJpGNTZyKVYBUXhGY0yg50yvp3zHuod3odQe
Cn04CBGeSfHiEZhwiT2IN2lDgDhv8//YO5PlxpEtTb9KW+3RBjjmRW84gCRIkRQpKhSxgUmpTMzz
jKfvz3WrrDMjrmV27cvSlBEhiiLgcD9+/Jx/UAzsBAJ9h6hOjKOEOW9ky0aLikuuhSfXyu7/ML8o
nf1653JpcWziGEuKLV//U0EtCMuumxq92rc8nHSqL6gqU/icvSpRkVCLDiK3dl/fC6dthWabWKZN
xvNuoeUHTXKgkOgX5uJx0N1keXspkuLJ1ZmaoPjbJ/p/H30A5dtxPcWZEy+i8XNyzGDW0MboXHCJ
rXabRBP6AnUlTompuHUdvPJhanBj0OrmlgyduTNUpVvDE6GEOmbpkTWJAqSxBLt8cXGAzZiketEl
PtKc8SYaXPGt04Zmo44io0qrHIHB2X6N3uuf/hdbJt46ZYsgnzYrd7HQaa377lkVLf3GtEfLzBqO
+IEMx6RwVb9Ywu+TtY8QLDjlFil5gxyb3415jmvGEl2WBj+BIB3uS2gD7cA4cxtmnViJhP6qQYXp
UunKvnM5exZqfzayFmmLan64seWcCoFrU5OW6KejN1N09I5rtXuMRhRu0rCBBF+dKMpM6wGVNJws
hsL/f/+LkCz40z+/Xvj6XtysFMiHgWpgE5Iv/b7NZ7weDEGmWFBrLvPX3nKnJ6fb5C2n5XlAEq8M
y5EeqFcb/VFZxHRqMbS+qG0QXzIDDEAdU9EcjAxPxbYLvblDstVqQFUEbSL8pKcA9KVWqzrhtRPu
sOtKiKLCDHZNf25DZyN3HoM9QyvMU9rFW/TOBaptpg7ArD/qCN7kY3ZWnGirlc6OGtMOhP6L7pQb
TNN3GTt3pHdvlfVQimrjVPF2CZ0dgMCNCYvjd8N9GWhp0rO5oVROp9g8qToSB2pzTLjvKALatAxH
fWE7HMRFH/SL7Ae5cXfMe9trSPPl35ckP2eJ44nyYs/wlkN3O9bzOuN6nTL2tanaJJXl5XRQCw4R
RZRSxwm39ehZuXrhTHnKOQ3p4bhWFn5j1h6jbvmMIyQRww7irhFtKeDtlynzbYQNTWWhPFAAf4lg
e5Yh/Bz9JaYzikwJ4hTLOsuy56RRbrIVMxNZ61g/KZrlDc1ysegbfbk3LbicosYwxJE/qfYfTp2c
l5xPre1dYyr7aOhpb9i3CiOKCrIIsss8XMuDIHVCIcY38+w5JyVIBOj6DA0s6E/twVaXrRonvspP
B8r0gXvlui/wutWY/rVePHdmv0L5/SVKl9e8NZkRPA52Z1WxPHzyNvh6ncapWi0wVtM2GlaUe18a
OCtYn6O+SBlKyngp0Z1iugnn1eEoU27wkPUo7BxRYz4q5fScCgRGnRjukHMJe5VKSWFaK7rl52Fx
jnbf/DBTE21mdw3/vFjRHXghNXxLI2Uvn6lN4of+8WGsux9Go4N5LtQPql+LRL0b2gugsE9Ydj8m
lSRx0NEsSLRLPosTHVKvtsdX5uCKQHVT0CFoC7okaHwf9SH1ZVMMwZZXLV8upupsaXdnLk16LHGq
N6NwNlpjs6k5GAkyot0QfD30bMEqN6k28cK0drtX+TFpMO2CaPbTZP4MnVlsDGr7CM7MYvA0IsmM
nhtmOZ+K1r8Os/xl5GXzzCSff8NT9dx2agVqAzlorDrkc7adP+Q8jvtqmxsL9HbzKcCcKrHIZWb3
m26Nm3GiVDopF6ez0FQLEGm3PdfJ/NYpn1HOpCtc1VQmkTYQznb+rbGT9dBQiFbdPSDgU0sZAql/
jybrrp9KUNzWrjUTukXaaTbsnXzEproNF1xb6DEqpIkumiLBkJ6T0t02UXJO8u6YVmiu3Jo/cGjc
VpMOJcHd41u1afE2gvGyW6Z9OPU7M4q3hSVOdDhP9mtsqMcU5YdOtnPr6khF82gZ9RGZkqPUWkmB
NJleJIJbbSwX1NZvoO/34zB+DEBJ0zrf6+r8glbKBI+pfxPU21PhvCv6+GaX3Sua6e9oafh6lZ3l
7eqlfhJacUZL1ZsBS/LRh9BW9r2JoMzE4PDEJ/4sJrrMJKaIvtJuUC8pO8xSBwhEuDetX44w1+Uc
b1mQqSNHR7lxqNjLPmsdmKfavIo+WA82yYcDDZtYNCTRQWadrQsfsnHp3BFR5hS0gnYHRcjRaR/b
5mnMmIit4yXS41PFXCUN9qJmWSMjC0N6wMBOvVR55vdOe5yX3B9yF5VvYgzOAEqmAEawdzLMJrnt
pT3QnlsluqOG1ogSvMjAUyXRNlaJYPWtCOtNN9aIYld4rMZngVzEmG/zJjwA0DmNIIKM2Nol6glZ
slOtFM9NFb+k/cVd2h+W1hzVCmY/vWa5ICYQrwF4U7mcZMBL+tSXQ9q2yzov3L3D85Z3aU6fWNZt
W929xVG+TdKXqM7PmtK/TjYPqSh8bC32UfydNZr2yVmeE/QgO5sZpksMpOxhy0WEQO62DaSCQbAF
d3eUX9GIIClRWUd/fZ4RgQX2Ck5LDqqcWIHKrbNWZdsbfNq2KlEeJ0wNegRcw/F0ZHRUtA8rMlm5
vlLqlE2iPWNcsV0YOgQEtrIvIjcSOUNCl23OdraIqyFksepQtpEf4Y7NsbQeRYNidveYmniL8oS3
lP2FtLf/bPttpJS3glyJZHjb5nxwWZy75ShFDERwalCPSuCrc5qX0V1RecJltJULRiQMYowoADdr
6cl5Do0/FMBZRuaNcXNUsvgsV86UVYdUoGUXba2ULbgJtunIniOirRxSXVg3pUV6y9VOcqdDnniP
ChiF79oubjWzi+l2znhocoTIPC4p6xwN1hMler9HAB5Y49edy4ejKfMWfXd5WQtmLTQY9W+Nbuyj
yODE9a3K+o8ibLFfQlB7RYEEQyh6UIgVPCoKKs18kZeAuZlnt9WGZM9P7e7ImfE5AD/RWrfETZ/n
uftRWvlzSw0Xve5qJKO16+fZ2MKFvclfECniNDMV5RAYykcS1FtaJmc68uehrT4gbN8TrKS4Yz1w
t1Tfj1DFbrlgDFW+CHMt5Gin1ZFdZEcWP8yA7Nk0bp2T+CVLyJFKPnZk3diNUKo+ybBAjeMUmYw7
6jpidG5dML+ksTjVMbqyCnYQUfUDjXGhJUjn8muIKHXMKnpvhuCkmOi1pNXHTH+WrS49a+kqHOyd
2VevqtG8wrS+ND0KgdV8GQfkVZAFMUt3X4TWrWjLZ3Se8YTiGdXuzlnc1WI1xwxlfUHyFTnaZeqq
o3x9KnMfOJC8AKtaLmOYP0ejcZmBlFlAuHQSjzJIOJ31RKF4Y/fZM5KNJ+SJ7uh3P4tIC3mw3xC0
wCuuPSoTohtWWv1gLHY9slIimtZGlTyHir37WojRbp4E6zN5ZpF5Q7iPAiChgEnKwFNJ85Yp3IbJ
Y8YKosvDbY5hmXZtCBnpZHlqrr4k5fiEMfhaMZpj7ur9qhcAQmDyZRRZtupUAfkl49HS17Z/02b0
/gGv/vh6QH116V31+4Sy71prQCujGrpCdkxfoQfDqQKx8iTz5QKw3GhGzl87D6H1e1QhWaEN71Hv
9KtQkMPZ9NVWuiIq2AP5eVQpstTOTe7wMoiiNLYpmXDpTWncfT2lfq7XR6ostvY8s8KCsfsxq8Or
zFRyJ/aTadjM6NNFE5UlTOlNl6IMDdh5JIvRZMqyBIRwRJ9Y8HoiJ7p7c5KHDHIDNTLLaF8nPpAG
LagVMmuZjwyuvZdpZONQ3FsQjO5iX0b3oiVYs8XIjS2b+tdM2ZZ1iJqI1LwA/IOkzlSdZCD71khB
Muv3xvIq259JueUFytAmcx2nhRKDyo5cbRlcpwX/vyyKz3ISmlKcnsjuThaWM+4W8CZeEMZaQ81E
h4I9iHBb9oRWcolJT3wZHTIzwRucChDvkb9bBq5C10+FEvrF/C5ltmSU5ld58kEh8LXesqr26D7u
jbI+qjKiM2Hki7NlePLzF/YKwyl/xE7kd42CUDRJR2PuGmoObhF7NKZuFWMhM1EZQNvubqsJoALi
Gpk3CeL3XAHgrCZbThAr23D3cvtJsRCUmEYZzrU6OudlfbA5MeTxdh5ZmqHRbuNg/Iw0dgrNumWa
3gCwMS9tAcTHUVJfpinBnJyBL/5B/WWdTe4u1rUXgRiCDQNbLTfyAqwIKdGQxISzgwRQNkQbOcb5
aO7kQs40xl7unrNnI3Ig86+gcXboDO0Gi+skbDocPeQQjiih4OGIqMpOjrZJkG1oUsqgswCpsMxo
K3MUfDo244vDTTd694oO+JvocRtxfLkz9KH2suTqicLhjwIllo7Sx6gE+9IKYPBWmylpIFQSZRlm
uTrlipW1MzlW2tRvG4Rkxnb+Q95GuRg3O50v2aCf5GNv9Gd6UV/AAmO2PMGXnIMyZrpV9Tok1s4F
zyrcfUwIlVcg2uYjGLMt2ugnqUuqhsALk+xZnhm16XmIpRkt3p2zftKs8kNuEmmn+u7TgGZgH2Mh
fnGUbN3PxbOc0xNzQCZyQTmvtSL1bb16HtPyOGreKFJQV0H/OgvzhkCljxPD5PZfRzwzHFZ1w5Iz
HvK0W9L07XPKhwAP5WyXW6AwOD2xLUhgojw+yH9HiNeZzb3ntgrEb7WIRUL6k8h9mEWbMXI6P+ba
/cqqOEwy4+TbSmF7EmQ7j0jjMGoFH9cOvAddNgtBTN3G14TBD15kTveVzXAB8jgqUmfrZAle4FyM
WW2wxdtmmXaSoUJ+GgA8z2ASKN3VFTrO7fYu1UckcQ2vK4gYrHgZefoi8WVaj1nJXqbDY8Fcstke
yVNkEoQjArqEaGdl3FQc7OIufAaaeZTvtdzYb5PcN5nwhpE8kFcXWn53svpb2ofPahbfNRFckuS7
XTQXupKfjnZE9O8EXMq3leKCTM+lbadD3eQrBf905Oieq7D51ljjtkcss6+Co50k94ANuffauL2M
CC/gjUHQSz5coRw1cC5ZGu1YoENt7WYERLN0edIFCxQzj51pzHQOvxGA95QTcTpqfLOZvXZoLhpe
44g1X+R7kKb3+ySEvpDcE5C0Qd7uOu2lG5fPqUkfWYP+Zq3lDxp/1Sp9geKn0Ocwl+Sjbck467j9
Jq9zVstLOSVPmnvv0mllVMu1nnu/spwjmdBF3pIVGLQew1MCfVxzepSy7HWhcaF6+iG/H6npRzEO
3/L6lJX4gLnpxyi07wAWTzWt2mbx5E8PxrhVitnrHHZ1vfMNs/PxDNpWzrhNtQn/6RFx12i9dPO2
ivk5W3sak2Rf/F4yvBDnj7ZiH8ePyh5OOfhz056/y/dPzkm3QUHU1H37eeOM7rE33KOthofGnje4
6xytbHqKLQgkC8ovjbKPYSdIer+DXViKr03bRRwn1KcJyLscF4lnr4r8EtCPkqB1WYaUJxor9elI
bmaLavQwbVO+5J/BPHHoH6EWLZuBsqysRabUuYLoxYxnuoD6dwL9AQjMvhLkCMkMolLtliczoG6d
QX0Q1Pogl6YNIlTJ3XGp3rKVrKpiqL1OpPm+0SlANpyUqfiZm0pU4lKL9zpWGj/Hc3HtxA1oxdEr
o/Qkh0tJO3+wqm9aER7g4GUrWdtt0wT0fv/NVIOjzugXE8h+gpXIHK+N0FdbwknjOCEGCRrSNhUa
Mgd0slHFQ8UtzB2cvmqk5owSy4XussxiH6gvg2Z+p8nkZ3V0yofqczZBDWbRAR62zbFK0CArnN+S
nXwwRtmhgDK2m2TW0PpR3QOIlnPYMVUpg5OhGvO3TuvWqcXRut/bCSa7CI3ONyTF89q8JCWuSpTv
nmgp7bI0u0et+R3JRnvdGMseH4WZWhKhLB/MAH+N4tGF7bcoc89aPR408kkwsoPzzSw6r0xBxPZ9
p68T6zTkpoukmAqgx8JBabLpz8+KxH1FJyX1dFRP92VU1RSb9N9KXEUIdgMQPgeYh1OMWzPp3gxk
/DaxaR6BYaMaN8xPwzBvbX0hp6sucn4Ii+Y0NY7eGp/ktJKyxHJqFTFsC0c5lsTqNqEyrmOlrLGd
FqwExPwyQ/3Ej+cJf6VAzE/AL753GvrokL9xYKM0okSDth5j4yMoEnvfdvVpdCLTx33V03Ol9HV7
yCkiJPdObfVrnZY5nwEcmQQSn5McGeKcWK7lI65YffFmOvm0asbv3dSeOGkHa6XFFzXrxbcYPZgc
LecRVGgTNZnXU0tfK2F2HE1SHYV6/qrBerUztO+o7G4V5IiBymjrOJ0w62uqJwG+r+4AvtMPJ+uF
DxTXtbotnZwu31GYYb7B2R1Q0kQmt1DFq+Pwo/CjtLohGXA3kuA41smzEqfPomoubWh8j0qrXSNy
scvhHkms2/xkzmBxi8kzRfIYR+RkStRgM7t4GF32ZNSOpy31s67yhCdLD9diKby4yM/os2CRhmyB
fKLjE1BIX4nah6ZkH1HZXpYWUtOUHAKmB638gyowjUOwmBaKfIRuF51cp72Yjb5bBJZRleCIb1Bw
DfcVQB/UakdT9eIJqVFd7PL+PymZ/yPg9v/nSSoND/5WwC1M35XV71nc9UX475TceP9/KbnhPQoY
GAQPoGST7uSfldzgESPdAmBK8Dde+S8lN+1/Q0BCa0m6dbgQkmwagLST/tOUFO61yUu8C7SiBeb8
v2FK+i/AyZ97tghtoe6lITTlOFylLUFtf+qo4Ywp9DDKon1pOlfXXijoDu9Nbj76ERm3mh0dmE6V
tu+NE6x6NT6mpfyGk7+nGhY7zX1wm/e2698ts7uaG9zVzoHdfcZ0JmkLyDTwG4h9y6w+p66+ty6T
XrgkBu5V1R2/HazH5FZ3LNLOao94YnQxC9ppcWc/rJrmZuVcwyXFjAsMQoz+ecF2rdTvYWo9stR4
xK5+mqf8rTJOhZoeZqycOkU71QApafRRXr7nAbRPpDpXXWqeEd172BlyMQ0bWduU90LN2LjgCibu
g+VEH6+lQ94oxgnryHfsJdkXQjyxK8fP7fQboXQIFWS1leVs5rQRAiQfUVzm18uhUKLuHSO1szrp
hNPkgDIA8aX+7FTjXMXlvVH0k5HX99Km21Dzjy4C/Ufv+lNV+vcg019BjbyG9fhmhCz3CgHzNXbJ
x7apgONTMHXKa43DO9bo2KHaj65r38s4esah89rZ1TnShgNYzGKlcQyFIoKetVnZOwZ3k43qEzJI
yqrVabJNvbJVQ/MO76NaW1l7wM2J83gAC3EezJXRoa8qggGt0HlAVN5Agae9K0P5XhfLjt74NQqD
K/P9Mab6Wa2iXYKQhTGjad7XzA4x8VQbahkiRFFYpNbB7PLWE/kQUd7QYmrcnbEqYO0g6ts/RW3p
rMOZQXR17gwrkTiav7fQRwuDKm2lq/7YITo7azMNai3r16Kad4EiqHhVHAKfkf7LEdO1HmbGLZe0
HpHDBgHnNGvgH7JrKTaKi2uV/JnAqO8zJUv5fixFfRenWCOm2bDQDbP186SW9zDC/G950+LprbDr
d4GbH1q9mEMa56mf2NbYd9ycQa8FgM57mOs7ZQyAeDjJSk5NN7R8JDvv1IQftihZI7iuujaAD/gb
ffbAn+/gLv96beqYHBPuZD2OGKVxCs34EBohnqnizC627iM4yrGXITWDnwyumbiBk+m+Ie75GacY
nUlrjNDxlbJ+V8dpp3olFVYiyPVrhmXT28IniKB/q+yKltX81lKfydqzUk1vdbKc4NpjGilo2TJ4
Q248IBNsJltcModFm9QfqXHXc+Osu8VdDN172TOD+rxMkInuvUhbtxqemVZNwSGy6LIFsNHawL1Z
+rbW5ysZ4zRI7Ef7PmjjGz2bq45AugU00aoRccIKJ2/vgQ5Upl4oceX1e6fWd4NqVcYaaqP2I0LW
vCk6ALLxp1tzFDjOdvtuD/jkuPZ7SatcTghYOI8K6pBejG+Wll44yk4fZakd3bJ5p4XwgTdeWoXP
rjm/yff0FNTkQCP2+26GwYzuzPTmNuoOReCBzoLI5GvJIeqcR79weRZP1Jrbz6Y1YBKjDZgYp6Ex
zkNCKX5BKYEa3I3cbllbI/aPC+NgBi+RMxzkBKoS07cHnsQkTr1iPmRgaG0BjW87JOJWDpK5ONgP
Z6ju7aydTbqQcgAw5vQTy/Tl0DeK/ZCX7WJLGmMjnyngCHQyT7vrPaMrWoT2q+9j/zItzMTBdq+p
2u7xdoXzAhO6Unc1BQoEtO94flFzUQ9mve/gh4dRuqUlqCvJwcF9rHHI+YRyJdwy0YXw83U2vMpJ
oEkZlcZTinBrlurJJdRjgdHjsjq/iBTN3al7m8Pms7VIwsFcwcdAjc6dugf1YTpCJvr58ax813qn
5ogYNbxj1bj9a0MMS0KYeG5+ANp0Mo3h7ohXGGYnk1Bn4yriGtULeM1rkdsPVdXOclSVvLgP7Ult
Vd8O6mLVD+Ikn1NHcJcj2AYZook/wlC5djN7ScrLeXzQRHPv6mATWAnS4BoH0NxL5uZedNEbLUTu
rgEiJvaLamw0evPDW2AZDx2lZFm30HIei6DrkQxvclcra2IuM+QG6PPJzQ0ONXstwkN4dAD1X+dI
OZSO5adVcF2y81K3vpA96E7VzxHZtehwfFraZZtW1nfI0AnskP5piafNYmEhauXKFYLZJc37TSI3
3wxk6ypWI7xl0LieCx/ByqsaGacUOXhaTzQdlGtYsprlBfRtcagrnZN/hqaGwfvdRD+5i6C6w0LO
ivesqXexnR7qObhq2DmqpfkYtOFNYCQSjTrID9avI4KrHHRlzL08N04JCGRi3hpt0vXAjagGJSPJ
GdSs/n1aKNHoFjX4CarbvBM4bShTekhmdavoV3WSDZhvCzxAlxFiI9Qi5xGr2km4wRW40bVkWcGm
PLeELw4fj4mA3SzlSuTgkoYUj0LWqhbaB1zAOyf3KClviGOUMXCJYCcGmXnAF+EsonYz2OBlo9yL
BRo1JBsyFhTsSvnCKfTIXnrHbAqcPqUlHFOr9dAyvMDPIyQg3CsMKyqR6I2VAFI44dnbPMLethPt
kxrsjJktVT7XHKJTFw7eFHBdX1t89R53qc5gox5euyDDbD8wWEB97jmKfk4QjqdqO3AMWn6bR/EY
klNYIX+N7/NDjeg5AuPuMfqx5u5zcpRN1Y5vQbL8EFm2kcHR1Ie3EsOXlYICuzG/jYP5WBIIhFXw
lBC2Rtc4F5V7zS3udnS6t7Oe4pMYjcVdT92rxlfIiFtJuULz/820rIf8tapCm3Gxz3KlyEmLhU68
yvMBTFd+JaHCFdI4h43xWBaCvToPF0Nqtcu9AzXVq0nks9jxMpi6K0yaj4PDuZi54iwES7KFAR/W
wjJ8W+z6uHwJS9w32BL6WsaLrnuPo5BuaLYyi+FtEN170HSfyUy+5ERMMMFfDJAFxrgc8SkmHaCG
yYVAL8kOkIn9tiMLbLunIdqPeXaoXOTilQrsZ4mpUVWG/ToU1KaM8ocRMctB8ZtdcXdyaOwVY9kE
9M3Us142bwFhjE2+uMv5ZeeEE3h3s+bCsFbBz5V3UWPhG9YHJWHDJ5lAt9dfBBCzMsXmomeDbta6
Gx1JvOH7iVNYW6DGuM1B4U6A+eiZnALmQE9bY6ehflo6D/mTcvajMHGwo/hVoN+VLuob0fMundqd
lMcrLzXLHBMrg+okBDtOO+arJUKSrmtZIb1DKmtyg61LXtmzKtMiunUGRfUexwMtY0qEdrBJZXyn
YnGVkazRl502tO8ykY5GdmlSeU3nIyG1cO5N7zh+HYdws8zWdWpYDKXavyvm9BYZLQ0r5DNMQ6HA
OzT3JiDpJd8uHcdnvnqt2tz17IelwRCWab9MEBu7vNftAproPUVFFcHzZadmXHdak+bprT8m6atj
1O8kNncR5J7ct1Nqv0ihHyxmR2rlHmeksx3avtxI5TOqoKYZQebNIc6yTIU4xowiwN8FPL3yIuOU
a28Qo6M93LznpnaWiUDssimMjm/ghyUzt4LwZmNqinDMShPYKhCE+qW8ueevDAA8R4kBjOGWR2FU
p68jQJ7ptBnG7ddpSWAKvJra4GjOyvPXcyv6N7TmDvJ4hZbuwSAcOrncSOZqLbD0CUrj3LGvqyYg
J63e4Yuxw3zLH4FwlCLa9cDx69byqQ+SfpccTAjwCkkoCeJKcwsQQ8W9UpMDB6i1vHSZTGomSbL+
GWfBUU5LOUXTVn2KfswBuCOcg/TlrVHFI21S9sP4oAeFN7v6GUXnA2ZqoOWKHRbtXtWY52rs75gp
Aw8tnmMTJvLIxIkK5yq3ubzTTl2be8INnyNCio5hUjR8d/oExV8ZC1zzIZd279bvmrnsKJs8CgO3
KYqmGBY/iKfn0HiPl+lNHdKDAjtJbm3ATvLmmxv/LuOrm5c7h4wOmDgowIfem37cTjuzc69TGmzH
5kkb1FPAHiO/1Wa2P8gaXpNVnw3FysBo74nVv3X6jBQPAIXFlyVaGZDkcjUM/TGTqwfDf18i19Ut
eHYGnA9hWubPInUBujmKOczRfsYSe6VPoWwa0fx2yiebT3aiK7bDG5PJr0Qqw0ioon7PbHDXAKyv
fypUXP91rP9fRZ9fy7jo2v/zH1+kob+e9g3oWajA64i2o/IkkcV/Ou0Py2JEZbFEe1nX6hyXTNXx
q1zga7/scHv0E1zK0Rw7lXwPc7B/QPD+Qn+B8wLh0Kbm4SBEr9o/kUvcYRgskenxXuQkYAvxr6WZ
C6r7lCTvSaVc+5TQpyvoTC/HBO0CshoI634/aCccXB6hQSpiDOONlIyuV2Gvir79/PtB+vcXiZKN
JajbCP776yBxRAIuZznxXoYwpZrfEo5VaQfCNKjeq1Td9QyQHDSTdRwAFKwoneSRucbJ5y63laCI
X0sMVKaFQNA2Me3U+R/4J78QYr5G0qQZpUrOo/azTpeOm7djx3Gyn4B1pQGOWZgcd+VyDRAMDQI+
WB48x+67hYaDPFMEYFAF4b0GzhDryYvTLP9wTb/I18hrciBdSt0SiDE/D9xYmr0LqSrZ5wEVbxlG
OHHImdWo0UY3rPWYFV7Ow24BsCSEnSGzKNKQFJF1hmw5dZLjH+5enb54ikuVDmDhudRIv7KDv3/K
2s9QcnmxGCWoMDZMlO1/pogFKceQYKiSfdlT6nWXTctJRLDrr+RVhVPuBeTIPXEtmgmsBBGbQ4KM
eaadXVQKUn9/QT9TGCjEwczWZNUPRWdqe3+ddbWmaykntWjP9vdckXk5TBqLGothTjsZ202Onn//
kb9wvb4+EykXSL2axQOgbvnncBCAHBqKTo++ZnoKrN9tJ1S+yA4scp+o/V2vmk+L285rvuIxhVlD
Eg1Zoi1c6fW9pUh0FJH4J7XFXx8Og2E47MQ2WhO/iN8b+FHhOWiRxFXrGkvzCCjzVwC15+ZTxwpO
J6vo0+qeojG3uNmm7hkkm3OBMH8LN38/TD8L33yNEqcN4h8hkyD+11HSskjrtEiL9l9FTVM/j+Sw
8qnManDN5gpDeQ5OnfgHztsv6jcwHRwZgijLUqM13J9mxAwsKMrbUKMZCz9sqm5hS7O+N7Zze8Lh
7aXLBShMUKZT8wXm1M36Ngbg81KLvme1tdzgkCT9LkwbVhcKguRsVtFcG6t4NeIaAYrGA2PiQ5Vc
a7oOFfYajspJVYPD3w/gL+QuFhhkZQRNXEI/RhI/zTP0o3Hz0CyKYOX3Hof5etbP+iB+LxGEG5Xo
SWN6Kf3zpKp7XFa9WFEOWNAhFxjTWU2R40MY0A5OQcn33XVGwbFrOip+xYvWVl4mul1Zv5jkPKbV
/sPD/zXQQigHLsC2hSIjM1Ku2z9tmXMVKWHYBNpuMvprYve7IlTXXW3izQbsauaKu9rDs2kfKdq+
wgIxM39IRRR9CP1h7naRWnl/P5y/qJwwnAi1ILcGAwia+8/DGVi9lbTayAmqH46YRyGz23iuSjco
Ow8S/AH+nnTTMl8HpGSmHqHG8SBV8f7+Or5UI/6STXAdmB+rKi0J5qr100aJF1PSzd1MByrDyH5s
vMnpjnKIjBoiyjI8KJNoYl+M5UvS9UfEjCiqjaAraDMz52ZywHGqvT5Y9hHdgy8EGnZ+T1MWnOQ3
lTY4aQyjmwUHbGu3kic/JJ8d9eyYef33d/PLKudmLJ0oiM0dGdvPCjgWPpDTpCLFIwAUqWrjpQOG
yX2zdbH1lDMvFeMBCPk/za9f4r4NXU7DfB3JGp0Ttv3X+WU4CP9VjO8u0fPNmP0RxPkRQFYJD4X1
jf/Aqg7v2D9vNZ0MpOkRC6lx5a3ZGNW9UVhbdShOdZff/n44fpX7ldcliDw0SW1dOD+nahYSoV2n
A7lLqnWHO6p8lH0Q+soY0cysV0Sk7eKEfjNWHljZrZb8w/b0az4hLwEMETkrmlnwJf46NFOL9Ido
FokzH3ZFAycL9r2TRX7f5DcqiX6SNtfarbfYP2ByV9/cJn8ZI+jJwEsn0W0WsBNK2+Ha3OwjOux6
djMyWELwt/5htP7tU5RZLYV1HtnPxLSsmWd7ZIenT0sHY9CPVdG8Bm51693ytY3ipwKRlCnNX0Kz
vsZY2NbJKVNapDWoDfbGDwf+Vg0sAC+Zf7g08TN1mhzRNQUeHUjJC9iRxl9HMUsEFiEqaH39/1J2
JsuNI9mafpWy3qMMjhlm3b3gTJGiKJGSGNrAFJIC8zzj6ftzVrZ1hpStuHdRi6jIIEGH+/Ez/EPl
3+rFdqrgtTn6RwOPwa2QhUROADKwLYqVOuQPcpv1dCwtnPIi3b+Jj9Y03Ghx/oDb3FyP6/fely6T
a7/uKYD7S19kd3mlzb5f0asKyu/Bhcfm7mcLSNG5z5ROF7wcZH3VugYX01P2E5HBGZUba7BBpfcn
OJDzOCieok7/QNvlZbS69VDP/d4/Cl092Fgk6jX5eP5EK34eZWiy0tqRl14upo3dJ/PJL+dlYLzE
bfoU1K4/ew4qAL9qrH14+oCZxA8/J27W0P6Ml+9/3tdow68zdcBnuqtLZ6ffX0rYq3bgd6a1tlnm
uuiBpyEM5BZL5JBXZvWzHup1rXh/yqtkMPltUR1TSu27hnSS+MrQLWBNkQvq7ppGnm3+hNy+iaLx
4tnj2syTreMpC181H53QXyj5s0x+o54hgqje24gOn2sHP4AXf78Uwta/pHu8X2GTjlvMulVulN9X
o1CNUpQh71qflL0fNMcSbVTP6S5YQYQwMPMGGdQAJjxRMRuzB9hoPcZ43pZe4IYeqaJkt96kHvpa
bKKSbe3Eb06yy2sPGnbarMaeHaCMYzlPrDSBBx+v+3QoMYkhnBrpOSDhUK30TDsPMpp/C4UV1QPk
HemHAtmet2rzs6Mv7mHnV4oPwBeM7Nx9X+Dy0+B46fIxkXoDbqkrpkNHouBnPEmanGLNXyQhh60z
N1VWLwrfhPIkIV1EUaErW8dqjmijbECPrf0gffYewld30BcjigGjVjyETgF3pUUFuApA0iJErMcs
U7seaI8zOX0QY7vTSrFRk+A2ctIHH0yiXhS4afq3I+FZqcrVAI53UrIz/rc3pnfrRMfCUw9I8PED
MhetvoocoSc6pZECmCbGB12NRhi+sGPVRuxC62AMKq1Td98wejQ0abWrm1CdvVHjMkJTIJ+6fdT3
t2Novgw6cFovzt70aoB4AcuxgOYRyx5jsTA0ObXBAZsJQ1mnT11tv/SOt27jEgCpgRLfgKyu8UIb
HsivQocp2MPKCVriZlQ/1X32kLvDwTerm0rVZ1WO9KHS2z0QqylDASG7gwuBRraF4YAZyRaRWc+z
lLkT6IBdnEbBqjJQeRqmE8TevRMUb17r1tgOgwFNRLdQ67cyaMSybMXan5DV70IAlI7t3tURLd5G
qVdtD1Ze5MYLzXvICHFwajNYWfY0XkZdbJy+EnMDh1I+jTkd7BFY03Gbw8ZExNW3sfVErfKH/J/l
YSnSufqd16sf+ZBjKmZvRF1/mEwpZoxczy3p7iygzGKkEfmwa3GpxAiQ/yh7cMqSK1gc2rw5FnG3
jir+Uev2xxIHAIup1bCAcPgs0zO1KDG3762XjCx91vePSQnoKOPnqZMhUM1U9nJXqZo9g1xG8uNt
41bZiwxzaItdFPKiE23EYMk1Z32wdcwGoGh7NyBdN4mYxnPO5yJ41c9QK2wDQFLGC4RonGGHCY8N
cqiYdk8RThHqYjd5iGFPmT3IVDV1oW5BYOuwkSXg32ggI/VCDxZWZL3UZNWucWRGxair241s1LHu
duEoNqlF/WIUy67ADL4hr5zAsVIXoMoxzSr7TFoD8tHMxa12VM3cvlX66RzXodhYQ2utoMYC22hA
eAZKicoO2Os44gzlC7PSJvgwbYvBAPe0B2uttVkLK1AWSC6Ucy+Z9IUgnQCekQM+s5s7r5nMQzys
dWsysN32X3McoFdpLNB/9tf+0ISL3DfsxZCHRz3MLZjzxU8mJlxd9rGorXo2dekZf1wEL3t4RUDA
GBch+4kuIxKgbG+9KYhhDD+wXz01omK2Kn+oiJrbNB2wRaqSfil69SeDt0yE2F6MYb5J0b30yuZs
VniJVg5jYWH56PbJbzStZDFpEobK59C4mYFFyi9oBqzayjswq7UOCqTFRan3pKZKJmZ94TOyN4vb
pBoufVQftQl0qLcEQ12UsPaYi0C+I5zPeut5mGq60V4CmbMJIQJOh3QyX2Rccu3sHPhor3bREo+n
G/kGtRrCa6rsrcrtZjIo5Y65nvQEpORTl6X3BalvlYQ32i8HZrc8AcXQ0RiBQ1ap83709vJ2kOXj
EGvYATXrmD0TQhVv4Gs4UbeqnXqdkNTLb2yK4YTSThsIsC39WuefNR2iKi0ST1wGmsNtHHpbp+iQ
HW/XVjIdkqF88myoPZn9McCnyVT1WQNMnGnDJc/gf2nqRtaBSSmlXES76np6g9XEnyAt3tacUXQa
ln3iIfv3kBvVIVTbcJEqbTZXe/HA6gpFwUKtXBVkgaU7flhD/VT0A+rYybLw9U3i5uecq0xmchpq
40bVXwSZWZgFB5tioHgoshhfemQKZm1fH0XRHouc+GCXywGcYWYM04oQuEYr8tSreQm/RjFnhJEH
1PYWzC3mulc9pL3YaFRAft+u+6o6ZuG9X3hz/5lu/jLU7uMgW7UqorOethnS/KEYw5sStcAWjVdZ
7jJt3MkXMFLP5716ADHwlCvPnnuSR7dCL0NllE4rDOU4OK+18SJ/SAI7kZvjSRaSbQs3JnNfqknb
dOLDcZK1rCtlnWsl1arOvFkfksX4tP61aiWjQkX8q6ZyFYX6poxQCHPS87VUIbMOAgPSvbvQQ0Al
abe+xk12SYhATM8WiIplT/oHeJVYwDeTPg6kErXj30aRsq+z19HO1pKYm9THuoo5kQ6HKE/NlxKH
qBnv4kVD0l1RENLFkkcspAQqu9qfoSqAwr/+AZr4rIpbL+hvhAXVGnt6CwR33YIxbpJF640Hl8pG
8zkhADznEeaWZmKJmeq2l9LOz4628+L8MbA5uK43XnBDOMjEIFAXY+kv0H0Bil0c/cCeFd07BhWo
hxs8ZFtmb0ZYnHMnwZzUu7l+gOnFb6lifBQh2snNppgga9pWgWdrXW8rMe0oLvN5m0CrJ0ovRccm
TkbjnKvJugOeA1YeYjsQe9jNM8yGKLk65zJ05rbUUAaptOws34lsj8AVmNfGxYn6tUkVGxM4bM94
kSld0qLg3LTHpimfZAgI2G9oDa7JLjyK24E0iyj5lAU/shbyXqhtNK4jubM0hxPkKlu/I/khAZJ/
1yPbiLzrcvRv4JQv5F/DQ11XOndQxzegp7wrG31TDRq3ytaEZ4sE89MkjLXVGbOo1FAVUbayLJJH
3rDKldIYW93uVyADb6pIPaSR8VLS6OuoP8NMgbrR7kQN+d7OxaZqOTXEjaQLbuwR0cq+ydGz6Hhf
9iDT2u7W72+rWtkTEh/kpQo2/iJrxJ7jif7Sop3OQ1ztDaVaZdyJdtYeAQbuipGjFdc0CJKdSWcd
DZBd3UlogJm+9Tprqb2PfkwmS5Jr5A/t0OzGhixWRU9QsY4iQo59NFjVwTHubVd/K4v20o7pW+gw
1+fW7ftBgwU8HSjEq4WLiBYMyDlIaygGIIa40quM+XqWLuoErWat4ssz1H41hSzBh0jdB6fAaNZm
Zb4UlXgsp2k5mQ7WLfV+mmxsCQHUTYH4kJV3AtBCN9PlGPGlLiWZ2xVP1CWboTU+4iriKoKLOTMr
e2k0yjwcrHsn3xYcgcHLH0B3EJeUfT5wNrHvbgirBt3hwrlKwE+eu8UXYQ4xaCf69gLP6Wg4zdFT
ufkciUPz+lObioOr4HpfZDvfBZ4J/EY4HaSjaY6K4jRz6Skg7bs2Bc56ikoXWkU1w9uXxJepoBEb
5A99Oh7i6TAVcCXIR+VW0Mjn/U5lhyHVL0DTK9mH/C7fvtWaCTGh/EHJ62PFp2vkWorFz8w79v7a
KoeTilnx4EFz4ZU7WfnUCiSfK0JQWa9dg6DGzgn84FYG/wKOqCbsl8CY+Xl9kb/4P3cDDYbKrACV
6Au3MF9q2sShqNE10jZ+yKUbVbhqQHf0POb4DGic8RAS4eAdwTFVtgVRPHXVg/wwGz13rWbxbf9V
98pFwoFqifiQ0CWHaR0SHXTHhZzc7sq1GmoVRuiy5pjo+ImNFxFblXPWt9uybtdpoOwVAy3QEaiF
Q9JGa1R+ilwvWTP4ff002tRm7YZM56hQzcnQ6/jFuST2W3d+0l2QX7q4fK4MAwXwLDcpF6bZrgbN
29Z6/eS72nJAJE4408cYWSnytN2ld8V7v2oosICrRJimv+t2s1abbi1bHoWSP8UZAY3qx2r1Fy2F
xsPsCWwF6Q3wyAiqKeheUP9RsDAsSgvfoEz2WF2QHdjH+HunC3/I9EZWryUr2RjNQtHow1bF0jfr
RToWACYltb96sJGFMEJCVCF/gjjI60dmHPLOGb1q5lj5St6AXkV9ik4BsgMPff0gI7mmk8ZznUCv
XPUF3AnChswCVLeclQi+B7oGPbd5KuuAI6neQjK6JgpxcySaL8LS3EWG/lJjDjpLiGQyE5MdZB8T
l5ltlYdgRBM5rIgWGv8G3TK9jXe6Sqc9jdVFgqZz0zdoAup3Se7AlFCQEhpQxDJkwWWnVMdaYZKo
lsECAaIDtTAyAw0MB8KFTRHmlR8ZNUVNZjKq7U7G967kKMch4j3jsiRICKrwPOSENcHtFJerusJI
jmajW5EIJNFGUcdrpBYlNyLVT2XT6eE1WkGyEhiP0Z+s7W4nW6cuxbxMCmSecb1ZWPV06tbhRweK
XCaBct1lI3qgCS0TRxxfzjphX6YZlaPfZEfhd2vF7c4F9MlwyM+1WqrzrIYzFalP/H4E+mmEatA/
4theBoBH/KYEY43Ih5UjB2RvQo03FUzKuPDPXljMUSva5mF11Ab92MAIHBexlT2oTXNxG4ajpo/z
UA3sF8zdr8KjxMbtnXSjFi/ya4HwqLSyhtnkIOkvZOdVe9JL+2A1KsZ708ZReQO5Iry5nrswsNSD
5QObCIPI2fbCzGbpqC+UdD1YiO0PYw73R6XaIkImtr6Y2gHIC9qFfamQsJrPWV/fTA6AWG50fHYK
ol+71Ch8HVJympX6vEyyo6UM4JGCbF9Ta42+eqfHeLLGVY8/RTPM4+htSLiaIhe+OF2kvsqGOe5i
1I7IVyTuxUjw9kQFNKG7skYm68aglvJyEFKuvvLi4QYKej8DW7HoJ2ihmpXC0jx1zeguAqOFFhks
KtvTtp1YDYjQoUU0XLCZ9udNhx5upT/XihHOhHAp80oFnJmBWAYbo7GDRdnjPKn429pXq3ne9t6i
FN6uoCrbtkJ9ihEqmXlJ+DRNnYqVUV/PjaHgslO9RaB1OaSjSFkNKD2IIuay8qv7qYu1pYY2Fqzp
btnmsIKUCDog6d0MCu4MhES5wW0IpCGYpBpJ/zKzu5mvs43BI6DomCXxUs9RSsH/PCVZoLHQeKsB
5Si1cD0sAgb+8wDnACVE/K3QomghN0ckGBgn2qk1XTwUrHs/A3Kd+NiV+vyDjH7Awu6jNV4ugl88
IjINQGOWFF0369BKnSEovDLL4snKlGdnTG8Z7jyEnvNQyX/OZ8Dq1wBuK5q0hrsrTDed69HwYxzC
l66r770pWcUjqNUOxNysoU0xKsF+GqaPqK2fWhNR1dTYDD6TDrO15gGHH0cL8GAoSFVMZWZVlc4L
0AoUr4bEsEYw9ZrbMtB/YEHwHgt6grlyDJlDzdQBCLmuRs/NZK+0iGQRxvYyTsqnyFOQwq+UN1Pp
9igdiEUalW9Tz00dxktNI5jrFtKQYVd26zIj1xMgO8ykYQeHyjkYZhkymTPJZMwRNo0Er3ZoWm9W
K7xyvUk/Yqf52RS4YYSIEc+m697XyOxRdEG2vFgZon0r0tKetRNqEUqJTYvRTA1tZcRk4ohir+qI
2b4xD3VIwyDnjpWR/PCa7IJxjVAVsN05VuIgDvrKHDc1ZgJ2oNAvSZHbca5M1Y6v77JoWjiA5NQ0
OLp+AedbK1Y0DlAaGA8g+bAXQcKP7cRVyg1nadW73Y0/OiTmI7qKiZucFcbF9EJApYY/EkRSKU/K
eWPNQzsFh5SnBkF+7mnp2RuDn46YIGw0KOQHqB6H8c5vi3jZBvVtHqGqU6ZjsGDasBpH0OT9pFsz
WrgHu+9+yD6lFQl6TZZ68uNbE/OVpWNgIQAq0A3cx8pqEB9D8dS3/CfL7E+hqfWLUPg9Suj6rM7d
6/RQZra+TT7fR1iNxf5db1cBwsjVFvOye+BOdO3Mvp3ZbXOn+gORME7eer9ZqZ25r2lzzEZBE0of
ClKF6aYZirmKINBMZNNBs5qdl1THzkzOGcWJlfXUXjBIjCRZZilNCU/rnqUZCR+KU1m31Kgmc9lH
ERE5sN8MFw0XgS6pmFDnT73sfpgWAhT54M0KQZlM9WUlPY6vyr7Ss7eRTsFc5Xw6OQWUQQsTPdhz
mvq3vmguVp+9Kr8Qhn5JO5y2kYC7TpOhL14Tw7xoljb8jwU6JY9eHJ/ynBqt9yCXNC1nKOYMYn3G
wUU4b2Z2W68R20bFsEiogAT9bvhF5boIW1ZTZn6yrS4bbDYJlxEkH7by7qSOtXAUBzN11UX1rJye
MiMXcx3M+9IojCejFaeT1pOxl7n2kY2o9rmlug1TWtVWpOMNmpxzCeayYP8CNOg02qZ1pW7aot35
zKst8iZuaitRN/zcs06FrdUEueoo/y85Co5DUE1Mp9I4X5Vc5kN4myR6jhg695xUgsmCccvs9s5O
6VzLdZPvUQmrpa8yWWNUX2jxEeYPpaYhmzxZcCtz8BExNC0YP1o1vxHNyvDYFq1KGFZ0xg0mf/Kp
WEJY3SOjsK5eWH6zM5Xq2I90e5jl6fT8J/jmub64DiuS9ph5OM1V4iBrmbbVjrLZAid1HjKRqIFw
OBEJeN1uzSGd93QfriFu8FEJduPuktAba+n9WIg4QGWWZYeeFQ8alfrUkB8n1s5GKs1CXXYeaiVI
Z3Gy6bFPRmYgV9I8G6mbw5AeV4pOiiPwIq/sQ6pND03FsluWejN1+Tysx0PbUNj5OumRXzyg1wlU
bFoMBZMJrcfLVDfq5445n5rbYkk/5yLs7hgYuEAbofocqfor+QzDoCk/txbbLG5XqpP8qqzySeUk
oZQJ280PUeRt9qJIMCmRtPHebqiDYa5TW9x4nunf9rCT68mY08uja4NjLiPndBYq4mNgiuIKJqlE
hALXmuU4iGIGUl0NUKopqWroEFJ+K9FbWZ1cl356jUhJjMcxIwKA/oDKa28LMvqB6D/hFDZ9yE62
RL64bnWM4p/pT47jLgQzkk0Gz1+Py3DwoJ7liLa0aokCZnPM3Oml1zkF1xPemQryC/p7r8TLpqi2
SdgxsVKQZk+mio5oKMF+DCNUTp0zUncy23UnukvUfWIQT31zYNvC70vPsfsjp6Uh0dOan79VHSdG
Ovz4sf6guLQo8XOU0yGdjolsdcs81k8SMkh/pdflj9IxUfgaSNT6EZcmnFWgtBGIEB+ce6TUTsJu
jUdMrqIbpaMBpKQPoN9vio7d5k3iw3UJAkZtnvzuQxaBcg9nboviUNm92wX4XEZOzr7QsKdIGZ8v
OuoVx2H/+I9m4EH4plldTh+Kar40LX0akeP9c21NNFQ0MoCq8Xhgkln09S6EhiHLSgMQh+wHdxMO
VNni2sBFB7DUUCxAXTwzOPSMn31FPWjIn+lk7A71khz9fT9zvA69fxuEMnHEBAP2LRAWzTY/oS7s
qLDQE3csUD3lk1PwChrONjqWSlJsrpAkChFZXDg9C0Eh2jCMnexqXpS0OusjwyaYfPmT0bDQXXO0
3GqplXcangBjNhym6O37BxZfjFnlGF8OSA0gbDre8J/AEKSH9uTQnwFB3q+D3L+Vg0o5K3ULGp92
c+sjvjZa5gsdhb2Ck5TQm1tdEVuVTq6sOi2iF+Ze0jDPfgnr6cNKoVi4FQ/M+GvS6ZILH3KslCmI
orntVMssVnH3fIw7Zkepo/YLpbr1o3CYSWxMjXD/TMspsLGca9SIxvhwYRNPM8u2fkSavx+s/sJu
AG5KPhKI1+K5A/01k33Ozqx3UdWSFdm4VdKFdFCntgS5mxVwmUau/ZIOMdWvusgwnzK0k2ytxxkN
czVgk6eut+b+PNWqjlgapmlUF/Hc97ZtN90rrrpi1MmciSvdATkwFU9CQSoOuYvZ6BTrWjU3AL4K
+oLMWxQCTecO5Lo+3WBEHy16jn1yFmnxJON51tD8b6qL3iS4nTVb2RkM1PpoMwITlvdAkbjVJkZg
ecLkgKsNZDmI1bVsrEicEjRJJtJoSFF8MlS6+LSYLVxF4cI64Rzvhnam91Ao06ZbeCr6nm6Znopb
UhUaZyZ9KXnYUIt5sib7pbEVRPc2deHfTVH+JE9Vn8uMKCd8aIVxCNJXmW7JL06y+qgyAmAqSJza
ihqHY8rTIWwxMuZ25JBmVnWcAuND/pM2z+b0A97DlWLVP7/fv5YEK/524BxTV4UJDQw0N9YCn7av
Dpp14LehIdQ+GwzDtKGaoxk6n/p3O76nfJ/rE7pL06shTj0GdYlKm3v6MMcPxXjNmudUnDBUZ2IP
1/HcdB8RMA5IzoUSIZtPTkb0S5Gjgotk25eSDeGALhMDIbnhGkE9yjuJ+rn06QJqpwhMEKXTgjA1
V6lLAvOkDeO21gCfNyWCWm+SjtTYDCm6W40xn9RND+AVwF9xPRBZwLRa0rzKnFVsu6C9Zf6EgdKf
zK3+Ca5hSXAuqGAAf58Bdq4I3SYsHWctuS4SbZ77UC6uXBiG6DDxvn9J/2BybtoWygMSVgjg9bNN
lJhcn2YMgpJT05wC+ErJwoGO4pJkKz4FFz3qovqlQdL4wxdLDNKn3WEjPwDY1UHzQP+snQ+xGXFu
kAJrfKqw9aODCNlRq81d1Rn7N030j1euaBlqB0mkG+Uc02DwMnje+g+Pon19FAfpfJX+rq075udH
Kf02n5wm8Mj8qpMVO8cxbV5Le9rmidSA5YsnOC9RQYGHGuRet4KlpveX75/iK/TNsRxye8DgpmGC
SfwE2uJElx6gDH/jFiiVOcPdKOiCj48OIKcRndah2ViB2GpRuDMt7HEypgFTMG/NaiMM8y7pw5WG
+meT9fM8Z0gU3brF+JzX4/33D/oVQs6DGhxoXeWC0lk3lvNv8NhKVxh36RrCh+5tARBZK8dH5CI2
yA8DIlio8fDoxOpWP+TAeaEErciibmKBXqo+3jp+dMAt708op6+xBjQx1C8H3g3oqs+QXT3V20nU
Q7CJRzI1hGLkA0262Pbx0Wz8XdWLbWugV+feu/706jMLRsX8D/Dtf3CYl08BgBGIF/5in3F3QkEh
jGIdQH8bHHaks3uFIYBCfs80O4DHXlntYxur92bh78aq3iRC3TZ5fyqm4leo0ctE/WpU4Karf3pp
/0BxIaJIbxzwdTYyIp8g7VoxqF4pQsT10KQfUvcM+wJVoLspdt67QvuZhRWSAdZe0Vzob9Hyxfei
G7+094FGveTRJ4pQNa8VVIVQjQ/HbVQvHBZ7RDVhQkgNA+ulq6IxBTO+pr9UiGDLqId7G9lsyzTo
2XFHRkDToXQhl5nF7lrK1Y2aeHKSHAkR69z608Jso4XXNPe2gXJ9VB4AaoML89YTQrhGbNxFqrms
8LvSTX+Lq9iiaId52T7LP2YGds1Yl0S9c1X1ZjA+HzR/Kx+rj1yUxMKllKeUjwCc9gCXZqFRwcq/
0xFIasPwFA/ubZ3GBPkQLQN/FoXeUk3o0hr70EG8t381J7QvddBiPJPR7RgUzaX8notwr+tht4Bw
klTYrRBPHvBckEOlSmsX6vCBi9id0lpnG3s9a5p5SnTKRuucBvpdGRtPCQvVqDAco/e0zG5sMV3c
1py7PfoOpXGAlRssu95CsVHfRWq4nbQWm9f+D45OX/NkF60qVcPUzBbcCNYnwljrVJXWD6PLCAay
2mQ/Gpa+R3zyWITKUYetzcVObzDeDK55MDuYgvCi2Cg3rY1CCLSjemouQdmXs2KmDOGqz3M40Rk0
zxpFAjUt1lkb3/4hJn25TeRDkySzw8ntv7Dc3CoeMlsxXdye4nhWC4iUXv4+TdzpobtPYnshOaKI
kw2mcerh6c6CQj8AW6G3Gi7+8DD2F2jw9WlsPLzwLYJF8CnzUdOm8cIMSUwm4pteRwFych8Tp4Od
yMjMNGJMK6pTXOEsz5o2rJuuGKDZYpLG9N6hAItcuP09Y1P4oe+O3aMXCDBPUuXQmltg2LOwWXnH
7y9DrByvui/CrB6NuVSz6KBBuyEtTdNALaYv72J4+DW/menpSepbILHGuBTurwL3ctZP/YGV2uA6
tgon5yYIYNc3vFdnuEiCrOZqBwnViwwT1jV8RsRk8ndzxI8M6qCkTNUCUazpHI3la+9ZN/i+cm1K
YXZfzFodMFZRv6cgL+gT2DciGy+jgHQlB0CB0Z3p8ku9IdBekMYrBTGy8lLAtpbKHU6WrqRgvhvZ
wNfMm15jT2IkX/UWykBgZ8lTpE6DjW7GLLbZXxD3avhlkpUuRRIkp5ZZ/8FBu2Ws1GXgWWDq3GMH
M1U1zEc/rF9hpN8h3TdHX61irDate+RTpHiBVizaxL7KDEg5o4ZFkHpCxahAC0FwscZSWdlGqXII
QNUVkWSSuZJeW7+2GNPSbS9fnQSActAvJLs+Efmyc9X5VTVBSkzIRZQkcvmEnMVDZsGBHVWU6wr0
N6L+glsoriwxWtEBgiBmHB4tE3FKB92LScB2TV3jMUutR8kfH73+Umjmo6S38pOA8w4PgaQbK/4y
iVBWGtHnkTxihfKJKV57UX5Emf6zt2m/5KDr+X/jqroqN0UlntAxRq9BfB9W6S/7KH/49+fkegx+
SwHlMbGgvrmaIOH9zH+rLD1RTUzTqFTQjJayHbkWz7IQqvuVKOpkLOg0pZtWC44dshpSwAdtIZRI
0QbyiOol2ibZItQA5SApIVl8gkx17MV68PqV719lWOyGczSaWTyPJwtl83GVDWxOqTOCeRPbzkWV
yF0rKaR4iIFAmS6W7s4HtIprhl4zXvurAw2bMmDtNIC0YZlLGrHU3BCI7Ej+vnyB36/O1zSL1YGm
J3nEnADy09/TrLFGibYefW8tY0TlNQff27soIjRqfZJFQcGpzi0U5xA3kTIOFQzLMk7WBW6TUpUo
RcZIEum/fywZuj69MwFGnKMDrpxl+HQ7lF2dGoEAA9D7wTwHAITpZ0ljST6NNTLERH/kv1CmyI/9
7mtlCv+3nHMabLv3gZGvhUkTi6AUl/Dx4ZlKRrUEratJuvLB/kboPVmg3L7/1V8zOwnZFwY8NhNe
mHFN3v/2/UnppLyQCIMYwkPt0lyFIonFAgFyWlupfy/5rZJ+qzX5q50hGXHV46iZaqAtxWHUU3j+
vbVJQrQ0fO/4/fN95WVdnw/KjGNiMUhh9fv6ZGbhlGqceWut5cyMbX9xpZiFTtPd1/de41yloaTg
FVDStRTDspxgF2N1I4V/chjVFTpfGE0smpo4Y/lrboSlUyjgDNryPUIvIXHsm5B5Ncg/SdyVyiYN
dPIs1NEDd+ff/6CvHDz5g+DGGoYJYUJ87taBrZ/6IeAHOVX7nhCVSvt5Mp1Hha+VV05mukec3YfK
PVYoxgm0U5xGZYBpPZau/tgQmr9/oi/unHBCeRz8vRH2w6HzcwKtKDFUWTf3rrI28taV5/J6NoGo
XIW3UtqcHUYJMj4QimRwl9eRpDhLyrOJMZfeuvO6QWSnKnYxzLIAnNlMzQWmhh3WG3cmUhPfP/c/
sJ55btO0YGdbghLzU98T9vbgq4wz10UJhmVItyAaTuF9MiAp7oDqhNcTl968d5KVXE3X0tHTStg3
3lFFNuIPT/MPiRpP4yI+qGGVQ5b5+0bFAylNXGdAWJlMwyWqytWSSlDyIAd5jVLOTF74cotdxZZi
Kt9sP/h/pNPLMvVTSKFeJF+0BC/zy+1DOzKoyrFSUBNyrzR1yfGV6oNXuS5WQ4oiSHWK2ivev18F
qS755buxzIUXQ0PahPL8+yoUU6gUYZopayP2H/1IrAqLe94EHBh2BiVQthza8SLTuxT5qCBAnhip
jJGaE7M1cy/lSzR73EQ19sohMJRaYWQqpbyMQexNPFmaNJsD+nkcucTk75EXhVSbGEnPRpyfKid7
Dwbtxra5SUNV0WaCCV9ihXvpNDaDsnLybeexbkDHaQeZ8Hy/Av9wjUD0gnfJZtBgYH6+RgpNbdS2
9Tea8JcD+kLX+xspJ/mQ/1cQTvDg33+tFN/8vPDSQo+mpMNx+NLqqQCGD57B5FnKyxj2xeQMp8hV
ycgoJR91iO0ypMtrrVGRm7tK4kiJHO9e68SOvhTvSSaskDSw6oxpOiI1By0dSOPriIyWZoq50PMl
1NbHwqxWmMPtZYSKkjc6Bs+aYV1wJMeP+k9aDF/pmxgjs5WEplr8RPtzvzVshTfQYqEHQusw86Z1
Mym07LNVToKiMmAPUH6Uyjnsd1t4f6p6/mFpLSjfeEqga2jDa/19Tzuh2llKloSbonUf1ZQjLPUd
y6x9h6V/6tmIxmAyqk5mCMHdG8gMdFQWM0dHSS0kub2+6f+Wnu1t+Fbhc/2r+Z/yn73lxViFjEeu
4qn/70/nHHxZ+u1/8v/9oN8+t/7f1w/xP/LFa/P62x+WWRM24337UY0PH3Wb/OcZ/vov/6t/+a+P
66f8QdDWhjuLwbuwIdFadOfo0v3tjMgn++tzDq/px//6H4e8aoJ/7V6TMKWn/pr9Xdv2Hz/qL5Vb
Yf+baRosZsjovGxpz9nDfJMCNMa/UQ6TTswWEhPXvPUvlVvj35x52H6IG0hJGumEXP9H41b8WyW3
ognMhYBUti30/47E7e/lN7xCnf6kKSU1DE6buEbfvyVrFRQPw3McPC0GIzx7WiIuLJSB/mvoJr9i
BZyJNgWUUnXaLP+2eMf/XB//+rvczu+R/a/vtkBRQamEGnztt//tu1GjClMhFCD1Pswp6htloxYo
Ry99EdnATipjhG7XRd3zoBXuvdqa+dYBhLl3/w9z57XcRppl61fp6HvwpDcX0xEHdIIkivLuJoOl
UqX3Hk8/3wbILiKBIlsFnNNZE9MzU9IggZ3/v+1aa5etxqsPFf+ZFr9E1D/j3MM3snkTyH0wTJzU
EYuh9j0HjOKKDt0qs8MbK1x/jdcM6J/56bs+ffsgQzENdDxMB6WiiQPIgspbr+OuXuljSOBI2th/
v26K6Crph+Ta0CPga2NiVO35YIdms2p6w/+BNr3bnuvWwIrrwO38H34EbdvzoyI8X2iF/q1YV17P
0McHS4fM1uKNzx7t8JkRwCEb/fnV94YRYRPqQ5mN9QqJnDf0Q5gjtQkbk10Sk6etdPBJ5GKqXA3K
3knk93RgQPSleZKXZpftYMTIbpoVoGa+VfDMq5dXO331hgN6k7uGhNSUZGuhTdGMZVmuYpfubEbZ
yzStg3NTV1fo+fx4+qdthK2mj7Nov4uEEqnytEhaR1no2G1droy+NuLzNZz8m9AtE2RHDaTsLRCI
wXVo9KA6eiuAKUMH1L8yoEuAEyyK8gZhNeVGG3rlj6Z1hw91mgM3jtykYysogKLcT56Tp5oEzc2h
ZaU3g3amYDo+S+7zo/sKZREJ1zRuVr6idaMMFtMbddQdcNZdXdnvgo5+NsgfkB5d3NfdZY4FVDpw
9vBpdIOC2ZC7APb1tCl3Y+n2KjEyJ5ozBURDYJIe0d9kstmp+SqyGvSoUKdUR0N55sIeeAgJuMxM
2GeIH5cE+dFPb8tKWazTJl+t9WC8Ncy0ebOOa+fvPIW2LIk2B9matjE6tw9Ms8jKlV6k0OpLHa6C
bcao/DxtskNv0nQs09bkBBrkIbs/x9LXnR/3IfR9x0uyV1ZddSs/UMfP9LODq2ThVOgpNWv2bqFG
8gkdZ4ZSzPXYHWLUv/tAZl48/YUO3HRBmxgkZbTw0Jva/T4+B1ypHTtbBbb7arB90HwqyqCJH3bP
eK8DjtcirCKxZhJaCf27T1Jd0BbZmNar0K9XVrV+mWcpo2rdPI9bRPBAWMOseVNbz5Uxk1HB9vLY
Nu9VU3AvQFF2H6wESa5U7JpBhBC6WdOYaOF4pV5+SdZ+9bbwlfBjx36hWzbOm2/jtQslvNMUdmau
vaJAUVBhZYifJgFtSDNYsaEEhVuzLRefkgK+7jI2VTYkq6HpgAIAxe4y6wcudeE0BRJyUNB6yFZr
Onu/fmTxCcQx1GHQzbMmEZPgbvXr1CxXQ28gBRzb6QvTAcf09Pk4kKXIggDaCkh/ieb/xHiu1igx
3njVg4kx0RRIoHm22CWo3rbet6DxnzkmB+47t8IySQ1dhW3t8ueP7vtQGdHYWTwwLIrhZdMxLbVC
asWnf9aBY28T/xnL0SkhCZp4FfiJho1uGWeiH+6UPPpsRU26bD3nuTGLnOpJtLGpdKQ35LBlYfpz
Mj0KSDbHfFW3i5+j1t4iX4JKL9uXSit6X47B+uLXf5lG5QhKwkWoayrOBRkGwVjVyFbp2ocqVTqv
1rluLBVt0f2666DRCBTBoRRkVju5V2kw5NnCifNVTFryAi9VAf4nnez05JnfdMhrot5noxOjWajY
6PruociAYhuLWHbExU75JVLZq7mwqpdZ06XXhpa1l7yS1lmuW2b2ReAz1csLF8hyqAOxLsz029M2
PpCx2CIIQvaBBhGV7O7XiYJOdxCFzFZRlerniRevAHU70Gtc/zxiW+0vP43wqtpoxagixCRX9NGN
AEZQlXWm4Dh1yImqWi2NIf7a6+n7zZ6bX3+YxmFFLUgnFZ+eV88q1R5vUK5Ss+9uvLhI7wz6N2S5
2gDoZSieabXtm5LpARhfBrm6sW/K0m7VMIlsnuetx7etrkUfNLtfXFTdIr82yLL7Z9wmjdADV5Kp
JwhLdKT4qRMPAxUadE0OMZelR/GXsDVKlI5s7SpG1nRYjEHGLp/S+yM1dPQOtXX00QWGfI4af3kF
EyxPlpYWGWDcHftFwZ53wL9KmdWX7rgYzRdgWMEKriHrFpdGafcfRna5Oasxd9frZd/R5h7GTPnp
2XkIuFsJPgfeWLRXCxNXAEq+gkPilh6KBUACIGgAGYG258fK19hXF1eG0Wpws1UXaaQxrt41eUu7
lv3g0Q32HfOQcaVS1oikWAo4JaSxv2a9zXK23Oz/iJTW/VhAA/ioDnH2rV0X9bAsbJh3hjra13bf
BqsiG83kMk8TaFbaIv/NQPp+BIoW6T/ojeTJedryQ64izsSNBmjz97Aq3Nssy6K3C11ji4RVBfAH
k6G6qdXE+IIi/Hhp6DDk0OYQUndSJnddvgC25vZh+rayYjaWLYKRn1FlcR29haQnS9jLIXy5bhut
RAmWrmroBmjwByHrBS8p3QG5Woh1N8yXqdSuui4iMqMXXPeI1LIg5jb2UZld8lnlcB6qbeAszUUc
IomgWdXKaxsmawNR6IrbRL0H+9RnRUAVth/dvnYgxbaG98qo1kp8bsVKfJ0Dq66RLGnBp2eVyqTL
yWB1d4uCjfNGjgRNbCyoVQu2Z3E92zL5CfnJQCffbP/oUYG5SNq++Zz6A3P8EnaP8nIB66tmsdwi
SCFsBSDYyihGvLiBGPWp7nxYHk7oGiVafdbwW2gGPgo1KCP38Ob5ZVVRf4XG+1mpksVLs6rDFR+b
gfUYc7CUtqA62R0xLEs3VtG5aULoPYGnhstu1KpLHSbFeZ4F/gvWpyvg320g6gb92XdDTHiq9W54
OySZf26pHmC2PmXHcgbTzvP14k3jIYy1RPWDfkFjqNEVk+TiMtD8H15paVfr3tRZ7M5KFVPvrfPE
Kdn/FVvqm7Izyz98O1hHQBYLwLp1zBpQIANN8CqsxvQn1TorYmuFzTBu9dHJhuYc8SOUCkdveFMr
Sf+iovJtLvK6QlK+ggkH2Uw9jzsUGGz61+9apSu+tGyE+5DkMQRGu4FT6NJSKao4vWw44V8TNxwB
hnim8sZHk+IWboT+pdCM9n0dV6Z64XWC6vXb+I80cLPLvOak+AKs04a2+TJ2UQU7MXKurNRN9SXi
/GA9s6C4TepouAgUbbzyPaWFWxFmbDjNYhsiTVTflGxobJZNloMXTjXWdaHeCL+nhGX4Dg5l8sYN
q+Qi1t2vbHoIfjd6NbpZt5oen7cu6xE0LcvuIn7e0iqC5DrQAdMmBvilpEyVN60WCgt3BAZVNHnN
+LcBshQHnXPeNIv1d7vT1jdQlOrbMBpBGnt9BJnXIuN/D4w4+1JY1nhJXzSH1Req3rWvJhbaTwU4
BRzDO1YJFfGyYQ1yfQ5ZObo1i0F75Te5AqfIaln82/nul84zUrDzY3JltBbSuErXAdRgWHmLQo/7
Gvdp5C883Vt05/6C1XcXSZZpF1D6OuTd4Aq9bMJg8bmvUogUIWKRr5QSOea+CSAv9tzPZRDQlI3Y
rPOCMQE7POsgYtOYCgw6pnuT66ysixc2k+WkZ92EjSjAK65nmyw9V+vvNBvgH5VGu/jsdplya4xj
+ynyNe18nef9W49VU8tFGnRXhh+x2z6rYWoYMaAtz1qgOGM1rBtu8/dKx0C5X2ufg35sVtEi0CD7
B843+gds+rEhBWP64FXhMzhBGEI1zrUYkiJr3lp4WhEiQK7JYvgFzKqlFo71tV1pNltdAhj+ESD6
W1sLteu8iG51fMK7bvCsb/CK7trMta5zq4MCZ/t+8153O/KAwIHFuRwGIVsogCq4UixMubAKdrSC
s2ZhYr1m9UMXu0vLs76v80UCtz2k6qLM+hi5bn/nBHl6k4CZuWbQ4qmc5Z597mmiMucyozy9KJ3a
W1/kpmiwmCWnHhIZdysq9O8eG3DfNmOf/Kagis5+Uz2EITt27xHxji/ycWjfqCFqy/xsRWUTS9i9
itoUgH6qO59yrRA5jRIRIsahunrhNjRelhReCru8tYV5ziAp/c0qDfelbnVrXoxj3rSUIyiZGLgR
uEXrNrto6Q7A0EiGAlhL1nV3GrqVCJc7esfi+d4Cv74o0vA1Vyq/ddo4sYRqbL2PMqf7maZxdqNX
jfa+Gev896RW/ZuaJQsf2QkuXFGQvz8W7bj4QCMSODW5fHKhBsn6R8gijy9RXNbvuijl6PhdVv3w
+KBLs3Czr9W6zd/2SWl9Slt9TC4KpsjKdaQuojtIcoC100GpUUMAksdErIXrvUyGEVOoi7ZeQCpX
YfzoSehpxDN3bZ6rvR6U56xdzNl6MhjRZW+OFvoAYG1YylI01GZ0El4UsVN8Wozr+NoKDC7SolPU
ZFlaVnvRjeb42rXW+sB2TruCyNt3hfcibfPwNaIpiP13oA5Ze5OMFnolbgihsPBb5aoOhn6VGk57
5bCC/fu6GZHS8lHI/WL5Y1hedLllftBBycDztewvTtuwXCMo0reOm7BKwEXn/7oacgeUItu2vxsu
yiJXBktLvtvIqr1yHId3qYy++kYf2N1xbg2qdbFm10m09ALD/eIFiwbJEG9x2xR+/4W9VyPzqaL7
zXWi/EVuMIM8t1M1+4p00voypx8FmVwHyrP0WFLHCl7u5g93VKPf+r4EKJODTgA7H4/oLKomOZ2V
JxejmVqcHwvcLhEyVopLasbwdUCz6GKA8IFekrJm1U/VMGBHnEtjptZqVR3w8UX9uXdH+6urpPFt
WUf+RVaxKydO7fymYY3G+yoLnNsm0KCslpYNv44a+hqATGMuNScz7mh+GZ9bSD6rtFlYHHRDeeH7
kf02t4foRauoynABlpmtu6oPZX1U83ce6i7+xWCBCyMp0T71rdXkF6Ve2N/rJofLEq6V5HLtWsVl
Ozre58ZlM/Uy9Qz9hxWk3ipZIEu4DL22uFu0qbGC3MbS+q4Gwhf1QKxelHrkwLhlAKFc0P/Tbgq1
QLuoV/1Xkeqat6yU8z7oxtoFzdP1iHcN0Et1mCUVuFnLXAW1F35rSrt6qbe60p8H6FG/qOuiN5c1
iVW4tBhis8O7GJwLuNIt/xpqL9NLp7kZtMBCtI6TyX3onFsvb5N3iR+138O+qyq4IOBLlgrK1iEN
6ZotK63Tse/OL2IN+a5mfJUhmhcBGMjVL2swUCRZw6XD4qGPRWoFd3rTxqwaLxOFPq8Oqygvh5Wa
IX7YUO99Sqo6g6hat5bPik3I/ZFWjxXB3W3Wl43j1d9jB5aH6/T6rd4WFfSXdcLSWBbIWUtrkZYv
kiTW3kV2bzJVSewvllMtnIt2CD2WzA5O8Mm2k+Bjg1Ybd3NhV68VzzGfkw2WKma38SDC1QYNN+AU
DJomVeOiWo9g48NyxcJlBJQsT2Hlel4ThJ8uGA8+x1TBSqAuy7Rg0gVgX9ei0TWq0zyrbFZssWso
HVCnePopkwUR0sSjBgZiJp1KVlZMVVdrFVlpzSrKFeGpeAeOEimBsnKK87h3WDPPPqqgeEG7m5XH
SsUuEPogt6xhRf9tdNyu/uX2EbLIGsMjqVtBCEh76VFJXiQ5op0E+dVAHgePFe08JVGGt11gx1+f
/uUHCmT4LrxKFSgbA8BJA65Mowa1SC1fJTUcIcULUG2z6j/QRWczfAov99cfR/ouiD7+YVa/+8vs
1i4rr6joT6t2wMZEFFTe1c0abUCziGDE9Zlr/J3+hs4/MpHTGP7tPtLPGILqlUF/o0Rjqy1j/9rT
1mydU6JIuQBQl3x4+jceOEzM/xlsgSBX6Gy6k7sBu6pM2jJvV8oiTtNz8L4Fli0RZ26SXL+p45wc
CElDGLRxPiZMVdIs9oPb3EPp/roxkKZ9xgb7bUJpsEL8FAF11FIn/cgh1PpQr7sCMW8UpnJEcUg4
GDclKvJXVK8xMPpnGiFyRicOYueRk4tLZ7XQyZeKVaAbr3sqrut1tvhcGyhFPG3u5x40eb9ZQF9s
XWXFalEnxnKkZflqXGfhMuuj55o7B97srh0njUIINFpbuQvcRFtFXwKwB69Sp2A1hDI4un8ZlRYI
GtsLP4NsIgEzOzXUqSxq7Qu9JrZxPv3LJ+jYjdfiXGsAToAQO3tOWHHB82okK6tCabrXZPRIDHbl
2vjNDGS+6KzZuVyU+cK8NLO2NJZNQcXFuXfJ2hsj/haTPFnna6RNabxHrv7NMjLWvJRp+1NTR/f3
p7/uwUMI3o0vzASMhuvuRXQHl1lGH1YrTS+/tj4rId0QZeIgci9rF77IOn9Oqf9A8MA+NFoceo3A
EKbeJhrJWD2rYA8Sy1jDQiF1bAMw1k//sAM+dOcxckIfuevQXUMjN9UCqHwMZX5AHYelnNeusv5a
JmP66y1NfBm4CiTCCYubM/roaS3yq0aNBA998Xf+qFzFxKsYzaTgGZ9x8F7ZdMV1m2/LXHj3Vxk2
ObrF1q3Vwn1ZWx5i0talFgx/5/Y6rDqhy0mwm0JF2maIjMbmKaZSAjxIX/K/f3M97ZnHHHxFMvAB
AsLx20CbHxmtiRhg6SDSVgGtPknEr5O20i+Dsf7RV0n6zIE4eO7+fNp0IVC5CFmH3LdMrlv7Lkq0
73riXPyNMyczXgYjpgPWbPftVGgCdgNHDWm6Kv4ewFK8aRDo9JYqSfIdLRL1/dMPPHgcoIai387j
CKa7DzQ0P1Ws3C5WbqH+iFP/k55RsntN90zuc9h2fz5nEjd6R69dlHqLlR6O5gcT2aWbNVsGnjHf
oV9jKIqjggkGJaVNHLnN1jkv7UdAIbHu/0YzlV1ywHFeU6cXn5423KGjZwgWygaGBZR7MpJ3vCqt
6zouV824Rmq4i687Q4WT52rjuRGMb59+GiCx/biLU1CZBjJnYIK0+560MmrCKNQqRG8KKLpBXdxY
FVsVkfGJtZcDNVJ2kXgOelB0u/OcRneKNgJUOudVEYxR8iJmTPlKZw/Jj6e/2UGTk8uCBuAEMXHa
/WJm1aS2NurFqlxDLUQ8/KvXuC8hfobP3L5DcUYA83gTWyw+sUABbSsZFkOxQg6xZJknxfy5pmbW
q6q24k+5nxUIw/mNqz7z3IM/EMIg7Ffe8h7II43jRM3gbK0W6+hrmsQ3cRVcpX75zNE9dEEYZZFE
UxnwJDlvj1yZ2izQUOxBzCnr/O1ada+1zniO6nHop+CLmfETpvfHdGqTG85YK4zlY3PRXiziukRW
ukLNrtWN7m8cDKZzDhUIazqUKQQnKYO0RIslXxn1AGV0ZM1NH3bReWkU2fmvn0GLR7BXhSNIU3bX
dkNehnmsR1J+eA6CVNFnXMtH3+njv3EWqFc1QG4E0L3gaboaA+s1L4lmd+ov7crzXqO0i3x9bjZ/
51lMU2nywc7Y82VGwsqherCwn9VVryly8TKmod56ev0cvPrQuXAePUrO5qOzZ8A7q/wF5VuWdMN5
Z8kYR0P4cXhuddahQ84cHsgec3nx07sPsq1udOj7k9SvfZH2d7NrJRu6Z+hlh57imsRGXhC4oWmh
pmRuaYYKEANUlfJlUDbfAm9x+fSRO/AMvD8gEAhjMmSfeCPdDkomhykJjmdmL0ETAKZpjOaZg70X
ZFjVydAZv8BNEhjSrr0WKTIx7IVsZG36EEG88nJILR3qfnWgVZ/WbWE9Y7v9J8JbwHK4CBgcQBV2
n0hlV7YOw+6VvkaUDhbppY4u0MJo71qzeubX7Xl04UiAlSYR1R3HmO5kAtmJdmqWkOzQYXo5uln2
e2pkiCetaxQitCh5b6+D53ARBx/KEF8lXdQgE0zOup6VaofIGA8d/YvKHC6jOEZRrq9ZrdvTw1bV
7PPmqPwSXP8wEP8IiP390wXzvoexB6wPJ+Aegb9Znvox/3t/6ekP+mvQPqdmC+hf/f4//6Q/gXAE
gRP0HnimrVrO/9n76A2D4MmPTO5gGrS/g+xfWGcaHhHasOqwZMclbP7zH0me+fd/zss9AxuM/Aop
Ex0SgQbxxEdG+yuz7H2tA6Z7+u88+RN2rQK0kO+OCCpdJbhqjzyQvNfNV/xFq4ASBarIzyeFkFVT
E6uYZ2xLIlTwl0z8Cu73v2KVH3lLtwy6iB/mO6wM3tZ/ZoTJJzw6GcoZRSfEaxEEgc5KH4Ub/vho
wOFQFOpS0QXCeYucyn/FCHfIAsDfRhgi/NHsXxiocy6MBnS7LF7mf2aV6Uc+Mot55iJFRIoOgcsF
FS0t2sdW4cJQrYPWBMdMvBFc6AytokH0cEQIg1yPPPZoq1hnxG6cB6MBwGQEcww9sQr24omOtfEi
JE7zs4r0+YWmhKIWpByLO893nASAX3Ij9plOg0jyGv4HLTBJoHas4sCCouyFgMQAGj8yR6uoAARh
hvDeqHWgZh1tFeuMe8g/lN+ipKVJ5rBjFWISrVlpRHHDNqyx+Z0V2CD0YGiYKe5mV98JrOJASGCr
Lz1LIs7eUbHPMJrIKSiGi7vdvoa5xWE5KjZfXwMPvylKjrxAnAS6nlAEmRTBxUXkYu+oUOEj907w
l7PCSZrfUWHuIImbZMmQmUWk4GirgArFa9NqZFJIYN41iipESUoccjbuK2IAczQKiaww+5FJAJxP
UXYCoxB0Nutg4ZjIVtP9o2Ljb+C/QEAmoZmpUbjkRAIuj3SwTmAU1SLG41ME4k343Xe10kKgk0D2
TwU+S6/CqxRJOojvaPMSGU5gFaoZBpV4DBeplk1R8zgAqcoZPSmyONpQoqszzxQOLAYVG+Fxw6DZ
Jt/HJCukcFhCk2KPEfi+VaQS1AnZVAOiJ3x/OmcXgbZW4cQgb/CfFkFPpPtYRXMQWaLPQfCl5J44
W7GKZIv0mcUTzzOF00SzVEHJAmol1drW9x13VhCLEQAOmyiZ2tgyL3x8g7AK2ByQQihNMLicZxFE
91SjfBcZAnBaJ4jLqB1Q90F1RLhAFLnsSRFEYCZfVBBb2PRv5tlLEfFPHC7ukbrZFKGg47MVl4im
uQrQGoaxMnF7fFbwttwgjiaiowLAmaW3BfPG5cbh0ucU33ICq4BPoBjmAAJiJdRMrKLYxCBp9Vnb
ynDbuJiZt+WdMvzSke+wTY2G2NFWoWCm3CQvZI+ShnMRdYDHZ0VxzsCpkPwS+GjMCfNvfvk+qT4Z
JuMzfAAL1U9xg+DJcUQ4MPQc6dqQpu1YxSZI4W2pumbcXKEKojnLBTKZi5inOCvAlizSNIH5yDx/
1yjiVhiacoT+fZJme1TA1JqSaJ6iCjJpImj4DPAUlJ3aJAQRmJFd4SxtuNcUXnO8QLC1aRWi+04r
nwT8FEeFkR/1D6mcDikbeNjuWVFcRIfo/JH78h8zTW1xsKRv5OWI4tFAO744xGtgafIzl+RVOnKT
G0QI4kXwSCpEEt+ZBmZIxIBlaKDKgF+Y6UemK/YZXgqDYBfkD8Tme2cFq9CHQyRhrgk/syupDMWp
ONSHQj440iqmtGTBGkh1xa/foLQehyCNadGGHI8apyxsmGXPiZ4tCkcKCTpmOU0jwUHejKhMeShs
dskLH1uFGwRkh5KZUpS8d57tyfskDmU1GB5k/0efFfr7hCBatswM5aQcTOLwOwzISAXm6m2ZZEmi
vwEM8XpPYBXAlILV4Z5wEDeHYeesOGfUjoB8UeZFdHKeN2jTtSUqwwLSGZCdwioswVAowbmSNJ82
eeGOVQR+ICC7//Kgfdoh2oEf8DqZfhMyZG3YKeAHlEG0aulKOH+60x2r2Gc4HeE/Sd4707atHHIa
7bKHmHt0n2ke13Si9JF2ragtUYUr+94WZwvEj16dLHrYns65lczcfFpwknGRPQhu78jIbJ0ZAL4Y
IgtS22VSO23xO2egVBi+c8somGea8dNvAmoDUo5AepobhHeyXV18Ls0CkWHauUDumaRvWAPa5FxR
TYDqQIGTmAMxOkkZxDRVzoHIsQLyZdHZNLUVvyONC/6T8zTPEKQLcxDCDcX/Rvnq6AtEwq8LSAPw
io0DP5TwI+WF2pRB60+GzJsnzs2tbDtxjLQoW8hbTmEVMQvqoyLHiCQcnYKdGwR0xeRhvAk4VjMt
DslRiKO4R9rKSA4c34mjKQtrwiWX5wLBl5WB6Y5V3DOmCeSMwteaK6Bnm/AjUkczgWB5GqsAWnFo
xMF7ZlY2Dcx0bakCDFEURETNnmlxSANBFKcZQjATOt4qBGZcLNaQHj9rQfYCM0kcmMptbwVnu33i
zPyKNIhAzoP/Z6UJ2dwJ/IpkbjIcZLiOVzGnDUoXJCH3StpOonw8S6vQiuOMgB6AOUtucQqr0H6U
FSaaWJmx6tQq1hnuhDkzd5YzIxX1/JrZQuOh8yxSX4DUBDJ9ZGpLZCb2bEQ00AskQZzmK84ZRRBa
ttuW0zyPCvmWTJc5LiAdhYZ6pFEoiEUhmVQfAAgJyR7SVjT3VdIY6CASgbYVxrzcCvWKYEzYCsCi
GIrn46sg4wz7sqWFpJB8WSC3u4FZ+pOi7wC8Za7gL1IKsNhUcFQuoGJPcX2QDqbNhp+SKS3ra3Zt
IjAngfjjienBUCvN0qkAmCChAoDMgIIx2dH3h5as3Eh61ICPpfTjI3dSOOplOrm4WvI8gSbO0Co0
nYWVIXzpjVbz8em+fkavltKBudu2AJx0Ebg/mvB/7FmXhqKCDLyG2IxO70mKIGyMSQDaEpaB7x5I
94Hgcnukzc3fnOFZgb4PqI8uCCMhipeTgDSIPtSYFFeyQUWI6o8vEG4F3qPwYwwDUMI8cYJiFLDR
joCot6S3I8OyjA2ZGFD6sYVxU+XsWoURM86YBibnUhbwzbI5ScEv6C80QGjbkvqfwNmStYIXRfyf
60MZPg1B6hkK3iTRggLfltMzzGsxCK0fOiygGfEsJ7AKnX2yZeEryl4EbeJWJDBLjbSZKM60O8lU
mRKNaLAZhAN3PNoqwiYkwKNzQFaIZaQEf+xXJIUjEyCBI2uZK/ZL7j+dQnIqVAAefN8xQw9oP0x5
+G+N9Ie5vqAwHlsFRBxEDwCWsgVgtlYRBplJr4OuGT7y+CIIZArVD6khkxT50dMkjhvEeBlIFZw7
6AMz5TWQlQPY49tR0J8GjoBSKXcEIjTBd38UhFUEACHqHsRvjsw80xVIorR+NFztSThkDDVw3NKr
hoKF2zoAFIRRByaMTIZcQKDsM4xBosKEF6BBycs9QcFMJ5vFNRtFS3q2HIhpFgeJjFNEAcRQfksc
mqFVBIwNlodqCLzTqYpDifH8cBRP8Lq73pYbJLMnGA8MmoX4P8uzQqNJ5ILA8wiL9jT5Co04Tgmj
JSF5TyIzuS0BSNYe37fi5mgVjcADcZYUg2EfL3fzHY+LzBtmKvkyDpxIM22vYBXCHZAfWbYlgJ85
WoUEToTApCAR8YzjG3G2oJgILwAFTfJbTszeDVJ5IJNtmS1uhiIz9Cvccdk+ShrKsrQTlMy07xnL
kqdRD2/71ROrqGe0LEU2ge7LXDkwUDBVilswcSDqTzEho9NGfKEvLmFN1ptN6yDtDNCk7GilThLg
z0xvkNSGIruE2uRJYhAZmizbIuQzdtu3inKGw/l3MjNPUCnkMRI42h2CVSdKn8Db0ijAxmCPAQox
IJs0KCXjl9YLGgkGqo4zjcy8UgKCcI/BrpykDkL4gO6jwINEZEw2xT6uDsUqkgQAj4c3NdPJ+0as
F7QgIkOwMU/AepcYhJ2liBBu0Ebxb8cq6hktODDK9754jn7FgeCGCKGMIcjkTjEiE7oHAA3WBOBt
HciW09xWO5MMCSzPPVRwlt6WaaFG20nKOdQATuFXIEyRLDPcEDkaZuuTG0QMgqVJN3RLOZzjWSEz
Bx4tLVvKemkBnMDbyrwNff7t1GMz2di5QdqZSOcyFOFMbRsNM8zibCbBbJGnf0Y0PUluC3afjQV/
paahamdMtcGwCkpwphIjOFsBrzGGQLTtFHgEGgm0sEiYOQcirmpNoLaQ3jkgxCDm0LOF2qJCI8U+
mGzZgHESxqGF+psoQ5D3U3TKaHDnAjH4MJkbErJJ+ze6LLO7QORbAl2hmwiTlGnZ8SWzJPykyKRw
QOCJy3uDD42zwhkSpfsNWn2GIQhJC3SR0XODuESbRfRqeXPHNRIkgxMeswBuZag6OSsaMwAcD9dV
GnYzbWYL4kg6Z0BwBL9yAqtQ+tAmEEQP+Eli3MQq6hkTAEC9xO+ZwgTxKkyqGL5LzXKadB+tM0Sz
NjcTtKBgd6deRYQumb+zjWmuAH6KV4ik0DJI5E7URiCe8ZkqAjeIrE2h6kQgJh6UAzNWAsCrGC75
PgMKpu8bUN/RXoWKT2rmh9n75KhoIEpZXbfpMMz2qAgpQyNhgRZEbXh8XossET0V2mwPzZX9sIwK
I53sDYx9rh0nbAKtm6SCZuEpZEoJy8RcMNkM1k2EI6byCFwg6JkstYcZT2yeKaRUVJckQpJ4SWl/
dAAywe8zcGcGKe02IIhTZ8vUg9vKHOiesTvHZIV0iqgM0v7f2wGPdCvGGZUN/V+SVjhRDJow9E4I
YupBVUiVLoDcucInYWSQYoLUoJe40bU+0iqcFYnGoMmgRgP9mCa2Ap+E8U2uT2yeqRAAo3EgX4B6
KJvJRk/AgNGB2rJ/iZyQacoGtLN3Vv4ElG4zxrnh1BnJSO4NlBHXcoI2tkmHgBRZ1Cw5KQfACO4Z
7WEUTTYdunk2bOlukNkKxEmU0B9y72MqIFNksCXZB7Mj4OwJxkkVn8KxFArSRjphlp6WBiFGEdAX
JNITCNHQjkVaBHwtVuY6gv/YvT0aaS2TMUHKMGyZaVTm1mAUcOqbcuQEuBVqYSTxTBA7EtgY5U8y
OEEJ0sFhq9V2DDTHfi1ZA++LxiR9VZQATtBYMTkK3A2AqlIvM42cdrERuMK9YzbZ4MtfneUNgozB
ZIzzTCp6ipmhCaJUNNNJ6Zl2UD/sW4VmE7cV40kmM9OzwmycFgKqvCJ7cXwNZIh2iOhxkivLNFW2
fk4zODIYyuk5W4XWGyJ2xGbAA3Boj872ddrYNheH5XtYWtgS+1bhVEodSuYLR2uWN4gLLnLfoIRp
Jkgf5Mi8Vkd9B9wu/Vhks3Cqe4q2oqMh8x8FxzNTXirellKFRrbw4OiyHt/GNkCUkiczKd0yXOQw
TG4Q6jz82WYX6Dy3EmAVhr2SXtBcheR0/FmhBtrwfpikkjFvwZETqzBjIfxwywSqPk9vuwmToMYB
I5BbbG/5MamtDoyWy0jBTOTF3ntIdRJ+ThK98/8fJOZf2l6jnqEwJf9QsRKDAGXvHnOFYgbkLbNO
AJVCrJ2dS0TRReosDhztMilujwfD6mwkoekj5OVDtYrrnjHbYnJBf3u2mDWmA4LWxXHzX6KRe4o4
Ab+LNi05OVccqP3kqGA21sIAqKQ7ItJCszsqdD/Q+wTCLLRfwSSeoIKj/0FqIowlrjiqk3sIYShP
ZHbc/k3KPkvMGst36H7KBjy6fuD5jh93UtfiLCjlkSuT7XKT4KkYArEHd4vX3IgUz/KoMJTAlXPk
me9x1Y++QJqgF5HOEMELWMycxskFkr8gCG0QXOJq5wgmP/1RIXjCYZAQg1MFxDidAXNWmJWhsLNV
dZ5lWYtVQExzlkE0iOjFKZwtsnYcF9I3IericCdnBbFeWgvQP+YLsRfaOGM9IQIgo4WA7tE3CLdB
Kgv4iikVF3OPeMBZoZSRzhw8ZPhC25JxXv3m/xdWIa5t0jiT+TfgrAm2BKuQygBpk66aTGxm6W1Z
30mznJpLFmoen8MtxJnCg4SPQf8AWv4BqzDw2/phpjW/oozyHxyof28VPg/C5PfLjF284c96k5q/
/1m3SfPsX3jAG+1/wKNtweil/HPnL34ci5/bj96q18r//a8dYdvNXt9Hf/iw53fznPv/9/sfuP/o
nWc9/KqHf/ki/FndVT+CcfMH4/3XfHOXsoP4y8+6+ceruyRM77LmbneNLRkHoe7Pr/Q//9z5wo+8
xlNPeHtXtHcPHyOblEGgSNZ77Od+y/3xLr6rmp0PF3YMw5HjP/5NXjXBPz606V1T7T6BPga4juOf
8CFvn3rCCX9Dctf/rMOHbyzvQGAYtKMf/pUcr7/3dh9+xF88Qjz9sS/65i5p4/bhc7bfnvaoDKqO
/ejXd2nRZv7DB91/NiAuQuKxn721zOGrhYMjpzqBbS7vuL4v77rJCQWmJuJ9x/6Ecz6gukv+4gEn
sP/G+xz++ic4my/v0t8mpx48rUwajjXM//3xM3j4FDk0dCNB1Mra2GM/eXtqNq/1Q7t/qe4fdALj
bEx/wL1tnkBL+fif8nB6Dl+B++fQED7WZBtjPfmQE7yXhx/zly+F6vD4n7J5KW/a+u4fH39mvn+3
G3m2JjuFb9qY7LnnnOCevA/vdhw3vwD8tnsCx7fEPnGbHPr0EwTOl/uJxf1XP4FXXZJtPRyVe+ch
RjnBTRBz/2NVJ3fZ7/XOE4TeLMr9D//y78f7e7dxwDPdP+MEP+M6r3KS0SR/+LobK91//gnu8ja1
208rRKJEzHSqi7yX+d4/wDhBdrEkXf+5m65vv72Mdo71qHy4H98tlj+TsJmkRw8/4QRXePsaDjtu
2MSA1tBuAABqARRkgdhzP+tQbfSvnSLqcr/ae/YvULPJB/9Ift5V//pfAAAA//8=</cx:binary>
              </cx:geoCache>
            </cx:geography>
          </cx:layoutPr>
          <cx:valueColors>
            <cx:minColor>
              <a:srgbClr val="FF0000"/>
            </cx:minColor>
            <cx:midColor>
              <a:srgbClr val="FFFF00"/>
            </cx:midColor>
            <cx:maxColor>
              <a:srgbClr val="92D050"/>
            </cx:maxColor>
          </cx:valueColors>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Pencapaian Target dari Seluruh Cabang Tahun 2021</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Pencapaian Target dari Seluruh Cabang Tahun 2021</a:t>
          </a:r>
        </a:p>
      </cx:txPr>
    </cx:title>
    <cx:plotArea>
      <cx:plotAreaRegion>
        <cx:series layoutId="regionMap" uniqueId="{26F1EEEB-756A-4FBF-A058-555D445AAA32}" formatIdx="2">
          <cx:tx>
            <cx:txData>
              <cx:f>_xlchart.v5.6</cx:f>
              <cx:v>Target vs Aktual</cx:v>
            </cx:txData>
          </cx:tx>
          <cx:dataId val="0"/>
          <cx:layoutPr>
            <cx:regionLabelLayout val="showAll"/>
            <cx:geography viewedRegionType="dataOnly" cultureLanguage="en-US" cultureRegion="ID" attribution="Powered by Bing">
              <cx:geoCache provider="{E9337A44-BEBE-4D9F-B70C-5C5E7DAFC167}">
                <cx:binary>3Hxpc9XIsu1f6eDzE13zcOL0iaAk7dmzzfRFYbDRXKV5+vUvDbgb23QfeHDjvoAgDJZ2lUq1lJkr
V6b2v99P/3pf3F43v01lYdt/vZ/+eJZ0XfWv339v3ye35XX7vEzfN651H7rn7135u/vwIX1/+/tN
cz2mNv6dIMx+f59cN93t9Ow//4bZ4lt3cO+vu9TZs/62mc9v277o2n8499VTv13flKkN0rZr0vcd
/uPZ7sWrF7+ZF+cvLp89PEf+eGZeHAdXx+tnv93aLu3my7m6/ePZgwnIs99+f3ydJ2v6rYBld/0N
DPbEc42lElQxrgjHmtNnvxXOxp/PYySfCyqQIIIQJBHF9xc/vi5hvLm2N72N7w9+dUUf13N9c9Pc
ti3c0sd/vxj5YP1/PHt123a/7a6H66/c/v3F3rvedndbHsPu//Fsa2+cvW1TGJK2zv900nd397cN
Pm7I7w8B+8+/Hx2ALXp05AtMH+/nfzv1ELb/Aqm/fXG0vfjH/ftOROVzijHnBDEpiWaawDPxAFH1
nHHMKCaSMcyQuL/4J0T99LpM299gb2/t+/n+3HcA+3iCb8f38chfCObPlntv2D/TfpVmQiOtEWNS
a/UIbPmcYay4FIhpBY/EPaAPzPc3c91cd/envgPrz+Z/P/7boX408NdCevfi/B/38vsNWgrJBJbw
D6X0CcbqOReSY3Dfn3z0/cX/xDi7bu6PfR+4Hwd+F6ofR/xKcIb7Fxfbf9y974RTPCf4LtBC2NWK
c83BJh/4Z/kcg/MmhApKFKB6f/HPcN7m1236A/7ZPJrgO+B9NPJXgvlkffJTjVY85+CWCRikUMCv
BAHi9ABl+IBS8BgohORXUHaxa34E5IfjvwPjhwN/IYiBaR3vrn4qyGCp9M6WpWZMQJzFT8kz5kog
yRTRGOGnVMtm/Y/ADIzp4QzfDvSTob8U1EcvNj/ZaSslGHhshIBrMUKf8izOKJKcC8wJZeyh0/bT
8jpJ7499Rwy+H/g9uH661C8E5x6y4VcvfnbeC3RJIayFFAQppsE2H/hnSKM41ZjAT465IPfgfYrC
eyDM47WNf8BFP53i20F+OvYXgtvfnofm5Ph+w79qLd/NuQQEY8BbUMrZ3+TE4MgJFxz0EP0oTfLT
5vadsz8A9pMZvh3rJ0N/IaiD8PRk/3OBphrUKoEVkCtCgF4/MmvxXGEhiRAgeD2Vs4LbyuX/uJ6v
i1mfx307qJ8H/EJQrl+cX4Fk+fOUjTsHrJlkWBFMIPDeueBHHhriMQHhA4OXfiJtrK+bvvsBi300
/tuhfTTwF4J4exycvzh68ebqZ8IsnjOm7uQLoE5gu0wBdXoAs3qOhbqL1UKAWPk4HQbtt7kur+f+
B6D+yhzfDvdXBv9CkO+vjrfH6xc/NRjL5whRIRHIIHeuWmlQOB4hDn5bg+IlEXuaNe17CxWZ6x+J
xk+n+Ha8n479heA+erF7cQiP1/sXP9fEFUAtEcKUESk/ZkePACccihWQWEFkfsK1j66z6+LWxvn1
D9j41yb5dtC/NvoXgv0UkisoLUKa9ZMNXXCoSigoS2DQrRF6nDRDJQokMgYpNRQosHyUY51CfgUV
P8i0fsTWvzrLtyP/1eG/EvRX569eQIJ9+ZMtHnRtDrqmphC1OX+CPJSlKNIUI3gykLpj6Z+I46fs
+rRvxusciu0/YvFfm+Q7cP/KEn4h2C+uoCK5vt/1n5NiA3XTYOR3rQQEP+Vx8rmk5LMQCj7+UVnj
on/3Y3LK4wm+HerHI38pmPcvzNXRT5VCgb4BkPSuf4BrqjV7WtmQSArNobABgN+1H3xp2xd9fv2u
L9MfiOVPp/gesB9f/peC+ygMfrpdQ1+QQJCaYahyQLnqMdzyuVZYCi4ZwP6kQeiiL29vftSyH0/x
PXA/HvsLwX0Jlen90YvDizc/NXjL5xy63TAoLpKqzxXoR3QdQwUEDPyuXexJgfoSytN5eV1czz8S
vb86y7fj/tXh/59D//fLe3Df0FD2RY/c3+pt/y+NgFDIpMDHPv15rMNAIyD6rMLcfQDcwJdu/ZuW
9HXx9IuhD270wX3+/eb8z7T8/X074J/tlMF1dx1+bMT8oiPwn8/etxI+Gvp5J79Owz7t8vbmj2fQ
RgCtfWCVjFIFARYL4M1/tnvezfkAEuix+qLx528nuL1uuz+eYaSeA1WH4iYVRIKsCiWQEVoxP52B
VgZoO4IOsrtiGFTKrGu6BLpHQaOlWDLI76DILYRAEOxb138+B+ECXIQkGIZCiyn9s3H21BVz7Oyf
e/X5999sX5661HbtH88Ig8tUnz73t0uv3l+fgxYEH8f/xxu9uPAygTYum065i3zJ6A6X2YZyPgfT
KLd9WQUMjath0gb20cSZXkdiWI/cOVOlsa876tvIHnLhTFNUpijJKuftsYiQyUW6XVIciDnfdHO/
VjjdWJwFLk9y00ydv1RdAB07J5TxI54Nb+P+Kq3t2y6ed0LhzEwurgzv2qsCY5MKurX1aGpbh0nG
ezOoI0r6dVJlG1bcsqFbR9kSglpiFjfsnFW93wu1apy6LpP+aizwELhRxH5d7kkyhG0UFSatm22X
xb5qG1+0epuO1IxVMxpblK3J2uR07pIgm+bSONYaMtWmwfpoJnaP49FMSZf5A1IXk3D7XuQHhPtT
PKdHaik3tvTWo8pMPA8HGpFNWhemIXmQqiSgderbjJ/pss+CIanWFVOXTZEHXXcqdbbymimoM3sa
kTgzc4e2XqGRiePGl6laeeMNdeS47d4WnJ8mEb30ujTIMrFyaeQXndjnw1HvNZe2QCtIL7ZNlxqd
Vfuy0QGpZWzKLj9CxRjU5F2EbTip2G9nspFTHtK59Tt7u2C30bo3jnhhHjMz5Py0IJU/5uy85Pi9
lodYqsMyMTMStsJRFEwRupZxcbpgHDYiXnHRrNOh9ec43dYkOcjmPCaDPw3LqlZTKOViqtmeztnd
0OFtg+LV1IwwRJuW1368kHVLmsu8idZIv3UsDSqVr6ynQ1kO+6Ibgji5bi0+LDU8MenyRgnnl/O4
q6oxmBvPGmLdynPxFZpsWLboPSnat02Kzxtan7RoMsiKsIzbgBSRkZU2jJfrJa5NNxw1qVtR5nxS
ZyZVbIMbEk51bxqa+PlyI7Mp8IZ2M8TWVCir/Z7YEzUPwkRqOUob62MU+w0b/RlBg3XOfFkrI3IZ
6P5ySNJNJ2efz5300/SsjrpVodmRtG5rMxbwRGx1hVdDNm2nmvh2KIKeVb4rksuWo33V22DM7UHY
9EzXMnT9sNcxNXwez1SkE4Ozec/7AtJVcHafHfMDF/LeVXOTxsnn9vs/f/3PpSvh78cxfx18+Otf
rd93DvTP+R956E/d/X/jvv/x5N/79vsAeufeIFOCdOkf3fkXYfKvkPDnuL+8ONB1Le56yygDl/yX
FxfPqWAEPLIC2YXfdQLfe3H+XGoFDh7kdhDj71jdl15cQa6H4LyiUkCXk/oeL46BJTx04sAnNSyL
crgkZJF3Tv4LJ+6UbkYej90m527xq66/6mIqTNuPU5Amc7AQsZ66Evxlzt9kfS581HuF/0UY/Eos
uYtYj1dxt913zZeCKA739GAVc4PbqcBzt6Gtve7oZIqEVWbSNGz0kvgyX2ITVYqbpn6Za3C2spre
WCZP45m/Y0Nk9OTxNZu64L8s7CvbAyo4lESYUkRAjHq4MJVXUTFmrNs0adH7Y1oGU6I8I+K89Cuv
e5M58HHU9luXzKdTXSMjIpKZf17F3d0/CLTQqwbvDmAEkQxSOv5oEbRKCPNcuWw8OtBgXMrcSNzw
rY3Gbld21h+E0/5UTOi/3T6Iw4+vTaHYd/f+AgO+oQh5hEw0EVFzofHGE7eSlp4Zo8H3WCd3RZde
LYvMA4rIerLW7iW4xHLkHOKk40bByzlBX6Ggbwny26TxowafVsNYBKLsV1EtvHCoamGWhrqTIUpe
IlL2YT8uAuBtDswRCFXp1KV+ubRdENUDMc0MsYSrZF4pO7lQjt0pSslZklsUeI51oWtp6cOvR7Iv
MsMpRF4Rb+t4gVVP2bIiWdX7ekBXvcQkYC66sXmTbyk2aK7bIGus9jMqBwjzNF1lrbwYY+H5Ra6P
+tR7O/Xl1Tw0Kz6Gqsv6YNSzWHNHLjKWGNaVyG9UFW88pPfYEOQS34rqfVY75OeJxsYTu4rz9zb1
Atl5qQEHMfptXw0bFF9o2Wo/jSC+QlxnZqbyw1TPx5AKQiha5Ms88d3orUkSpWYZuyPp0tT0ZfO2
94aVqNN384J7E0m5E8VxxyKYZxmCZIrNEh2JJIlNv7R77Mgpi+aLvulWTqOwnuhKKb/sXGaw7F4P
ELnrvIYwosEP3LEcoZfTTvYrN8uXbixOoqnZ0k4dDUW8X2h1XMt+3cXtVkevessCRAu+93R9IyAy
0xFvyybGQMTUUVlFwgjrDWak2ZuejImPqvFCWPtWuH5FqjQDXpauPDafL6x9C3feGZKuY7W8lt20
I6hZNSU5LbnXGVosJwCBNF0+nwI7P5uy9rUdu9qUXKwHJke/bPPct+mUmT4nfjdFm7ivtxlewo55
Z7xOjl0FrCqTXWtaLYOu925nu8KjXrvZe+nF9YeaqVsadZ1pMut7szjCnSQGmBZY+VBHcjvH/YWH
7WbGagG36eM6E8ClhslQlb8TzUnVjjuVJu9IXLJ1OqGVVIAfaep1kWU3Q9+vuErPnS7ZpvPKIGd8
2MS0vUqHu93Iy/TYtUaNWW2yPElD3sxvm769pKrAwSyW157Xve7SNlBdesJZ9zpeWGRYjQ5FjA9T
MwFrtNqkvb2hpcJBlLJjV5bZUd7zm7R3akWKbCtHQc4br7nt+5QH3dhF4Go7sqEoe7UstFiDIWq/
rqKgpHzcjFafUVata4+is67v86umC6Ue/W7Q6HWTlCZtUbZ3hF7Opfc256QNeVp7YUQI3kUxPJpe
MRfw5AOQuI3ZrsqrcHTLrtJj50tvuNYLumlSVJhEt4kPDho4fN2C56trILH2Q5p7g8+H+Syz3Die
Xy1e/m4ZyOu+is9xT2Fe8D+qhE1Mx77zeekd4RqFZFxCNZcnA0vPi2rwnR42rmt3U2vPcdKe8CaS
BucJMkWRvxV6eJsV8fkw0P0cFWsObD6q2jcIN17gIAszJUrzIHLJJRriK+ISHsSifTV7bWKcfBfD
/cW0j4JcxvHKZsUYWllu3TDYNZhJDF6yyk4zLw8rlYaw/DGQaQoeksUkREuc+Yw0XujI0gbNchsv
EGoqNR3yyRd4LAM+y2WDc+tPbYGPpixqwLR6ux57yKiiiu1pNwVtv9iNjpldR/Fs3BhWVsGj2BAc
pnPGt3jA13XLzrJ2CaIc3HLd1GAQmSx2KppV0Ja6CCpSWCMT3WwLeTKAbwho/mbsig2P2LnKrAwn
O4L70tkVeM7M5C7i+0SXe5qM3UGmbM+qJdrxAUCX0dZVU74XM4W8SWVnS4YSv3LluF5wfV7jotm5
oTkq5joxia34ZpkHHLaxOyuWfoXjQlzMi3o3zjtwUOlq1FW+ydQdSSgw92OUCyN7CpE5cXX48ZZI
Duyc011D/DIZmg2Nixuv3nGxeGEiZi9cWnVMPNWEmZ2T1QyUYzXf3RDW1SorebIj2EvggcsYPG0V
D1JIyDdIexdVopOwT5bENGKsTNRl0zFzNN8QN95IXdPA00sPDsnLjDeRQ5wmGvDJ2lCqkM3xZpir
YBypeJmz2o8sl2tehmOP1bpISBRWjdAm5tQejVFyPYwKggEkB2GX5K2PcRM4V1V+Htt3eUfy3eQV
FPwQXL+vBxt2MgGbV1kICQINemyHkHkxuPuYjdvM1j6UBbm/pHF6PA/OJHlPg6lsylXvLdse0/ow
VxJiKGTku6UBOCZalYexnPwphRRycDrgaqf7QYVzmd+IqWjMgMbLUhbpquLLCLtIbrpsseEYmYqj
eN0z1PitXAZTiaLdjJA+k/ZdnXjnIGYPxqu862XuZjNDq4qfKq82qHWQvZRZamrIBREZqJkm6ccs
1ma2+bSlsejhucTOeLIyCniALIt4g0evCVHdQxZb9K816SASwiGT84KtnYxzvxpp7YvmrO8wZOaV
C4XHFyMHmpkaNm0pTcfqSw/FYi/6KA/kFG8idgxeGR8nI4pgQZz5E7tWtIpWVCwXE/f0KoNJPkoA
qLHzesoBKanAVtIKVSZfC0bHbeMEA9LRjKtMx2UQT3QM41se127j2fZ12nn5amG8hawblz4rSaAa
Sd7rsjZiRh/axlnjjQOBiAg0oEM936u08WvPJqYbozGMUs8LiEXlus3SxqhmQmFWZSSIKfZ8YeXk
1/EWdTM7EDtCho/aaZd6aeenNI2CgXTDfoiZP3c0ObWDKk8nAsZ1aFGUBnnZpGGldbNq204Frmqb
zczbV/DettwC61rnAEuVNWgVj2gOeWmRQR7kwE2Gjnmq31R5XqzSWArTVQ0gbHtwKNMY0qILWyWW
HR+Lcd3SuvRBI4N4IZn1KR/KcPLS5ahAas2i9PU8x3vXLC74aLFirLuwFuyqb8pNKixbjQnKd81Q
+BBgyHnRa2JiYv1xwtNpK1kbYDqm4GQLvSaTxKYlscngImUpkm1SsRskRgxpSXVocOS3A462SJFl
v/TphW4dX/PC6w6Kuv7w8X+0pm0AAQ6I4NyrA2dnfSNPl9ybd7Su5UmUFbAtUq+VVfGG98PsO8wm
H6JZvZ55tBkarQ5xHaTLa8Znvi3Bs440Xq4kLteNV45X0Sx6EyvKVgU+i5K0PbXgpU1fo2jdV0a7
we4iXH7542vHlqSLVk1cwFNQV0AWgHFL5flp21y5jtlA0tRvc1etHfQKmSgV6qDi8cp5ZRssoNH1
Wruwpt6GeyI7oVnd+B54IJNG4FI9D+eBzoeLuamSEx4tyUk7lqUZbGx3JUpKv+DJfMDzRubRa69D
aDeRadgvdz88rbr1Qtr3Vd13Z3iJYItm70K5djCJ4NmqSnO5++tHG7Vy14zefhlJEbZ4aIJ40OQV
X/IUDKDLgA/j2RSL5mCqS7S2JMOrGcS1/ZyCADNa2YGcVvJ1r6L6PCNl5CfwYJmBM3weeXkPhDyL
d0uc4PMhL/Rm6dGMTSy76OCSjuzGQg2bJV4+5Cy7IY4Ap/GGQ8QJN/AivweGosaTqEKD37OOBqgA
h+BlKEhQoldVAtsPh3au0peR1qkPjmXZ0GVQgZ7iFYqBppDBUb9z+lWdY6BRtNbhqNsVki1IStm4
ZhhggU76S9qWhwmihgDKlUUuCmpvCu1Qa19nvefLafBCMWrTtaNdeS06APXzQog/5/kcbdU43HgL
ArIh5/fxON4gyyHsz43221XPldsir98J0TemrmEhtISkaZ7ITdnGR02sUt/j9bKqGLrlU3fAXd+F
KG/5VvZBq+YujKJcr22f+jGd3wIPG8AFzsRnUUVXqDO648tm1ihf26OJds0qx82aJg2IU20KXKCv
u7XueWug2SUFyZXBjsbN9eKNVykQrA532kcdHnwcuU3RI7mq+XJMF7SpZrnyFqLXJRsnk6ROG5Vp
4ELOYqP1Eu9L4Jk0D1WCqlU72/mQ6ZdJ4fZjGustg5wAqygLSAR70Udhjsm4G3N1ldlB7MZuuQSF
dNhPwO0Fq8VW5myf0UVsRQf+eLZsF3Wg4slpnWkM5t+Xw2GIq36VFRZYQ9SNwB8mGjJWTWbpyyIc
eVr5ZbTMfdAn2vBKR/sqRfMGTOCQeKQ6WhJ6wavEbbjwVNiR+Cgvsn26LHxHhnZbo1JvKjugdbKM
V+3U8wO2NvbBtOqwtmo88sj4smZ1vbtR8A0U60mCfl3GkAlBPVL54AHwBhw6MBubjQfgb3vlqNiI
RVem5iwGxRAehGKB/LTpiiicWqGDjw/8wnK36nOI4j1vaKhpIDXqQlwzCwFjOlR4HA4TqAgfjSIf
SkjjLJxD+BoTG5kCWLIpBYl244Jb3+3LIb1jcD1QJ9UsmwY20tSY5YGL9bJaOL6EV/E3Msu8NbVT
BCpJnq1cT96mc52ty9wWpiTqKqXluJrqqjVx13lBTBqQYxvdnFAxrNLEhnlE6Crmatl0FQviYhiN
m4ANeH1pZJvPZpk8z0SeGH0B4HdFATJtpmejynrjRBp6OpqBs2oSlLjFfhEjICVe5G1aa1+3SVsC
3+MfWJuzVQ/esi/rK8ztdJS0UBMZ0ioPbazjYBEojBvI+Gc1ziuCerduqzuO1uW+SnoWjhLvxxrq
D4mi4G/rpTdtwdC+BXLVFIXe512GjZS9WIH+XPt1qrSRU1qa3utPqgKqDcAuPiS507saZyestQLi
HDJ1hl7NU2ZBEnd6tRQgTrOpHHZT4ba1x/I9JI41xH8LPjPlmV9llIVlT61RkUfWBbeLb+NpCFBb
oP3whsy2OlAvO40XXm1Hye2Gp2tIu1uSVsZCwrmKc3jkyDjmx00XQEBwB5yux/a405DK/CwR+u4L
ae5l6/8c3X/3zENt+qPe/Nen1rfurj+uffyhO0n8z0/97+nZfzb6fK7XEWgKgbKgwgh0XoZBcP77
WuWTt1H/krjvXp5+MtO93A19hIqBicu77mLoRvhS7pYSelI0vIDN2cdy5r3cLaCQDSorSNqggn/8
ipQv5W4OvajQfA6dLPAdKndVyHvR/7Ow/E9FS47RYz2TQM0UU3L3HTtQsb0r2H6pd3ujmiXIk+Om
iFsOqlrxeoKCqU+HuoK6iWZryK3SLdXkbdbyDUfp2ibT8WIxM0vrIeMwVKyA8uaQ5XAI4BAtjHXi
AtLNbheLDK27ZVmMU/Er5zK3W/KZm7LCV27qa3BgmAWygGTXywp9RYvkwoP6ANDf1DOor2qQN/Kt
W1DQ6HGD6PCax1MclHUcVqVNfeX0UZnqt5Pi79mYvbKF1mHLQAklSQw5BtTkjChAUozJTAIOml6I
1OCOihKr04otY2Az1a91NGUgXTJlOEj6IclTcuSa9BbbLDFklLuF0G3VVCCsTPTEquUSKlETpB0Q
KueEpT7s4U096eFVRu2pR5LZ13OWBCMDoSUvxgaC1QiWPObTytYR80c2XWJJT4BaOB9n9nJsOmR0
ulQmtuKQiviVR0EjnUD4aWV7oxzay5a9QmVZBmXMVzlU9oxkrlslEVRmVQEChbLNoeAgiMf6rtx2
bhHbRAJfdTXsQtUXoPgu1PMXynydq9Bh7ygrR0jfe7rJE3JRQf3KjCV45o6vur7csjo7Ulm6l7IC
9bXVh4yj08LxUDXjdsywn9P+YrTZEeZ5bvIStFSyABfLr3udhdg2uz5163RJWTDQaO30vBvG/nTI
p33V4s5UjqxdMuzyqjpOCQZPnEebVqW3SSaOp56sUKTP4WufQpGqvRpjFLRTsi49dqFtBEJJHB0W
GHJZtBAXSuB6CbWzQdUrWun5uLZNBndcashni2nPeQOSTJZkpqNxC8+oY2ETQ3EyG/q1nCK1cnVx
ng72pBBzFqgKqi4M55eQod8wr91ULL5JOXCXhI/vrK53SQVyZpWdEFHCnmephVAIG20ruaapXMWe
PTQLpNWsLk1WAddPmhnYA/dWaZVSM0fkwCErMe3cbwdLzjqvOWqx6s084/NcqCggLIVCZp6cUt7P
mzQazzHJ0osiL0B2lN3LapgKv0kl3aisc0E735U+Jn7BGTxmncj3PIle46l6k7BkWUNwkqGoyt3Y
AMnCDiShsrkiSfUuQdLz80F8AEG0M2UuLqEtutqDPZCVpGMWyOZ9NLQqwFEO3QLjzPwUR1C7rUnx
ZlLzZnZgXTabIIvJMpAgkHgTcX3F4u61bvGZlTMyU9HVwdKNG5vPrXGxOlMJ6BIjb5wpIveyY+Ou
z5ojHM17lsaXuIOiLZ5iP9f4TYahjEsnlBiVTlc6kWjT9epV1ZeXSw4aX+7aTZHQo4xnlWm9pAlV
hCDX6Jt3dsgTSJbTwYddaGBfSBV4WYSNoGiAzW+TXVxk7tIJDMtqk4CViEJVPyUGmoXPk5EWxo7u
TV0sb2flCQPJ941lgwxS5y1hKXPg/yATrbIFnUUgkHVd8ZrWHvdlVJyLMrbBgryXEUMk5EV8WsHr
hEe2jZSPC/UBMrrRT7ndDxk+QzFITAUrfEyBQWoLcywTfhN75Xnp6LwaJwUVpIGOQVqLNvSqpfL7
RIRsTK4aV19X4yheNopDkWVkyYn2+tdFC30DnvtA7kopRaJKwwtH18NC4hDWdszk/2XvzHZkx9Ek
/ULDhvblZi60+e4e+3YjRMQ5hyIliqJWUk/fppxOZGYlpoACuoEpYFA3iUKmh7uHO/n/Zp9ZTLQY
FAWXQpwoiYzy0waDdRpYWA7F1D6FAl+uYRhE6tjVUa3bWA4Pv9I1xCPV1Qmn3M4jEmKqZrrHUVR9
Se6Px7EO3+kYF1Y7D/gmzV/cwxdw1Dfmyo/AXW6Crh+8bvxcdvyhF+TJ95vTjDUKuxiFkWOX+1A5
D17gP/IgfNEW9Ka5GX/SkRwcrymmGFrfML6Eg73jAb8njGe6V4UtVplDdziFjfnBO4LJU6znpZQs
cUN4OJKCOwDCwKBNqkIH/oO0+W7m3VnV5MqwqCQzwU3VxXfCLY8zCd/XpmcJcXTGm+bNUF/DOcLl
57k9tgcPpIPkTp9WEX2gMnwMG48liy/erSE+WgvbzRBoyrC7LH49peEMadSz6Agqw3505XgLuu7D
H2dIfVNztdvg0C1rOuNbdHPw7c9C053WkqmEEewpZYO2PrzEELQFhHAKocpmfYXlGyxQ5JaP8xrJ
xGNNDcUax5utsCfWdns3x/OvRXVz4nZkTcpqvvfX4KVzVqiLBObcKF/rJaqTyRqWNOzHY20JYBdV
Y4o4tN88DdnVW9iZB/hGeK7AQdoLNyElhJ91GHCnmCkNmu5XGZc0NzSiB+3BfzNBKbNyqd7dAHuq
sdW35ZTvjma/WshMeaOda1npMuWDqY7TgqfsYNb3l+E42v5Bu/UTdpCsNc7ya1qCoE6Cud/VQ13E
rZ86wwTRvRrYpQIEdm8al+DDJgW+j3CfhzkLoqZ207AiAdgnBuPG5RGlCQtLqJnY9nDFLLnvMf4/
M1e/spp1P3+wz3+XkTmyAIJgoAWUAHsA7vf/fWT+rwq1P1Mk26j8t0f4Y1QO3dh10GISYlQM8di/
830AfgF2A9JzQ5Aff4zJQBBi/M9x0YoA6hD/xe9sH1ojgxgPh/RO7KGrCrTgvzAmgwH525j8l6f9
j0CGbVZ8aKHfYSN0P4RL7yHPh7tylQlVJuHxiuPay8dIp97a7NrRPFo44SMCCNAhaVs1OzVj4PE/
vP7FI80JR+VJEbOrYa9r5t0mCNLSdXE96b3GTbE6bd5VfjJYRyhnexWA7cK/NtRvZSSOVJBr7zw6
flk0461hcMgr+FpR5CWl/Yt0Y+pVUdJG91X11XrdvQQpAsdhHy0LzsLhZ9usae+yDKN8MqgWbgrF
GSFkTiTmIyBP+AqxS6mnzHhwH9saFtLVc8i+34aOMJk5sBfYvrVbHdu+3y2x3hk67GE/p85kDr0T
vc+gULQDMdE3aQQYwDJ4SuG208+qUM2VWCAlDOzsKdrRqoeb92X895BHz631c4Ev54Vvg43bppOJ
iH+JSgJIxNtNv0UE7VJiiJ7768KeGQmzToQHUWJZx/6ygjSUlc1wa4eJMB1uqXtezzsX54D2aRHy
uSxo9NIHIrUd9TlYFhaS/mRRnfMZjIB6n53DaMy7nMJMDCJp1/HISfSC/RxQRbwjlgt1Jkg83gAm
1Hc1VGDpwFYU2DNYwupxh0Xq6hMIcC1PQRokBJfKqlnCnaXoB3XviTDn64dYHhjpzriuD1YL5HM4
Y+KsPD+LWJOG1Eq4eVTAJEa7gYchsmkZIFzEB5vHmS2/ZwfyktbHBeSEmN789X02VVqWr1qKNFqm
p1rrO+kRKEWeBc3a2CmMrUTVzTkczjNfX+r1qgYJgyzmb30fJJhys3mYT56SEEqPLm/P07zsOt69
WIsD79kvbAzqIG1hzs4nqG5nCFLpXP/U2F2IZhkwrkNb9YloTCbJdK7UdJv1lDSe2YkJQExY4/c5
pa120iVofjOoqvZr8flDiFWS+29V8BRHsIUMDFG3v3EWJpgUPxdIsEVA9b43z0s1ZX1gNS9RWSaM
f4+OTmPdJiZyEqVfmrXOl+Z9rsO0c2CHlvoc+c6+17iuanwwLGubQg++X1Da/aLufHKbft+aGxUq
axcIRvictOLo0bIwNX7prNsBTkv8UuQhFzveRvFlYdDQGTdAeCosNHxTcOL1dZB2dI/BQKYjHW+u
68iMTT6MsaqT+zBmd1o76/l/RMT5d7tsgJeB9kbFkec5yO7g6P8nl80/VP/9RZ75+wP9cec4G4uI
/CdSBVCC/rhzthsEtaSICkLc8Lfb6Pd7x0cjsRuigwcCTIDeB/9PNCLKIqLQimLA5CAwtnTxv3Lv
gGz/272DajZ0P3mIsuEnbk/jL/JMtEaknYja4/TdhYIIcMdAgMuyLGBKHVUQX+KyfbNdeiO6u2ss
dV08gclW+l+KjMU8kGKc1XVaxJpPAnLEEJJjF4Ufw6rXDC76g2d17/C+CrdVbVb2XpXSMnzHq46S
hYGBdHm1b0JcMZbHTnEIQnuJIXjK2v5lRea7abqbwwfwEeX0trRTk858PJC12snS4Cacnh0x/zK+
wc4gsHQOdfRSsihMeqZ+xL17HHrrsoBG993mxa6gdQ+QTtJOmbeos8p8LMc7No83U+pjaNpdPdfP
gesBkWCvISZGZtqL7UFrsvrHXna/AmA8XrDk8Rktwjg4nJu0/FtnlifUMt96ri81ltXKB4pm1PQE
Ba5Nh359gqz+xTs6wzmWUCJ4e5NClYmZBQw/+eqW/b5ZIFnZND5XZXy3NM7N79i0o9qXKbb5NRl5
UOfALJycu9EPszpRCqn8ijnVTytsJskyx1+rz3TuxmsDoJ3RpEWhW0pZGKRsm80bY1oA3m2bjvH4
MRi7ww9smj34iMscrNjQ5vhhmOoo7QQesDIdSypZH1cLOH0Ad1nKasmXCq5/R1eyJ8DNppIJLGj+
fla4IcO1w9UZ40Jx3cm7TNFKCjiJd/4MUsy3WugZMc3jVfsJIHOYTZSce6fHT96sksm2fdBz7Jer
20xzbNtVSJ+9Zh7TSEU/QSfsy45grPE/QU99kMaOk9aozwisbcoZpAgTuUmt7VfN+lyDKJL+uik0
/WFxqvfBpjqxF7iBRpRZLKMhsVuoUk7ff1i2f2HEfMH72TNR5m1THfRAfyy1kwEreNSh/zhRR+Yl
iBKwaOG938n+REppJx7FFyWsDPi1eKGJvfkrLiM2LPNAPrrDFGSw/vBeB7ZMyW/vni8N7E/PyvxV
9diuwkulyqyXfDk1No+SuBNLutaDAeHa73jvnHtNH7D1AYXB5nSQprsQfzQpnteJsDBKMO2cxzaU
iSXby7RZhqb1zwPHjYQz6tkK6lsYaDs1YAjhlpfBdampzJxJIz3Su0VlNLTHAJZire5jNqxFvEi1
16vV7r2ATAn2uCtn45jy1e3f1zjqE857setKo7OmjprE9sBiRnXWja19XwXVXa8N7ET7AAF0zgZf
PJYK7z0WzraNf0R+89C6Mshj7cPzGv17r3HunGD8aD32E9gi+OMO9v1sDUCovD6Dtvq9TAMIM8uc
VR/+CCtnzLAq57XVgsSiYbZAQU1LLX60NMi6TpwWRFN2GL5hnnHzo9UYlnzszInv4KNgVKcQZpgu
DdQnHxdt4goAfNSxX2MfjJhd71U0poqbcz25BB9u+TXMVpdZIDiSVvPD6ECi5TDs+1LA9w3Jm6DN
J53DU6gE0gU++JXa+xgG9hEs7HP1gHa3i3say/4+0s11aYFB+TO4JzW1qW8D3nNBefLozrgTvrnN
eEBdW1ER95FTeXZD8o7FhKeqr1iiTeumEhmUuPce5tUOcqMkVLC6BdHtOS9Rrd/W0N3VpX9uouBg
ZPiT+BBd22pJ+3X85p5/mKn7KlZycrr4SA2d98EQ9Tgfnfnge0RlZdc8D45Ku7iq06r1MLJYPB3c
+ItX1bmx8VUZHKAjFCzi7f/PHb+5OeiA2XZQK3Zwj8Oz+Sdzx/+p/P+9YPwvYwfCUf/wOH+MHVuP
jBc6ng3/JAZk/seqC/3PcjFbIMj2W9PM72MHXKEIWKeFDATcmq2l5o91d2tkRpkcItC/N1H9S2PH
3yl3TEUooQthWVkBUtXbWPKnFAQXlNA+XKY9k5P/MATKZJ0HOtO0QZ/ORF8hHzdp1ZlzF0IEtaPZ
zVnZvsNSnvax3XpwXbrlCOPh0/UWs4Oc7CVqck4eDM16WhG3gT+60n5KwX/AunDaKR2oOXg9Oc2G
3DyJaFgHIyaZY5Muov65YtZKRVQ/wx8DjCVAALAwzCe72VEn/vJEaaeLix/TdxzcREg4eDgFTQ3s
Wrr2npOZBuxEoKJ7Gk9nQ6zccw0kbXGwg+XLV5gDVM3AadmFGP2Hvnf2sSAhEEfvMNdL5nTlCoEU
qjR3P2InfhkmMLikGd6GqL4jovJzU8YHGrc7E3iZB66rZfODtpooF6SyE7XG963nP0dkXrJe6e/W
csd0tPurVvPHZIDzxzb4e3zf51UWldcPmKWqOQ2MA32vU+sFFvq4I23QJrCt+A6T1c7BilZB+SRG
g6to7Cqv9PIO0/nOLbtctrIsprADRzbrn6EDMk2OUybAPCZQpkQW2kDzeqEO9igKosMf8+K+NeCg
02ot112HHM/Nb5Zv3ZkM2to3FdYXafwP7WMMjVf7C77hXSzxqizsfSGAyLlcQBE3i5/UjvVhI7aQ
ODxYIYdHVoIhZ7xguV3Scm6AnpVOmPtudS0j+cvg3jmsoiS5R3Fnw4cck3rV9ybSr+20nkqJxNfS
qqyxKRCP1uBdsJUGEC9MNkcRxpdV2VlLGGbIUX+InqhiXsunwa/OerDSOMJ2TsmyZ1V0WJjP4IUx
nk5T/OAv4wvV5REhAfeqdf+IbrCdxOsMuPl2YqvLHS3IXeXWSz70wk9GYjzIqhBBxhVKZUzP+Owd
pg42kEXsjJBV7kA4HqZVHUDc66Rs53sxrGd/WC+TiqO0HtVUdPUyJXii/mEkmKFcG4MJAydLG/tE
RfkKE9DCr4eX0H36n3Iqh1NbB+MBnJR7x7h3H43WyS3d6bMKFexXeETOZhYhOXBnb/YR26KPTtC+
1bQcMQ6Tc9Avp7ljN7froI3g+6YjJAeh/JJCGOfEe/OjBKEJ1cM7haV1seW4t/m4Wzw3t1frZQjx
1Zy6wc1A8twoXDABN6xppq9qs8caVn5Lq9/bZfztQs2o/VUnOhh5xuGtUckfDNN+0bJg53pY84F3
e3k3xn0S12CFphAUla6VOlHQOqkDZvthER1mtgawSTn6T5B+KyR83PjJixEbbSyd8r664Hq9WXWI
nQZmIYxzCADlowIrzmAmTrH/uLjiWm0uYzS11xa2IzSbndx8yHWZTxOMSa/Xx36MdwEHnzPCuvSd
Dr9aDviRfVqwNhGJOWEUqhNJ6guH+TkjyWMF+iBgis6ec6dhkpJ19JIQtunCmksXtUiL+oW30oPc
/NVBeI8tDNfFhlAeNplkZk/n6hrBkTVwZtcFzKHczFqsFQsGQ/tZwMclpHmY4esCY8uieDiHm+FL
N+s32ExgvtnBDXzhdTOIWz94hWt26uEcL3CQy81KXgKBx1SbHhZ6gPmFDpJ6NHOCcaJNJk9UexPq
X52prMSsZHj47xoV/l+FQ2LEy2Lk2MFa+JC6/9kQ8PfKvb/OAX97qN/ngAjBRidETH77wyi/NYT+
PgdE/7FVW2DxxwSyJdv/kB+C/wjRVof+Qc9Dkzf2pr+MAbGLzlGU9gM12dSLf2UMQLr+H9UHBDEt
8O7wd5DVRNjur2PAXCvZhquz7hVCwsjrPCDMu+sH51C3UGUjTWvkguV7XbkvesCsOVEYcXRvAR6W
Nj1iH34vR6RHcBjFY/s6uu3BC+N8jfxz5eB6pfMRyeUXGcFRquvuWXn187CwGB9R/dZYCJeM1kyw
g4PX6qgNkY38wrXAkh5GVyJYhP8CdrCWN4xU0PTaqpiqTb+AD+9FEDsY7E/b/TEqkBvAljlZMwEO
fzbLoQqcvRQAqaVE2mgw+wr2Yuvb56mJioW6WW3CB9m3tzmqfsVr/QbL96WawNzD/H23muFgufLO
JYgH83I46GmBymuRb+SoC7hjZ2YJJ/Vle8UtBHnR3bvAa8d+KLqRQdkwx7jiFy/iPwI2HgNAe+ky
cIUTvN7hzyLlU8t3NPAvc6sf0etfrLzeNarN19q5jwSoCmS6GNFIoGA+sHBH19FVk/WsEfczBEsU
NhKFF32xsBVg4ThExivQLYw4u51X/asXN6DfsEKpIJcMHLArErDJ8PTXrCEI3LAXWHl29BT1786M
WcuqEPESUBXgdaxVjwKDMNhD1Tl5JXlU3nQiWEjWGWkCGVYFRVRh6spkouYmoZjSaD4pTo62O+1X
hLNWFufTXN/TqQRHM0OYbeAHIMgIXCi4ra0oWg+Ebhfl9rxbYTWH8ROXOykQY6JgupH33+I+qgn2
akFwYvzScbG04uRx/VCru6pFMtUO96OFOF7j3TMI/L36Jh72frGzQb14sUojBAk247b39wISNZS9
xB4QMbJudiMz34oRKNA5RIzC4h81C/ZD3cHvHu/s7quJxD5C+sJpLxXkA4Y8gmfiAshRQnC+gqZM
Fvyz4uGJw0DBVylv5WtMzClAlJionyJSIB4lkMhpfbFEhQ8rHNZJVB9RU575cHEDktC5SwniSkju
0NTEI1ochvkmNDxrANi0a/YGmhRt8cPiZzIhCuOtWdRax5qGwL8lhqMKbEELd/Unj5s3IoNPvxYX
3jYvgQffovqpyuVgEEKt2qYIZ6QTYf3g7zkhXdMWGhBrKPuMIxriSsDwDVxuTyYG6tA0tjm1WbaM
ce52axFxJPyNyIh1lERn8YhQ02QdVYtnVU5s1zu3wbP3ZRQUWoiCLc45rn/1FmJ0rZPHtfVaG54y
78npVD6h1EEqktg6ytDMuHM6XTBx162ImgCMGZusrUf8+hENFGzXIEqDa35TyQo37I6iftGL+wz9
/w4ZSCvqC8EQpwzVjXXunutPxIESd3jAtHXRW7jBGgCRXi2kaKemsJtsc3rYAjaIuUiHlNdYMqBu
+klL9WsIvhWENm+OcwuhNx7kVQVvYf3pyTCdw73USJpNQEvGbyWqZGJ4S3Fq6LjfI+KRuLaXWuZ5
nn7VnOKDi6lssSUkFnn0JwSqlM5kMJ24XE5wEo6gp4qoewyF/VRKk4gVS4Dku8U+QbCEG/bWL0ta
YTVzI2Q64LMpxHzhEd7CWr37RO0CDOKg+r9rn56sCvwxpDywLgkPxgK8OZ4Lu6+HIa+wCJUQQBr8
K9zL60YDlVZPyC/tRobNS9eXga2ZQZyDdtuxgowNse9dzEtWoC4NO21eTD2sD00EElrX3UEvkDTK
KlkqlpVDm7Rlib6G0gZzYR580DdE2XnXMBQ3iMR1A8y30bmtwhc/Ki+2PXapXqJMNzH0P3NeR3wN
VzcTNU4hBtoZYiZfwUXJz46+LZ5dbCm9LjqM7AfBWGvcKseYd5i3caxmhVoWaNTqOCDaFAoGQWwb
1xIQ7XBqmk2sacAa7Wn5QOYpdfE+sJ4dkRss7OnLFT8dt81xyKfuuBSLDdS5747AHfflHKUy6net
HvKaTY9A0nAEakjMGtQ9jhA1IU7NP4cmAjjsPbkiuE1d8C0R5sth1NUH3tddyhx1hyabNzaDYoFY
Lzp2aGeELhzpP+EPa2U4AV7KDcMBpx0FvBjt4IJREM4zR3BU2Fk/QIIbJgqCpxFNWg44wWiOeiwk
Lsl9J8ev2mDbQDAhWgPI76cZWax6QsIPafKOIxSMHGKwCBgH6ACxluuwTBdIyTdbIwqt8JbDjtvm
yIdVlld4CE8gHa+gU342M8vDvsQZRIsmOlHiJ14/g8v7cBA4Y1CzA4Sb+inYV5CPAXqkDApf7AEV
d5yMoVmE+cN9b1OwR1+1t6HTZri3ViTyuHOqliYVzpfXA0BzFYg0fKIWWMCa7kwXvaASahfNZd5b
rAC+lIDDxWCLBdPGMbK2R5jeSBbTPWJXEOBLYFMhsEFM3pN62Z4hEl1B7SMUu6alYicJABRAfwrS
PXcDegvLYo9w0cVhMgt9lIo46KnRfiq9S2tA2OPtrod3sCtIPoNCl8HOwTvFBM3l/Kxq+m5PVRbU
/RvgUwSjkfoClcLL6XFYxQmpiiSw4VCCoe/bMJHDFYHRo2dwlEFdxv1PRplMVXfPpEL4OYB3KZOB
Ydi3W2RIxqx1rJ3n1oUqyW6SOtlka8uJr4Hf3zxaZT1lRWWjpicm4HG4m1MefG7r3TqGVzDRmaUI
4hvdea6el7a8sxak8KhEh4spd0I0h8qld7WAxirGCyfWQ7OF6OSrLJdMj3Ci/PgV73ju+u19aznp
IFXqbBtxDz1a1lnfTcl/1ybxZ8r8f/+bmp0uGlAA12x/qOmfiI5//RtYf1k2/svr/NPj/L5shP/h
YNewPBtzjP1bmfHvywZcS/w/LjxQH0uAhT6NP0RHtFVs/VgbwB6AFf8LYxNGeKbgx2OUsmFV+Zea
V9AU9o/bBih6/LUEmKYoX0e/CN6CP4uOHRLuHTiEfl+tob8LLChO8TAjNaum7lCX8LyAyHo5V/jU
Yo7iSU8Ry1827Gw0IAmmqHxAERQUGQC+aTf11wkfQChRaE4BTJ9rR33RqsUZJC6xEYi7Q4TN4Uey
hG1oaK/aORUbLmrY9AXpAwoWmOocoQ64aYF34aBM3akCXgLutPfoexBOyz4EkbpOOJQQqmEHHtmI
9cbIfIJh9Y11GsG0DmBbK9m/gIeQmNiBvVqhfT8sYNVKPu34UKNLa4Nku8m9R/vQm8e6QsTz0W/D
146irkBscK3eMFtbWvu5rQWYWCC4toBm4AcKRx1DMp0E3zb8LaiADhqQ/M8GVzTiOL44oD3M3ze1
dyZK/eAMOIqL5eZgAXWuW5C3KNLYQmBZw+Z3Ns8IJdcvlpYFK2mF/ioOZgfcCbSfYlm7wpD4grjk
3UqbveVU/m3cHAaxeQ0MpkPEwi8NE4JtboTafIloQhoSRkWwORZq8y602yNi3M3RwYWxIcr4hKXr
NRzDvReNP+LfHBDGLissEb+PDrPfPDLXeR1Bt0BvgoAR0PdO+ZnLnEM7ILCO2KWLVjWPZ/3mvaDg
DJM87JhZYRmDPeNsNg3sGlMr1K9wcbSD8n5s2aezOTsTzIBUw+yJ4NhOMH/QP3OyNjfIsOYTrPyS
NkQfSoe9aFQRyNX77m2vOXAPiKxb4hVaSDOiOSPxJ3qY4uZsRfWrR9frNCH/g82X0DoP3fGgqzKC
aIgQpQ2dBT0gxkLcD75c052rmL7oieK+gKLJrQM10QW00bNt6Fs4zZlAHr/i1kfcOl2Ct3snoi4f
GboTcPmNMERdoOGe2nEfVtdnhDfXHpHa0tiJhzL35HSxggp7UvUurPWGHOLrqrurb0sopn63h1Zb
WDAX7SoqmLEAFVuZHVqPnkGMwupOS1y6uNqcvXGGQjkmD4DYl4LfBZCqNHKVuDAeS1ZlZlxuXRdl
ow5hzOsdLPWXWIx3AzJp9UQOFFsd8scED1YjGeicesL2RFif3XAj8yPOIYDV88Ep5xyoAOJTzT5Q
4moFA77Ls3XhYI9qjTaHwTlFrXdfIq44cXKnY7X38SHsXFTh1dWP0JCHpVGHgcvTMKKCAtxhYbcU
24tujtwEuL/ghlMgwoAWurm86ao+YsvZs9UpbES20cbwMEYKqXzvxarbbHKw0sTdh+ExOiQ8BeWU
WTYWpGBJ2IiWjTUK7zoCsE709aWZxaGLu+u29mEZKBDthiINsdJm4MEAJkCHW3FHmwOQvl0wx5iD
e74nDlSTnsa3QaNjIQRB1boG2ihsV8xg9M63kUGknrVrm3kYwaFR4IFD9Vpyt5jl8r2QqiBe/AwW
yU/ccsrsGC0hQwfcDqD0qY7WA66BA7W8k9Ttox2b3NTWeSDDG6f6axT1Tjfr3TRZO+TYj2i/qVMh
nSMqhvau5h9+ueyQHc38WmH0giYUEFl+zZMGcDED+ZXNWC/JvEIMcOZqGwAPzIwnFzSXMjifamt6
BXhbkIDcYh2hZ6dfUbgHGQltRTnRUOgntEP00XzB8gtnuPRvize8DJCoEmuGvK2g20cI7HcLzaMl
uPotZNWaInzXt4kfr1k4hQcy8WPcyO/RdO+NFd/D+0/dDgl8j+e+ts+sQaFLtWSxxw7NWbT2I1pD
Lgskg2nmaLByPwYrejBjUzQKXndDwHjYQ3goFxsXCQPazkEV0yA4jmsLhZUbuDaj/oFmBkQSqKKZ
G5XvUUh3FkV2uYmAv5C1u0d4JVeddx9CALYT2wffb1XlLx6Ya23FzyJGL0Pjr1+O9F5KSl47oT48
MNM9p3cS7RppZZvPsh9ukjVfgEGuMY7ZGAJZUrlD4TDnh+dGzwaJfqKgC9sajvzc1z+RgQIOoR79
doFx1TnHwTeviIdjcVysqz2aC0yZb5DRr2Bt7/gCsWUMoa7AwntA1PlHEBK823gRtFy9TGi+7Cve
gUtwrpbLc0vQU+2jiYVSuytqPiDG3IBPidHwdHBCDbzCp1dl4bwDQauLpmnRK9hEtHC7EaEZnMkX
sc4sBQw2Zr4cCS5n6N1qDgWGXrGaw+LN4gqq3E8QUe8zsrju0SJdUHhgbJ4nUg1vE7qLltV9+m1+
6K1wzvsqQBnBYD/BdkGxgJhRxogii1KvF2kvj40Inis6eih9ojjFGAUotZLp0kZdnfaanfGnq5ui
Jm6Xd6V9birA9v2wqlTEcQs6Y2yQeUB5R8nMkmP/tdPW8VWyWoGLXXHQuQPP6jg7iBmh6WS+d1nr
5qhbCZLIGoJDJFeK9cbHWbjVSi64fNNqrNcdWkGQGRKwA2JHjceqAZ+rZunvWQ2ydonrpIrw8euc
dt7/L97LptPdoPYGEdi5BudhOT1QFAvOWxCg4yvsQTOJEW+nNBc8/zKtAcLilJLnAGIL1Rx2XN25
aSyX28Ciu8WqZKoM6/KpMSSRXvXDQ4gh1YFzg1CLLNVakCk+VvCkOjN/Q7Yx20h2meE7IDXOFUqM
4lON9phIhnkdo3yij88mHr5MU3208L+hVrH3CQHhE3fWD28y92L2ssa1n+2J3K8WqnO0/6bneueN
fj5U08MSORwhw25MiI2EAvZc6ADLPWyPsND+8BRZ7RvWJCgDkn8abe646ygwZ9bRXuMxRZT7hgAh
+lWDX7M/fkgbbPVIkWesLzawj8Qqg1+Bsq/a6p8i4d3aptu7A16YS4FYaF4r1KZBMvX6qbopStt8
WCQ5UseHp+QMDC1CVrVbnHjrRXVQiEqtwvwne+e1HDl6Ztsnwgl4cwublmlIJs0Nghbeezz9WSlF
xfT0nNCEro+iWmq1ukhmZQI/PrP32mvu/acFuusu/rknoQExNHqBfwmbxI+Lfu/vjP4/xt7/8Y3+
9EAsXO6xx4h17yR4GeXmnx7onuJ1dxPQgYD4u2cG/OmByBP4RxY29/l9r0KH8teNC1Zd/r97EvY/
NBvyv7Nxocn5ew/Ei8IprCBmMEkmEf9mx410KRSnhQprUM1HoSw7myl2AFr4t59UazeX41VuxhhG
hgBWNe7QFIZQfCUGHQ7rFNhKS2MerbTTj3KoYgzNZMVRG8XYNlOY75Iildh/tu9LlT2lEQBZyFGW
1C1YaoXFboz6p59FTrUpfJJmcdsNy3ej11c0Wr9GK32rmbrtC9YOgxVHEHXr1JHu0vaijx6FMPoV
OuEVu0/mqC2b6FHSPkQGE64IQRhFrY0x1oO6HMzA7dKhD/QW6TlTRq8t1m9NHp4LlZN+EMrCRv8G
NzeRz5NQVg5iOdeUxswJLeGEVIO6Lad6XKviMKS9H4l5xap0DCJR+uKQn+0WIIkrwl6uNLVzpsZE
u9K0Og8e+RzLjBtneK9dX93aJfuYYc4BLsBgVSdvJtBYK5pb3L3QZAX2CbYsCF+xNm4n9Jsupu6v
tuvhL7alH3bNMYVm2/WNo1iFH3XdWcF7VBXVpY2G9w44bkI3wR4L5xcCM7yO0pp4uRyCiBiAlUhR
4TdqvKlKmWVOe18DpJSSZdm8sHvbVtVyZlLDhiM2yjtb7XtuCmQoM6bHcFC/okq/4kT5tjJpZ4zV
WV/MnRarV2vKHyfZQP5lfCU1ZaU+Nwf2NyIFGoQXeqFX+k1wg8rKLlw9FW331abMaIcFQpvIE29r
DQNTo6Q9FPXkh9n4m7G/BvOlf9AmXBfZOihzpbltjC8gXNr5vuxiKrdgoZDi9SoW1bGml8rj8rpI
yi626mNlAY8u2ACtycDgiXI0UzAHDvC9IIHtZKQfCpDgJ1UN8aFJ2bN0n0bNjKXqob+1WpjanWT9
wLOS4HdZZzx4qsNMjc0by/4oXw5DY2zCqLxYMm6ApiyP9IyMlKmvBSbHs6X7+YyrvGUup67rNhOF
42xYbxpQY0WbjkqkHE05/g7X9hpr8gncDzVAmzEuj62DTEU/QzlbuxDkYR6/WYwT8TsFRcVcNpui
LwViIsaF5qLUEJchiVwiuaCLy7aqGYLU63d1Ogdlm30VDXVwOTOsb6A/8HWHOuUpKUDBgmtovS1o
aRw2vYC2IUZPfOWqj7uhqeZtIlSIqOrlsWrwEYcR1bs58QJGJbvX23IFzQnKdqcM7K7M5FuW5hdd
VPY6vX0wR+Pz0jePyorNIY6731XvD/Uk9Kzk0NJkgjXBgTG/sH6GWJyXjWQJ27kyvs0FVl89pExK
R8VpevUNGt2En689tShE5Lg/8GF+x/e2u0PZIggG5qJhnF1Gymcr0XZCLm41lkbVEL8t1EoWVPSc
Kw3vfyc4kpju+HC5V/NAvZttWBQAxkiuAkzHUDKvSje5EYzFLlQ3rcbEMyvww69bdQk3RaycY4Qu
TZZit7Xmky402zo02Y5Zvrb2g91remzzwT3jwaROrupLU2PNqEvo4yGzJJRwFbMi5Mt56CeSvE3S
yO018y3qsG1kHd7RdqjtqQ6DFlx0V2o+m/1bJo+J3amsourpYdGqU6oLd0r7pqtnyB3GAWz0tsEt
05Q9u4aOenWN49FeBhm6+KR/95O+Y8idYz1qIpQ++MCmPjquHLBOCi5eaupNkY2nTK9fRsjYsNrw
cMkqRQ16jn4wXhZDcjpN2NPn3oxcf8FJ7OC4LpypjfaKKR16WfQWPLPKSuVqKtYZMM+TVnU4xi1u
jDKmOWtoiqyzxNRamZZDX3UHDoJdZ5SWZ+gYZ6sYu2wC5p2++UOWQkhseCm7pv8aGAMkk7BLUP84
9EInveuOs1W/cix9qlP/zLocW5pRPDfrijezKC7j1IC0reTMA0pXu/B77wsAVXJn/K52D/m2HaJL
EaNPijLW6hKtgZ/k6nuix+APCrxdrCpkuxrz2aURl/15bF/bAaNQoyZf8RpND9GIbW5WwRzWyorY
ar6D4QxRcGKlv+mzvGkiZSOMiPAyYTvihi67ma3o+lCtUutR8FoYxBYPoNzzoLOQkCYcXpnJmJEa
sIL0gsw6SS2QTdzC+KpPVoxdqgcn2M7zh7rkuN7mJMcllTdnRl3AkoGp1v38NXMYRhKtQ1PQPGVy
hJk19WjFghCEl01zhkitN8DcrQmTREYz9/eczZ4wVazKJgkDHE1WZoiJM8opPweLFc8R1lttLbBI
18erXkX7MoUjl1eGFOgwWAG5DxPQKOvQKjJAvRBgvgij7j+F6T8FwehscDQS2szf/5fC9J/x9v9t
KI8S+G/f4E9BirWV/TVYc5MMhn+UnX8KUv6NBAaGlOg7aPpuTfpTkBIRzT/jaYVEjT7T/IsCCNeS
It9rWEumiEYo9G/VowSQ/z+G8n996dJdIvQXJTAKvro11WHY7BnV2P5wqx6ah/iN/tad4FwAUITL
vIPIS/DD0zwG5Tc2A40DTnOkaqe/Qey3XmrTDp+s5fPHP2KVv9bfilv6ysHyo/1n53RO6VeZjZHF
KTzRO82Fr/nKaEuH7oqvqHySf4fb7H5b58zvNoyktqLDctmdXTbJLoahpvMt9CgKbCgHyYX5y8Gy
w+PtaZv6pDt9gwzEDysn2Wt7hER+tTM++8H7FAqn1b0JMpPHMu1RdE404d5qC160axzYr0F/AMAN
4+q1P5Tf0R4y7dsULMcpIFZhI3vDNeZPh4IwuiBvdBP7CWBiMFVOuAU9Fqyb2RauIf/mxAB2c0w2
wCP5ExZe6RbecCy8xEa1ClTqsNwYou7KJ+FVOSiHcPcpeoq/eIB4fMu+/8IV70RX4yQG+Pq9xSM8
4/kzfcSlWzr5CZTJk7nLz8m13EYbhoBbDtj9dMz4fZ3zeeIhvFscvChudLXs1q1fhc1ga/boT5f4
KF7xs/JzzIC3sdX+8ZMl3zipwXCLNskGz6f/3u03xSeT1SB86MBY2yIvDeXJHnLelriHsXCaBwZh
h96Vd5VNOWHffykvgD8f/XtKiRvrQfmofGL5iRyeWW3tZu9PWm8PP8mlRuHyslaoYB3m92wkfxQW
fC4VAEuR0s5P1GESAi872WU7ab+Qq/GifM7qRtNO6nzhArtT4RrqZlv5hAe/vPMPluSIpsdPOLHM
wCrWBAbXWmlnl9T3i4iflHgJCAUHMYWxy96N+cbv5zcMbEc+lZfu2NW+JjkrInQ/dynonNTvjk+p
z9XByxZxmao2P4gXme2Kd15FEyRec7wD6VdX2lcOv4WfmV1y3g+ui/tXNPaC4kD2GtJJ+O+gOxqJ
r3zyMnIXe9+puZXb7EEN8gO6m62Oh2crBjiCncEB7ry1TurOcHMHLud0VZ3jCXEp12r6XTxofCBc
wgBZ4u1tuciG04Fusrt0N2MgRPFiJy/waRUu3hdAZOObVfojCjjAOdRb8mYq7G+qUvkq32MNWujy
w1FirUyBc8xT79IZSKR8IQlg8/HE0Q9V5a40cD27Cts6aE+12wWiyrPcjXYx7cpP7KP95de2s7cJ
t2RwvyvXPdKRx2K3jWyG0s98vKNpq9wLVNlu5Zhn5aH4Wbl1I1CcDte4t25Gvq7ZFdxmykbiujrx
pnqdo3xCe96gIv5ZH1jf7JP38QV0sa27cNVd9Eo/zBCD2ucWQ3MmO+JP5j1dyz2OM3dbOT+fT837
FPRn1Rkfcz980x02cjv5V3Xq8zttsG4v3mm4Vu+UxgyVMw9csxRMfu/J3S4aPAk4qitOG1V8zd77
p9N84C5CgAuJG+YlL5p/nR3Dt5IpUu1FdrQrjtnO8jtHZGLvb+PHeaNv05f0pTgaeyZ/wNotp+y3
it9dCoCDhQ1i1nR52WZ/omecVErPa/uZvIlvlugsz5wyktfnh3m9CqRTdG6ZH1dWGrj6E3t5fsLK
Dj2LIJf0S/7ALi4nznDNRY6zGde8I5K0YrrDbSkDFHvZvj5pn+Nj/5Q/tT4UzrN8KxOv+1h2S4Dn
7yu6Kq8MFEXs3TeVc/5ryjadwLDPoSabXRCGFRIgmk36EK8fnXEDIR2mDqPQ0BU57UIcbK6VOuBU
OYp5fDx4X8z/fyirLF/B6b/sqme8CT2f7fKoF+4kHTPTva+QJkcVbFImULH7NLTFUbnWnXO9brmO
Iptbkisv3bbb5N0IXZpYIE/D1dhHUP49nBtiAP9z28LWsvsT08vHUrGtLyPDeLVp2f/c1EvV/vQl
XnsH4wPwzAYwMVDTXb2PtupjFMi3+jDdFD/8XWpfeo8OY3vtb+IPxM/DaLfeS1vDfHcN39yGvP1q
+KxqXly6wlUxffoJ0EqjxyJKHTfmVgj3LVTRl/sqgo31lm0KcslROZm0fSsJD1j2oXfz49NTtwQN
pwOchtlGBtJlXsZN1XjVs+oAeSAZRLmyymAhVagvWr3Da8jEG9BhVAXjSQBBW3lJ4yys4Jyis5ky
Jw8QF5bJ1SLkfbYhu2RNVazruGQWb+h81K3GACLCrThseO6NuOvtfheI35SQzJ38gAr6bss89eWO
oefMiOqwxv4dUumYb1ljb2GGV06nQ4p1Ct1FOK/2fq97OslBPBi2SCKt2j2Z+WY9lMJJxtjLDfy9
Yirh9aL6co2ooGHbri61xrIHFhDQyjwV3O8hK+NTqnBm+JZ4/mwH2/aryKZU2EtYY/g1oH/dRD08
Kv4pOYKwkgYW1/uKK9UoOC81H82ik5yZ7PO/EYvm/UEJMI60K+FVjJrRv/iOdrSDXEKbZ+fp/R0Y
h1vG/X6uF9KWCJJw+9WRIp8hloaJ50fC/SImXtFvW3GziictPibRA0JbOfSF2lcLH76yol4mvKDP
uUULtF9Q6MwuLyWqT1L90LN76Nya1cAXwL194xcQh1wechBPbdND3/QolY6Xd7abHmlfQ1TYzO6u
9KhatinH7WYt3Df0t/PKhstVxCMBUYQovCE7trlvXw+SUz2Frw7LvnMLBQguF8/Jm/zZHlV2l+r9
bZPd1XF2xVZ86oN8o/p0pAfH4A7dhNrutl/9dOsOtnAo/NyjifXLAHUoSsf2eKeEi/aw+T0Wdn5g
uqTy4Vnubxpc9OsxdI7f3+Qs+IC6n/miN8tpHwwXWtH54W3Xd75pey+iD3fOf1jfG184L7am29pN
c2iafbG7ADD7rfrX5nBw2AM7g5tsiRx5PdhC5UZMYlLb2DngCP1gUWxHumH/qt9fvNlrbzTNfuG3
V/HJ9CHlgoGCSsioanx4lrgeH1T3fIVG5pf2YfKFyzVnNrUVyn37AYz2kfmNHRyUXbNttvm1/WAD
U9qx4L00bveln7y1P7zMTn7LF0+aPZR3xgUOnsOpEXtW7eQ7xhDGcfpqXO6GQH6LOLzQDAc//Nhz
vU+OltfzjFMdR2sd1Ajo7PjrqLiSF7o8ZOQ3QkvM1xiEIff6Ciks0L/kV051Pitl59nW5TCgTN9l
NpAWF/JZEF6ih9FlcyFe1pPHO3MTDt0nPfveerLcZc9SIr+E+OacAr5IhXbUzn/QeohQUI7DJ0aX
t/J1cpDr5Q60G1ZRm13Z+7ww7tCAR654Fn7zT8PLbcvr3OpgPhZvV4Rp+5efxDGeGbe0N+3485xy
WzY+57GzPnjwiR8ql3Xk1XE++ocd39f4luBqKcHuJ2LIchQLR+HmP4devNoP2Xlb2+z6xyObrt5u
nvibzV7N+xB2ubPYyCRYRybuckj5FGGtMOlhxY6ZCM1qTlSLjTZykzvDxtjmgf7wnQb5jjYC7N7j
qrnlhcrNbX9q5ze1K4YtaLftHt5wY+OUx+CV2s9cgkzfO9zwTn8ZkLh+A3Cc1Utr95sogBdgWx8q
EQT2V24zF2fm5aS3t+lV2s0358GTfc/v3MA+2MGs+roZTLH38PBgX1UfRfchcvqP0P5wNKe1hR03
ROSUV7fbCE+q3zwthw9uEj5Olwk1b9W7vl+PCDUHx2kOoxc3+IYOzgH7xHLwvI4GjGWkArLFxp1n
/C6hrTmT7M4fOKsi3MeqE6VPdW/a1HY/olu/C0wUfszH5TUWS3s2HX10ppOn+p4z5QQLNQ4abq56
3kyh42q7Iopg9O5Hiu3xH8udbNGduNXjC86sXSa4s3DLP7Wdo79snPS9PsaX7JE3lAkFP6C85J7k
7VAg+KuH5vmtfC5/cMwtLzhGq0/52Pv1Tjrqm1F3akfeFI/YqQ4yf3D0ltzi1MlnlMNPlQfRfODe
JgaxJPjgTVaOCruP+5POraExLI5LpgNSo2WXdKiIL1VxlJBk+M/yngeC6whnADJOd1oe3Vw7y/s8
2Uksrr84mkX8T+BhvKHn1A9ayR8YaJ8ZrISQL/hmjY0qhiMsvLJUsEboddxboj88je8ex/k96AI2
neZJNSGQe44gI9tovzkP9N4D8NvhM6B3TnxGRVV9r0xgO8VpIF4HW314m9hq1078GQLAYRuNTFW2
iWSoXEE6Tt9j0PAOjUfO7ZWsnJ+wdgD+9PQNhf36uvd9vwsa7lnxEt00262kXc+Tq1md+J3jvQUY
8TNP9srDPnVS5sQb6dwYtn7lfpc9QnwwLvC+cndwS/yMQessjzmmB6d66/a5o5KPIjhqoP7SGwgb
aEzSCQXxwwBTz+6eh2fsgBS5JyQ2rGNGyi8YPC5+f+0kXvSjfuw8/TLt5tPkNL+DR7N6kN/jM1VH
vcUud1yIymhd6RVgNEpu00Ao5hAAU7KzbgMwGTFQUe+DjmN+q2Hd0bgU1+qzBwiPBtru37LTTnDr
4IgR9Q7RsGt+/+yruPRPbcTOBReArz8XzN0fp5/hgtC3iraEDqp5MN2bG55de2vT+oQVyPd2bYey
JYnecHJcwE/qRBhojvVI/2PqF+mtQH/mWgcuGwFuUdTuyuYKQlFWPmNGgjngfcwBzFa1TXWq153y
uBhow+7ldnSbdvoOw4mIKMgeHhErw+XfSX5+wHu851n+ZHIIG1tSJFOHP53+UL2sqGTerG/m3MGy
a33ulEN4WT7mp+HBeo2/8zNJV8DCHeEpDkbBZpIh2kBSl13xKewLyYk527aGq65XzlxQqELQbCF4
uZHznDvKGcWkQhlzNj2Lh3v9U3ICGrb1/YyMBlgpbhi//rZI+wk4RlmfjZ55vZtpJjsOBOjnzB0e
LZEkJVvimV8wmsQBQQvSPKw2t0PmNgEDbZc+OLI/QYfw/WK6HSY5fn+aGS8En5Nn2PN3tCEo9MQQ
4I0p0uCsor+fA+2Z/UGu8Yna08mdHx4h/9mlZ6IK24u2uRm+ZbvmXSm+pdtiBZMr4RejruEArLbr
w72IUEyQU27xTQSC+ciCzcHu7ce78LrZoEfzMRNoim2437wR/FUoG+WMhp5fyvJ6QeWGy8pZu1Mc
iHTJ5hUyIZXPMXl8LI/6/y9eSUNBDawo/wtIu/35rMp/vbmHf/DnO/0ZlJr/h+9ssl0F7mOA+/vr
5p6cRqTquk5ooyozDf2vQSlhwHAfWdmDaULJzCv7Qwhkqy/e5cbQrLX7V/97hEDMlwxC/x5KiCYU
DfU/ohGt+yD1L4PSyBDCAToOM7+KhvIe2NtikqpXAoUHa4NWE4cBNhhGZab2JppPsfarJTfNwMSG
5U632C3R7UcWTzr0JeOS4x/gn9sXbURuykodItE6zruinS9K3L8L4gwOp710CywldXorjGejlGEq
TM4cs8tGGQpxmAkKi5tUF1/iTPPTxXBHjVlBbleUNmYc7/S6v0zLcBJVYSMt31EmOLLSEvn2XQ6y
k8s9hrMB43oeQBzwh7U+xQsVl5zdJEHHow23qQ33uVU5mWpdF60PhgS7nyQfZzP34xWK0NT7K2dL
VM7BneunibCtdU+kphjiIchzjXaTilSSHb3OLgZrPqQKAXZTJoZxQHIcPWrp5cYMKzQ/scXysM4c
spDwYll3ZTUKGhk2Pr4mkAJHRH5owidH7ntwoNpeYe2BcvcQV2/lSoIyc6l1mk5CUQg24K+NoP0k
srnDEnjNUyapRp97ZiL5VZh863O6XNUScnfOMChiGgQaXV5qt1H31hpuqk4loAp+gsmwVqrJNomZ
ylXRSxo2B30cd3KePIah9HzHBoxruU/xD92TASKBkDbCGViALX5vETsVs1RqJdruWTlGMx4TIX3M
JbRwLFxzJf2QB0K1QhXsNmBH7GSIpEhUupN2kiPaL/73bpEEV4jI9MP4lGMFqvP+nNdsrShgSqQh
SSgHy5qB4XlWhuX5bpSbQvmcErJRYuSpZSWICnkrqvypNEIo6fGJN9Jx20oliS9Vfm5rPP0cy2Z0
IzzKHg2UG7kUhMbAzIESc4q73isIVItnVMf3ULuVwCD57ippN32bCnxCBOQkA5ZAkRRE24Dgg7N/
INGi6b/zkSia7K2j9tHSeC8rj1r7JGF0Sacf2boKFOGKPgVce8vUsgBjVinyFrRcr+IYPuvr7MdF
94gelBrGGA/ryAy/ZVDdJF446TiIuCHJwtA0dBjRcGE/+yxbyaXt2kfLzAOj5DKResVWBHTcadek
jGsiLzXEb7JQnyf5DRBGaa17wsS3ORBdBe/dyNs2Fp1fybqHVlivskezPPVWEwzIatT0c8q/o2hn
mYMbIa9WESvkdN5lIu+KnHBI7aos6Ob60GUP47HltAWzPmiEqszl8NKGs9OnREeP8Xsx7O86F4n2
NZeRw4kWGYfcjCqhLjr2xqYOspzGEJIiwNGNWrCCSaajkMCDG+KPUZe8LNPdhqLRgo6U9ajkiuW8
yMmWbbVv8UwPY90dEyRCxbSJrKsSXsI5P5IqCj8sQj2Hli7v6RfbxtrPRCEVOZFr+gUO1WagvFkb
eCYqrIvmXSKa8B6gpg/JKc5ar8UVR1YclIT3EdefqCuHktBPwow8ne3RuhAaOJauCiM9wT2tGm/o
3t0600jGCwSFYV1JeSYBVy+ZPrest+O8fU6ZYY0ISxMUrnoCyE0d3fxSluKpnbjjIMsk2pueZp4o
9E5ORadRA+vZl6iQkZ2GRNZqjDJnsni4aFnFUvw/lvmyIcI40JYuqJQHNv17EOWK5Ydr7i6J4JUz
2NdFKDxZnpiabu9c7LGZd3gD/J7pr2bGt4p1sB3H1G6Ecv2stTn7oo6xVFWYwy8hn8wA5/uOO3OS
OCMG0uTlvSKIPU2kN53CCXimzMuXdVHAX8knGKkk/QjiDZS713XrT9gaqDYrCsrRxHgOdV2hh9Jr
B7HaqV3Lbh/XM7bgPtyh8ZfsykIzuc7XWJ6QUyDqbHDRtKDY+ylnZMErleLmKy6Hg7TCDDfJyzO5
HTsSbzixu8S6WsvgjTXzCQXN2IhbexScu5giUgCDSqG7hi931LOR9m7P8FHXt3LTnpsu3URaStOB
I3t5T5nM8EOczPyc6SIkiyBMSd6tpGUlfbUVzA69jelPfNhWdSOqdDPW8bbEqDOxlQkzTXCW+rtb
RFilpfkxzMwvSQtmHcIYJ4y7fVhUe0PP2f332GVNiZhM8y4OrfuDxvHsAJG/5q22R/7J4I4ZfYf4
AdiPU7b182j4sUX+FgB0mRSilCl9Jf0SdrvT0aOH8AXSJjyoCvOBle2aDBMQMFvXyy86iiZ1Qss8
St1ebOTPvNHIRJii1o5X/Iup6KQ5ym3Se1H1bdcq8i0jvEaNCFyuNuD4vjdMeqeF50URJNNuxCWi
wUidk7e0wzyjPZTipUXyjt4Wbo2nrYHSckpNR4OLX7Nu4XquQrZO1ouanNqWczdFk6WPwHxDLI3V
/c6BkTSAjiVIEAxuNjptoQdpqF+7hSGqZNGjhEPHowebcmTuLOk1I8qiiLi6DPWQgaUHmMY1zAFE
wKRSE5seotrQ4g20qr1RkwJrMd6n1tFGOkkqZv4EyP2z0JnMAsk5g5+12xgtFzYTemukBABtlAwt
n7LwUMXhvuqVi56wpBIsZ11arD3aPoyxWchrQv7tstfmu918OYUV/uFUiog9WMioxBQ8m/UJ4LjX
sJlo89Fek8wnb4FVcveWhYI/xhKye2sncQ9HPdvjiJAJ3MLSvrc+cwY4psRAiYE2CR1QZOX3Qk3c
2si2dSmduHG3wBmxf0ZeHI1+x/TamvNARP+jwy0CbmPnABzQOA6B1psb2FfujO+y4GSzhis5FJdJ
bH9Lgc0WzUYusyPhjRIXFbcMbV8iHiaczoupUekRWajGOo1QZ93g2BxkzNE9KpkGs/TK1lDHPL00
+gm3UxRY9OsjFusZq3UeYflZmm1292DnmLE7iaUJ3uyFNSMZHB2W7RV31IS1d8bKnWE0yufsSNKL
Y/VdQEYs0OBlcz+qFQ0r+PwRYQxPMYibC8UZ5+4oDH7JYuRecK0Yyk2cxI2SYHZn2FZ1gZ41b3Or
blYzcrFx2TLGdIvxPP5rZ1peFqmzR2mfY2If9JlJBjtyYXmy6scEXWuUGjv4R/sSC7yKFV7FEl/H
5W4SS8+K7k/llH3O8GvmzzJ3PfEBKA6bTU5FNKDnS7jauvCT+E20dRUj3o2CKb8hKDZG9ALAhzmA
gnG/xsAv1t+liCJKWDp8Y6N6znAaLeivpITom4YPLfc7zTfihxw8QD+VGBwMdmtXdHZUCB8xKIFC
qE6hSewcvuQxfDEy7TwBHsiz29q12HgznyiTTQaeYOrToAZXYMS4ccAXpP/gWz7ExXkYF85KKahn
yy1BHvSo8SUQCEv7lAJEMAEjJI3iNfjTNPEXteUhT3Jyu00/68SNZpwGmW99pyxEkbwzwS4Qwk28
2A6ZK8rbmhjp1R+BNAiY3oeBVRDo6ryhOwDmIAN14M/jlKTl5TXkJaAPJK4c5Sk66sAgIqAQM3CI
GkhEGf9oICMS0BEqCIkQlETZVK+K8QMt1RmkZC8CnDBFc4+eelcohPZUgOCknEccVJAw3ZQwK3LY
FRMMC7mT0CNpCmPPgVmfLlASHUUAAANOF8PkdjKw4eMuYosg/SBwzp0cYsaq/xjwM2JR3FvDC0Hi
/HEyqBHmHtAaTApEwfj7URWSLRRSDspu3xsuYbHdkG4LmB1y/Umndu7vJA+IHuZMsJHsh3A+JE5c
Ciw3anhxiBhJ6Ax5aDY4LmCEEDeJxPc+kAIn0Achw49R+4rhitTwRTpMQxO8kYhVUiaQ/jhfJzHD
MIcf/rOe2ENAKhEhloBqY6JDzlfRU5QHuvWk8OidgYXBOilgnpCJ7HcwUFQzDrI7E2UEjhJZrFT7
MbuUguEt8FMotDfQcGBYDfvJyIIhnU7FCmxAY8zB/mcZ8V6FWreNowU+mICFL93/R+uF1ksipUsz
IS0oKj4A619qvdwfiDl/yzf4n1//Z4KBNksyQTfpSPyRaDGL+CP1Aul0BzcaliTemY+4Ev5rggEP
RJUsQwVoZtKP/jf/tXofa+BlUCiX/13/NS7zv08w7qBtRYQbJd+DFu5xCn+dYKT9Wg8NXusNANxz
JnbHtE2PKzsALX2tip1M6aJYHBVIB7GvOqmO+AG+hcgSsl0uRunfgz5Xsjl7JraKeBPVD/K/ibM1
OWrQR1PaVQaFE9HHCwbvhDWEMiQ3QHpeXgyeaFX7AeFwYbQexpqnHOsg0cU8+udh+TXb6LcvyiBJ
yU8SXrJx3dA/bOSGhmiw3JVHg8otObMyn7FqkvXjYNxwVqo4LXqXVN3hqW3HVFvI6tF0XXCaO6VO
nk58SjEA3ZMTGWiH8eqkrA8qhWSl/rsg7K9Fk0T4NEj+2muTDwHDKN4lhyhRSm5UQfUDhy97849u
/MhQGzTjldW1E7asGLMCcfPitMZjKsVuXhI4XHUOpGsnYm0hWcluxp065oSYKz856k+hp0KNKlYM
l7g7Wp1Mt0LkUNK6dFyk8TAA6lnTwC7eikzHhzS+CHhfRao2XYV1shIVWEcsjRE8WNuGXZSELFcj
kXuFvDlat7kRyJwRKf/9jNDqYvm4Gx9qZHoNroiUR6BMDkKJ+dYUXiY4tVp00GIKZKQIUBs1DdoM
o+gmZB6shMceUona5VuSwr0pYYA8HBQJQcpAVdNdEiJ91/5ZSMttmKHXDV9ztPU8btXsdWoTF4MI
emvFqygjDC6cKUXBTDSpkVzHdLxE4ocQ89ZCqxhjjfk0O1mTzcf0rVM5EcrOrjryepRTGqddH38W
FFO98NzU3W0qwvfZYNGRWe+NxvqPwKQ6ZyIBhX+SYDKG6LCmji8hKxxpBYG8Rg57+o6g7DmxvxNy
n6fyV8nQ5orvaMhxnPFDgRla8uhaWu3XMl+NJMp8ECKkUFRns8VYgUd2TLwBC3EyPz08/s4wnZD8
w7+SXd5gW5VfJOEERqXSC1628j4mOdms0qNpMmfu2UesC7Djl2YKtP/L3nksR25Ea/pVJu4eCiSQ
ABKL2ZT3Re82CLLJhvceTz8fWqGR1LpShPZaSyx2gUDinN9mhzoJ1wYdGm14BzBKwUWxMCB0csjO
mAHfCTG9stkT9ow2uN34pHsO1UEhxEJYRMxy9arAXchWZeQWGM2TXRsk+64gQvA1yXi9QdqPMFqZ
rNdktm5z2AidDZ1674WR9is6EJYtk3LfPOf1SzevvSZ68IYHisQXI5KwQ27wERtY4GkI171rJPtN
YrzGNDuXDlHnxSEKBBPIp5iDFNxMrP1Afp89ksGIKj3M1nJkvUNFUSLmtDS5GwpjoztUL9XjKclB
tYifdtRt0mfHgWLAVHCt0+RoEi4D2rFl44WbSlYmZaIuoamyEDeWzklTglRwIEgn347gEQaSoNFo
tl3JHc884WFFMggUIDAu3PbEtgN5YktRJ694V2V+DbirJp1UBVRfZtbsEsmya2EhKXgsENLk7VdU
nfqOoB0CcAICDwK6PhW8nTDpRB2+xTAJem1TKI24CbwxD96bkQYUfBqWOy47zMudIs3Hf7ONL1O9
gPxyXsxeiGRJaMO6IKLU6t6j5rFtkULFwSboiOn206+hmM5dQaC3ONTxO93hr/gbKUVmfHKiEo4C
YDLS4LyMB54vPdKPUxpt475c9aSTRtxAkgEoIV1sNrSz3a9kh2OmARM0HNAz0B5pPPY2xfHFXRfS
AIYnnDjdZabVlwhLlxBfSauWDRtz3x1SHgvVj8sJMV9KmbFt7hRjvz0ghHPy9Th+a7M3zwlXJWtW
LEhtABx0GYXa7ntK8Yk7JpgjIIKbiR4aCFgqUARNAxkJN3H44MiHsv1eiTdT49rS2piyDjS8S4qG
x9WE2ULHlmCN8YMOi+il859Nk0gr/3s08efriQjOo9XofouSYtNbyIa5g9z5iYUXJn1plQ810Vr+
cTQmmsfDj44swI5VFy/CwUxzSDz/YZr6R6D/rU6TFYFlBu+nFddpWwToCmWFJVesWK4XuXEJbHvT
mOWWDB6l3+fDhu2BeZQg5fbSlMPGSmOwNZJFBA90s/P4qQQbDzcoDGjbEN3UE8KXgkp5+9oIzo3b
7zuzRbBXLTL8xsP40PTftPlLdGJbV/xi+zb0KQ2A7TW7duUJhJNut0kn8yvk2Qoe/pv9fuj8dcYt
YTONwTDZzGF/n8Fz3368Z/7f0Vizu/RPH/TbEOj8whBnmDSt/irr/30IRO9v2Ca/Wzl/GgDJA5/n
UCENSVutxX/7jcLCB0BoD4ZUPs4hiMcy/5X5VP61C9ZhxsR2Spa4aUGc/XkAbEQ4lLIX7a4OGlb4
DP7agaVRAaI3E3f/yveTs+cis7KiBu7Cj9zlKCIa7z2iEoia2U6qwzOjykviYwPrDYHIXDp74k3Y
eAmc7aPoBoCzX9BoLulJCL4cjQlOclSRO3wcRH0PbmIimKsutetefXt++cjPbHIfdYH/aigonzUU
087YvFsdUHTg2s9UY21M0tSKQj87cfuC135V1iZqo2Qbdjm4cGrvnEng8IoCmCLjTXX4t+ro2IsB
rbZnPrsGycg1zqxADufWWTbOKeweaWQkNIxigg3ZGHc6ot9AEFLuUilP9CFHlfyWeaRVqP4SBSMi
6Qz+Kbv4Nahko6mKcP6Ss55yUB5NG446rR6sUlLk5ANgVnGyJ8qD10bevzLGneXoXtuMPKLcqPbE
4dTrNOq5qtJ6sK3uxbGDk+ewY0dDsi54G4xRESxIt16HoXnx+hB0noaCtQyRn1ae+u76ITb/av4J
BUfUiPpNq8PHzmAY8nNkIJozPqWCmc7p4flzNuk+aG6FC4I7t1XpDuMwYdwjVdrRNasJWZHWpffD
YzKmh4ZEMIIUZsZrundyi+Qa7dRX2iWm3NFvxa0dx9/xYB7bbjqFno4Ulw76quSCj/I1k8l9moPf
4I1hkSDmVPYx2bBhe0oH5k7HC27SSt7bk347LyTjYD94Fuey66kTEqZ+lY9yZ9buQ9r0DGW9eBI9
HGKYFuq+aGMazki0zm3nIC2drHc9RatEjghR3fiFgXCGQLtxzAqjaZg8Mn5BRFVlhFQ5epxSbS9t
ahoz1a3rcHglAC5E7Zqw2yOxFom4kRagWdCc9QiSRtKmPucR6fRSoSCLv5kBLSctiM4yGV1uPZIx
JjfbuzpNLgkvz6anKSK506ndBX8etFVIkzEGr3CLg3hbO+ZECqUGS9sDmeamp68bPXhPjHLPIvgi
jTAikCJGvBk7xzGcRpI8IsrejbNdJ4cSK+NRuuLTTA3Q564SC7IW/A056kfqZsI1IWHPrYZfRo+i
btMYyGO1PLxIhRpWxIgRreQEtHrj9yWyvcQ5pnH41LaqW6RZBpxBOgr/MvEQGrDc7lhVuCd9VhpF
ZsMAtp25eNNjb+BTTTBAXWaXIp35SqowsGlLCFYB40ulY8E/AWzYVc3G4lg416X7bNhesa+G5oNb
5gq03l1qbHXLMWahIt7pm2OBX5lzdV3gw5jr2M59pwCIRV3m9jcE5t04CuA1VKyuKfhVHuPaIwLx
Sh3Dp2t6p2aoT5VotpUzvhddeqpFgL4lLS6UvaGyceONlGSP9day6ADxoa42Q2bsvTE5wE4XmzKf
7pwmuFNFckrKWe9pfAQugPgEEZQU7TIcQnLBebtD+kSbTPnegnCLS5LKm7SzyOYb3mmre+7C+OAY
2e3YUwqi5flT1KCRyhL61JwClDRNtsIhcmikt8jxrySQH8zBfxGV+Uplw7U1i/vaFytNpqdKRjDr
jnqhsudk+3DentHvpq56K23zjutz6Qtn10JaYHQHRZJHLwPtJtrgtbZ1hj0RbxspX/oBw0kdQakV
JI0OVntuTe/qhwQkJi3JurRRUaJqfVeB+BSl/tVikF5UkhuwABPPuztCznfV7Atx6ktWZLs8EV/s
KGyT+aWz0lMT1QDW49Ys872d+ecmM+/LkF6rMpierRaQLSTti/yRR+FJeB710A7NOhIaGU7FSyEA
nXNa+kh5b7lmerdNK6KmYvdMhdZZNB4iiPzJHfMH3SYZywBdNqIZ15s6Y9eY6O9Gov9rex3NzTQg
aNiSox7ypzUOVeLHUNvt1hynL70oaQwkm711n8O5ZaDWtGgzWi1LiTpE8fhgi5ryFT47pZtgoKNA
9d1t36ckOibec9YJOKi50cCl2kAM0UUmrrN259YDJ2STDoupOdtzJwJ8F0U6EsDV1T8jOhMKMrCX
/w1svxozbVotbTGjYIB2/zSwbd+rtvnbec356XN+m9eIBTH/NGH9f9DO+UXCHoHKkcVuMe/9EbRz
pS1NQDvEQAIr5h8Mms4vDlmLaJJIODSQH/2rzESpzyPZn1RHM/TngA8KweUAXfxpZDObSQ/6eGIE
m5r1lFvsUohVCKLjQXV8jWAdb2smE7XvnQNzkiXA6FV6WwdsXGZXgX+36BDJ2GD/ovQj8Zp7O+5e
ao+0366i4QN1auaw3Ietv+aUONj4z92GF6rEsDTa90OYbgwo8zyLYLUa3wKMCTIgBAdJZp60myIs
n4Z02AyRoO09PKeyrDB3kF9E73a89UsPWpxMwRqnhd7PtSE2KUSgjQG1ET1qeaJ9F/yGbTGqOWIg
uzH1KN3oreGT32S+DgLLhOOC+ruaxc6ZouPr7Z6usqL2MfgrsbLGjIDkqXnKMaTzLQZqZwrjaNow
YI0Lu5mSthV2kuJ51BsspFddGChQa/gLi066FaZ7bxnmzpkbAlfX4D8nmnFMsZjrpDNo6q63/YfY
zbemA2RkIxFMLb1aMY+s1IwJtqYO9BCCiAX+PnXNPW/me1XkX4a/SnNv6xceG2M53bZO+eaWFp0R
HiG5ZG09xX6hc8xg7uKLIujvnUuiZVfTsbOt0FMMjSroNi3JUNtp7CiHq41sX4zhW1SO95MZndHu
78OsvVqWpqMtCftFquEHnzT9WzQA8pSKEdiIzAvEYrGsG0LQ9aH29opAgnVWSmRAJp1YTR59DITy
8V2G22C0HlQfXgQQQF8TfOg7NoLSSqp1WTGj5fTFVrH+yuICcmkSu4+H/bEJoPAtzXipLXVsGmxe
bli8QfkVy6IProVrfdgmbiIDafQoUsI2HO82osB9pYX+tknkE5qN21p5x1E3H5A13YSpe5P77n4q
6A9rQ14YjkbtfdYZS9YUmr9q62R4OCPd+Iuqtm3hBy9pifCoyuQuM1JCx+RsF9IOjTGPWyO5YC2B
0kabfhVpdyXDP1t2ZGi9xV3z7A4uoJHCwpSEwXfVUpprBFieNHYCCHDykavokjOK4bLiYbM6eTXF
GJKUpXcblTbVMhIoozXdfiOlGUONDKIVQRvgHaX2Crv+allQw3Gakfvirbyx2TdSbwnVIt+PZJGH
TjdvBpNJ3k1Mf+nh8xIj1sko/e4JjRdjUD9EdoRfJ8HoN4sTuto+Di0hXIb3rDFi112DBHoi78Jr
Ehg3Lf5eh7m/kiGYMyvouEvz8b6qyu04hFtjAKJQ0YUyE4UiOuPJQ/jk94SdSUQjC6kBjjE3ZZBj
7BBWHtmo6NtsMzpBseo6QBVRIGTibYkOJuY50puEuFO7Fzd6brkrS4SvaYDkCYkm0atxrj6oK6DJ
kq0rUEW9Kq2Ku6W1NSLWRPyiyIHo6/jDjcuTR+hwmY3gZJWJbLxqSYuM0w0dg8NmGkmSyYvBJKKI
poc6upXw80uEbWvGw3s9jK5DzJBi+vCtY1aeu9w/BdXsIJ/VfuCFD/CoEP0lLVGFTfAhgWxLW0yf
EPHFhszGbJXZeB+nrtuUApRvHAr7UqeOWlZjcNfHHpGcqT0uCh26ME5aMtnM0j67rffSUO5B7B2O
yABpgFM3T0gWcZAiAi3jvZ6m5UIHlMSbJRRhsRjIo8R9tBPSehjj5SobcBwnhXjUgMuzrk4Wva43
W9PQSCbtEawUrrZppbmSKSsHC/w98Z6YY2i9Xal5+/JdEtEzClchIFGup8FwaZpZNG7uiBZ4a3Vc
wxJBwHaqkmLVI6BdCnqVgyy3GI5d86S4z786r77LPe12KNjhLPq/PNl9am7OBjg46wl3Aez1ztF7
ijQb7xRmLpNSkx4Na/hOQpQHk17oT6nrWbdh1LtbT0ksZyL9gHcNuNbFU1z762pUtbVwfR+fTJ9M
sAXig6ZBC1FK/qaJOQq+17aFzW5iArABkST3Q5EaOvH9QXnnD0TLkVDEghnWWGES5nKvV6DeaSAJ
BkAugBDrrgtQZAUyK7b/TV0/pi6aceAK5yGH3DNmjr+HyfbZZ/Wevo/t305eP3/W75OXJaHodIIz
fsW2/jB5Kbo35sHH0Geg7ffJi2pegzFI1xVtOqZBRsYf0TIyrNVctTPHy/0gYP9FJfxfBi84XL7/
jBXO3O2MFf6RLIXk4k2ams2ujHiG9NFEARFy6hUy+tIaNMHTOHzUdkCLevcr+Ep6uf+V3/w63f2f
rEUYHmZN/X//h5fkz1OfQUcgmnaD3O05LO+npGxFA15k5mW3y0V+NNp8h3Z3pQv9uyz9dkmZzSFP
OR0B0UqjP3Eq8Xpz7tLY/ooxqiY6OmBH+16QOmQk5Udgsn4RrrUHq/qkIuLoVtadHmYHzfZWSsL8
FcpdzW/n2id+aYwfi7y7DAQ/jWQH9dJ6GScsSHWwbTtvb2X4Do3uRKDkqfXzW71Onum426nWOg9+
cNQ03FuOvytsojuTjo06+BgGgrFEhwCqfRzw6VgSBEBhvy57qODwDHTI0u2+1qa3jHTjRtnjxqFE
z59puZGWCTuf43H9ZF0GNUHL2POb5qRxGkuv+5510Y1huacEMdoizmlOCLSdL+tdAXIWWfmq6bRT
Ys57X3aQYfUmRLg2neFYNZyWgaTiVcsjZxEDY67Z2tQqIFh8PVJNhHJsUCjkG/0wRpzEujN4Cx+i
ZuuG44WKU1yiQUWEUeBUzyr3I9Qs2mTx56DhIwnzpaPAvIq8Pqq4eLUNAp8clwwkJfV3CAYDGz2O
mNS/FVV+yFzEzk3Wn4HH0In0zhq8AuI4wkHQQdJOp7Z3vpuqwro/liOUKxzz0MhowQLAlBIMBzeK
iJbwh3ibTWm+lE4YbISBa8ZN3+saDU5D0lcZNzREWNcAu8Gq4HvYk82+KmKMV8gtKTdOJmQtKCuF
IvG2bcvjmNDkCPBlvlBvXDOe6Ecv7l/cFNeZZ4lrkuB79OvjNJEHG+kkXfXwSkFfPxoV/t/KxHA9
SWMnqaJAI57bcKaoUi0DsRhlE+GSEOk7M5lbCS1LrPqsUPtIh+Q2KrCmYSTCJQmQq5U9/Tf0l1CG
k3BjDkvlFeoV+tvEeFgo74Z4+Ib2DPMha/Ny2Vn6xY0JWRy7dieEFqDBRsLs5MlB6AgWScgrIGPQ
hEFMMVuQrIeKnhYU6UC++1nUL2QSHF1fUaJUuvd9W2eHyiMmS9WaXFkGyTSq5FoAZW0oqCy+Yru/
H5zmvfSrD72JnvQge+zseDfYzhOQ3H2duR2iSnenAs+kZq7jxgfAWI69eevJ1D5MuXAO9MnHS8qN
3yot2mIE4Qb13PVgdnugC4bChFiuYLxnhiZRYsI3W+XpJfHUrciL4Gx5JVk+KRHzWSjxnZYW6DSF
FXvTm2msSbs2aqSTKmM81tSKo+YWngxPVeHar66Dt10bxY3Tigz7br9pqxJyTfgjlY2Ehe/0qH7P
QCh3FOUG6xpMbmHa6JTLGSVVZvVMjODZnOHTxLyhkQs8FWBVAkzSSTK8VnZL7wbYKzlHewswtgB7
xsMAPmvY4SMfAFAbuDfaBIZbA+bGxBfKZP5TGC1BPgC+5Qz8zggwC7NzbzngO0Q2P0EbEAyZOA+S
Nq5yRpCtzDm5M6Y8AC5XoXVjATaTLHlfZumVKEXkoMDRzOIKldmAmZupPpkx6xzw2gbEtsqMeUqk
lIeR9A/MPdr50QL2lvV0GwGD0xJ06YHFM8946oDJhxZfWg1wjgXh0AGke5MD7Ogf6yK45mOFnLKA
GR4GroYODK/r0VmrjGZpA9C3iSCFPtCf8o749ylHszbozaNIhtfOxuxcJ3NZiJ1jIerm7LAGISyE
sUaXDBa9AI6g4sTjuyF6bFxExsjyzMQ/lXXzgsrsobVysfU7Hc96mm1ShjESvk21J0yTH58S96zT
IICDL08/ijx/KSqoYiuxWBi5yAuRFSefNN2VZgYYQ3hBH0LcOZh/fsSEki3UuMYlzc0NfZgoKkjS
K+MLi+6mo3fULYqLkRevTa0/GjWopu1+/TeNzdOYAk8SEIO2axmW848Y2D176+c/0JZ/+ajfhzHD
0BnuLSVdUmkxv/2mXfsBaBFfJkzDNH523zlwmYxbOv8uy1b81G/UJe47iehK15nhYErlv6Mu+aGf
JyKTkhnL1U3mPyUt+dM41pV6Ln0tp7PKI4SKdm/XxeM6aDW2ulKOS9/iPdFOQ3ZIR8S0ac+i5BnZ
TiRVswxqEpjiUD21Dr4iu40+rWDWRgXus+sb917u7pw23elJY8FiJodeJkf0vI+cnu/oq280O30Q
vvVo4vWNBLkSKOnYaT0VH4rU3yU+mpW4Q3WmsNImDcegJr2dLbJs7fTtdmrYRaLeO7kmSUUlp07b
No9m6rwEafPataE/l/V8C6gXioMGsVFHaKH3FI/NJgvI+hG+s8+cfj11hbsRac8TJ+MaEiL7Fnbt
XW0UyOwnKgxs9RH4/WOE1a/pjJck5ogULjr1qazf9CD48lus21oFtJHcupb4CAIs51UNQVuGhEyO
RF/0HccvyS6VSh/kkB2llVxzfP89ImG797aJHTxLZF8NfXyNXfzovx3pYS96CRJDdeMk6/u4dzZa
VR/DDEiEDBoXOYcjw/ts8q5GaD0GbnZVBn3GSpP3ylfnptDOaN2Xuo37Aie8j+Y7Eu7Wz+hzqszn
3sNWLZIO30Pw5FslDRZwJ0l57dtuF8r0bDQVTcl4tAdcfA1ZnboMCm4I82JJIgpUdUdGeAuZ7O5N
WDncNsadFo63YWZ9UXBwq4lyXMc2JJ3IkI8wPVuloGaDjpnK/KqZrjOm7NDvTgVTN93P5EmOB3bn
Zjkxlzcmikjm9MEMT6XF+FOkDCRyfACqekYccols+VnE+qbmROQ9u404IT1KXFpOTCuwUVnOh2g0
H6f1fLD6kiM2mA9bfConMR+/9nwQqxFbvC4JKEiIO8rdq2UP8XWoWZ9F45/C+RCv5+PcFuR8+sK5
Bl15GpGJ2JHyl6YR7SOPpAayljdFSillDmMddEyiciaxDT+rFgWi7ZVWQXEXcN2twD5Dkm+X9+cI
HjyFD68JqWxCRvI8T/gl415PqkMFg+7H7kDHXjcufPUdp8NcZlUa+xZryUIP6pNI2P+pi1sgDj9H
Rbqu4eozOPus7/MVbhXa3mLiUeD1x8JYC3j+zqxe8kI/T6CVOToAjJzPiYOHzUIh0FUWbQCzZmAW
D0Sl89igJmC+Ygyn14w/1agm4GJ0BzH6gz7zNyTH4lpzoi81SxR6Bc8oA5L1UC/4nkNEAnqGvBhb
7Cao86ewuGg2eUB1JAWVJtWNkzvxIZulEU2dRWttlkvkOW5+k8RsPdTClRt3c0pFEvFw4H6xJapF
cn9vTN+9kUbwRYVvvXMn8rUDCjkgz3z0s5h15KCszRBb1Ce03bUOho+sgOAdfTPHX9TeD2X0PGJz
8pv0Bphqm5mE99Xiq/bVtRTDm+7k3xKnIrklUvBwU3NMAye5JZCZW4Zn267NGSA8DaGr7a0QsaEt
BnShLVCpRqOYhwumt6EGuoPojJPvYLukS1qXxBHVXfrW1gMqOHgPcLUBNWCAgKu3pkvatifHBazH
/Fp1FjHgfvK9rfjqhGJma+q/aeEEXm1nnHWaEdcc6JVd6IsO5nfJfrKoZ3TWYXs0Zrw2BbjNprlo
nqjUpIleaJTbSiBeT+aXMXJOCBHn5YTAN8Usf6S/8DODn19kQMVlSikk0DGmmwfiXNGapLbc9SDN
www5BzP4bIFCpzDEi/8GkHkAIbkUbBju3XIMOov/CQ46vlfv/T8MIH/5qN8GEOeXmVGjGc34EUcK
4vH7AKIraTLJsxCgn/9DeRloEGImNE0SQIhaZP0Pwf32L0wLP1qXwZIMCLR/pZ0y7f8FD7JIJ2D4
cE0mEf2nAQSF6kCNxlTtyjY/swwRwtQLuRnAkjfST4im6BIW9kbxxrHlE00++PRn9+4U4ultChPP
dQS53Grr0u5qIrWS75HRzgQ65k9Hc2ZR30wPY+gBVHV2yZQ9tcp4AHL9UPaUP49h7i1zKZneM2KA
KqT8GHFpM6Ff6ZteV8QX+nSaexK1TEVswrUsgq2hG8mxq8nXiIlUT9D9UghiHZOZOM8HAgtGSjj6
1qb7jATiqck+89JL8X6VmG1qwp3T6a3XlMvCW4eL1Jxm25+Piic5wY+yfVawPFNPuVLKPbRUqB0c
ZBQJ6oeyBuMonUs5dpe0xDglFQrwtgu2RQO2oLIpAK9GcuQX+6aWbzFKi1pLT1oX3VUoMKI0nLmM
6ARHQlFBjMhSxQsP1UZvYxCClkwr1DP0tfCyT3OO3fxUo/jQ3HZLU9Gp6Pxz1jqfvghuilkikqEV
iWbRiOl6mJ3b/KZQ403cF7d5VG39yfykLoSwH5P0PXsWoQyV8832WtLanKpbKovY6QjECwf5m6Gl
5Z4TMtv0OSYeM8JvWLjtt6gl3K8EQqAmviZKSdONTYkuBYnuQDMtEoLvmZGpc6cwTQSI6z3LLy8m
Yp+HwUi9a1GN4z5Oq/qh0XuLlqO4+9IteB58SSXvusIYIsYTtGFOoOPNypr0oI8+7r7pEFSatbZL
GxRfWpu8sknPs7eG1sY37SCjnWho+W6qoSa/VOOP7DRTeyWK4dvQmCYZDNYtejIKbfFRr3vHAqtI
7rsYg5XhfkvpHhvpdG4CdxdW/cckrHPq5G96Rud9qUIoAj5D75lLK0zPi84IXq0KkZvX8qIUwVsf
VuvaNZ9pPDNBCeyvwIV+Zlh/B/In/larKGMy3t1C2wZK26lI+yoNi9w8+rB9nomkTFmJ23zVJRhF
BA1BTpYx0Iy4ow1fOxUIY7ZqmnuL+yhADpZdRYYO3Mnrm0ZNmEoksE2tFdZaa82DzQS/rDxcrI5m
7RovTEkQEPuEmI9dFzj4t/KgX1vYCMkKoIc3jw+NzoPKuFRigdOcpQMXG5FosmhFdybMP90xYRDq
NBE650m6PuNxzJZBWWBjDSi0qGOtWsKI7+LEY4ytKdazwmENsfpBGwUfSsMR03pAyjwGENbyz8ZE
sl5HNlBkxdKh9Rb8fYw3Lc/1q++5N0PhnNIetqhi+s8o7Zw6ojnylNafLLm2lLIR4aCg/0X90VTT
gyFr8nKoUUtpHUPA6QCAIV6PhnPRcrmq9qHLSVtNtZUHwpKR2SwlTK1pfOZZ9pqUBNU22tnTgpsI
LXbaJq8kr9zWWfiolel28IZD0DXX2mtunEL31kJ1L80YBdTqRAikzOQpr4x9U+nnwBaHMiw/U1gq
sAXryU+pRQgtgTorRTHetI+5GLa1ax0CAx1QG6e3QiNqK4x9zCU12oLBtcqVchhBzLjec7Mz9iDP
8ly9WTgYwBDvW69uhU3IyMps1alqY+mgD4IdZxqmVa6cNyJCSDnz1mZPlbsaMn3lqpCpA0ux5W8p
UkUTaNLNHej1QXXNjVHRu630Z5uNJWvkwSM0QHM0hUkjf8yE9xWm6izbfIONG1kE8JahqM+aGxYn
0oQoyX4CrtnGYffKSb1q5k5GJdoDfC2Vq7Q1hnNvo0eBY0yRI7/egn2g23GkL2r936jyK1aCu4+i
UwHsoM9qmr9nrs7v0Xvylfnx+99RV0r/6cN+G1bULwAyhoHGUlqW7mCk+21YUeAeaKsVsqHZY/c7
c8U8InX6PCBzEBMB5vxhVgEswf+n899sCX8Fw/VvdN6m/Rejnwl5xLgEXKTrxl/oI8NHnpTH47Ab
q/ltq3jzD/JTGd6BZXyXKQUrE6lvccfuM4Zo3xIZt6uRohCfwhCKUStGl/K+97tHa+4UKQvrKCgZ
MRHN3daDjcSHwGE61quF01NM4oXRhJIEe1jc6vfBXF/SzEUmWjX86ESRmGDWceY/haNGKDDtJ2at
iCz38LZ3k70w5nYUWlLSAQIES+4NXXBHP7KmXTOSxFn4xD/MFdXJHFfEWxgeIC4+AumjpSAUdF1S
fS0p0bjzC5tE6xoOQq99arfDJ7pRSSy2RoeZP2+WslGspGHls/g25oATqyYDF5sacUDyI8fS3NAH
7tccmlrH/58Z1QoNC/po2zp3Om42E+7C6svnWugvGfx+Hjj7WrOeZWUipKpik5UoxmvcRHtRUviS
C1Q5FakEcENPkqQCVmbas5v8NnXQdpSJmS7ROr5lgpIRbQ5CcHznqJOMYHTJXrbWbW6Q79awbCMT
O1hOdvUz4+ix19LiRIRTkYc3dWK42ylCg1QWJH4YBD3UGrqvXnGeG0XzgFmhhnOvjvTCledalC0w
/lBuiwKpb2Y0B2x5W5xiq9aL9znM0zhTUHiLz7kTtXStpje67rymvb3pWv9REJs0OEG3KgriHujg
O8D8O4SHKLyIen8QMwdGJgB0WNMVz1nhMAAM8FZ5iJymiEnpjV26fQMH+a0eGsmu6EmY6iehzuHM
vZUzC6eaOFj7Ba+pIg7HRdSgOJPQdoERkRCVvxnQeQMtUzX0Xqbo2wD81kxoP93dET+ANb8lgARi
0G5HsOzmyVfIXMzqhAZ9HU74MiEU7ZKAB7pN9nFpfnGfSsgqb1lBRoIIMNz5ZwuSEkXaVkJaNpq+
yd3qsZzJTEhN0/LeJ0jOhvLMNMq2OdHU0m6ODmRoUJYYLaLnhpFROsGphzRNWu/cQaJ6sb+dIFX7
EkZtJlkhW0tIV70MQTCKbQ4ZW0LKqgQs39HsZR552z4Sd1k0HsWUf2qBKxZtSo5UqOabsb4aM6zl
1toeXRYRlF5zx6pwm0qB9xUorIjHSzqDYwYvszYh+LDPzx3oWRHW18Dm61n1bQm6Bmd7dRPZr7O+
e+ojFxOTu5UpAefgcnXknpAjUjWqnWsbvsA27nUUimhOsqtROY8pCJ+m4vtAp/wA5C8AAZy0hmAs
ZzOCDIoZIszBCsM43BuQuTUY4lAqMoPDXQy2GDratpsDCcAcTbDHqakOQtRPOphk2+Jl1D3vPjfJ
RneSgpQnEMyC/X9h1sY58qY3qwlmuVX9Vuh+T/wFEGgNFhrP8WdmAxenPtK82CGFk0vqb07eoOiD
nvFUBElo6GeMtXKHddGrfTqjrxEwbGU5FHV23/SU/FZgWkqsvrUzbpuI7tUAyE3T6lHNyK4C4m2b
+jgw0MDptFvbCbJ1FnTHim1r4Y/52gp7gj+AiwsNiVYOgOzVenwYqlm1Q0v9AoR0Z5nGowfsXAE/
c0a8m0Z735XTuS8JcxKZtSLDZecCXFvOdG/o9rMYggF1k//Z9qTJ1Kb1RJhQSIwJYpi0RW6EcfJg
oVqk5phwzv/H3nnsVo6l2fpVGjW+Oy89uQd9B8dbmaMjOyGkkETvPZ/+flRkdoXpDHRmNNDRQNWg
CqgQJB2K3PzNWt/y8nRHPBEBD+Y4zFWDKJ5eo4G1vWqFYgxuXNOP153Kigii1/ZfxcdUfLCeQDfD
O5cRBgubHxUfV8xIntNXpiU/JiV++d3+WX0ggKG6IH9Km8qGL6uPD8EIc5oPRc0XwhnEzLaJlcxC
00zKjeJ8VX5MahPKJVY2UBn/2qSEj/rdqgbRjAkDAXE0P2sSbX+pnHFEhWlft9RNMoa7Qe8WAiwf
60febuO2wQIt2m7GFG5btLCYsZwazZ2WyjlB7heqEm3DHDoQHX41vrjmeCDl6LbHfprF40KiUyhT
JKnjsBqG+hYLqxa4y2q8TTXqhN4/FH17E4nsOpdyLovbwiRmBiDipBBJLrQBaqp/w6jrfvC0TQln
w/HsWQNCJh8iIhvOPSBU3sGLmAVlNDmfmOtTsy18WgHPgiCnqpxQHv4NlWLdAl9TbTsRk6x8cgrW
KwiWH+rOnvkk/GreuwGcGOEuKVeThLXZS6SUKNPmRma+jqYNPAA+vsPDmfXMgC28NBCfanx2aZjc
qkG96gzyWD3QWf0tXSncaiu4Z063KpSUY9JwIfnDS2Qn7CxK3Ti2XXsbWqLaEoAlL8rBeonjikAt
TEgq1RcBfrydumUpmPLbrarMI8xFsGLMU5kO3irU7PvILXZdQW5MgUPGgiBI09/U/crjKCStei6k
iURzXAX6pTawlKAiq/H82kJsMjzhxbhK1XGV1ERExmLeT8mTlJPlAINWeRCgnHqTmVgDaa0I+YEl
QuCHAZxjSK8+BuQrq6chVi5YPH5c9KJ9ygyxtJMnqpQZsstFKOpr101vs1IB7azf1ggxJItwzTJv
BSMXDV911Q+0pv0bMst8WbF7CNP73H4dAVtRhq5AD0S4oxuAPO7AeyqKkYQ8pmb8ONjYmKyG/8Nt
apbyjX3oUpYw3PEEkT2OITSB3kDCjggXUN5qolXEmOu1spsnwlvlJgReimzEDRYkjW6kdvKqbVBf
VHpAaqS1UJ27IYgW1mg/IVVa9wEhQCHGamKF5VDMosBYOMNzwfutSbsVtTT2IOI+9BF+HCNy2X6q
lG6do9VpPAo/2115qfGcl7z3a8TbrQg3elm8diArQBAdKb/IeCh3ZmVsC6c96IW6wDHGzWwdm6gk
CwF9sZYQUtBu/dJ6URGww3FodoabCphc8mhEV1leTsHNF8XobywXiBOTgcRusPSTVtI7l0kgsO4x
McwGfY1677LTxYFJ502ISsG1oKmX9nuOf51J1lbJu40i243piXeU4DABcpQ0skeNwxTJlcS0GN1l
j/GxHW770gEiAeWGjVRsZNDN61PRK+RROU9IHDCGWvvBM3Dcn6uK3ZAMNhkHBmJYMD++TcBGtx1h
5LsOSi8LW1AfMS+t0lWdyHVhXJjjeDugx7D9YW46CtvbKXXNZPeZAw4sc4Qs6i1onaea6yatcTfk
xi6FckZimw4/Ki5TKkjtWBbNulLJGMcUMHCvW1PIm5ji3mwWRS40RrN/QE9OdDawIqKhy+yOL2EC
FaGh9tVrbJ0P8MvWMUOolpgKVQdtUT1gQN0nIeM41XnLiEae+/a5LZn+tuH4GBI/V3XA0ZJx7UTV
sgF+0gcafVL/5Jjh0cMP67JenhlOPEENMYl6O9N8MD1u0FFhAuiSaZfY5rz1m6XnQEUxijUaE4bC
4qnnRE29YhFYNw4CKYVmJQj2VWEfLCJszPHdH/Dk96wkuWIyM7dBgUQcmprbv0h+kyzR8BJExlXl
EUWhq6ux0G5ZAS3C4XV0AnfTqPqi6Y9dCTjFiu41P95h1yJvKetQSUebiLA+pNELHcmdggSbXdoy
DO4VAjIq7aKiwo5oWKzK2BSuvhFBs9fgIXJST6MyuZahdVUU/jFhvabnzbXpo34DHOoCZUFW9WrS
oSl6unc1f5No6gDlWs5Q6SCQqV7LuNkY9KpteWIDCDYhPAQN75+kXbg2U7g+2HscSfmJiFYBN75X
QrZWKljpB6M508dsEAOtYtud1316hKHxWIhPZnHqw3vavyUKZ26usxrgI/GyI8G9fawvbPtNxYen
8ny36QTnbvKzVohspjRn1iYoLPu1GpCVVN3buNBEWd7UBUSJ0KWvcHYFWbVV4O95EK/7Dp8D6K0B
XqtTahdxn+z9UUw+lHMHz0wM9To1tEUQR0+y1M66bl4PJMKEUxgaz0M0aGsjU2dZO9wIr3hOh3Zn
FpMW9b7QTxkyKbOfFErEwuFWENF40GkCpEoikHNlt/aCVwYG3LtieMsGFno0gqODGClE4Ki/DbmY
W+6zMroU0OStAIwZerau0UOP4TSRz7401z2Mxj7Q13r/3PfZMqJxlOKpI4i3yz51cuSnPU2y9AFq
PLL5XerKrQv/UZHVysjbU88fQRujReI7T1Enqb8doLGnUi0XGHQQT9Ubprdrz7ke3aNnilk+AUJc
9TiI5lRTJzuqss4mzeH4nurNw+Cuk5qBnAdslNVmah9dWhidx6KDCjgMr3nvLXrzbE3JlUbTz/KB
HF/lbhTRUoN9wluGE6gHRBwe+iFZSQCVM0erIanqaweRhlJal20Jzrx+Kj3QP9GwtPWdqdvYHUi4
oyvN6+hCRBjWwZjQDMySAWNxV98oDVahYKeTj1C1V5T9mwAqXVsk29q1FyNmxEg+R7VL7QGcxFU2
qCmOTkskFaC6bhRw3IjlchMkKyy0S+LBSBTzy0su/0K0DE5dbqcyxRKgLz13BPq4KflqSQxaw0om
Thyc+A4RNx7pm85ZjYp9biT7QETbus22EcVAmjWX7JD3gxTzit1TMDT7wEwWOpiWVnmx1ZbIdTlr
i3TTR2IdVDZZQ8VyjKy7ekD6qMCK0tX63tOAEormQCD8vBP6vIWk4cXptqeqyppsVxv8ErERzCvG
HyFkACDC+6E+Es+7rDn+Irj3NqjPZIqbyFAuQl3V8cwEHiLjMlmNop0zj3gL2uKWSf5D6urbTC2Y
HzMWCmlZXYBA44iihTS/yLnC4jsf9WybfmgFHgId5W2Aud0zrtS2n+blm5IwF18SI6OO25hH2e8x
XcDKDgvYJ32/rFFIIvZGSQCcoMInl3Hm4YHyeDxKdkAC7GOrbjLFIwPl2hfDRW3eM6oC8lvd5vFF
Tl+ukpfrTs97gnE8wbDXm5syTBYUWrMhD85UPUzP7jpIgIH5xFYfQkpzUADw1W62Cep+qfvaswrA
qFNQF5NRRTLvLothl8jgoE4BsyVE5klL1fhLPWI4qJ2NjFi6zGig8U1VZFPTQyoQVUelORg84iP8
FysDQfSv7nHqHm1bl7qN/M5igD0x4v58dH3VlN1z9FzWfzq6/u6b/dE8QiFB5Wc4+n9MqP8YXdu/
IQE0GE1jolCxfXw5u2Z0TWto2Wy/qYAn9d0fQj/Qdva0FGeAbdM/Tvv5v+C6+GCwfG14/f46fNk9
apUce+Si0A9xTMYluWvmJ5lDjCuHheqvO+fR7YE1Ck4iaoUIplA8JS5WCmm93TzXnt3mKXRoBmOg
OWk786A22faDkhPhUUMpls8FQ2Zb0ifJuVc+Kd5DLB8d2W/RBc+l/Sk3oVJ2zaztMFLaw1xnLx5l
lPfZZL0q92m7NzrvfjRhVRXiWoSYQc1ii7kcEMjIZio2B5q9Ym316q7rqqXLW7Lg95Q5ukQXHrEL
rJKFU+gZu9IKwdnFW2aFqyEZdwKlsFWJuxz9s0ry08SxC1pqJAIMS2eTG+5a1S3i2KOlUVPWhlDL
sktVtddjzMorfG8HZoXoYrSQ17ESwXJ7a3z9joUF4lwXWTDBO81Z8gKP2NKGtLGj5c/NRM7c/HXU
bs2w2gxJu6kLcgRhdPYShysY+DS7Z385C4xPvu/D8qc8AyUetIh9QFsb4s6wQZbwbVnUb+jB1eRc
RPJYAEsYwikvoF17GieFmx9S8GU5BYHtExYSGLsqsQ5a3T2w5H7OFLEWVbnscnWpWu8NpVrECz8l
aivJ1l1QLcHyL1128zWMXs2ncYH4wVSTfcVOT540n+bSu83Z2ePG5xXcH2wjXVUqolEysBhbaz5l
rSRrVWvXtSSjKApXTXU3KtT3zqlAOecG3sJFcKQBvE91cgGiTz4EDzq2mReuQcgcHHgHjLMJbxgW
DQhQTZnQTQMX/CRxclaCK4vto6IwlOmz4zwhr9wIBdwO8j5fvXeabqXopCYUZ+gLTP7SrR+bYAvU
tcZrq3XFKeYdMwrKW580qOBGToC02mCbYM+NlrdbTfIQAaON16wA68B5Ti9aQA6jMix0u1y0gG40
BIwATTemVq57QfgQVfyI4s/sSJktcPNa4GA9RsUR0OiC8pLC1PdesuJVHdtFiXXV424N1IGX47nw
2pvSf+HrlvZIz5W5RxOANCi0QRKzkgUrpTizN78owVGkXvMkwFMopD0G0L7gkVzocCs6XgjwVObG
QEh80SydqNilRrIuk3DJav8w6Df0Z/heyxvXEjhlyDiwzUdjYmLAxlASByg8IQ3OZe96q4a3VG9k
iw6MBtSZl5K+rHIOWsdAtO3QLHJzMNuMswLShoM+L8OR/a4mIykDyaeuITVcK2HihQXylPpS9oB/
SIWrsVOkdXhgHDPReRSaB2QXF15q3qY+CgDAsnvPT48G3EUjjxfsdnC2lrd24SzbKrnKJ/0MwreZ
EyoLoHALrT6mpcrfr3v1Oge8sw1ZD7AfM5ARbJjNGCiVyao2y1XvD5d4GwHs+xA8qKPfKNRxr/jK
EjXx2lQTlDdi7zuhCckZ9ym8FVDpZyG8au04PogLFUePOwu1/qRxS42oe2cqjUJIekU12GvDz55x
skCfwbINqLOrK2yp+VLLLcCfvMEDL7guJmlRAe22yVyos8a8gHHnhuFFbbRrWxuOmnblTyNjPRjX
fXvX0glXxGVRIQuiiZRWoyewOb+63kfGw2dE7Kh3xFeiaSLOnQ51AJdZd/k5ca19lMWwzpRXTEQr
Lwb7PerDzphCMHpjuFdTssDaYS5ztpUa/U1gGqssptMwUf0F5jXLzl3r1whk3vN4GyThwiZXI8mK
CyMVm5HpmdXGN4S1n2MiMOORsyHM3ZZ5inbn1621mFAzAVzqyA43Dt5Yq08djkf3Lm0cG1p080nF
h7dCjmGsMJrf13F/ZSJeYQuBW61+C8Ci5ImxiG154kTcpHZ1Qli5TGvtaDbGNRgG5FXDgmNnmfvY
+DkYLf1FOmIb2yxVg20RPvdJA06U9SYE1o5fyoOmrebvOSP6TuqwsaHCRaDIyYkMpojjLNz0TU+j
V125uTLRXA6jFe8H0lu9RMxsp+NFpCMVKXDBcHr0ZbMy82TnRvlG2o0g+IMgp/bMGGBhxf1e0V8q
nYmXjTy1vXIiEN3+zkBeL91T4TTbdlDWMVazpLaifcS40jPJGOjNm6atwS8Hhz6St3bI8ABrCwRU
yKbS6TkTrZEMO8ROoXGN7Zl5EctUllrSfDUiwhS8JrJnbGqbLY1ivU+LcWsCEaNGv2qxz4Mfgqzf
6GAjlOzNi7wlKrilA46xJxLMT7C9R+oefcm+1ypGC6TE+vyVev9TwWgurYejbzoby+Ilj6ELS1AI
gFVVrWUkSMdG0xqPSIV7mi4iOHNibg0dRgaOyI50XlQ5Jv1F5Zmk3JTNQe+AbHcM0KCj+9yBg2yY
lRUzoyUuDT6FQ9E7KHTR6SmHqgmeHfQQrHFEZRjo5tAfyZ9gh4mkJHEFeIB3KyIDw33VvZOd3HqG
M8ttJD/GQ9HcZNG1BSkMldQR7PC8K/xtWN9NZlAZ70cgjyNL7I7cIKYge7ZZW7Vrlg2/UaC2u6xv
1qhWNkKwNs5fsvZdKu/DRDBAC9sT8xhGzbxtb5v6ug7NVdRsE4DhtgzWJeCHcl8wqiqdd8Bm1B0+
UbP1xiciJ1NT1GDmzKnHRe+9tryTIw/Bbg6mO4X4CFqDSASMpiwnkwiXFVq1jo4gqLltc1hjonYv
UtHfx3LcloAprWwKJfUumNNeRHkMY/2BFFfplSv4IGfdsw6ic3dZmJKfAGWxkadRME9QBmURQhUr
w5aKByCodvmvHuOjx6DgtmAASsuxaTZ+1GPcNNHzS5MEfyaOIY7r62/1zw5DmXx3iomBnLnRF+sp
6zf6Gzza/BcKrOlf/onBhiCh02GwOXXQ+lr8an90GKyuiAszJWoc3EYQOP+Sktf42D99hdRRDVsF
zoO5W8VB7kxWoy+CvEqbSnpMy3qjARQoImMn/WanWqCbh+BZqkOCSIL4wQ7ggy/1lvIX3YEQzlMQ
V/lS77vT4IaEQ8Qmz5of+VvLSIgwd4e3POhwFZlEqIjBuqnKBK2ahkS1RYc+07vg4OGHR0yqPuR6
OazoHNK5Vda7xneXedKAM5nS2gOtuU2zkPMz056x5t65QX+t5cQRtZOY0M5gmAWBA9a4ZPDkhQzj
bXOaEkrvLJjgYEIg9SD1mEBXpbfSEgrXBgEfn0h5BZL91PfqRSnLk+ooe8yXvMRaYV1m3YhUztqW
tnEMYArOCqt8MrL6sjbVG1PxGFa1uDa9lJLeFdoFi4K970bMWY1jlDSPg8KxKVL7Bij0CUVxOVcM
JqqmXkIySdHrN4hpZr2uvPgJIzh1grS07mNMAdzm4qoT2Q72oT9vDf2iC8kmj8o1oJJrdyCtrCfk
LPeoShgC27RhGVPX7jLKhbaA+48dNSRFdMyWapKvUCMtIiu8TjVtnQXlXUsZmVBgedLbdXH9xi8K
cAaDlWmZN+lEh1DdjZlTbpTTIU7axr5KxLkr41MUURMnPYNGrJ5jXj3ryBxa22Hg2L6QS4IwVHFX
XWfdKUEkdpEZvsR44WH6BsZa2umwHAr4afUUG1ZYRTjT+lc1JolQEHoebMsK8ZSVRGSGKfkZJII5
j3LGnvZQIHJ2LAaWzUToSCa4nxdcdCM47JTOdpsplr+2REZchL9yRfOQ5GF9mQUYibLp10GH9Bz5
zo2iMLbCIcx6DSRk27KN7Qy/XqSZPrBcSk5Krz6y6SFuUaeqaGNCi1Rv3NqRfl1UOT1GAw+cTU1W
uc68AGV6tGLvSrD4XSqKuAN8CCnFz05GwfeIYEnP9Mi+zEutX/q1aLe9UTr7QuREUo0w4t00V1fM
J6xta0ARQcBvrP2+vnAx1IBDQsQ5dLTQeRAq2yBOMoKTinqHep4kIqUkYg9OCzuzFjW2y9fJmFpX
ZqM3l2CYt+jwScsKUh36m2yvxy5r1koTpQAPHWuuu/BfxlpjyWY05GgGQ7eUMaybJs9jSnDJJ2Hs
N1ddFm1+5p9DiHQLwZ9ghfHlkDl5NG+ZPR6HANG9dDy0N15trJLEus3V7iYx+2M6MCl16upNM41+
znc/i6ZrDq3CfJPwu2FBj3duKek9U+2vIRBxS3SjSXkgxFpzjHjRp3G2tQUrwh6C87y0mRR4tXvG
GobTqQF3D3vn2A3lySb2w1f0h8qfcqGG+B62ucqid7SWcG9Qy/TChqOIMl5JIRXGrRdedEMU70qH
c8PCdrDRSgPDQB0UT6D3eftWBLyW1RXMlsfIhM7i98QZekW7sCxLmTGcjjalYz+IIHUOyZhwa6Di
hwtgE2qmthAfAx9ktIqpXVdAS0IF4+mr8Rw0nr6BGKksHbhgS0Yp9bIMw+GQVr297tNM2XQI/FYA
dNPrUodhhj7aYwPDsxRn4zj3VSChaRztRYpxHX8iC4YkYbGlxUzCra2bEVHeTplciTYsJ2kml1Qn
6K3p2Gar4LxVm4lySlUuR8YaUifdKaQGqZt4ze/0jvjx3Y/66zqpbuAOsByOrH3BxAveKP11q6nv
Zq9Es9GBeCA718O/pA/odUYoR1mdz/XR4mqzRoXgIKc1SIG0TcNZB2kVJIf0xKy0NGOTdM4ZmdyA
otF5BOsBeStTDfZ2hPIklgsVKmKSEOJsmDeNVPe23T8oQOMXUyxhoKBhr5kre9KV62y00o2wDG7G
XBk2vNiyY99E3kr1KUSDPqr28EfIODLD2Fp2QCyS3f8paldHreaUG9Rw5jJyzLeKncLBJYllYzXm
RekRBVSFt72M3AuZ25fFEPSkLXfXStpf83T3iCXwDPTVqw3/0dZt/BzlEenRU2w4ZKC0x1Cv+PlB
hHmUlXRc2e9APIOlXVj4/CP8a93WKAFSVWNp/ms4/A8Kt0mcMw1e0RUh7/jxcPj8XAVR8hw/D382
Hf7+u/1RuyFsNjQMX5JibPop/5wNS3TN1EqqYiBxomT6o3JDu6w7kh6bzgFWDUXVl5Wbo1qORrGp
fsSXGMZfmQ2DXvxPlEUWNaLDEBqN9Qcs8YvKzbYYx4R6rW76uNxkEn1OqlnXwnAOJmYjutAmwggN
k8XQsk+h4HHFppkgmqGYAsYFn0q4zw6rmc4Qt76NkyiQ5WVHEN9cYdcTqB5OHpd0aqVSDo4Mry1T
fYrAisxM46NtDFAitfdjMe5aMdzraRQvGpM8BbMqzBk4iHmd5ySu2v6sML1Fzb6LV8B1LwFVgV6r
cMkv9EIjNk6XJxHml+CqEgaoHjJVVm6q1DZKHlz4qcf2lglbx6ouaMNdOXgbGMTbKWuKoeCmTHmv
1XDko9Bg1hOFBLnW7FmStr9U0u5J1WyDGMhhN8jxTE7eEkE4wUbsfPFtHpuBoKRRfRAunssg9O9t
rjepLcZN4g5Injyc1EVpEpRQTeFK3fPgdzvZyMexanbDx0ZWv261Lt61nbWQGTFmQiIzH/s1DXEK
VZGahbt5XbbpuIzqdKL9uinhyjWtLYqPpOVVplhltSL5Q78Mw8kEwtLbaiRJhyqjNwmPg515b8ZH
XSh7EbIcNk1kV7V7o+kV83T286KpXqvSXMeRssUc0uEM9T5VTcDi3KkfRuZMq84kYqydFrIIEaaY
XAbGZMo+8T2QB0dwexqLvI2q8a59VdwOGmie0DQYBWfiMUv1COWmE4HdJK/eTJJrbDgVQ/f8VlfR
pbf6cA6E/TLI/KGN3WOA0S30GQtWaXaoqS6canhCyEfWbSNhYMTPhaiZAFHLgvphkmincukKuWuy
6pDCB3AFwU+GvAoIPPVRBWuRvjJDDXBcku8yhwjLNApgIhIj2ofXauMDQk/BkOhr1ODmjHP9wXOU
i76OzQ2HtXbl9qQAE+yKGM0m58shA14gd+Yv1aR7J14wJQz0cdmVzF+hssfjBbSSkQyFzCIbIdau
tb58UeFTekaEHr25tYg5YVe5jpEhhzImwKC/8VGwl4n9iJz1fqgZODCE4IkhVU7rYN0lTkyHRVpd
iHxyOeZBMC1YS6xOqDfYCdBNTG1T09rFfEzUrWW1p1oa943w9g6QcCoVGCxF2twlPslikny4Ee8b
dTMurVir3iAEHZJIpjRjQl9UBWLgDsC1H2kHV0eUXkRoCG1iWSptF8Q5VUOVb1XSOHpOuh3xa3B4
+vgswMjNAGOePI3AVZBDAQY9q53x/XjGGt949qP2dYy1t74o+r3XUIGr1kC0q5WQ0YA7lQCv1kAf
YodLCn7KHMZmseWS0pOvRDzRzT1mVrmvEPpTBw0CjUyblQnDsFKXwUpDtCBcSNllSiia3WRklXgh
O2GXuVCmDWuKvKOG+7qqx7lsGKtUJZG9AjQ+6o4WG2TWNIxo2SoruAWoLQnnwNXElHb6LBWDo2p8
cls5b8wQZL+zcqIaKpLMYB7hvCpSeexS84rAROoVIEF6/V5KgS/L6k7oCflLjDVrhEpf4m1CmOBs
4PhcWgmqQq/syU+GrzO4G0VV0KAn9zpSrto1NhkHisEYTTOJw7THByMITpqRaBtTOHdtEa9rFatB
HO+8iLIhIdptnhvMl3iADCd8lFWy9BJl67PDsTt8CFbE8eInJtrRBrg5OTmx3r5qZYnlstmMKOlx
FXYwMnPCWQKyhXynYYSsMURv1foqSLPxKilGlRFrHe4rWbE+DOh7PEy3Wa7hJOH47eiVZnleIC3r
49tqRCAVlCFmOaCnDBsugoJP7lXvgaKlK+x9An86XUk/2nMJN1UW+rmFoyp1cLKhZgYv3VTqJdBW
7Qm7Ckbd3UamjlQdJfpchc5KhCyxg0NB6hTkVtdOwEE0op1ZE9Y1g7bBYX8Swj+mcXcDDu1JyZqU
QKhQnnrh2eswjJNJAubOR3NM19Ly7n2jVJe8EAe0i2Z7jMdgETKK21QTfLa39W1RymVbSrjrNn+H
oC9XNuzbWVX36wKzsVtrWx+gLdaMscsvm4Bz255wt4bG+FFTxTzKsDyWQfwesZ4wFPemHy9b46bx
mEAECQyTUuHzZ/ZRkfxi9cjA166A7o4TfteeQLweRF5yImoSZpOH1hYDFzxwIOsSJ5DVDWPqgowa
2d6xNALmCDFsAYTLW7QTARg9O3+lKYFQZIUK5gFSsBGrjw72nyOJnPh9J55wbFuQJ4Y10HXMBybG
KHWiD4cTh7jS4U86gbL02gy7hxkTlynVlSOcN17mR2ylG0Pttl0UoWnwpsSudQfsOAN6jFCjAf/F
UNyYiMgjVNJZlWJR6Ab9aNXqRVgbN2Q67ftyXFp2uzDBK8uiWyUVbDLocJiMciJUO/SYtfkJ2+22
V8HYSFIPMU2AbHYiYls1KM64eeJZBNcZBuFk/dbvTZxTXNkSakVZol026mA9CBX/olmRqF6pWXih
eS0rE7tQVgzryb1s1NCaRSL0xAlYaz1v3caYiziFVqZmh6Az3zTYT8v/NaPU//sZubh4rp9ZtgT1
cN28lcPpjZa9rv5QKUz/+kFiPDOj/jtf9ONv9G9vH9/0PORv//6P59ckSBdBVZfBp5oi+vO/bV//
farx2TqgwpdTSB9vmO/sAx+/48cH+OG3jJ/5DM0rP0xYv2nq5ANQKeA+Q8z/8W9xlnq//7uq2L+h
3KGsh4ONTv/3ruKLi/Znl+XHn/jz9f3x1/zwI3x1VbQPU4VuTBhMzZ6wDF/JYv76VbF/o4cyTT64
bWs0LlMz89VVoQdCL0j/YxsgrCamBD/xV7sq34G8fvKqEDWkkT5Em6ZKw6C3oo376qqQa4SVwzKZ
3f/OZP2fvypfPkDYXWmR/87twQf98pmRsELkZKP5/B+YZt9cB0thME6j+/HvXKb/+evw7UkCMY6r
YUCOA5RGHfbTz8yUbIoqTHe4M/6A9X57VaDeMzhAQvaZ2PsLXhUbURznqqJIDfUbtqWff2ZABBMf
wGzEmFAz390qbJgc07YUg+WV8Xnb9osdJJyFOMXZ0wFONtX/nuPVthADMk/lG08qw2+uivOb+WEP
wyH2ca/8ig/Q769inUkbz5D633GrmNwpxK6xGuVBsrRvj1fwAIR7sIfgEPtlX8Uc/9b06ylUDB97
1Z98gKg/9KlCYctjTNvY6UJ/c6yobGaAIzBE/JCW/oqHLQttTlsbV+X0v3/nDTRVIF++gth/G9Rs
HFSQOLXp/P7mqpiMWlmhW7Q7OkPVX/GqfC7bWNzjKNW/Uxr89bLN+s3iAZrevIx+f59Bf3VVprKN
e4kqxuRlJX/J05YX8zdEkZ98gijbCBS3YaNyVvF6m26Gb64KaFab29IAK0Im5a94rzBi+lEi+9+5
V6hjKdFIY+cs1chv+uaqTJfNmjgrFDS/cLmCjOZPo6/++lWh8TG5DQyW9KheMKh82/hA+iWBnmoG
XQze7V/zCfrO2PDTTxDpXlgeGDdT00Pz+f605bClIVAkPcGHaImf+ItVcXjtaWTRW7GD+08CO/76
vWKxB0SEZdIoEzhpGRPa+Ztzhc2e+XsjZP2io4PvYJM/fa/Q/NAaY4SxNKCUktnAV1dlesSmCQ7/
zaX7NU/b3wcqLFHhTdEd/nQbxAZYIdZYYdg0HbrOlGby1VWh4sdz9IVB6JetV76kbfzkvQLP1KQt
RGbJuaEzTfj2XKFeoSEwqPHoEMGV/YpvZm16OX5k4Exiz+/ysv/WucJjw9WYRgkaeoZvzxXeQVDm
P5f7PEDcSr/iafut9PWn7xXW4cwkGDmaTIDlpKH46gnCZKcw+2R0MV2daWL5612VaWD2A4nKX79X
cCpOwQcUKjZ+yM9N8VdXhehOuiOuCvXjZ7nKf/Wq/Bde3+wHpq/6FL89l//v/wMAAP//</cx:binary>
              </cx:geoCache>
            </cx:geography>
          </cx:layoutPr>
          <cx:valueColors>
            <cx:minColor>
              <a:srgbClr val="FF0000"/>
            </cx:minColor>
            <cx:midColor>
              <a:srgbClr val="FFFF00"/>
            </cx:midColor>
            <cx:maxColor>
              <a:srgbClr val="00B0F0"/>
            </cx:maxColor>
          </cx:valueColors>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281940</xdr:colOff>
      <xdr:row>2</xdr:row>
      <xdr:rowOff>57150</xdr:rowOff>
    </xdr:from>
    <xdr:to>
      <xdr:col>17</xdr:col>
      <xdr:colOff>166740</xdr:colOff>
      <xdr:row>23</xdr:row>
      <xdr:rowOff>121920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2D22B3F-FA23-47BB-A4F3-D4D7248E67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05475" y="415290"/>
              <a:ext cx="7200000" cy="3870960"/>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17</xdr:col>
      <xdr:colOff>236220</xdr:colOff>
      <xdr:row>2</xdr:row>
      <xdr:rowOff>60960</xdr:rowOff>
    </xdr:from>
    <xdr:to>
      <xdr:col>20</xdr:col>
      <xdr:colOff>236220</xdr:colOff>
      <xdr:row>15</xdr:row>
      <xdr:rowOff>150495</xdr:rowOff>
    </xdr:to>
    <mc:AlternateContent xmlns:mc="http://schemas.openxmlformats.org/markup-compatibility/2006" xmlns:sle15="http://schemas.microsoft.com/office/drawing/2012/slicer">
      <mc:Choice Requires="sle15">
        <xdr:graphicFrame macro="">
          <xdr:nvGraphicFramePr>
            <xdr:cNvPr id="3" name="Propinsi">
              <a:extLst>
                <a:ext uri="{FF2B5EF4-FFF2-40B4-BE49-F238E27FC236}">
                  <a16:creationId xmlns:a16="http://schemas.microsoft.com/office/drawing/2014/main" id="{5B93D9E2-838B-431A-8BB1-47B44CB06677}"/>
                </a:ext>
              </a:extLst>
            </xdr:cNvPr>
            <xdr:cNvGraphicFramePr/>
          </xdr:nvGraphicFramePr>
          <xdr:xfrm>
            <a:off x="0" y="0"/>
            <a:ext cx="0" cy="0"/>
          </xdr:xfrm>
          <a:graphic>
            <a:graphicData uri="http://schemas.microsoft.com/office/drawing/2010/slicer">
              <sle:slicer xmlns:sle="http://schemas.microsoft.com/office/drawing/2010/slicer" name="Propinsi"/>
            </a:graphicData>
          </a:graphic>
        </xdr:graphicFrame>
      </mc:Choice>
      <mc:Fallback xmlns="">
        <xdr:sp macro="" textlink="">
          <xdr:nvSpPr>
            <xdr:cNvPr id="0" name=""/>
            <xdr:cNvSpPr>
              <a:spLocks noTextEdit="1"/>
            </xdr:cNvSpPr>
          </xdr:nvSpPr>
          <xdr:spPr>
            <a:xfrm>
              <a:off x="12969240" y="426720"/>
              <a:ext cx="1828800" cy="2466975"/>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281939</xdr:colOff>
      <xdr:row>2</xdr:row>
      <xdr:rowOff>57149</xdr:rowOff>
    </xdr:from>
    <xdr:to>
      <xdr:col>21</xdr:col>
      <xdr:colOff>43542</xdr:colOff>
      <xdr:row>152</xdr:row>
      <xdr:rowOff>87085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5060717-F9B6-408D-B69E-97A4414AD5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05474" y="422909"/>
              <a:ext cx="9513298" cy="6181181"/>
            </a:xfrm>
            <a:prstGeom prst="rect">
              <a:avLst/>
            </a:prstGeom>
            <a:solidFill>
              <a:prstClr val="white"/>
            </a:solidFill>
            <a:ln w="1">
              <a:solidFill>
                <a:prstClr val="green"/>
              </a:solidFill>
            </a:ln>
          </xdr:spPr>
          <xdr:txBody>
            <a:bodyPr vertOverflow="clip" horzOverflow="clip"/>
            <a:lstStyle/>
            <a:p>
              <a:r>
                <a:rPr lang="id-ID"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21</xdr:col>
      <xdr:colOff>134438</xdr:colOff>
      <xdr:row>14</xdr:row>
      <xdr:rowOff>96066</xdr:rowOff>
    </xdr:from>
    <xdr:to>
      <xdr:col>24</xdr:col>
      <xdr:colOff>134438</xdr:colOff>
      <xdr:row>27</xdr:row>
      <xdr:rowOff>168456</xdr:rowOff>
    </xdr:to>
    <mc:AlternateContent xmlns:mc="http://schemas.openxmlformats.org/markup-compatibility/2006" xmlns:sle15="http://schemas.microsoft.com/office/drawing/2012/slicer">
      <mc:Choice Requires="sle15">
        <xdr:graphicFrame macro="">
          <xdr:nvGraphicFramePr>
            <xdr:cNvPr id="3" name="Propinsi 1">
              <a:extLst>
                <a:ext uri="{FF2B5EF4-FFF2-40B4-BE49-F238E27FC236}">
                  <a16:creationId xmlns:a16="http://schemas.microsoft.com/office/drawing/2014/main" id="{FE88B20F-747C-459C-B9F4-89814203B3C2}"/>
                </a:ext>
              </a:extLst>
            </xdr:cNvPr>
            <xdr:cNvGraphicFramePr/>
          </xdr:nvGraphicFramePr>
          <xdr:xfrm>
            <a:off x="0" y="0"/>
            <a:ext cx="0" cy="0"/>
          </xdr:xfrm>
          <a:graphic>
            <a:graphicData uri="http://schemas.microsoft.com/office/drawing/2010/slicer">
              <sle:slicer xmlns:sle="http://schemas.microsoft.com/office/drawing/2010/slicer" name="Propinsi 1"/>
            </a:graphicData>
          </a:graphic>
        </xdr:graphicFrame>
      </mc:Choice>
      <mc:Fallback xmlns="">
        <xdr:sp macro="" textlink="">
          <xdr:nvSpPr>
            <xdr:cNvPr id="0" name=""/>
            <xdr:cNvSpPr>
              <a:spLocks noTextEdit="1"/>
            </xdr:cNvSpPr>
          </xdr:nvSpPr>
          <xdr:spPr>
            <a:xfrm>
              <a:off x="15323819" y="452845"/>
              <a:ext cx="1828800" cy="2495278"/>
            </a:xfrm>
            <a:prstGeom prst="rect">
              <a:avLst/>
            </a:prstGeom>
            <a:solidFill>
              <a:prstClr val="white"/>
            </a:solidFill>
            <a:ln w="1">
              <a:solidFill>
                <a:prstClr val="green"/>
              </a:solidFill>
            </a:ln>
          </xdr:spPr>
          <xdr:txBody>
            <a:bodyPr vertOverflow="clip" horzOverflow="clip"/>
            <a:lstStyle/>
            <a:p>
              <a:r>
                <a:rPr lang="id-ID"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ugrahass" refreshedDate="44712.918961805553" createdVersion="7" refreshedVersion="7" minRefreshableVersion="3" recordCount="1465" xr:uid="{1F030480-C82A-4AFF-AE66-1D2CC8CDEB59}">
  <cacheSource type="worksheet">
    <worksheetSource ref="A1:G1466" sheet="Aktual dan Target Penjualan"/>
  </cacheSource>
  <cacheFields count="7">
    <cacheField name="No" numFmtId="0">
      <sharedItems containsString="0" containsBlank="1" containsNumber="1" containsInteger="1" minValue="1" maxValue="1464"/>
    </cacheField>
    <cacheField name="Propinsi" numFmtId="0">
      <sharedItems containsBlank="1" count="8">
        <s v="JAWA TIMUR"/>
        <s v="DKI JAKARTA"/>
        <s v="BANTEN"/>
        <s v="JAWA BARAT"/>
        <s v="JAWA TENGAH"/>
        <s v="SULAWESI SELATAN"/>
        <s v="SUMATERA SELATAN"/>
        <m/>
      </sharedItems>
    </cacheField>
    <cacheField name="Dati 2" numFmtId="0">
      <sharedItems containsBlank="1" count="123">
        <s v="SURABAYA"/>
        <s v="GRESIK"/>
        <s v="SIDOARJO"/>
        <s v="MOJOKERTO"/>
        <s v="JOMBANG"/>
        <s v="BOJONEGORO"/>
        <s v="LAMONGAN"/>
        <s v="TUBAN"/>
        <s v="MADIUN"/>
        <s v="MAGETAN"/>
        <s v="NGAWI"/>
        <s v="PONOROGO"/>
        <s v="PACITAN"/>
        <s v="KEDIRI"/>
        <s v="NGANJUK"/>
        <s v="MALANG"/>
        <s v="BATU"/>
        <s v="BLITAR"/>
        <s v="TULUNGAGUNG"/>
        <s v="JAKARTA PUSAT"/>
        <s v="JAKARTA BARAT"/>
        <s v="JAKARTA SELATAN"/>
        <s v="JAKARTA TIMUR"/>
        <s v="JAKARTA UTARA"/>
        <s v="KEPULAUAN SERIBU"/>
        <s v="TANGERANG"/>
        <s v="TANGERANG SELATAN"/>
        <s v="BOGOR"/>
        <s v="DEPOK"/>
        <s v="BEKASI"/>
        <s v="BANDUNG"/>
        <s v="BANDUNG BARAT"/>
        <s v="CIMAHI"/>
        <s v="PURWAKARTA"/>
        <s v="SUBANG"/>
        <s v="KARAWANG"/>
        <s v="SERANG"/>
        <s v="PANDEGLANG"/>
        <s v="LEBAK"/>
        <s v="CILEGON"/>
        <s v="SUKABUMI"/>
        <s v="CIANJUR"/>
        <s v="GARUT"/>
        <s v="CIREBON"/>
        <s v="INDRAMAYU"/>
        <s v="SUMEDANG"/>
        <s v="MAJALENGKA"/>
        <s v="KUNINGAN"/>
        <s v="TASIKMALAYA"/>
        <s v="CIAMIS"/>
        <s v="PANGANDARAN"/>
        <s v="BANJAR"/>
        <s v="SEMARANG"/>
        <s v="SALATIGA"/>
        <s v="PEKALONGAN"/>
        <s v="BATANG"/>
        <s v="KENDAL"/>
        <s v="TEGAL"/>
        <s v="BREBES"/>
        <s v="PEMALANG"/>
        <s v="BANYUMAS"/>
        <s v="CILACAP"/>
        <s v="PURBALINGGA"/>
        <s v="BANJARNEGARA"/>
        <s v="PURWOREJO"/>
        <s v="KEBUMEN"/>
        <s v="MAGELANG"/>
        <s v="TEMANGGUNG"/>
        <s v="WONOSOBO"/>
        <s v="SURAKARTA (SOLO)"/>
        <s v="SUKOHARJO"/>
        <s v="KARANGANYAR"/>
        <s v="SRAGEN"/>
        <s v="BOYOLALI"/>
        <s v="KLATEN"/>
        <s v="WONOGIRI"/>
        <s v="GROBOGAN"/>
        <s v="BLORA"/>
        <s v="PATI"/>
        <s v="REMBANG"/>
        <s v="KUDUS"/>
        <s v="JEPARA"/>
        <s v="DEMAK"/>
        <s v="MAKASSAR"/>
        <s v="GOWA"/>
        <s v="BONE"/>
        <s v="MAROS"/>
        <s v="PANGKAJENE KEPULAUAN"/>
        <s v="BARRU"/>
        <s v="SOPPENG"/>
        <s v="WAJO"/>
        <s v="PAREPARE"/>
        <s v="PINRANG"/>
        <s v="SIDENRENG RAPPANG"/>
        <s v="SINJAI"/>
        <s v="ENREKANG"/>
        <s v="TANA TORAJA"/>
        <s v="TORAJA UTARA"/>
        <s v="LUWU UTARA"/>
        <s v="PALOPO"/>
        <s v="LUWU"/>
        <s v="LUWU TIMUR"/>
        <s v="TAKALAR"/>
        <s v="JENEPONTO"/>
        <s v="BANTAENG"/>
        <s v="BULUKUMBA"/>
        <s v="SELAYAR (KEPULAUAN SELAYAR)"/>
        <s v="PALEMBANG"/>
        <s v="OGAN KOMERING ILIR"/>
        <s v="OGAN ILIR"/>
        <s v="MUSI BANYUASIN"/>
        <s v="MUSI RAWAS"/>
        <s v="BANYUASIN"/>
        <s v="PRABUMULIH"/>
        <s v="MUARA ENIM"/>
        <s v="LAHAT"/>
        <s v="EMPAT LAWANG"/>
        <s v="PAGAR ALAM"/>
        <s v="LUBUKLINGGAU"/>
        <s v="OGAN KOMERING ULU"/>
        <s v="OGAN KOMERING ULU TIMUR"/>
        <s v="OGAN KOMERING ULU SELATAN"/>
        <m/>
      </sharedItems>
    </cacheField>
    <cacheField name="Bulan" numFmtId="0">
      <sharedItems containsString="0" containsBlank="1" containsNumber="1" containsInteger="1" minValue="1" maxValue="12"/>
    </cacheField>
    <cacheField name="Tahun" numFmtId="0">
      <sharedItems containsString="0" containsBlank="1" containsNumber="1" containsInteger="1" minValue="2021" maxValue="2021"/>
    </cacheField>
    <cacheField name="Aktual" numFmtId="0">
      <sharedItems containsSemiMixedTypes="0" containsString="0" containsNumber="1" containsInteger="1" minValue="21" maxValue="831872"/>
    </cacheField>
    <cacheField name="Target" numFmtId="0">
      <sharedItems containsString="0" containsBlank="1" containsNumber="1" containsInteger="1" minValue="19" maxValue="18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n v="1"/>
    <x v="0"/>
    <x v="0"/>
    <n v="1"/>
    <n v="2021"/>
    <n v="1242"/>
    <n v="1172"/>
  </r>
  <r>
    <n v="2"/>
    <x v="0"/>
    <x v="0"/>
    <n v="2"/>
    <n v="2021"/>
    <n v="1361"/>
    <n v="1242"/>
  </r>
  <r>
    <n v="3"/>
    <x v="0"/>
    <x v="0"/>
    <n v="3"/>
    <n v="2021"/>
    <n v="1303"/>
    <n v="1242"/>
  </r>
  <r>
    <n v="4"/>
    <x v="0"/>
    <x v="0"/>
    <n v="4"/>
    <n v="2021"/>
    <n v="1468"/>
    <n v="1254"/>
  </r>
  <r>
    <n v="5"/>
    <x v="0"/>
    <x v="0"/>
    <n v="5"/>
    <n v="2021"/>
    <n v="1361"/>
    <n v="1229"/>
  </r>
  <r>
    <n v="6"/>
    <x v="0"/>
    <x v="0"/>
    <n v="6"/>
    <n v="2021"/>
    <n v="1277"/>
    <n v="1229"/>
  </r>
  <r>
    <n v="7"/>
    <x v="0"/>
    <x v="0"/>
    <n v="7"/>
    <n v="2021"/>
    <n v="1425"/>
    <n v="1254"/>
  </r>
  <r>
    <n v="8"/>
    <x v="0"/>
    <x v="0"/>
    <n v="8"/>
    <n v="2021"/>
    <n v="1344"/>
    <n v="1266"/>
  </r>
  <r>
    <n v="9"/>
    <x v="0"/>
    <x v="0"/>
    <n v="9"/>
    <n v="2021"/>
    <n v="1238"/>
    <n v="1304"/>
  </r>
  <r>
    <n v="10"/>
    <x v="0"/>
    <x v="0"/>
    <n v="10"/>
    <n v="2021"/>
    <n v="1277"/>
    <n v="1317"/>
  </r>
  <r>
    <n v="11"/>
    <x v="0"/>
    <x v="0"/>
    <n v="11"/>
    <n v="2021"/>
    <n v="1249"/>
    <n v="1331"/>
  </r>
  <r>
    <n v="12"/>
    <x v="0"/>
    <x v="0"/>
    <n v="12"/>
    <n v="2021"/>
    <n v="1478"/>
    <n v="1370"/>
  </r>
  <r>
    <n v="13"/>
    <x v="0"/>
    <x v="1"/>
    <n v="1"/>
    <n v="2021"/>
    <n v="677"/>
    <n v="633"/>
  </r>
  <r>
    <n v="14"/>
    <x v="0"/>
    <x v="1"/>
    <n v="2"/>
    <n v="2021"/>
    <n v="686"/>
    <n v="696"/>
  </r>
  <r>
    <n v="15"/>
    <x v="0"/>
    <x v="1"/>
    <n v="3"/>
    <n v="2021"/>
    <n v="667"/>
    <n v="696"/>
  </r>
  <r>
    <n v="16"/>
    <x v="0"/>
    <x v="1"/>
    <n v="4"/>
    <n v="2021"/>
    <n v="761"/>
    <n v="703"/>
  </r>
  <r>
    <n v="17"/>
    <x v="0"/>
    <x v="1"/>
    <n v="5"/>
    <n v="2021"/>
    <n v="777"/>
    <n v="654"/>
  </r>
  <r>
    <n v="18"/>
    <x v="0"/>
    <x v="1"/>
    <n v="6"/>
    <n v="2021"/>
    <n v="664"/>
    <n v="667"/>
  </r>
  <r>
    <n v="19"/>
    <x v="0"/>
    <x v="1"/>
    <n v="7"/>
    <n v="2021"/>
    <n v="779"/>
    <n v="673"/>
  </r>
  <r>
    <n v="20"/>
    <x v="0"/>
    <x v="1"/>
    <n v="8"/>
    <n v="2021"/>
    <n v="785"/>
    <n v="694"/>
  </r>
  <r>
    <n v="21"/>
    <x v="0"/>
    <x v="1"/>
    <n v="9"/>
    <n v="2021"/>
    <n v="690"/>
    <n v="694"/>
  </r>
  <r>
    <n v="22"/>
    <x v="0"/>
    <x v="1"/>
    <n v="10"/>
    <n v="2021"/>
    <n v="739"/>
    <n v="700"/>
  </r>
  <r>
    <n v="23"/>
    <x v="0"/>
    <x v="1"/>
    <n v="11"/>
    <n v="2021"/>
    <n v="783"/>
    <n v="721"/>
  </r>
  <r>
    <n v="24"/>
    <x v="0"/>
    <x v="1"/>
    <n v="12"/>
    <n v="2021"/>
    <n v="674"/>
    <n v="729"/>
  </r>
  <r>
    <n v="25"/>
    <x v="0"/>
    <x v="2"/>
    <n v="1"/>
    <n v="2021"/>
    <n v="836"/>
    <n v="760"/>
  </r>
  <r>
    <n v="26"/>
    <x v="0"/>
    <x v="2"/>
    <n v="2"/>
    <n v="2021"/>
    <n v="862"/>
    <n v="798"/>
  </r>
  <r>
    <n v="27"/>
    <x v="0"/>
    <x v="2"/>
    <n v="3"/>
    <n v="2021"/>
    <n v="847"/>
    <n v="805"/>
  </r>
  <r>
    <n v="28"/>
    <x v="0"/>
    <x v="2"/>
    <n v="4"/>
    <n v="2021"/>
    <n v="854"/>
    <n v="805"/>
  </r>
  <r>
    <n v="29"/>
    <x v="0"/>
    <x v="2"/>
    <n v="5"/>
    <n v="2021"/>
    <n v="992"/>
    <n v="773"/>
  </r>
  <r>
    <n v="30"/>
    <x v="0"/>
    <x v="2"/>
    <n v="6"/>
    <n v="2021"/>
    <n v="869"/>
    <n v="781"/>
  </r>
  <r>
    <n v="31"/>
    <x v="0"/>
    <x v="2"/>
    <n v="7"/>
    <n v="2021"/>
    <n v="890"/>
    <n v="781"/>
  </r>
  <r>
    <n v="32"/>
    <x v="0"/>
    <x v="2"/>
    <n v="8"/>
    <n v="2021"/>
    <n v="852"/>
    <n v="789"/>
  </r>
  <r>
    <n v="33"/>
    <x v="0"/>
    <x v="2"/>
    <n v="9"/>
    <n v="2021"/>
    <n v="983"/>
    <n v="805"/>
  </r>
  <r>
    <n v="34"/>
    <x v="0"/>
    <x v="2"/>
    <n v="10"/>
    <n v="2021"/>
    <n v="979"/>
    <n v="821"/>
  </r>
  <r>
    <n v="35"/>
    <x v="0"/>
    <x v="2"/>
    <n v="11"/>
    <n v="2021"/>
    <n v="926"/>
    <n v="829"/>
  </r>
  <r>
    <n v="36"/>
    <x v="0"/>
    <x v="2"/>
    <n v="12"/>
    <n v="2021"/>
    <n v="988"/>
    <n v="837"/>
  </r>
  <r>
    <n v="37"/>
    <x v="0"/>
    <x v="3"/>
    <n v="1"/>
    <n v="2021"/>
    <n v="103"/>
    <n v="103"/>
  </r>
  <r>
    <n v="38"/>
    <x v="0"/>
    <x v="3"/>
    <n v="2"/>
    <n v="2021"/>
    <n v="108"/>
    <n v="107"/>
  </r>
  <r>
    <n v="39"/>
    <x v="0"/>
    <x v="3"/>
    <n v="3"/>
    <n v="2021"/>
    <n v="106"/>
    <n v="108"/>
  </r>
  <r>
    <n v="40"/>
    <x v="0"/>
    <x v="3"/>
    <n v="4"/>
    <n v="2021"/>
    <n v="115"/>
    <n v="108"/>
  </r>
  <r>
    <n v="41"/>
    <x v="0"/>
    <x v="3"/>
    <n v="5"/>
    <n v="2021"/>
    <n v="121"/>
    <n v="101"/>
  </r>
  <r>
    <n v="42"/>
    <x v="0"/>
    <x v="3"/>
    <n v="6"/>
    <n v="2021"/>
    <n v="113"/>
    <n v="103"/>
  </r>
  <r>
    <n v="43"/>
    <x v="0"/>
    <x v="3"/>
    <n v="7"/>
    <n v="2021"/>
    <n v="121"/>
    <n v="103"/>
  </r>
  <r>
    <n v="44"/>
    <x v="0"/>
    <x v="3"/>
    <n v="8"/>
    <n v="2021"/>
    <n v="121"/>
    <n v="105"/>
  </r>
  <r>
    <n v="45"/>
    <x v="0"/>
    <x v="3"/>
    <n v="9"/>
    <n v="2021"/>
    <n v="102"/>
    <n v="108"/>
  </r>
  <r>
    <n v="46"/>
    <x v="0"/>
    <x v="3"/>
    <n v="10"/>
    <n v="2021"/>
    <n v="106"/>
    <n v="110"/>
  </r>
  <r>
    <n v="47"/>
    <x v="0"/>
    <x v="3"/>
    <n v="11"/>
    <n v="2021"/>
    <n v="123"/>
    <n v="111"/>
  </r>
  <r>
    <n v="48"/>
    <x v="0"/>
    <x v="3"/>
    <n v="12"/>
    <n v="2021"/>
    <n v="105"/>
    <n v="111"/>
  </r>
  <r>
    <n v="49"/>
    <x v="0"/>
    <x v="4"/>
    <n v="1"/>
    <n v="2021"/>
    <n v="1116"/>
    <n v="1043"/>
  </r>
  <r>
    <n v="50"/>
    <x v="0"/>
    <x v="4"/>
    <n v="2"/>
    <n v="2021"/>
    <n v="1124"/>
    <n v="1147"/>
  </r>
  <r>
    <n v="51"/>
    <x v="0"/>
    <x v="4"/>
    <n v="3"/>
    <n v="2021"/>
    <n v="1336"/>
    <n v="1170"/>
  </r>
  <r>
    <n v="52"/>
    <x v="0"/>
    <x v="4"/>
    <n v="4"/>
    <n v="2021"/>
    <n v="1103"/>
    <n v="1181"/>
  </r>
  <r>
    <n v="53"/>
    <x v="0"/>
    <x v="4"/>
    <n v="5"/>
    <n v="2021"/>
    <n v="1318"/>
    <n v="1193"/>
  </r>
  <r>
    <n v="54"/>
    <x v="0"/>
    <x v="4"/>
    <n v="6"/>
    <n v="2021"/>
    <n v="1137"/>
    <n v="1217"/>
  </r>
  <r>
    <n v="55"/>
    <x v="0"/>
    <x v="4"/>
    <n v="7"/>
    <n v="2021"/>
    <n v="1299"/>
    <n v="1229"/>
  </r>
  <r>
    <n v="56"/>
    <x v="0"/>
    <x v="4"/>
    <n v="8"/>
    <n v="2021"/>
    <n v="1282"/>
    <n v="1254"/>
  </r>
  <r>
    <n v="57"/>
    <x v="0"/>
    <x v="4"/>
    <n v="9"/>
    <n v="2021"/>
    <n v="1180"/>
    <n v="1292"/>
  </r>
  <r>
    <n v="58"/>
    <x v="0"/>
    <x v="4"/>
    <n v="10"/>
    <n v="2021"/>
    <n v="1316"/>
    <n v="1330"/>
  </r>
  <r>
    <n v="59"/>
    <x v="0"/>
    <x v="4"/>
    <n v="11"/>
    <n v="2021"/>
    <n v="1163"/>
    <n v="1330"/>
  </r>
  <r>
    <n v="60"/>
    <x v="0"/>
    <x v="4"/>
    <n v="12"/>
    <n v="2021"/>
    <n v="1288"/>
    <n v="1344"/>
  </r>
  <r>
    <n v="61"/>
    <x v="0"/>
    <x v="5"/>
    <n v="1"/>
    <n v="2021"/>
    <n v="521"/>
    <n v="555"/>
  </r>
  <r>
    <n v="62"/>
    <x v="0"/>
    <x v="5"/>
    <n v="2"/>
    <n v="2021"/>
    <n v="610"/>
    <n v="593"/>
  </r>
  <r>
    <n v="63"/>
    <x v="0"/>
    <x v="5"/>
    <n v="3"/>
    <n v="2021"/>
    <n v="517"/>
    <n v="593"/>
  </r>
  <r>
    <n v="64"/>
    <x v="0"/>
    <x v="5"/>
    <n v="4"/>
    <n v="2021"/>
    <n v="535"/>
    <n v="599"/>
  </r>
  <r>
    <n v="65"/>
    <x v="0"/>
    <x v="5"/>
    <n v="5"/>
    <n v="2021"/>
    <n v="579"/>
    <n v="551"/>
  </r>
  <r>
    <n v="66"/>
    <x v="0"/>
    <x v="5"/>
    <n v="6"/>
    <n v="2021"/>
    <n v="573"/>
    <n v="562"/>
  </r>
  <r>
    <n v="67"/>
    <x v="0"/>
    <x v="5"/>
    <n v="7"/>
    <n v="2021"/>
    <n v="588"/>
    <n v="568"/>
  </r>
  <r>
    <n v="68"/>
    <x v="0"/>
    <x v="5"/>
    <n v="8"/>
    <n v="2021"/>
    <n v="592"/>
    <n v="579"/>
  </r>
  <r>
    <n v="69"/>
    <x v="0"/>
    <x v="5"/>
    <n v="9"/>
    <n v="2021"/>
    <n v="524"/>
    <n v="585"/>
  </r>
  <r>
    <n v="70"/>
    <x v="0"/>
    <x v="5"/>
    <n v="10"/>
    <n v="2021"/>
    <n v="553"/>
    <n v="591"/>
  </r>
  <r>
    <n v="71"/>
    <x v="0"/>
    <x v="5"/>
    <n v="11"/>
    <n v="2021"/>
    <n v="563"/>
    <n v="609"/>
  </r>
  <r>
    <n v="72"/>
    <x v="0"/>
    <x v="5"/>
    <n v="12"/>
    <n v="2021"/>
    <n v="579"/>
    <n v="621"/>
  </r>
  <r>
    <n v="73"/>
    <x v="0"/>
    <x v="6"/>
    <n v="1"/>
    <n v="2021"/>
    <n v="993"/>
    <n v="1004"/>
  </r>
  <r>
    <n v="74"/>
    <x v="0"/>
    <x v="6"/>
    <n v="2"/>
    <n v="2021"/>
    <n v="1121"/>
    <n v="1054"/>
  </r>
  <r>
    <n v="75"/>
    <x v="0"/>
    <x v="6"/>
    <n v="3"/>
    <n v="2021"/>
    <n v="1052"/>
    <n v="1064"/>
  </r>
  <r>
    <n v="76"/>
    <x v="0"/>
    <x v="6"/>
    <n v="4"/>
    <n v="2021"/>
    <n v="1082"/>
    <n v="1064"/>
  </r>
  <r>
    <n v="77"/>
    <x v="0"/>
    <x v="6"/>
    <n v="5"/>
    <n v="2021"/>
    <n v="1174"/>
    <n v="1064"/>
  </r>
  <r>
    <n v="78"/>
    <x v="0"/>
    <x v="6"/>
    <n v="6"/>
    <n v="2021"/>
    <n v="1010"/>
    <n v="1086"/>
  </r>
  <r>
    <n v="79"/>
    <x v="0"/>
    <x v="6"/>
    <n v="7"/>
    <n v="2021"/>
    <n v="1188"/>
    <n v="1107"/>
  </r>
  <r>
    <n v="80"/>
    <x v="0"/>
    <x v="6"/>
    <n v="8"/>
    <n v="2021"/>
    <n v="1007"/>
    <n v="1118"/>
  </r>
  <r>
    <n v="81"/>
    <x v="0"/>
    <x v="6"/>
    <n v="9"/>
    <n v="2021"/>
    <n v="1165"/>
    <n v="1118"/>
  </r>
  <r>
    <n v="82"/>
    <x v="0"/>
    <x v="6"/>
    <n v="10"/>
    <n v="2021"/>
    <n v="1087"/>
    <n v="1130"/>
  </r>
  <r>
    <n v="83"/>
    <x v="0"/>
    <x v="6"/>
    <n v="11"/>
    <n v="2021"/>
    <n v="1188"/>
    <n v="1141"/>
  </r>
  <r>
    <n v="84"/>
    <x v="0"/>
    <x v="6"/>
    <n v="12"/>
    <n v="2021"/>
    <n v="1053"/>
    <n v="1152"/>
  </r>
  <r>
    <n v="85"/>
    <x v="0"/>
    <x v="7"/>
    <n v="1"/>
    <n v="2021"/>
    <n v="825"/>
    <n v="878"/>
  </r>
  <r>
    <n v="86"/>
    <x v="0"/>
    <x v="7"/>
    <n v="2"/>
    <n v="2021"/>
    <n v="919"/>
    <n v="878"/>
  </r>
  <r>
    <n v="87"/>
    <x v="0"/>
    <x v="7"/>
    <n v="3"/>
    <n v="2021"/>
    <n v="912"/>
    <n v="878"/>
  </r>
  <r>
    <n v="88"/>
    <x v="0"/>
    <x v="7"/>
    <n v="4"/>
    <n v="2021"/>
    <n v="969"/>
    <n v="895"/>
  </r>
  <r>
    <n v="89"/>
    <x v="0"/>
    <x v="7"/>
    <n v="5"/>
    <n v="2021"/>
    <n v="863"/>
    <n v="877"/>
  </r>
  <r>
    <n v="90"/>
    <x v="0"/>
    <x v="7"/>
    <n v="6"/>
    <n v="2021"/>
    <n v="870"/>
    <n v="895"/>
  </r>
  <r>
    <n v="91"/>
    <x v="0"/>
    <x v="7"/>
    <n v="7"/>
    <n v="2021"/>
    <n v="974"/>
    <n v="895"/>
  </r>
  <r>
    <n v="92"/>
    <x v="0"/>
    <x v="7"/>
    <n v="8"/>
    <n v="2021"/>
    <n v="865"/>
    <n v="913"/>
  </r>
  <r>
    <n v="93"/>
    <x v="0"/>
    <x v="7"/>
    <n v="9"/>
    <n v="2021"/>
    <n v="961"/>
    <n v="931"/>
  </r>
  <r>
    <n v="94"/>
    <x v="0"/>
    <x v="7"/>
    <n v="10"/>
    <n v="2021"/>
    <n v="985"/>
    <n v="931"/>
  </r>
  <r>
    <n v="95"/>
    <x v="0"/>
    <x v="7"/>
    <n v="11"/>
    <n v="2021"/>
    <n v="846"/>
    <n v="959"/>
  </r>
  <r>
    <n v="96"/>
    <x v="0"/>
    <x v="7"/>
    <n v="12"/>
    <n v="2021"/>
    <n v="960"/>
    <n v="988"/>
  </r>
  <r>
    <n v="97"/>
    <x v="0"/>
    <x v="8"/>
    <n v="1"/>
    <n v="2021"/>
    <n v="143"/>
    <n v="148"/>
  </r>
  <r>
    <n v="98"/>
    <x v="0"/>
    <x v="8"/>
    <n v="2"/>
    <n v="2021"/>
    <n v="140"/>
    <n v="152"/>
  </r>
  <r>
    <n v="99"/>
    <x v="0"/>
    <x v="8"/>
    <n v="3"/>
    <n v="2021"/>
    <n v="161"/>
    <n v="155"/>
  </r>
  <r>
    <n v="100"/>
    <x v="0"/>
    <x v="8"/>
    <n v="4"/>
    <n v="2021"/>
    <n v="140"/>
    <n v="157"/>
  </r>
  <r>
    <n v="101"/>
    <x v="0"/>
    <x v="8"/>
    <n v="5"/>
    <n v="2021"/>
    <n v="156"/>
    <n v="158"/>
  </r>
  <r>
    <n v="102"/>
    <x v="0"/>
    <x v="8"/>
    <n v="6"/>
    <n v="2021"/>
    <n v="140"/>
    <n v="160"/>
  </r>
  <r>
    <n v="103"/>
    <x v="0"/>
    <x v="8"/>
    <n v="7"/>
    <n v="2021"/>
    <n v="156"/>
    <n v="161"/>
  </r>
  <r>
    <n v="104"/>
    <x v="0"/>
    <x v="8"/>
    <n v="8"/>
    <n v="2021"/>
    <n v="144"/>
    <n v="166"/>
  </r>
  <r>
    <n v="105"/>
    <x v="0"/>
    <x v="8"/>
    <n v="9"/>
    <n v="2021"/>
    <n v="167"/>
    <n v="169"/>
  </r>
  <r>
    <n v="106"/>
    <x v="0"/>
    <x v="8"/>
    <n v="10"/>
    <n v="2021"/>
    <n v="166"/>
    <n v="175"/>
  </r>
  <r>
    <n v="107"/>
    <x v="0"/>
    <x v="8"/>
    <n v="11"/>
    <n v="2021"/>
    <n v="158"/>
    <n v="180"/>
  </r>
  <r>
    <n v="108"/>
    <x v="0"/>
    <x v="8"/>
    <n v="12"/>
    <n v="2021"/>
    <n v="150"/>
    <n v="180"/>
  </r>
  <r>
    <n v="109"/>
    <x v="0"/>
    <x v="9"/>
    <n v="1"/>
    <n v="2021"/>
    <n v="496"/>
    <n v="512"/>
  </r>
  <r>
    <n v="110"/>
    <x v="0"/>
    <x v="9"/>
    <n v="2"/>
    <n v="2021"/>
    <n v="554"/>
    <n v="552"/>
  </r>
  <r>
    <n v="111"/>
    <x v="0"/>
    <x v="9"/>
    <n v="3"/>
    <n v="2021"/>
    <n v="510"/>
    <n v="564"/>
  </r>
  <r>
    <n v="112"/>
    <x v="0"/>
    <x v="9"/>
    <n v="4"/>
    <n v="2021"/>
    <n v="552"/>
    <n v="564"/>
  </r>
  <r>
    <n v="113"/>
    <x v="0"/>
    <x v="9"/>
    <n v="5"/>
    <n v="2021"/>
    <n v="526"/>
    <n v="552"/>
  </r>
  <r>
    <n v="114"/>
    <x v="0"/>
    <x v="9"/>
    <n v="6"/>
    <n v="2021"/>
    <n v="542"/>
    <n v="563"/>
  </r>
  <r>
    <n v="115"/>
    <x v="0"/>
    <x v="9"/>
    <n v="7"/>
    <n v="2021"/>
    <n v="563"/>
    <n v="569"/>
  </r>
  <r>
    <n v="116"/>
    <x v="0"/>
    <x v="9"/>
    <n v="8"/>
    <n v="2021"/>
    <n v="535"/>
    <n v="580"/>
  </r>
  <r>
    <n v="117"/>
    <x v="0"/>
    <x v="9"/>
    <n v="9"/>
    <n v="2021"/>
    <n v="558"/>
    <n v="592"/>
  </r>
  <r>
    <n v="118"/>
    <x v="0"/>
    <x v="9"/>
    <n v="10"/>
    <n v="2021"/>
    <n v="522"/>
    <n v="598"/>
  </r>
  <r>
    <n v="119"/>
    <x v="0"/>
    <x v="9"/>
    <n v="11"/>
    <n v="2021"/>
    <n v="593"/>
    <n v="604"/>
  </r>
  <r>
    <n v="120"/>
    <x v="0"/>
    <x v="9"/>
    <n v="12"/>
    <n v="2021"/>
    <n v="502"/>
    <n v="610"/>
  </r>
  <r>
    <n v="121"/>
    <x v="0"/>
    <x v="10"/>
    <n v="1"/>
    <n v="2021"/>
    <n v="473"/>
    <n v="478"/>
  </r>
  <r>
    <n v="122"/>
    <x v="0"/>
    <x v="10"/>
    <n v="2"/>
    <n v="2021"/>
    <n v="516"/>
    <n v="482"/>
  </r>
  <r>
    <n v="123"/>
    <x v="0"/>
    <x v="10"/>
    <n v="3"/>
    <n v="2021"/>
    <n v="530"/>
    <n v="487"/>
  </r>
  <r>
    <n v="124"/>
    <x v="0"/>
    <x v="10"/>
    <n v="4"/>
    <n v="2021"/>
    <n v="565"/>
    <n v="492"/>
  </r>
  <r>
    <n v="125"/>
    <x v="0"/>
    <x v="10"/>
    <n v="5"/>
    <n v="2021"/>
    <n v="475"/>
    <n v="462"/>
  </r>
  <r>
    <n v="126"/>
    <x v="0"/>
    <x v="10"/>
    <n v="6"/>
    <n v="2021"/>
    <n v="472"/>
    <n v="467"/>
  </r>
  <r>
    <n v="127"/>
    <x v="0"/>
    <x v="10"/>
    <n v="7"/>
    <n v="2021"/>
    <n v="529"/>
    <n v="476"/>
  </r>
  <r>
    <n v="128"/>
    <x v="0"/>
    <x v="10"/>
    <n v="8"/>
    <n v="2021"/>
    <n v="497"/>
    <n v="481"/>
  </r>
  <r>
    <n v="129"/>
    <x v="0"/>
    <x v="10"/>
    <n v="9"/>
    <n v="2021"/>
    <n v="465"/>
    <n v="491"/>
  </r>
  <r>
    <n v="130"/>
    <x v="0"/>
    <x v="10"/>
    <n v="10"/>
    <n v="2021"/>
    <n v="518"/>
    <n v="501"/>
  </r>
  <r>
    <n v="131"/>
    <x v="0"/>
    <x v="10"/>
    <n v="11"/>
    <n v="2021"/>
    <n v="557"/>
    <n v="506"/>
  </r>
  <r>
    <n v="132"/>
    <x v="0"/>
    <x v="10"/>
    <n v="12"/>
    <n v="2021"/>
    <n v="521"/>
    <n v="516"/>
  </r>
  <r>
    <n v="133"/>
    <x v="0"/>
    <x v="11"/>
    <n v="1"/>
    <n v="2021"/>
    <n v="489"/>
    <n v="494"/>
  </r>
  <r>
    <n v="134"/>
    <x v="0"/>
    <x v="11"/>
    <n v="2"/>
    <n v="2021"/>
    <n v="559"/>
    <n v="503"/>
  </r>
  <r>
    <n v="135"/>
    <x v="0"/>
    <x v="11"/>
    <n v="3"/>
    <n v="2021"/>
    <n v="526"/>
    <n v="513"/>
  </r>
  <r>
    <n v="136"/>
    <x v="0"/>
    <x v="11"/>
    <n v="4"/>
    <n v="2021"/>
    <n v="572"/>
    <n v="513"/>
  </r>
  <r>
    <n v="137"/>
    <x v="0"/>
    <x v="11"/>
    <n v="5"/>
    <n v="2021"/>
    <n v="539"/>
    <n v="508"/>
  </r>
  <r>
    <n v="138"/>
    <x v="0"/>
    <x v="11"/>
    <n v="6"/>
    <n v="2021"/>
    <n v="547"/>
    <n v="518"/>
  </r>
  <r>
    <n v="139"/>
    <x v="0"/>
    <x v="11"/>
    <n v="7"/>
    <n v="2021"/>
    <n v="507"/>
    <n v="518"/>
  </r>
  <r>
    <n v="140"/>
    <x v="0"/>
    <x v="11"/>
    <n v="8"/>
    <n v="2021"/>
    <n v="585"/>
    <n v="524"/>
  </r>
  <r>
    <n v="141"/>
    <x v="0"/>
    <x v="11"/>
    <n v="9"/>
    <n v="2021"/>
    <n v="511"/>
    <n v="529"/>
  </r>
  <r>
    <n v="142"/>
    <x v="0"/>
    <x v="11"/>
    <n v="10"/>
    <n v="2021"/>
    <n v="522"/>
    <n v="534"/>
  </r>
  <r>
    <n v="143"/>
    <x v="0"/>
    <x v="11"/>
    <n v="11"/>
    <n v="2021"/>
    <n v="503"/>
    <n v="550"/>
  </r>
  <r>
    <n v="144"/>
    <x v="0"/>
    <x v="11"/>
    <n v="12"/>
    <n v="2021"/>
    <n v="556"/>
    <n v="561"/>
  </r>
  <r>
    <n v="145"/>
    <x v="0"/>
    <x v="12"/>
    <n v="1"/>
    <n v="2021"/>
    <n v="327"/>
    <n v="292"/>
  </r>
  <r>
    <n v="146"/>
    <x v="0"/>
    <x v="12"/>
    <n v="2"/>
    <n v="2021"/>
    <n v="323"/>
    <n v="300"/>
  </r>
  <r>
    <n v="147"/>
    <x v="0"/>
    <x v="12"/>
    <n v="3"/>
    <n v="2021"/>
    <n v="324"/>
    <n v="300"/>
  </r>
  <r>
    <n v="148"/>
    <x v="0"/>
    <x v="12"/>
    <n v="4"/>
    <n v="2021"/>
    <n v="368"/>
    <n v="306"/>
  </r>
  <r>
    <n v="149"/>
    <x v="0"/>
    <x v="12"/>
    <n v="5"/>
    <n v="2021"/>
    <n v="320"/>
    <n v="294"/>
  </r>
  <r>
    <n v="150"/>
    <x v="0"/>
    <x v="12"/>
    <n v="6"/>
    <n v="2021"/>
    <n v="372"/>
    <n v="294"/>
  </r>
  <r>
    <n v="151"/>
    <x v="0"/>
    <x v="12"/>
    <n v="7"/>
    <n v="2021"/>
    <n v="383"/>
    <n v="294"/>
  </r>
  <r>
    <n v="152"/>
    <x v="0"/>
    <x v="12"/>
    <n v="8"/>
    <n v="2021"/>
    <n v="341"/>
    <n v="303"/>
  </r>
  <r>
    <n v="153"/>
    <x v="0"/>
    <x v="12"/>
    <n v="9"/>
    <n v="2021"/>
    <n v="342"/>
    <n v="306"/>
  </r>
  <r>
    <n v="154"/>
    <x v="0"/>
    <x v="12"/>
    <n v="10"/>
    <n v="2021"/>
    <n v="364"/>
    <n v="315"/>
  </r>
  <r>
    <n v="155"/>
    <x v="0"/>
    <x v="12"/>
    <n v="11"/>
    <n v="2021"/>
    <n v="324"/>
    <n v="318"/>
  </r>
  <r>
    <n v="156"/>
    <x v="0"/>
    <x v="12"/>
    <n v="12"/>
    <n v="2021"/>
    <n v="347"/>
    <n v="328"/>
  </r>
  <r>
    <n v="157"/>
    <x v="0"/>
    <x v="13"/>
    <n v="1"/>
    <n v="2021"/>
    <n v="139"/>
    <n v="135"/>
  </r>
  <r>
    <n v="158"/>
    <x v="0"/>
    <x v="13"/>
    <n v="2"/>
    <n v="2021"/>
    <n v="166"/>
    <n v="148"/>
  </r>
  <r>
    <n v="159"/>
    <x v="0"/>
    <x v="13"/>
    <n v="3"/>
    <n v="2021"/>
    <n v="138"/>
    <n v="149"/>
  </r>
  <r>
    <n v="160"/>
    <x v="0"/>
    <x v="13"/>
    <n v="4"/>
    <n v="2021"/>
    <n v="163"/>
    <n v="151"/>
  </r>
  <r>
    <n v="161"/>
    <x v="0"/>
    <x v="13"/>
    <n v="5"/>
    <n v="2021"/>
    <n v="148"/>
    <n v="140"/>
  </r>
  <r>
    <n v="162"/>
    <x v="0"/>
    <x v="13"/>
    <n v="6"/>
    <n v="2021"/>
    <n v="156"/>
    <n v="142"/>
  </r>
  <r>
    <n v="163"/>
    <x v="0"/>
    <x v="13"/>
    <n v="7"/>
    <n v="2021"/>
    <n v="137"/>
    <n v="145"/>
  </r>
  <r>
    <n v="164"/>
    <x v="0"/>
    <x v="13"/>
    <n v="8"/>
    <n v="2021"/>
    <n v="157"/>
    <n v="149"/>
  </r>
  <r>
    <n v="165"/>
    <x v="0"/>
    <x v="13"/>
    <n v="9"/>
    <n v="2021"/>
    <n v="161"/>
    <n v="149"/>
  </r>
  <r>
    <n v="166"/>
    <x v="0"/>
    <x v="13"/>
    <n v="10"/>
    <n v="2021"/>
    <n v="152"/>
    <n v="153"/>
  </r>
  <r>
    <n v="167"/>
    <x v="0"/>
    <x v="13"/>
    <n v="11"/>
    <n v="2021"/>
    <n v="157"/>
    <n v="153"/>
  </r>
  <r>
    <n v="168"/>
    <x v="0"/>
    <x v="13"/>
    <n v="12"/>
    <n v="2021"/>
    <n v="162"/>
    <n v="157"/>
  </r>
  <r>
    <n v="169"/>
    <x v="0"/>
    <x v="14"/>
    <n v="1"/>
    <n v="2021"/>
    <n v="555"/>
    <n v="505"/>
  </r>
  <r>
    <n v="170"/>
    <x v="0"/>
    <x v="14"/>
    <n v="2"/>
    <n v="2021"/>
    <n v="632"/>
    <n v="525"/>
  </r>
  <r>
    <n v="171"/>
    <x v="0"/>
    <x v="14"/>
    <n v="3"/>
    <n v="2021"/>
    <n v="558"/>
    <n v="535"/>
  </r>
  <r>
    <n v="172"/>
    <x v="0"/>
    <x v="14"/>
    <n v="4"/>
    <n v="2021"/>
    <n v="565"/>
    <n v="535"/>
  </r>
  <r>
    <n v="173"/>
    <x v="0"/>
    <x v="14"/>
    <n v="5"/>
    <n v="2021"/>
    <n v="603"/>
    <n v="487"/>
  </r>
  <r>
    <n v="174"/>
    <x v="0"/>
    <x v="14"/>
    <n v="6"/>
    <n v="2021"/>
    <n v="562"/>
    <n v="497"/>
  </r>
  <r>
    <n v="175"/>
    <x v="0"/>
    <x v="14"/>
    <n v="7"/>
    <n v="2021"/>
    <n v="557"/>
    <n v="497"/>
  </r>
  <r>
    <n v="176"/>
    <x v="0"/>
    <x v="14"/>
    <n v="8"/>
    <n v="2021"/>
    <n v="633"/>
    <n v="502"/>
  </r>
  <r>
    <n v="177"/>
    <x v="0"/>
    <x v="14"/>
    <n v="9"/>
    <n v="2021"/>
    <n v="630"/>
    <n v="517"/>
  </r>
  <r>
    <n v="178"/>
    <x v="0"/>
    <x v="14"/>
    <n v="10"/>
    <n v="2021"/>
    <n v="624"/>
    <n v="517"/>
  </r>
  <r>
    <n v="179"/>
    <x v="0"/>
    <x v="14"/>
    <n v="11"/>
    <n v="2021"/>
    <n v="649"/>
    <n v="517"/>
  </r>
  <r>
    <n v="180"/>
    <x v="0"/>
    <x v="14"/>
    <n v="12"/>
    <n v="2021"/>
    <n v="625"/>
    <n v="527"/>
  </r>
  <r>
    <n v="181"/>
    <x v="0"/>
    <x v="15"/>
    <n v="1"/>
    <n v="2021"/>
    <n v="518"/>
    <n v="476"/>
  </r>
  <r>
    <n v="182"/>
    <x v="0"/>
    <x v="15"/>
    <n v="2"/>
    <n v="2021"/>
    <n v="610"/>
    <n v="523"/>
  </r>
  <r>
    <n v="183"/>
    <x v="0"/>
    <x v="15"/>
    <n v="3"/>
    <n v="2021"/>
    <n v="572"/>
    <n v="523"/>
  </r>
  <r>
    <n v="184"/>
    <x v="0"/>
    <x v="15"/>
    <n v="4"/>
    <n v="2021"/>
    <n v="528"/>
    <n v="523"/>
  </r>
  <r>
    <n v="185"/>
    <x v="0"/>
    <x v="15"/>
    <n v="5"/>
    <n v="2021"/>
    <n v="589"/>
    <n v="497"/>
  </r>
  <r>
    <n v="186"/>
    <x v="0"/>
    <x v="15"/>
    <n v="6"/>
    <n v="2021"/>
    <n v="544"/>
    <n v="507"/>
  </r>
  <r>
    <n v="187"/>
    <x v="0"/>
    <x v="15"/>
    <n v="7"/>
    <n v="2021"/>
    <n v="600"/>
    <n v="517"/>
  </r>
  <r>
    <n v="188"/>
    <x v="0"/>
    <x v="15"/>
    <n v="8"/>
    <n v="2021"/>
    <n v="519"/>
    <n v="522"/>
  </r>
  <r>
    <n v="189"/>
    <x v="0"/>
    <x v="15"/>
    <n v="9"/>
    <n v="2021"/>
    <n v="509"/>
    <n v="527"/>
  </r>
  <r>
    <n v="190"/>
    <x v="0"/>
    <x v="15"/>
    <n v="10"/>
    <n v="2021"/>
    <n v="585"/>
    <n v="533"/>
  </r>
  <r>
    <n v="191"/>
    <x v="0"/>
    <x v="15"/>
    <n v="11"/>
    <n v="2021"/>
    <n v="518"/>
    <n v="549"/>
  </r>
  <r>
    <n v="192"/>
    <x v="0"/>
    <x v="15"/>
    <n v="12"/>
    <n v="2021"/>
    <n v="557"/>
    <n v="560"/>
  </r>
  <r>
    <n v="193"/>
    <x v="0"/>
    <x v="16"/>
    <n v="1"/>
    <n v="2021"/>
    <n v="169"/>
    <n v="154"/>
  </r>
  <r>
    <n v="194"/>
    <x v="0"/>
    <x v="16"/>
    <n v="2"/>
    <n v="2021"/>
    <n v="197"/>
    <n v="157"/>
  </r>
  <r>
    <n v="195"/>
    <x v="0"/>
    <x v="16"/>
    <n v="3"/>
    <n v="2021"/>
    <n v="195"/>
    <n v="157"/>
  </r>
  <r>
    <n v="196"/>
    <x v="0"/>
    <x v="16"/>
    <n v="4"/>
    <n v="2021"/>
    <n v="174"/>
    <n v="158"/>
  </r>
  <r>
    <n v="197"/>
    <x v="0"/>
    <x v="16"/>
    <n v="5"/>
    <n v="2021"/>
    <n v="172"/>
    <n v="149"/>
  </r>
  <r>
    <n v="198"/>
    <x v="0"/>
    <x v="16"/>
    <n v="6"/>
    <n v="2021"/>
    <n v="170"/>
    <n v="150"/>
  </r>
  <r>
    <n v="199"/>
    <x v="0"/>
    <x v="16"/>
    <n v="7"/>
    <n v="2021"/>
    <n v="181"/>
    <n v="150"/>
  </r>
  <r>
    <n v="200"/>
    <x v="0"/>
    <x v="16"/>
    <n v="8"/>
    <n v="2021"/>
    <n v="168"/>
    <n v="152"/>
  </r>
  <r>
    <n v="201"/>
    <x v="0"/>
    <x v="16"/>
    <n v="9"/>
    <n v="2021"/>
    <n v="182"/>
    <n v="156"/>
  </r>
  <r>
    <n v="202"/>
    <x v="0"/>
    <x v="16"/>
    <n v="10"/>
    <n v="2021"/>
    <n v="180"/>
    <n v="156"/>
  </r>
  <r>
    <n v="203"/>
    <x v="0"/>
    <x v="16"/>
    <n v="11"/>
    <n v="2021"/>
    <n v="189"/>
    <n v="156"/>
  </r>
  <r>
    <n v="204"/>
    <x v="0"/>
    <x v="16"/>
    <n v="12"/>
    <n v="2021"/>
    <n v="177"/>
    <n v="161"/>
  </r>
  <r>
    <n v="205"/>
    <x v="0"/>
    <x v="17"/>
    <n v="1"/>
    <n v="2021"/>
    <n v="74"/>
    <n v="74"/>
  </r>
  <r>
    <n v="206"/>
    <x v="0"/>
    <x v="17"/>
    <n v="2"/>
    <n v="2021"/>
    <n v="79"/>
    <n v="75"/>
  </r>
  <r>
    <n v="207"/>
    <x v="0"/>
    <x v="17"/>
    <n v="3"/>
    <n v="2021"/>
    <n v="87"/>
    <n v="75"/>
  </r>
  <r>
    <n v="208"/>
    <x v="0"/>
    <x v="17"/>
    <n v="4"/>
    <n v="2021"/>
    <n v="79"/>
    <n v="76"/>
  </r>
  <r>
    <n v="209"/>
    <x v="0"/>
    <x v="17"/>
    <n v="5"/>
    <n v="2021"/>
    <n v="75"/>
    <n v="73"/>
  </r>
  <r>
    <n v="210"/>
    <x v="0"/>
    <x v="17"/>
    <n v="6"/>
    <n v="2021"/>
    <n v="75"/>
    <n v="74"/>
  </r>
  <r>
    <n v="211"/>
    <x v="0"/>
    <x v="17"/>
    <n v="7"/>
    <n v="2021"/>
    <n v="87"/>
    <n v="74"/>
  </r>
  <r>
    <n v="212"/>
    <x v="0"/>
    <x v="17"/>
    <n v="8"/>
    <n v="2021"/>
    <n v="76"/>
    <n v="76"/>
  </r>
  <r>
    <n v="213"/>
    <x v="0"/>
    <x v="17"/>
    <n v="9"/>
    <n v="2021"/>
    <n v="78"/>
    <n v="76"/>
  </r>
  <r>
    <n v="214"/>
    <x v="0"/>
    <x v="17"/>
    <n v="10"/>
    <n v="2021"/>
    <n v="74"/>
    <n v="77"/>
  </r>
  <r>
    <n v="215"/>
    <x v="0"/>
    <x v="17"/>
    <n v="11"/>
    <n v="2021"/>
    <n v="78"/>
    <n v="78"/>
  </r>
  <r>
    <n v="216"/>
    <x v="0"/>
    <x v="17"/>
    <n v="12"/>
    <n v="2021"/>
    <n v="75"/>
    <n v="79"/>
  </r>
  <r>
    <n v="217"/>
    <x v="0"/>
    <x v="18"/>
    <n v="1"/>
    <n v="2021"/>
    <n v="521"/>
    <n v="543"/>
  </r>
  <r>
    <n v="218"/>
    <x v="0"/>
    <x v="18"/>
    <n v="2"/>
    <n v="2021"/>
    <n v="516"/>
    <n v="570"/>
  </r>
  <r>
    <n v="219"/>
    <x v="0"/>
    <x v="18"/>
    <n v="3"/>
    <n v="2021"/>
    <n v="610"/>
    <n v="575"/>
  </r>
  <r>
    <n v="220"/>
    <x v="0"/>
    <x v="18"/>
    <n v="4"/>
    <n v="2021"/>
    <n v="619"/>
    <n v="581"/>
  </r>
  <r>
    <n v="221"/>
    <x v="0"/>
    <x v="18"/>
    <n v="5"/>
    <n v="2021"/>
    <n v="537"/>
    <n v="523"/>
  </r>
  <r>
    <n v="222"/>
    <x v="0"/>
    <x v="18"/>
    <n v="6"/>
    <n v="2021"/>
    <n v="579"/>
    <n v="528"/>
  </r>
  <r>
    <n v="223"/>
    <x v="0"/>
    <x v="18"/>
    <n v="7"/>
    <n v="2021"/>
    <n v="618"/>
    <n v="528"/>
  </r>
  <r>
    <n v="224"/>
    <x v="0"/>
    <x v="18"/>
    <n v="8"/>
    <n v="2021"/>
    <n v="529"/>
    <n v="533"/>
  </r>
  <r>
    <n v="225"/>
    <x v="0"/>
    <x v="18"/>
    <n v="9"/>
    <n v="2021"/>
    <n v="524"/>
    <n v="549"/>
  </r>
  <r>
    <n v="226"/>
    <x v="0"/>
    <x v="18"/>
    <n v="10"/>
    <n v="2021"/>
    <n v="511"/>
    <n v="566"/>
  </r>
  <r>
    <n v="227"/>
    <x v="0"/>
    <x v="18"/>
    <n v="11"/>
    <n v="2021"/>
    <n v="617"/>
    <n v="583"/>
  </r>
  <r>
    <n v="228"/>
    <x v="0"/>
    <x v="18"/>
    <n v="12"/>
    <n v="2021"/>
    <n v="603"/>
    <n v="595"/>
  </r>
  <r>
    <n v="229"/>
    <x v="1"/>
    <x v="19"/>
    <n v="1"/>
    <n v="2021"/>
    <n v="693"/>
    <n v="619"/>
  </r>
  <r>
    <n v="230"/>
    <x v="1"/>
    <x v="19"/>
    <n v="2"/>
    <n v="2021"/>
    <n v="692"/>
    <n v="625"/>
  </r>
  <r>
    <n v="231"/>
    <x v="1"/>
    <x v="19"/>
    <n v="3"/>
    <n v="2021"/>
    <n v="782"/>
    <n v="625"/>
  </r>
  <r>
    <n v="232"/>
    <x v="1"/>
    <x v="19"/>
    <n v="4"/>
    <n v="2021"/>
    <n v="709"/>
    <n v="625"/>
  </r>
  <r>
    <n v="233"/>
    <x v="1"/>
    <x v="19"/>
    <n v="5"/>
    <n v="2021"/>
    <n v="718"/>
    <n v="618"/>
  </r>
  <r>
    <n v="234"/>
    <x v="1"/>
    <x v="19"/>
    <n v="6"/>
    <n v="2021"/>
    <n v="686"/>
    <n v="631"/>
  </r>
  <r>
    <n v="235"/>
    <x v="1"/>
    <x v="19"/>
    <n v="7"/>
    <n v="2021"/>
    <n v="815"/>
    <n v="643"/>
  </r>
  <r>
    <n v="236"/>
    <x v="1"/>
    <x v="19"/>
    <n v="8"/>
    <n v="2021"/>
    <n v="776"/>
    <n v="650"/>
  </r>
  <r>
    <n v="237"/>
    <x v="1"/>
    <x v="19"/>
    <n v="9"/>
    <n v="2021"/>
    <n v="755"/>
    <n v="656"/>
  </r>
  <r>
    <n v="238"/>
    <x v="1"/>
    <x v="19"/>
    <n v="10"/>
    <n v="2021"/>
    <n v="734"/>
    <n v="670"/>
  </r>
  <r>
    <n v="239"/>
    <x v="1"/>
    <x v="19"/>
    <n v="11"/>
    <n v="2021"/>
    <n v="763"/>
    <n v="676"/>
  </r>
  <r>
    <n v="240"/>
    <x v="1"/>
    <x v="19"/>
    <n v="12"/>
    <n v="2021"/>
    <n v="704"/>
    <n v="690"/>
  </r>
  <r>
    <n v="241"/>
    <x v="1"/>
    <x v="20"/>
    <n v="1"/>
    <n v="2021"/>
    <n v="894"/>
    <n v="904"/>
  </r>
  <r>
    <n v="242"/>
    <x v="1"/>
    <x v="20"/>
    <n v="2"/>
    <n v="2021"/>
    <n v="1060"/>
    <n v="976"/>
  </r>
  <r>
    <n v="243"/>
    <x v="1"/>
    <x v="20"/>
    <n v="3"/>
    <n v="2021"/>
    <n v="1011"/>
    <n v="995"/>
  </r>
  <r>
    <n v="244"/>
    <x v="1"/>
    <x v="20"/>
    <n v="4"/>
    <n v="2021"/>
    <n v="911"/>
    <n v="1015"/>
  </r>
  <r>
    <n v="245"/>
    <x v="1"/>
    <x v="20"/>
    <n v="5"/>
    <n v="2021"/>
    <n v="981"/>
    <n v="975"/>
  </r>
  <r>
    <n v="246"/>
    <x v="1"/>
    <x v="20"/>
    <n v="6"/>
    <n v="2021"/>
    <n v="969"/>
    <n v="984"/>
  </r>
  <r>
    <n v="247"/>
    <x v="1"/>
    <x v="20"/>
    <n v="7"/>
    <n v="2021"/>
    <n v="1010"/>
    <n v="994"/>
  </r>
  <r>
    <n v="248"/>
    <x v="1"/>
    <x v="20"/>
    <n v="8"/>
    <n v="2021"/>
    <n v="989"/>
    <n v="1004"/>
  </r>
  <r>
    <n v="249"/>
    <x v="1"/>
    <x v="20"/>
    <n v="9"/>
    <n v="2021"/>
    <n v="941"/>
    <n v="1014"/>
  </r>
  <r>
    <n v="250"/>
    <x v="1"/>
    <x v="20"/>
    <n v="10"/>
    <n v="2021"/>
    <n v="1062"/>
    <n v="1045"/>
  </r>
  <r>
    <n v="251"/>
    <x v="1"/>
    <x v="20"/>
    <n v="11"/>
    <n v="2021"/>
    <n v="1029"/>
    <n v="1076"/>
  </r>
  <r>
    <n v="252"/>
    <x v="1"/>
    <x v="20"/>
    <n v="12"/>
    <n v="2021"/>
    <n v="930"/>
    <n v="1098"/>
  </r>
  <r>
    <n v="253"/>
    <x v="1"/>
    <x v="21"/>
    <n v="1"/>
    <n v="2021"/>
    <n v="628"/>
    <n v="669"/>
  </r>
  <r>
    <n v="254"/>
    <x v="1"/>
    <x v="21"/>
    <n v="2"/>
    <n v="2021"/>
    <n v="674"/>
    <n v="702"/>
  </r>
  <r>
    <n v="255"/>
    <x v="1"/>
    <x v="21"/>
    <n v="3"/>
    <n v="2021"/>
    <n v="650"/>
    <n v="702"/>
  </r>
  <r>
    <n v="256"/>
    <x v="1"/>
    <x v="21"/>
    <n v="4"/>
    <n v="2021"/>
    <n v="620"/>
    <n v="702"/>
  </r>
  <r>
    <n v="257"/>
    <x v="1"/>
    <x v="21"/>
    <n v="5"/>
    <n v="2021"/>
    <n v="748"/>
    <n v="702"/>
  </r>
  <r>
    <n v="258"/>
    <x v="1"/>
    <x v="21"/>
    <n v="6"/>
    <n v="2021"/>
    <n v="754"/>
    <n v="702"/>
  </r>
  <r>
    <n v="259"/>
    <x v="1"/>
    <x v="21"/>
    <n v="7"/>
    <n v="2021"/>
    <n v="632"/>
    <n v="702"/>
  </r>
  <r>
    <n v="260"/>
    <x v="1"/>
    <x v="21"/>
    <n v="8"/>
    <n v="2021"/>
    <n v="690"/>
    <n v="709"/>
  </r>
  <r>
    <n v="261"/>
    <x v="1"/>
    <x v="21"/>
    <n v="9"/>
    <n v="2021"/>
    <n v="652"/>
    <n v="716"/>
  </r>
  <r>
    <n v="262"/>
    <x v="1"/>
    <x v="21"/>
    <n v="10"/>
    <n v="2021"/>
    <n v="696"/>
    <n v="730"/>
  </r>
  <r>
    <n v="263"/>
    <x v="1"/>
    <x v="21"/>
    <n v="11"/>
    <n v="2021"/>
    <n v="747"/>
    <n v="738"/>
  </r>
  <r>
    <n v="264"/>
    <x v="1"/>
    <x v="21"/>
    <n v="12"/>
    <n v="2021"/>
    <n v="690"/>
    <n v="738"/>
  </r>
  <r>
    <n v="265"/>
    <x v="1"/>
    <x v="22"/>
    <n v="1"/>
    <n v="2021"/>
    <n v="1149"/>
    <n v="1036"/>
  </r>
  <r>
    <n v="266"/>
    <x v="1"/>
    <x v="22"/>
    <n v="2"/>
    <n v="2021"/>
    <n v="1194"/>
    <n v="1098"/>
  </r>
  <r>
    <n v="267"/>
    <x v="1"/>
    <x v="22"/>
    <n v="3"/>
    <n v="2021"/>
    <n v="1332"/>
    <n v="1109"/>
  </r>
  <r>
    <n v="268"/>
    <x v="1"/>
    <x v="22"/>
    <n v="4"/>
    <n v="2021"/>
    <n v="1220"/>
    <n v="1120"/>
  </r>
  <r>
    <n v="269"/>
    <x v="1"/>
    <x v="22"/>
    <n v="5"/>
    <n v="2021"/>
    <n v="1287"/>
    <n v="1120"/>
  </r>
  <r>
    <n v="270"/>
    <x v="1"/>
    <x v="22"/>
    <n v="6"/>
    <n v="2021"/>
    <n v="1233"/>
    <n v="1120"/>
  </r>
  <r>
    <n v="271"/>
    <x v="1"/>
    <x v="22"/>
    <n v="7"/>
    <n v="2021"/>
    <n v="1279"/>
    <n v="1142"/>
  </r>
  <r>
    <n v="272"/>
    <x v="1"/>
    <x v="22"/>
    <n v="8"/>
    <n v="2021"/>
    <n v="1231"/>
    <n v="1165"/>
  </r>
  <r>
    <n v="273"/>
    <x v="1"/>
    <x v="22"/>
    <n v="9"/>
    <n v="2021"/>
    <n v="1182"/>
    <n v="1200"/>
  </r>
  <r>
    <n v="274"/>
    <x v="1"/>
    <x v="22"/>
    <n v="10"/>
    <n v="2021"/>
    <n v="1298"/>
    <n v="1236"/>
  </r>
  <r>
    <n v="275"/>
    <x v="1"/>
    <x v="22"/>
    <n v="11"/>
    <n v="2021"/>
    <n v="1259"/>
    <n v="1261"/>
  </r>
  <r>
    <n v="276"/>
    <x v="1"/>
    <x v="22"/>
    <n v="12"/>
    <n v="2021"/>
    <n v="1270"/>
    <n v="1273"/>
  </r>
  <r>
    <n v="277"/>
    <x v="1"/>
    <x v="23"/>
    <n v="1"/>
    <n v="2021"/>
    <n v="1075"/>
    <n v="960"/>
  </r>
  <r>
    <n v="278"/>
    <x v="1"/>
    <x v="23"/>
    <n v="2"/>
    <n v="2021"/>
    <n v="1060"/>
    <n v="960"/>
  </r>
  <r>
    <n v="279"/>
    <x v="1"/>
    <x v="23"/>
    <n v="3"/>
    <n v="2021"/>
    <n v="1243"/>
    <n v="979"/>
  </r>
  <r>
    <n v="280"/>
    <x v="1"/>
    <x v="23"/>
    <n v="4"/>
    <n v="2021"/>
    <n v="1209"/>
    <n v="998"/>
  </r>
  <r>
    <n v="281"/>
    <x v="1"/>
    <x v="23"/>
    <n v="5"/>
    <n v="2021"/>
    <n v="1121"/>
    <n v="918"/>
  </r>
  <r>
    <n v="282"/>
    <x v="1"/>
    <x v="23"/>
    <n v="6"/>
    <n v="2021"/>
    <n v="1113"/>
    <n v="918"/>
  </r>
  <r>
    <n v="283"/>
    <x v="1"/>
    <x v="23"/>
    <n v="7"/>
    <n v="2021"/>
    <n v="1184"/>
    <n v="937"/>
  </r>
  <r>
    <n v="284"/>
    <x v="1"/>
    <x v="23"/>
    <n v="8"/>
    <n v="2021"/>
    <n v="1069"/>
    <n v="956"/>
  </r>
  <r>
    <n v="285"/>
    <x v="1"/>
    <x v="23"/>
    <n v="9"/>
    <n v="2021"/>
    <n v="1262"/>
    <n v="965"/>
  </r>
  <r>
    <n v="286"/>
    <x v="1"/>
    <x v="23"/>
    <n v="10"/>
    <n v="2021"/>
    <n v="1266"/>
    <n v="975"/>
  </r>
  <r>
    <n v="287"/>
    <x v="1"/>
    <x v="23"/>
    <n v="11"/>
    <n v="2021"/>
    <n v="1144"/>
    <n v="1004"/>
  </r>
  <r>
    <n v="288"/>
    <x v="1"/>
    <x v="23"/>
    <n v="12"/>
    <n v="2021"/>
    <n v="1121"/>
    <n v="1004"/>
  </r>
  <r>
    <n v="289"/>
    <x v="1"/>
    <x v="24"/>
    <n v="1"/>
    <n v="2021"/>
    <n v="21"/>
    <n v="19"/>
  </r>
  <r>
    <n v="290"/>
    <x v="1"/>
    <x v="24"/>
    <n v="2"/>
    <n v="2021"/>
    <n v="23"/>
    <n v="20"/>
  </r>
  <r>
    <n v="291"/>
    <x v="1"/>
    <x v="24"/>
    <n v="3"/>
    <n v="2021"/>
    <n v="25"/>
    <n v="20"/>
  </r>
  <r>
    <n v="292"/>
    <x v="1"/>
    <x v="24"/>
    <n v="4"/>
    <n v="2021"/>
    <n v="23"/>
    <n v="20"/>
  </r>
  <r>
    <n v="293"/>
    <x v="1"/>
    <x v="24"/>
    <n v="5"/>
    <n v="2021"/>
    <n v="24"/>
    <n v="20"/>
  </r>
  <r>
    <n v="294"/>
    <x v="1"/>
    <x v="24"/>
    <n v="6"/>
    <n v="2021"/>
    <n v="24"/>
    <n v="20"/>
  </r>
  <r>
    <n v="295"/>
    <x v="1"/>
    <x v="24"/>
    <n v="7"/>
    <n v="2021"/>
    <n v="24"/>
    <n v="21"/>
  </r>
  <r>
    <n v="296"/>
    <x v="1"/>
    <x v="24"/>
    <n v="8"/>
    <n v="2021"/>
    <n v="23"/>
    <n v="21"/>
  </r>
  <r>
    <n v="297"/>
    <x v="1"/>
    <x v="24"/>
    <n v="9"/>
    <n v="2021"/>
    <n v="22"/>
    <n v="21"/>
  </r>
  <r>
    <n v="298"/>
    <x v="1"/>
    <x v="24"/>
    <n v="10"/>
    <n v="2021"/>
    <n v="23"/>
    <n v="22"/>
  </r>
  <r>
    <n v="299"/>
    <x v="1"/>
    <x v="24"/>
    <n v="11"/>
    <n v="2021"/>
    <n v="22"/>
    <n v="22"/>
  </r>
  <r>
    <n v="300"/>
    <x v="1"/>
    <x v="24"/>
    <n v="12"/>
    <n v="2021"/>
    <n v="25"/>
    <n v="22"/>
  </r>
  <r>
    <n v="301"/>
    <x v="2"/>
    <x v="25"/>
    <n v="1"/>
    <n v="2021"/>
    <n v="1094"/>
    <n v="1140"/>
  </r>
  <r>
    <n v="302"/>
    <x v="2"/>
    <x v="25"/>
    <n v="2"/>
    <n v="2021"/>
    <n v="1223"/>
    <n v="1162"/>
  </r>
  <r>
    <n v="303"/>
    <x v="2"/>
    <x v="25"/>
    <n v="3"/>
    <n v="2021"/>
    <n v="1278"/>
    <n v="1186"/>
  </r>
  <r>
    <n v="304"/>
    <x v="2"/>
    <x v="25"/>
    <n v="4"/>
    <n v="2021"/>
    <n v="1092"/>
    <n v="1197"/>
  </r>
  <r>
    <n v="305"/>
    <x v="2"/>
    <x v="25"/>
    <n v="5"/>
    <n v="2021"/>
    <n v="1283"/>
    <n v="1221"/>
  </r>
  <r>
    <n v="306"/>
    <x v="2"/>
    <x v="25"/>
    <n v="6"/>
    <n v="2021"/>
    <n v="1149"/>
    <n v="1246"/>
  </r>
  <r>
    <n v="307"/>
    <x v="2"/>
    <x v="25"/>
    <n v="7"/>
    <n v="2021"/>
    <n v="1126"/>
    <n v="1246"/>
  </r>
  <r>
    <n v="308"/>
    <x v="2"/>
    <x v="25"/>
    <n v="8"/>
    <n v="2021"/>
    <n v="1116"/>
    <n v="1271"/>
  </r>
  <r>
    <n v="309"/>
    <x v="2"/>
    <x v="25"/>
    <n v="9"/>
    <n v="2021"/>
    <n v="849"/>
    <n v="1271"/>
  </r>
  <r>
    <n v="310"/>
    <x v="2"/>
    <x v="25"/>
    <n v="10"/>
    <n v="2021"/>
    <n v="813"/>
    <n v="1271"/>
  </r>
  <r>
    <n v="311"/>
    <x v="2"/>
    <x v="25"/>
    <n v="11"/>
    <n v="2021"/>
    <n v="810"/>
    <n v="1309"/>
  </r>
  <r>
    <n v="312"/>
    <x v="2"/>
    <x v="25"/>
    <n v="12"/>
    <n v="2021"/>
    <n v="765"/>
    <n v="1322"/>
  </r>
  <r>
    <n v="313"/>
    <x v="2"/>
    <x v="26"/>
    <n v="1"/>
    <n v="2021"/>
    <n v="623"/>
    <n v="583"/>
  </r>
  <r>
    <n v="314"/>
    <x v="2"/>
    <x v="26"/>
    <n v="2"/>
    <n v="2021"/>
    <n v="700"/>
    <n v="583"/>
  </r>
  <r>
    <n v="315"/>
    <x v="2"/>
    <x v="26"/>
    <n v="3"/>
    <n v="2021"/>
    <n v="658"/>
    <n v="594"/>
  </r>
  <r>
    <n v="316"/>
    <x v="2"/>
    <x v="26"/>
    <n v="4"/>
    <n v="2021"/>
    <n v="678"/>
    <n v="594"/>
  </r>
  <r>
    <n v="317"/>
    <x v="2"/>
    <x v="26"/>
    <n v="5"/>
    <n v="2021"/>
    <n v="701"/>
    <n v="558"/>
  </r>
  <r>
    <n v="318"/>
    <x v="2"/>
    <x v="26"/>
    <n v="6"/>
    <n v="2021"/>
    <n v="727"/>
    <n v="564"/>
  </r>
  <r>
    <n v="319"/>
    <x v="2"/>
    <x v="26"/>
    <n v="7"/>
    <n v="2021"/>
    <n v="612"/>
    <n v="564"/>
  </r>
  <r>
    <n v="320"/>
    <x v="2"/>
    <x v="26"/>
    <n v="8"/>
    <n v="2021"/>
    <n v="694"/>
    <n v="570"/>
  </r>
  <r>
    <n v="321"/>
    <x v="2"/>
    <x v="26"/>
    <n v="9"/>
    <n v="2021"/>
    <n v="650"/>
    <n v="587"/>
  </r>
  <r>
    <n v="322"/>
    <x v="2"/>
    <x v="26"/>
    <n v="10"/>
    <n v="2021"/>
    <n v="618"/>
    <n v="599"/>
  </r>
  <r>
    <n v="323"/>
    <x v="2"/>
    <x v="26"/>
    <n v="11"/>
    <n v="2021"/>
    <n v="623"/>
    <n v="617"/>
  </r>
  <r>
    <n v="324"/>
    <x v="2"/>
    <x v="26"/>
    <n v="12"/>
    <n v="2021"/>
    <n v="695"/>
    <n v="635"/>
  </r>
  <r>
    <n v="325"/>
    <x v="3"/>
    <x v="27"/>
    <n v="1"/>
    <n v="2021"/>
    <n v="826"/>
    <n v="818"/>
  </r>
  <r>
    <n v="326"/>
    <x v="3"/>
    <x v="27"/>
    <n v="2"/>
    <n v="2021"/>
    <n v="824"/>
    <n v="883"/>
  </r>
  <r>
    <n v="327"/>
    <x v="3"/>
    <x v="27"/>
    <n v="3"/>
    <n v="2021"/>
    <n v="845"/>
    <n v="883"/>
  </r>
  <r>
    <n v="328"/>
    <x v="3"/>
    <x v="27"/>
    <n v="4"/>
    <n v="2021"/>
    <n v="833"/>
    <n v="892"/>
  </r>
  <r>
    <n v="329"/>
    <x v="3"/>
    <x v="27"/>
    <n v="5"/>
    <n v="2021"/>
    <n v="960"/>
    <n v="901"/>
  </r>
  <r>
    <n v="330"/>
    <x v="3"/>
    <x v="27"/>
    <n v="6"/>
    <n v="2021"/>
    <n v="879"/>
    <n v="919"/>
  </r>
  <r>
    <n v="331"/>
    <x v="3"/>
    <x v="27"/>
    <n v="7"/>
    <n v="2021"/>
    <n v="852"/>
    <n v="937"/>
  </r>
  <r>
    <n v="332"/>
    <x v="3"/>
    <x v="27"/>
    <n v="8"/>
    <n v="2021"/>
    <n v="947"/>
    <n v="965"/>
  </r>
  <r>
    <n v="333"/>
    <x v="3"/>
    <x v="27"/>
    <n v="9"/>
    <n v="2021"/>
    <n v="861"/>
    <n v="985"/>
  </r>
  <r>
    <n v="334"/>
    <x v="3"/>
    <x v="27"/>
    <n v="10"/>
    <n v="2021"/>
    <n v="959"/>
    <n v="985"/>
  </r>
  <r>
    <n v="335"/>
    <x v="3"/>
    <x v="27"/>
    <n v="11"/>
    <n v="2021"/>
    <n v="891"/>
    <n v="1014"/>
  </r>
  <r>
    <n v="336"/>
    <x v="3"/>
    <x v="27"/>
    <n v="12"/>
    <n v="2021"/>
    <n v="968"/>
    <n v="1034"/>
  </r>
  <r>
    <n v="337"/>
    <x v="3"/>
    <x v="28"/>
    <n v="1"/>
    <n v="2021"/>
    <n v="1363"/>
    <n v="1350"/>
  </r>
  <r>
    <n v="338"/>
    <x v="3"/>
    <x v="28"/>
    <n v="2"/>
    <n v="2021"/>
    <n v="1565"/>
    <n v="1458"/>
  </r>
  <r>
    <n v="339"/>
    <x v="3"/>
    <x v="28"/>
    <n v="3"/>
    <n v="2021"/>
    <n v="1430"/>
    <n v="1487"/>
  </r>
  <r>
    <n v="340"/>
    <x v="3"/>
    <x v="28"/>
    <n v="4"/>
    <n v="2021"/>
    <n v="1426"/>
    <n v="1487"/>
  </r>
  <r>
    <n v="341"/>
    <x v="3"/>
    <x v="28"/>
    <n v="5"/>
    <n v="2021"/>
    <n v="1537"/>
    <n v="1487"/>
  </r>
  <r>
    <n v="342"/>
    <x v="3"/>
    <x v="28"/>
    <n v="6"/>
    <n v="2021"/>
    <n v="1464"/>
    <n v="1502"/>
  </r>
  <r>
    <n v="343"/>
    <x v="3"/>
    <x v="28"/>
    <n v="7"/>
    <n v="2021"/>
    <n v="1343"/>
    <n v="1517"/>
  </r>
  <r>
    <n v="344"/>
    <x v="3"/>
    <x v="28"/>
    <n v="8"/>
    <n v="2021"/>
    <n v="1547"/>
    <n v="1562"/>
  </r>
  <r>
    <n v="345"/>
    <x v="3"/>
    <x v="28"/>
    <n v="9"/>
    <n v="2021"/>
    <n v="1477"/>
    <n v="1593"/>
  </r>
  <r>
    <n v="346"/>
    <x v="3"/>
    <x v="28"/>
    <n v="10"/>
    <n v="2021"/>
    <n v="1408"/>
    <n v="1641"/>
  </r>
  <r>
    <n v="347"/>
    <x v="3"/>
    <x v="28"/>
    <n v="11"/>
    <n v="2021"/>
    <n v="1593"/>
    <n v="1641"/>
  </r>
  <r>
    <n v="348"/>
    <x v="3"/>
    <x v="28"/>
    <n v="12"/>
    <n v="2021"/>
    <n v="1394"/>
    <n v="1658"/>
  </r>
  <r>
    <n v="349"/>
    <x v="3"/>
    <x v="29"/>
    <n v="1"/>
    <n v="2021"/>
    <n v="1140"/>
    <n v="1188"/>
  </r>
  <r>
    <n v="350"/>
    <x v="3"/>
    <x v="29"/>
    <n v="2"/>
    <n v="2021"/>
    <n v="1312"/>
    <n v="1259"/>
  </r>
  <r>
    <n v="351"/>
    <x v="3"/>
    <x v="29"/>
    <n v="3"/>
    <n v="2021"/>
    <n v="1145"/>
    <n v="1259"/>
  </r>
  <r>
    <n v="352"/>
    <x v="3"/>
    <x v="29"/>
    <n v="4"/>
    <n v="2021"/>
    <n v="1179"/>
    <n v="1271"/>
  </r>
  <r>
    <n v="353"/>
    <x v="3"/>
    <x v="29"/>
    <n v="5"/>
    <n v="2021"/>
    <n v="1208"/>
    <n v="1246"/>
  </r>
  <r>
    <n v="354"/>
    <x v="3"/>
    <x v="29"/>
    <n v="6"/>
    <n v="2021"/>
    <n v="1361"/>
    <n v="1246"/>
  </r>
  <r>
    <n v="355"/>
    <x v="3"/>
    <x v="29"/>
    <n v="7"/>
    <n v="2021"/>
    <n v="1311"/>
    <n v="1271"/>
  </r>
  <r>
    <n v="356"/>
    <x v="3"/>
    <x v="29"/>
    <n v="8"/>
    <n v="2021"/>
    <n v="1316"/>
    <n v="1296"/>
  </r>
  <r>
    <n v="357"/>
    <x v="3"/>
    <x v="29"/>
    <n v="9"/>
    <n v="2021"/>
    <n v="1275"/>
    <n v="1296"/>
  </r>
  <r>
    <n v="358"/>
    <x v="3"/>
    <x v="29"/>
    <n v="10"/>
    <n v="2021"/>
    <n v="1153"/>
    <n v="1309"/>
  </r>
  <r>
    <n v="359"/>
    <x v="3"/>
    <x v="29"/>
    <n v="11"/>
    <n v="2021"/>
    <n v="1208"/>
    <n v="1349"/>
  </r>
  <r>
    <n v="360"/>
    <x v="3"/>
    <x v="29"/>
    <n v="12"/>
    <n v="2021"/>
    <n v="1359"/>
    <n v="1389"/>
  </r>
  <r>
    <n v="361"/>
    <x v="3"/>
    <x v="30"/>
    <n v="1"/>
    <n v="2021"/>
    <n v="1436"/>
    <n v="1422"/>
  </r>
  <r>
    <n v="362"/>
    <x v="3"/>
    <x v="30"/>
    <n v="2"/>
    <n v="2021"/>
    <n v="1574"/>
    <n v="1521"/>
  </r>
  <r>
    <n v="363"/>
    <x v="3"/>
    <x v="30"/>
    <n v="3"/>
    <n v="2021"/>
    <n v="1680"/>
    <n v="1521"/>
  </r>
  <r>
    <n v="364"/>
    <x v="3"/>
    <x v="30"/>
    <n v="4"/>
    <n v="2021"/>
    <n v="1442"/>
    <n v="1521"/>
  </r>
  <r>
    <n v="365"/>
    <x v="3"/>
    <x v="30"/>
    <n v="5"/>
    <n v="2021"/>
    <n v="1603"/>
    <n v="1460"/>
  </r>
  <r>
    <n v="366"/>
    <x v="3"/>
    <x v="30"/>
    <n v="6"/>
    <n v="2021"/>
    <n v="1407"/>
    <n v="1460"/>
  </r>
  <r>
    <n v="367"/>
    <x v="3"/>
    <x v="30"/>
    <n v="7"/>
    <n v="2021"/>
    <n v="1670"/>
    <n v="1475"/>
  </r>
  <r>
    <n v="368"/>
    <x v="3"/>
    <x v="30"/>
    <n v="8"/>
    <n v="2021"/>
    <n v="1423"/>
    <n v="1504"/>
  </r>
  <r>
    <n v="369"/>
    <x v="3"/>
    <x v="30"/>
    <n v="9"/>
    <n v="2021"/>
    <n v="1521"/>
    <n v="1534"/>
  </r>
  <r>
    <n v="370"/>
    <x v="3"/>
    <x v="30"/>
    <n v="10"/>
    <n v="2021"/>
    <n v="1475"/>
    <n v="1550"/>
  </r>
  <r>
    <n v="371"/>
    <x v="3"/>
    <x v="30"/>
    <n v="11"/>
    <n v="2021"/>
    <n v="1562"/>
    <n v="1565"/>
  </r>
  <r>
    <n v="372"/>
    <x v="3"/>
    <x v="30"/>
    <n v="12"/>
    <n v="2021"/>
    <n v="1656"/>
    <n v="1612"/>
  </r>
  <r>
    <n v="373"/>
    <x v="3"/>
    <x v="31"/>
    <n v="1"/>
    <n v="2021"/>
    <n v="1502"/>
    <n v="1404"/>
  </r>
  <r>
    <n v="374"/>
    <x v="3"/>
    <x v="31"/>
    <n v="2"/>
    <n v="2021"/>
    <n v="1513"/>
    <n v="1516"/>
  </r>
  <r>
    <n v="375"/>
    <x v="3"/>
    <x v="31"/>
    <n v="3"/>
    <n v="2021"/>
    <n v="1753"/>
    <n v="1546"/>
  </r>
  <r>
    <n v="376"/>
    <x v="3"/>
    <x v="31"/>
    <n v="4"/>
    <n v="2021"/>
    <n v="1744"/>
    <n v="1546"/>
  </r>
  <r>
    <n v="377"/>
    <x v="3"/>
    <x v="31"/>
    <n v="5"/>
    <n v="2021"/>
    <n v="1762"/>
    <n v="1407"/>
  </r>
  <r>
    <n v="378"/>
    <x v="3"/>
    <x v="31"/>
    <n v="6"/>
    <n v="2021"/>
    <n v="1775"/>
    <n v="1407"/>
  </r>
  <r>
    <n v="379"/>
    <x v="3"/>
    <x v="31"/>
    <n v="7"/>
    <n v="2021"/>
    <n v="1774"/>
    <n v="1421"/>
  </r>
  <r>
    <n v="380"/>
    <x v="3"/>
    <x v="31"/>
    <n v="8"/>
    <n v="2021"/>
    <n v="1531"/>
    <n v="1449"/>
  </r>
  <r>
    <n v="381"/>
    <x v="3"/>
    <x v="31"/>
    <n v="9"/>
    <n v="2021"/>
    <n v="1715"/>
    <n v="1493"/>
  </r>
  <r>
    <n v="382"/>
    <x v="3"/>
    <x v="31"/>
    <n v="10"/>
    <n v="2021"/>
    <n v="1522"/>
    <n v="1538"/>
  </r>
  <r>
    <n v="383"/>
    <x v="3"/>
    <x v="31"/>
    <n v="11"/>
    <n v="2021"/>
    <n v="1598"/>
    <n v="1553"/>
  </r>
  <r>
    <n v="384"/>
    <x v="3"/>
    <x v="31"/>
    <n v="12"/>
    <n v="2021"/>
    <n v="1589"/>
    <n v="1553"/>
  </r>
  <r>
    <n v="385"/>
    <x v="3"/>
    <x v="32"/>
    <n v="1"/>
    <n v="2021"/>
    <n v="412"/>
    <n v="421"/>
  </r>
  <r>
    <n v="386"/>
    <x v="3"/>
    <x v="32"/>
    <n v="2"/>
    <n v="2021"/>
    <n v="427"/>
    <n v="429"/>
  </r>
  <r>
    <n v="387"/>
    <x v="3"/>
    <x v="32"/>
    <n v="3"/>
    <n v="2021"/>
    <n v="487"/>
    <n v="438"/>
  </r>
  <r>
    <n v="388"/>
    <x v="3"/>
    <x v="32"/>
    <n v="4"/>
    <n v="2021"/>
    <n v="464"/>
    <n v="446"/>
  </r>
  <r>
    <n v="389"/>
    <x v="3"/>
    <x v="32"/>
    <n v="5"/>
    <n v="2021"/>
    <n v="484"/>
    <n v="451"/>
  </r>
  <r>
    <n v="390"/>
    <x v="3"/>
    <x v="32"/>
    <n v="6"/>
    <n v="2021"/>
    <n v="491"/>
    <n v="455"/>
  </r>
  <r>
    <n v="391"/>
    <x v="3"/>
    <x v="32"/>
    <n v="7"/>
    <n v="2021"/>
    <n v="483"/>
    <n v="464"/>
  </r>
  <r>
    <n v="392"/>
    <x v="3"/>
    <x v="32"/>
    <n v="8"/>
    <n v="2021"/>
    <n v="482"/>
    <n v="469"/>
  </r>
  <r>
    <n v="393"/>
    <x v="3"/>
    <x v="32"/>
    <n v="9"/>
    <n v="2021"/>
    <n v="435"/>
    <n v="478"/>
  </r>
  <r>
    <n v="394"/>
    <x v="3"/>
    <x v="32"/>
    <n v="10"/>
    <n v="2021"/>
    <n v="404"/>
    <n v="493"/>
  </r>
  <r>
    <n v="395"/>
    <x v="3"/>
    <x v="32"/>
    <n v="11"/>
    <n v="2021"/>
    <n v="490"/>
    <n v="498"/>
  </r>
  <r>
    <n v="396"/>
    <x v="3"/>
    <x v="32"/>
    <n v="12"/>
    <n v="2021"/>
    <n v="466"/>
    <n v="508"/>
  </r>
  <r>
    <n v="397"/>
    <x v="3"/>
    <x v="33"/>
    <n v="1"/>
    <n v="2021"/>
    <n v="494"/>
    <n v="480"/>
  </r>
  <r>
    <n v="398"/>
    <x v="3"/>
    <x v="33"/>
    <n v="2"/>
    <n v="2021"/>
    <n v="579"/>
    <n v="499"/>
  </r>
  <r>
    <n v="399"/>
    <x v="3"/>
    <x v="33"/>
    <n v="3"/>
    <n v="2021"/>
    <n v="591"/>
    <n v="509"/>
  </r>
  <r>
    <n v="400"/>
    <x v="3"/>
    <x v="33"/>
    <n v="4"/>
    <n v="2021"/>
    <n v="566"/>
    <n v="519"/>
  </r>
  <r>
    <n v="401"/>
    <x v="3"/>
    <x v="33"/>
    <n v="5"/>
    <n v="2021"/>
    <n v="565"/>
    <n v="493"/>
  </r>
  <r>
    <n v="402"/>
    <x v="3"/>
    <x v="33"/>
    <n v="6"/>
    <n v="2021"/>
    <n v="553"/>
    <n v="493"/>
  </r>
  <r>
    <n v="403"/>
    <x v="3"/>
    <x v="33"/>
    <n v="7"/>
    <n v="2021"/>
    <n v="589"/>
    <n v="503"/>
  </r>
  <r>
    <n v="404"/>
    <x v="3"/>
    <x v="33"/>
    <n v="8"/>
    <n v="2021"/>
    <n v="560"/>
    <n v="508"/>
  </r>
  <r>
    <n v="405"/>
    <x v="3"/>
    <x v="33"/>
    <n v="9"/>
    <n v="2021"/>
    <n v="548"/>
    <n v="518"/>
  </r>
  <r>
    <n v="406"/>
    <x v="3"/>
    <x v="33"/>
    <n v="10"/>
    <n v="2021"/>
    <n v="516"/>
    <n v="528"/>
  </r>
  <r>
    <n v="407"/>
    <x v="3"/>
    <x v="33"/>
    <n v="11"/>
    <n v="2021"/>
    <n v="511"/>
    <n v="539"/>
  </r>
  <r>
    <n v="408"/>
    <x v="3"/>
    <x v="33"/>
    <n v="12"/>
    <n v="2021"/>
    <n v="502"/>
    <n v="555"/>
  </r>
  <r>
    <n v="409"/>
    <x v="3"/>
    <x v="34"/>
    <n v="1"/>
    <n v="2021"/>
    <n v="610"/>
    <n v="623"/>
  </r>
  <r>
    <n v="410"/>
    <x v="3"/>
    <x v="34"/>
    <n v="2"/>
    <n v="2021"/>
    <n v="717"/>
    <n v="666"/>
  </r>
  <r>
    <n v="411"/>
    <x v="3"/>
    <x v="34"/>
    <n v="3"/>
    <n v="2021"/>
    <n v="612"/>
    <n v="673"/>
  </r>
  <r>
    <n v="412"/>
    <x v="3"/>
    <x v="34"/>
    <n v="4"/>
    <n v="2021"/>
    <n v="716"/>
    <n v="673"/>
  </r>
  <r>
    <n v="413"/>
    <x v="3"/>
    <x v="34"/>
    <n v="5"/>
    <n v="2021"/>
    <n v="716"/>
    <n v="612"/>
  </r>
  <r>
    <n v="414"/>
    <x v="3"/>
    <x v="34"/>
    <n v="6"/>
    <n v="2021"/>
    <n v="628"/>
    <n v="624"/>
  </r>
  <r>
    <n v="415"/>
    <x v="3"/>
    <x v="34"/>
    <n v="7"/>
    <n v="2021"/>
    <n v="697"/>
    <n v="637"/>
  </r>
  <r>
    <n v="416"/>
    <x v="3"/>
    <x v="34"/>
    <n v="8"/>
    <n v="2021"/>
    <n v="653"/>
    <n v="643"/>
  </r>
  <r>
    <n v="417"/>
    <x v="3"/>
    <x v="34"/>
    <n v="9"/>
    <n v="2021"/>
    <n v="707"/>
    <n v="663"/>
  </r>
  <r>
    <n v="418"/>
    <x v="3"/>
    <x v="34"/>
    <n v="10"/>
    <n v="2021"/>
    <n v="697"/>
    <n v="669"/>
  </r>
  <r>
    <n v="419"/>
    <x v="3"/>
    <x v="34"/>
    <n v="11"/>
    <n v="2021"/>
    <n v="653"/>
    <n v="689"/>
  </r>
  <r>
    <n v="420"/>
    <x v="3"/>
    <x v="34"/>
    <n v="12"/>
    <n v="2021"/>
    <n v="619"/>
    <n v="689"/>
  </r>
  <r>
    <n v="421"/>
    <x v="3"/>
    <x v="35"/>
    <n v="1"/>
    <n v="2021"/>
    <n v="835"/>
    <n v="774"/>
  </r>
  <r>
    <n v="422"/>
    <x v="3"/>
    <x v="35"/>
    <n v="2"/>
    <n v="2021"/>
    <n v="950"/>
    <n v="820"/>
  </r>
  <r>
    <n v="423"/>
    <x v="3"/>
    <x v="35"/>
    <n v="3"/>
    <n v="2021"/>
    <n v="977"/>
    <n v="828"/>
  </r>
  <r>
    <n v="424"/>
    <x v="3"/>
    <x v="35"/>
    <n v="4"/>
    <n v="2021"/>
    <n v="882"/>
    <n v="845"/>
  </r>
  <r>
    <n v="425"/>
    <x v="3"/>
    <x v="35"/>
    <n v="5"/>
    <n v="2021"/>
    <n v="929"/>
    <n v="845"/>
  </r>
  <r>
    <n v="426"/>
    <x v="3"/>
    <x v="35"/>
    <n v="6"/>
    <n v="2021"/>
    <n v="937"/>
    <n v="853"/>
  </r>
  <r>
    <n v="427"/>
    <x v="3"/>
    <x v="35"/>
    <n v="7"/>
    <n v="2021"/>
    <n v="964"/>
    <n v="862"/>
  </r>
  <r>
    <n v="428"/>
    <x v="3"/>
    <x v="35"/>
    <n v="8"/>
    <n v="2021"/>
    <n v="936"/>
    <n v="888"/>
  </r>
  <r>
    <n v="429"/>
    <x v="3"/>
    <x v="35"/>
    <n v="9"/>
    <n v="2021"/>
    <n v="858"/>
    <n v="888"/>
  </r>
  <r>
    <n v="430"/>
    <x v="3"/>
    <x v="35"/>
    <n v="10"/>
    <n v="2021"/>
    <n v="979"/>
    <n v="914"/>
  </r>
  <r>
    <n v="431"/>
    <x v="3"/>
    <x v="35"/>
    <n v="11"/>
    <n v="2021"/>
    <n v="989"/>
    <n v="914"/>
  </r>
  <r>
    <n v="432"/>
    <x v="3"/>
    <x v="35"/>
    <n v="12"/>
    <n v="2021"/>
    <n v="924"/>
    <n v="914"/>
  </r>
  <r>
    <n v="433"/>
    <x v="2"/>
    <x v="36"/>
    <n v="1"/>
    <n v="2021"/>
    <n v="401"/>
    <n v="372"/>
  </r>
  <r>
    <n v="434"/>
    <x v="2"/>
    <x v="36"/>
    <n v="2"/>
    <n v="2021"/>
    <n v="452"/>
    <n v="379"/>
  </r>
  <r>
    <n v="435"/>
    <x v="2"/>
    <x v="36"/>
    <n v="3"/>
    <n v="2021"/>
    <n v="433"/>
    <n v="383"/>
  </r>
  <r>
    <n v="436"/>
    <x v="2"/>
    <x v="36"/>
    <n v="4"/>
    <n v="2021"/>
    <n v="458"/>
    <n v="390"/>
  </r>
  <r>
    <n v="437"/>
    <x v="2"/>
    <x v="36"/>
    <n v="5"/>
    <n v="2021"/>
    <n v="480"/>
    <n v="367"/>
  </r>
  <r>
    <n v="438"/>
    <x v="2"/>
    <x v="36"/>
    <n v="6"/>
    <n v="2021"/>
    <n v="474"/>
    <n v="367"/>
  </r>
  <r>
    <n v="439"/>
    <x v="2"/>
    <x v="36"/>
    <n v="7"/>
    <n v="2021"/>
    <n v="456"/>
    <n v="371"/>
  </r>
  <r>
    <n v="440"/>
    <x v="2"/>
    <x v="36"/>
    <n v="8"/>
    <n v="2021"/>
    <n v="421"/>
    <n v="382"/>
  </r>
  <r>
    <n v="441"/>
    <x v="2"/>
    <x v="36"/>
    <n v="9"/>
    <n v="2021"/>
    <n v="441"/>
    <n v="393"/>
  </r>
  <r>
    <n v="442"/>
    <x v="2"/>
    <x v="36"/>
    <n v="10"/>
    <n v="2021"/>
    <n v="458"/>
    <n v="393"/>
  </r>
  <r>
    <n v="443"/>
    <x v="2"/>
    <x v="36"/>
    <n v="11"/>
    <n v="2021"/>
    <n v="435"/>
    <n v="393"/>
  </r>
  <r>
    <n v="444"/>
    <x v="2"/>
    <x v="36"/>
    <n v="12"/>
    <n v="2021"/>
    <n v="446"/>
    <n v="397"/>
  </r>
  <r>
    <n v="445"/>
    <x v="2"/>
    <x v="37"/>
    <n v="1"/>
    <n v="2021"/>
    <n v="594"/>
    <n v="561"/>
  </r>
  <r>
    <n v="446"/>
    <x v="2"/>
    <x v="37"/>
    <n v="2"/>
    <n v="2021"/>
    <n v="598"/>
    <n v="611"/>
  </r>
  <r>
    <n v="447"/>
    <x v="2"/>
    <x v="37"/>
    <n v="3"/>
    <n v="2021"/>
    <n v="646"/>
    <n v="623"/>
  </r>
  <r>
    <n v="448"/>
    <x v="2"/>
    <x v="37"/>
    <n v="4"/>
    <n v="2021"/>
    <n v="601"/>
    <n v="636"/>
  </r>
  <r>
    <n v="449"/>
    <x v="2"/>
    <x v="37"/>
    <n v="5"/>
    <n v="2021"/>
    <n v="639"/>
    <n v="578"/>
  </r>
  <r>
    <n v="450"/>
    <x v="2"/>
    <x v="37"/>
    <n v="6"/>
    <n v="2021"/>
    <n v="677"/>
    <n v="584"/>
  </r>
  <r>
    <n v="451"/>
    <x v="2"/>
    <x v="37"/>
    <n v="7"/>
    <n v="2021"/>
    <n v="702"/>
    <n v="596"/>
  </r>
  <r>
    <n v="452"/>
    <x v="2"/>
    <x v="37"/>
    <n v="8"/>
    <n v="2021"/>
    <n v="627"/>
    <n v="602"/>
  </r>
  <r>
    <n v="453"/>
    <x v="2"/>
    <x v="37"/>
    <n v="9"/>
    <n v="2021"/>
    <n v="624"/>
    <n v="620"/>
  </r>
  <r>
    <n v="454"/>
    <x v="2"/>
    <x v="37"/>
    <n v="10"/>
    <n v="2021"/>
    <n v="710"/>
    <n v="639"/>
  </r>
  <r>
    <n v="455"/>
    <x v="2"/>
    <x v="37"/>
    <n v="11"/>
    <n v="2021"/>
    <n v="584"/>
    <n v="639"/>
  </r>
  <r>
    <n v="456"/>
    <x v="2"/>
    <x v="37"/>
    <n v="12"/>
    <n v="2021"/>
    <n v="594"/>
    <n v="639"/>
  </r>
  <r>
    <n v="457"/>
    <x v="2"/>
    <x v="38"/>
    <n v="1"/>
    <n v="2021"/>
    <n v="938"/>
    <n v="988"/>
  </r>
  <r>
    <n v="458"/>
    <x v="2"/>
    <x v="38"/>
    <n v="2"/>
    <n v="2021"/>
    <n v="1082"/>
    <n v="1027"/>
  </r>
  <r>
    <n v="459"/>
    <x v="2"/>
    <x v="38"/>
    <n v="3"/>
    <n v="2021"/>
    <n v="1023"/>
    <n v="1027"/>
  </r>
  <r>
    <n v="460"/>
    <x v="2"/>
    <x v="38"/>
    <n v="4"/>
    <n v="2021"/>
    <n v="1045"/>
    <n v="1027"/>
  </r>
  <r>
    <n v="461"/>
    <x v="2"/>
    <x v="38"/>
    <n v="5"/>
    <n v="2021"/>
    <n v="956"/>
    <n v="1048"/>
  </r>
  <r>
    <n v="462"/>
    <x v="2"/>
    <x v="38"/>
    <n v="6"/>
    <n v="2021"/>
    <n v="1102"/>
    <n v="1048"/>
  </r>
  <r>
    <n v="463"/>
    <x v="2"/>
    <x v="38"/>
    <n v="7"/>
    <n v="2021"/>
    <n v="967"/>
    <n v="1048"/>
  </r>
  <r>
    <n v="464"/>
    <x v="2"/>
    <x v="38"/>
    <n v="8"/>
    <n v="2021"/>
    <n v="1023"/>
    <n v="1058"/>
  </r>
  <r>
    <n v="465"/>
    <x v="2"/>
    <x v="38"/>
    <n v="9"/>
    <n v="2021"/>
    <n v="971"/>
    <n v="1090"/>
  </r>
  <r>
    <n v="466"/>
    <x v="2"/>
    <x v="38"/>
    <n v="10"/>
    <n v="2021"/>
    <n v="1096"/>
    <n v="1101"/>
  </r>
  <r>
    <n v="467"/>
    <x v="2"/>
    <x v="38"/>
    <n v="11"/>
    <n v="2021"/>
    <n v="1066"/>
    <n v="1134"/>
  </r>
  <r>
    <n v="468"/>
    <x v="2"/>
    <x v="38"/>
    <n v="12"/>
    <n v="2021"/>
    <n v="925"/>
    <n v="1156"/>
  </r>
  <r>
    <n v="469"/>
    <x v="2"/>
    <x v="39"/>
    <n v="1"/>
    <n v="2021"/>
    <n v="240"/>
    <n v="225"/>
  </r>
  <r>
    <n v="470"/>
    <x v="2"/>
    <x v="39"/>
    <n v="2"/>
    <n v="2021"/>
    <n v="265"/>
    <n v="245"/>
  </r>
  <r>
    <n v="471"/>
    <x v="2"/>
    <x v="39"/>
    <n v="3"/>
    <n v="2021"/>
    <n v="241"/>
    <n v="250"/>
  </r>
  <r>
    <n v="472"/>
    <x v="2"/>
    <x v="39"/>
    <n v="4"/>
    <n v="2021"/>
    <n v="262"/>
    <n v="255"/>
  </r>
  <r>
    <n v="473"/>
    <x v="2"/>
    <x v="39"/>
    <n v="5"/>
    <n v="2021"/>
    <n v="278"/>
    <n v="247"/>
  </r>
  <r>
    <n v="474"/>
    <x v="2"/>
    <x v="39"/>
    <n v="6"/>
    <n v="2021"/>
    <n v="271"/>
    <n v="252"/>
  </r>
  <r>
    <n v="475"/>
    <x v="2"/>
    <x v="39"/>
    <n v="7"/>
    <n v="2021"/>
    <n v="278"/>
    <n v="257"/>
  </r>
  <r>
    <n v="476"/>
    <x v="2"/>
    <x v="39"/>
    <n v="8"/>
    <n v="2021"/>
    <n v="285"/>
    <n v="260"/>
  </r>
  <r>
    <n v="477"/>
    <x v="2"/>
    <x v="39"/>
    <n v="9"/>
    <n v="2021"/>
    <n v="263"/>
    <n v="260"/>
  </r>
  <r>
    <n v="478"/>
    <x v="2"/>
    <x v="39"/>
    <n v="10"/>
    <n v="2021"/>
    <n v="245"/>
    <n v="267"/>
  </r>
  <r>
    <n v="479"/>
    <x v="2"/>
    <x v="39"/>
    <n v="11"/>
    <n v="2021"/>
    <n v="272"/>
    <n v="273"/>
  </r>
  <r>
    <n v="480"/>
    <x v="2"/>
    <x v="39"/>
    <n v="12"/>
    <n v="2021"/>
    <n v="252"/>
    <n v="278"/>
  </r>
  <r>
    <n v="481"/>
    <x v="3"/>
    <x v="40"/>
    <n v="1"/>
    <n v="2021"/>
    <n v="128"/>
    <n v="117"/>
  </r>
  <r>
    <n v="482"/>
    <x v="3"/>
    <x v="40"/>
    <n v="2"/>
    <n v="2021"/>
    <n v="134"/>
    <n v="126"/>
  </r>
  <r>
    <n v="483"/>
    <x v="3"/>
    <x v="40"/>
    <n v="3"/>
    <n v="2021"/>
    <n v="144"/>
    <n v="127"/>
  </r>
  <r>
    <n v="484"/>
    <x v="3"/>
    <x v="40"/>
    <n v="4"/>
    <n v="2021"/>
    <n v="152"/>
    <n v="127"/>
  </r>
  <r>
    <n v="485"/>
    <x v="3"/>
    <x v="40"/>
    <n v="5"/>
    <n v="2021"/>
    <n v="126"/>
    <n v="130"/>
  </r>
  <r>
    <n v="486"/>
    <x v="3"/>
    <x v="40"/>
    <n v="6"/>
    <n v="2021"/>
    <n v="147"/>
    <n v="131"/>
  </r>
  <r>
    <n v="487"/>
    <x v="3"/>
    <x v="40"/>
    <n v="7"/>
    <n v="2021"/>
    <n v="144"/>
    <n v="132"/>
  </r>
  <r>
    <n v="488"/>
    <x v="3"/>
    <x v="40"/>
    <n v="8"/>
    <n v="2021"/>
    <n v="149"/>
    <n v="136"/>
  </r>
  <r>
    <n v="489"/>
    <x v="3"/>
    <x v="40"/>
    <n v="9"/>
    <n v="2021"/>
    <n v="149"/>
    <n v="136"/>
  </r>
  <r>
    <n v="490"/>
    <x v="3"/>
    <x v="40"/>
    <n v="10"/>
    <n v="2021"/>
    <n v="147"/>
    <n v="139"/>
  </r>
  <r>
    <n v="491"/>
    <x v="3"/>
    <x v="40"/>
    <n v="11"/>
    <n v="2021"/>
    <n v="148"/>
    <n v="139"/>
  </r>
  <r>
    <n v="492"/>
    <x v="3"/>
    <x v="40"/>
    <n v="12"/>
    <n v="2021"/>
    <n v="130"/>
    <n v="139"/>
  </r>
  <r>
    <n v="493"/>
    <x v="3"/>
    <x v="41"/>
    <n v="1"/>
    <n v="2021"/>
    <n v="1825"/>
    <n v="1630"/>
  </r>
  <r>
    <n v="494"/>
    <x v="3"/>
    <x v="41"/>
    <n v="2"/>
    <n v="2021"/>
    <n v="1991"/>
    <n v="1744"/>
  </r>
  <r>
    <n v="495"/>
    <x v="3"/>
    <x v="41"/>
    <n v="3"/>
    <n v="2021"/>
    <n v="1840"/>
    <n v="1761"/>
  </r>
  <r>
    <n v="496"/>
    <x v="3"/>
    <x v="41"/>
    <n v="4"/>
    <n v="2021"/>
    <n v="1820"/>
    <n v="1761"/>
  </r>
  <r>
    <n v="497"/>
    <x v="3"/>
    <x v="41"/>
    <n v="5"/>
    <n v="2021"/>
    <n v="2170"/>
    <n v="1655"/>
  </r>
  <r>
    <n v="498"/>
    <x v="3"/>
    <x v="41"/>
    <n v="6"/>
    <n v="2021"/>
    <n v="2091"/>
    <n v="1688"/>
  </r>
  <r>
    <n v="499"/>
    <x v="3"/>
    <x v="41"/>
    <n v="7"/>
    <n v="2021"/>
    <n v="1927"/>
    <n v="1722"/>
  </r>
  <r>
    <n v="500"/>
    <x v="3"/>
    <x v="41"/>
    <n v="8"/>
    <n v="2021"/>
    <n v="2008"/>
    <n v="1757"/>
  </r>
  <r>
    <n v="501"/>
    <x v="3"/>
    <x v="41"/>
    <n v="9"/>
    <n v="2021"/>
    <n v="1951"/>
    <n v="1809"/>
  </r>
  <r>
    <n v="502"/>
    <x v="3"/>
    <x v="41"/>
    <n v="10"/>
    <n v="2021"/>
    <n v="2161"/>
    <n v="1828"/>
  </r>
  <r>
    <n v="503"/>
    <x v="3"/>
    <x v="41"/>
    <n v="11"/>
    <n v="2021"/>
    <n v="2161"/>
    <n v="1828"/>
  </r>
  <r>
    <n v="504"/>
    <x v="3"/>
    <x v="41"/>
    <n v="12"/>
    <n v="2021"/>
    <n v="1790"/>
    <n v="1882"/>
  </r>
  <r>
    <n v="505"/>
    <x v="3"/>
    <x v="42"/>
    <n v="1"/>
    <n v="2021"/>
    <n v="907"/>
    <n v="840"/>
  </r>
  <r>
    <n v="506"/>
    <x v="3"/>
    <x v="42"/>
    <n v="2"/>
    <n v="2021"/>
    <n v="1058"/>
    <n v="865"/>
  </r>
  <r>
    <n v="507"/>
    <x v="3"/>
    <x v="42"/>
    <n v="3"/>
    <n v="2021"/>
    <n v="958"/>
    <n v="882"/>
  </r>
  <r>
    <n v="508"/>
    <x v="3"/>
    <x v="42"/>
    <n v="4"/>
    <n v="2021"/>
    <n v="958"/>
    <n v="882"/>
  </r>
  <r>
    <n v="509"/>
    <x v="3"/>
    <x v="42"/>
    <n v="5"/>
    <n v="2021"/>
    <n v="1067"/>
    <n v="864"/>
  </r>
  <r>
    <n v="510"/>
    <x v="3"/>
    <x v="42"/>
    <n v="6"/>
    <n v="2021"/>
    <n v="1047"/>
    <n v="882"/>
  </r>
  <r>
    <n v="511"/>
    <x v="3"/>
    <x v="42"/>
    <n v="7"/>
    <n v="2021"/>
    <n v="1030"/>
    <n v="882"/>
  </r>
  <r>
    <n v="512"/>
    <x v="3"/>
    <x v="42"/>
    <n v="8"/>
    <n v="2021"/>
    <n v="1066"/>
    <n v="908"/>
  </r>
  <r>
    <n v="513"/>
    <x v="3"/>
    <x v="42"/>
    <n v="9"/>
    <n v="2021"/>
    <n v="926"/>
    <n v="917"/>
  </r>
  <r>
    <n v="514"/>
    <x v="3"/>
    <x v="42"/>
    <n v="10"/>
    <n v="2021"/>
    <n v="993"/>
    <n v="936"/>
  </r>
  <r>
    <n v="515"/>
    <x v="3"/>
    <x v="42"/>
    <n v="11"/>
    <n v="2021"/>
    <n v="951"/>
    <n v="964"/>
  </r>
  <r>
    <n v="516"/>
    <x v="3"/>
    <x v="42"/>
    <n v="12"/>
    <n v="2021"/>
    <n v="911"/>
    <n v="993"/>
  </r>
  <r>
    <n v="517"/>
    <x v="3"/>
    <x v="43"/>
    <n v="1"/>
    <n v="2021"/>
    <n v="200"/>
    <n v="181"/>
  </r>
  <r>
    <n v="518"/>
    <x v="3"/>
    <x v="43"/>
    <n v="2"/>
    <n v="2021"/>
    <n v="208"/>
    <n v="188"/>
  </r>
  <r>
    <n v="519"/>
    <x v="3"/>
    <x v="43"/>
    <n v="3"/>
    <n v="2021"/>
    <n v="213"/>
    <n v="192"/>
  </r>
  <r>
    <n v="520"/>
    <x v="3"/>
    <x v="43"/>
    <n v="4"/>
    <n v="2021"/>
    <n v="209"/>
    <n v="193"/>
  </r>
  <r>
    <n v="521"/>
    <x v="3"/>
    <x v="43"/>
    <n v="5"/>
    <n v="2021"/>
    <n v="198"/>
    <n v="188"/>
  </r>
  <r>
    <n v="522"/>
    <x v="3"/>
    <x v="43"/>
    <n v="6"/>
    <n v="2021"/>
    <n v="218"/>
    <n v="191"/>
  </r>
  <r>
    <n v="523"/>
    <x v="3"/>
    <x v="43"/>
    <n v="7"/>
    <n v="2021"/>
    <n v="208"/>
    <n v="195"/>
  </r>
  <r>
    <n v="524"/>
    <x v="3"/>
    <x v="43"/>
    <n v="8"/>
    <n v="2021"/>
    <n v="238"/>
    <n v="199"/>
  </r>
  <r>
    <n v="525"/>
    <x v="3"/>
    <x v="43"/>
    <n v="9"/>
    <n v="2021"/>
    <n v="229"/>
    <n v="205"/>
  </r>
  <r>
    <n v="526"/>
    <x v="3"/>
    <x v="43"/>
    <n v="10"/>
    <n v="2021"/>
    <n v="234"/>
    <n v="211"/>
  </r>
  <r>
    <n v="527"/>
    <x v="3"/>
    <x v="43"/>
    <n v="11"/>
    <n v="2021"/>
    <n v="234"/>
    <n v="218"/>
  </r>
  <r>
    <n v="528"/>
    <x v="3"/>
    <x v="43"/>
    <n v="12"/>
    <n v="2021"/>
    <n v="233"/>
    <n v="224"/>
  </r>
  <r>
    <n v="529"/>
    <x v="3"/>
    <x v="44"/>
    <n v="1"/>
    <n v="2021"/>
    <n v="1123"/>
    <n v="1170"/>
  </r>
  <r>
    <n v="530"/>
    <x v="3"/>
    <x v="44"/>
    <n v="2"/>
    <n v="2021"/>
    <n v="1134"/>
    <n v="1228"/>
  </r>
  <r>
    <n v="531"/>
    <x v="3"/>
    <x v="44"/>
    <n v="3"/>
    <n v="2021"/>
    <n v="1336"/>
    <n v="1253"/>
  </r>
  <r>
    <n v="532"/>
    <x v="3"/>
    <x v="44"/>
    <n v="4"/>
    <n v="2021"/>
    <n v="1186"/>
    <n v="1278"/>
  </r>
  <r>
    <n v="533"/>
    <x v="3"/>
    <x v="44"/>
    <n v="5"/>
    <n v="2021"/>
    <n v="1193"/>
    <n v="1278"/>
  </r>
  <r>
    <n v="534"/>
    <x v="3"/>
    <x v="44"/>
    <n v="6"/>
    <n v="2021"/>
    <n v="1256"/>
    <n v="1303"/>
  </r>
  <r>
    <n v="535"/>
    <x v="3"/>
    <x v="44"/>
    <n v="7"/>
    <n v="2021"/>
    <n v="1290"/>
    <n v="1329"/>
  </r>
  <r>
    <n v="536"/>
    <x v="3"/>
    <x v="44"/>
    <n v="8"/>
    <n v="2021"/>
    <n v="1252"/>
    <n v="1356"/>
  </r>
  <r>
    <n v="537"/>
    <x v="3"/>
    <x v="44"/>
    <n v="9"/>
    <n v="2021"/>
    <n v="1110"/>
    <n v="1397"/>
  </r>
  <r>
    <n v="538"/>
    <x v="3"/>
    <x v="44"/>
    <n v="10"/>
    <n v="2021"/>
    <n v="1278"/>
    <n v="1411"/>
  </r>
  <r>
    <n v="539"/>
    <x v="3"/>
    <x v="44"/>
    <n v="11"/>
    <n v="2021"/>
    <n v="1270"/>
    <n v="1453"/>
  </r>
  <r>
    <n v="540"/>
    <x v="3"/>
    <x v="44"/>
    <n v="12"/>
    <n v="2021"/>
    <n v="1318"/>
    <n v="1453"/>
  </r>
  <r>
    <n v="541"/>
    <x v="3"/>
    <x v="45"/>
    <n v="1"/>
    <n v="2021"/>
    <n v="826"/>
    <n v="802"/>
  </r>
  <r>
    <n v="542"/>
    <x v="3"/>
    <x v="45"/>
    <n v="2"/>
    <n v="2021"/>
    <n v="971"/>
    <n v="802"/>
  </r>
  <r>
    <n v="543"/>
    <x v="3"/>
    <x v="45"/>
    <n v="3"/>
    <n v="2021"/>
    <n v="907"/>
    <n v="810"/>
  </r>
  <r>
    <n v="544"/>
    <x v="3"/>
    <x v="45"/>
    <n v="4"/>
    <n v="2021"/>
    <n v="918"/>
    <n v="818"/>
  </r>
  <r>
    <n v="545"/>
    <x v="3"/>
    <x v="45"/>
    <n v="5"/>
    <n v="2021"/>
    <n v="832"/>
    <n v="834"/>
  </r>
  <r>
    <n v="546"/>
    <x v="3"/>
    <x v="45"/>
    <n v="6"/>
    <n v="2021"/>
    <n v="920"/>
    <n v="851"/>
  </r>
  <r>
    <n v="547"/>
    <x v="3"/>
    <x v="45"/>
    <n v="7"/>
    <n v="2021"/>
    <n v="835"/>
    <n v="851"/>
  </r>
  <r>
    <n v="548"/>
    <x v="3"/>
    <x v="45"/>
    <n v="8"/>
    <n v="2021"/>
    <n v="827"/>
    <n v="876"/>
  </r>
  <r>
    <n v="549"/>
    <x v="3"/>
    <x v="45"/>
    <n v="9"/>
    <n v="2021"/>
    <n v="896"/>
    <n v="876"/>
  </r>
  <r>
    <n v="550"/>
    <x v="3"/>
    <x v="45"/>
    <n v="10"/>
    <n v="2021"/>
    <n v="923"/>
    <n v="903"/>
  </r>
  <r>
    <n v="551"/>
    <x v="3"/>
    <x v="45"/>
    <n v="11"/>
    <n v="2021"/>
    <n v="932"/>
    <n v="912"/>
  </r>
  <r>
    <n v="552"/>
    <x v="3"/>
    <x v="45"/>
    <n v="12"/>
    <n v="2021"/>
    <n v="989"/>
    <n v="930"/>
  </r>
  <r>
    <n v="553"/>
    <x v="3"/>
    <x v="46"/>
    <n v="1"/>
    <n v="2021"/>
    <n v="543"/>
    <n v="538"/>
  </r>
  <r>
    <n v="554"/>
    <x v="3"/>
    <x v="46"/>
    <n v="2"/>
    <n v="2021"/>
    <n v="626"/>
    <n v="548"/>
  </r>
  <r>
    <n v="555"/>
    <x v="3"/>
    <x v="46"/>
    <n v="3"/>
    <n v="2021"/>
    <n v="560"/>
    <n v="548"/>
  </r>
  <r>
    <n v="556"/>
    <x v="3"/>
    <x v="46"/>
    <n v="4"/>
    <n v="2021"/>
    <n v="640"/>
    <n v="554"/>
  </r>
  <r>
    <n v="557"/>
    <x v="3"/>
    <x v="46"/>
    <n v="5"/>
    <n v="2021"/>
    <n v="628"/>
    <n v="537"/>
  </r>
  <r>
    <n v="558"/>
    <x v="3"/>
    <x v="46"/>
    <n v="6"/>
    <n v="2021"/>
    <n v="556"/>
    <n v="542"/>
  </r>
  <r>
    <n v="559"/>
    <x v="3"/>
    <x v="46"/>
    <n v="7"/>
    <n v="2021"/>
    <n v="615"/>
    <n v="553"/>
  </r>
  <r>
    <n v="560"/>
    <x v="3"/>
    <x v="46"/>
    <n v="8"/>
    <n v="2021"/>
    <n v="585"/>
    <n v="570"/>
  </r>
  <r>
    <n v="561"/>
    <x v="3"/>
    <x v="46"/>
    <n v="9"/>
    <n v="2021"/>
    <n v="589"/>
    <n v="587"/>
  </r>
  <r>
    <n v="562"/>
    <x v="3"/>
    <x v="46"/>
    <n v="10"/>
    <n v="2021"/>
    <n v="570"/>
    <n v="587"/>
  </r>
  <r>
    <n v="563"/>
    <x v="3"/>
    <x v="46"/>
    <n v="11"/>
    <n v="2021"/>
    <n v="542"/>
    <n v="605"/>
  </r>
  <r>
    <n v="564"/>
    <x v="3"/>
    <x v="46"/>
    <n v="12"/>
    <n v="2021"/>
    <n v="536"/>
    <n v="605"/>
  </r>
  <r>
    <n v="565"/>
    <x v="3"/>
    <x v="47"/>
    <n v="1"/>
    <n v="2021"/>
    <n v="508"/>
    <n v="519"/>
  </r>
  <r>
    <n v="566"/>
    <x v="3"/>
    <x v="47"/>
    <n v="2"/>
    <n v="2021"/>
    <n v="502"/>
    <n v="544"/>
  </r>
  <r>
    <n v="567"/>
    <x v="3"/>
    <x v="47"/>
    <n v="3"/>
    <n v="2021"/>
    <n v="591"/>
    <n v="544"/>
  </r>
  <r>
    <n v="568"/>
    <x v="3"/>
    <x v="47"/>
    <n v="4"/>
    <n v="2021"/>
    <n v="541"/>
    <n v="550"/>
  </r>
  <r>
    <n v="569"/>
    <x v="3"/>
    <x v="47"/>
    <n v="5"/>
    <n v="2021"/>
    <n v="566"/>
    <n v="506"/>
  </r>
  <r>
    <n v="570"/>
    <x v="3"/>
    <x v="47"/>
    <n v="6"/>
    <n v="2021"/>
    <n v="596"/>
    <n v="516"/>
  </r>
  <r>
    <n v="571"/>
    <x v="3"/>
    <x v="47"/>
    <n v="7"/>
    <n v="2021"/>
    <n v="592"/>
    <n v="516"/>
  </r>
  <r>
    <n v="572"/>
    <x v="3"/>
    <x v="47"/>
    <n v="8"/>
    <n v="2021"/>
    <n v="598"/>
    <n v="521"/>
  </r>
  <r>
    <n v="573"/>
    <x v="3"/>
    <x v="47"/>
    <n v="9"/>
    <n v="2021"/>
    <n v="511"/>
    <n v="532"/>
  </r>
  <r>
    <n v="574"/>
    <x v="3"/>
    <x v="47"/>
    <n v="10"/>
    <n v="2021"/>
    <n v="579"/>
    <n v="548"/>
  </r>
  <r>
    <n v="575"/>
    <x v="3"/>
    <x v="47"/>
    <n v="11"/>
    <n v="2021"/>
    <n v="609"/>
    <n v="553"/>
  </r>
  <r>
    <n v="576"/>
    <x v="3"/>
    <x v="47"/>
    <n v="12"/>
    <n v="2021"/>
    <n v="541"/>
    <n v="570"/>
  </r>
  <r>
    <n v="577"/>
    <x v="3"/>
    <x v="48"/>
    <n v="1"/>
    <n v="2021"/>
    <n v="471"/>
    <n v="445"/>
  </r>
  <r>
    <n v="578"/>
    <x v="3"/>
    <x v="48"/>
    <n v="2"/>
    <n v="2021"/>
    <n v="477"/>
    <n v="467"/>
  </r>
  <r>
    <n v="579"/>
    <x v="3"/>
    <x v="48"/>
    <n v="3"/>
    <n v="2021"/>
    <n v="544"/>
    <n v="467"/>
  </r>
  <r>
    <n v="580"/>
    <x v="3"/>
    <x v="48"/>
    <n v="4"/>
    <n v="2021"/>
    <n v="510"/>
    <n v="471"/>
  </r>
  <r>
    <n v="581"/>
    <x v="3"/>
    <x v="48"/>
    <n v="5"/>
    <n v="2021"/>
    <n v="511"/>
    <n v="471"/>
  </r>
  <r>
    <n v="582"/>
    <x v="3"/>
    <x v="48"/>
    <n v="6"/>
    <n v="2021"/>
    <n v="493"/>
    <n v="476"/>
  </r>
  <r>
    <n v="583"/>
    <x v="3"/>
    <x v="48"/>
    <n v="7"/>
    <n v="2021"/>
    <n v="561"/>
    <n v="486"/>
  </r>
  <r>
    <n v="584"/>
    <x v="3"/>
    <x v="48"/>
    <n v="8"/>
    <n v="2021"/>
    <n v="528"/>
    <n v="491"/>
  </r>
  <r>
    <n v="585"/>
    <x v="3"/>
    <x v="48"/>
    <n v="9"/>
    <n v="2021"/>
    <n v="539"/>
    <n v="505"/>
  </r>
  <r>
    <n v="586"/>
    <x v="3"/>
    <x v="48"/>
    <n v="10"/>
    <n v="2021"/>
    <n v="507"/>
    <n v="520"/>
  </r>
  <r>
    <n v="587"/>
    <x v="3"/>
    <x v="48"/>
    <n v="11"/>
    <n v="2021"/>
    <n v="506"/>
    <n v="536"/>
  </r>
  <r>
    <n v="588"/>
    <x v="3"/>
    <x v="48"/>
    <n v="12"/>
    <n v="2021"/>
    <n v="565"/>
    <n v="536"/>
  </r>
  <r>
    <n v="589"/>
    <x v="3"/>
    <x v="49"/>
    <n v="1"/>
    <n v="2021"/>
    <n v="606"/>
    <n v="613"/>
  </r>
  <r>
    <n v="590"/>
    <x v="3"/>
    <x v="49"/>
    <n v="2"/>
    <n v="2021"/>
    <n v="721"/>
    <n v="668"/>
  </r>
  <r>
    <n v="591"/>
    <x v="3"/>
    <x v="49"/>
    <n v="3"/>
    <n v="2021"/>
    <n v="674"/>
    <n v="681"/>
  </r>
  <r>
    <n v="592"/>
    <x v="3"/>
    <x v="49"/>
    <n v="4"/>
    <n v="2021"/>
    <n v="639"/>
    <n v="695"/>
  </r>
  <r>
    <n v="593"/>
    <x v="3"/>
    <x v="49"/>
    <n v="5"/>
    <n v="2021"/>
    <n v="701"/>
    <n v="660"/>
  </r>
  <r>
    <n v="594"/>
    <x v="3"/>
    <x v="49"/>
    <n v="6"/>
    <n v="2021"/>
    <n v="646"/>
    <n v="660"/>
  </r>
  <r>
    <n v="595"/>
    <x v="3"/>
    <x v="49"/>
    <n v="7"/>
    <n v="2021"/>
    <n v="654"/>
    <n v="660"/>
  </r>
  <r>
    <n v="596"/>
    <x v="3"/>
    <x v="49"/>
    <n v="8"/>
    <n v="2021"/>
    <n v="605"/>
    <n v="673"/>
  </r>
  <r>
    <n v="597"/>
    <x v="3"/>
    <x v="49"/>
    <n v="9"/>
    <n v="2021"/>
    <n v="649"/>
    <n v="673"/>
  </r>
  <r>
    <n v="598"/>
    <x v="3"/>
    <x v="49"/>
    <n v="10"/>
    <n v="2021"/>
    <n v="716"/>
    <n v="687"/>
  </r>
  <r>
    <n v="599"/>
    <x v="3"/>
    <x v="49"/>
    <n v="11"/>
    <n v="2021"/>
    <n v="614"/>
    <n v="693"/>
  </r>
  <r>
    <n v="600"/>
    <x v="3"/>
    <x v="49"/>
    <n v="12"/>
    <n v="2021"/>
    <n v="636"/>
    <n v="707"/>
  </r>
  <r>
    <n v="601"/>
    <x v="3"/>
    <x v="50"/>
    <n v="1"/>
    <n v="2021"/>
    <n v="338"/>
    <n v="332"/>
  </r>
  <r>
    <n v="602"/>
    <x v="3"/>
    <x v="50"/>
    <n v="2"/>
    <n v="2021"/>
    <n v="369"/>
    <n v="355"/>
  </r>
  <r>
    <n v="603"/>
    <x v="3"/>
    <x v="50"/>
    <n v="3"/>
    <n v="2021"/>
    <n v="344"/>
    <n v="362"/>
  </r>
  <r>
    <n v="604"/>
    <x v="3"/>
    <x v="50"/>
    <n v="4"/>
    <n v="2021"/>
    <n v="376"/>
    <n v="369"/>
  </r>
  <r>
    <n v="605"/>
    <x v="3"/>
    <x v="50"/>
    <n v="5"/>
    <n v="2021"/>
    <n v="351"/>
    <n v="373"/>
  </r>
  <r>
    <n v="606"/>
    <x v="3"/>
    <x v="50"/>
    <n v="6"/>
    <n v="2021"/>
    <n v="378"/>
    <n v="377"/>
  </r>
  <r>
    <n v="607"/>
    <x v="3"/>
    <x v="50"/>
    <n v="7"/>
    <n v="2021"/>
    <n v="365"/>
    <n v="377"/>
  </r>
  <r>
    <n v="608"/>
    <x v="3"/>
    <x v="50"/>
    <n v="8"/>
    <n v="2021"/>
    <n v="360"/>
    <n v="380"/>
  </r>
  <r>
    <n v="609"/>
    <x v="3"/>
    <x v="50"/>
    <n v="9"/>
    <n v="2021"/>
    <n v="405"/>
    <n v="384"/>
  </r>
  <r>
    <n v="610"/>
    <x v="3"/>
    <x v="50"/>
    <n v="10"/>
    <n v="2021"/>
    <n v="382"/>
    <n v="392"/>
  </r>
  <r>
    <n v="611"/>
    <x v="3"/>
    <x v="50"/>
    <n v="11"/>
    <n v="2021"/>
    <n v="392"/>
    <n v="400"/>
  </r>
  <r>
    <n v="612"/>
    <x v="3"/>
    <x v="50"/>
    <n v="12"/>
    <n v="2021"/>
    <n v="353"/>
    <n v="408"/>
  </r>
  <r>
    <n v="613"/>
    <x v="3"/>
    <x v="51"/>
    <n v="1"/>
    <n v="2021"/>
    <n v="80"/>
    <n v="84"/>
  </r>
  <r>
    <n v="614"/>
    <x v="3"/>
    <x v="51"/>
    <n v="2"/>
    <n v="2021"/>
    <n v="88"/>
    <n v="89"/>
  </r>
  <r>
    <n v="615"/>
    <x v="3"/>
    <x v="51"/>
    <n v="3"/>
    <n v="2021"/>
    <n v="93"/>
    <n v="90"/>
  </r>
  <r>
    <n v="616"/>
    <x v="3"/>
    <x v="51"/>
    <n v="4"/>
    <n v="2021"/>
    <n v="82"/>
    <n v="90"/>
  </r>
  <r>
    <n v="617"/>
    <x v="3"/>
    <x v="51"/>
    <n v="5"/>
    <n v="2021"/>
    <n v="83"/>
    <n v="89"/>
  </r>
  <r>
    <n v="618"/>
    <x v="3"/>
    <x v="51"/>
    <n v="6"/>
    <n v="2021"/>
    <n v="90"/>
    <n v="89"/>
  </r>
  <r>
    <n v="619"/>
    <x v="3"/>
    <x v="51"/>
    <n v="7"/>
    <n v="2021"/>
    <n v="86"/>
    <n v="91"/>
  </r>
  <r>
    <n v="620"/>
    <x v="3"/>
    <x v="51"/>
    <n v="8"/>
    <n v="2021"/>
    <n v="89"/>
    <n v="94"/>
  </r>
  <r>
    <n v="621"/>
    <x v="3"/>
    <x v="51"/>
    <n v="9"/>
    <n v="2021"/>
    <n v="83"/>
    <n v="96"/>
  </r>
  <r>
    <n v="622"/>
    <x v="3"/>
    <x v="51"/>
    <n v="10"/>
    <n v="2021"/>
    <n v="95"/>
    <n v="97"/>
  </r>
  <r>
    <n v="623"/>
    <x v="3"/>
    <x v="51"/>
    <n v="11"/>
    <n v="2021"/>
    <n v="94"/>
    <n v="100"/>
  </r>
  <r>
    <n v="624"/>
    <x v="3"/>
    <x v="51"/>
    <n v="12"/>
    <n v="2021"/>
    <n v="93"/>
    <n v="103"/>
  </r>
  <r>
    <n v="625"/>
    <x v="4"/>
    <x v="52"/>
    <n v="1"/>
    <n v="2021"/>
    <n v="617"/>
    <n v="624"/>
  </r>
  <r>
    <n v="626"/>
    <x v="4"/>
    <x v="52"/>
    <n v="2"/>
    <n v="2021"/>
    <n v="629"/>
    <n v="636"/>
  </r>
  <r>
    <n v="627"/>
    <x v="4"/>
    <x v="52"/>
    <n v="3"/>
    <n v="2021"/>
    <n v="629"/>
    <n v="636"/>
  </r>
  <r>
    <n v="628"/>
    <x v="4"/>
    <x v="52"/>
    <n v="4"/>
    <n v="2021"/>
    <n v="682"/>
    <n v="642"/>
  </r>
  <r>
    <n v="629"/>
    <x v="4"/>
    <x v="52"/>
    <n v="5"/>
    <n v="2021"/>
    <n v="658"/>
    <n v="649"/>
  </r>
  <r>
    <n v="630"/>
    <x v="4"/>
    <x v="52"/>
    <n v="6"/>
    <n v="2021"/>
    <n v="681"/>
    <n v="655"/>
  </r>
  <r>
    <n v="631"/>
    <x v="4"/>
    <x v="52"/>
    <n v="7"/>
    <n v="2021"/>
    <n v="723"/>
    <n v="662"/>
  </r>
  <r>
    <n v="632"/>
    <x v="4"/>
    <x v="52"/>
    <n v="8"/>
    <n v="2021"/>
    <n v="698"/>
    <n v="682"/>
  </r>
  <r>
    <n v="633"/>
    <x v="4"/>
    <x v="52"/>
    <n v="9"/>
    <n v="2021"/>
    <n v="678"/>
    <n v="682"/>
  </r>
  <r>
    <n v="634"/>
    <x v="4"/>
    <x v="52"/>
    <n v="10"/>
    <n v="2021"/>
    <n v="648"/>
    <n v="682"/>
  </r>
  <r>
    <n v="635"/>
    <x v="4"/>
    <x v="52"/>
    <n v="11"/>
    <n v="2021"/>
    <n v="690"/>
    <n v="702"/>
  </r>
  <r>
    <n v="636"/>
    <x v="4"/>
    <x v="52"/>
    <n v="12"/>
    <n v="2021"/>
    <n v="699"/>
    <n v="716"/>
  </r>
  <r>
    <n v="637"/>
    <x v="4"/>
    <x v="53"/>
    <n v="1"/>
    <n v="2021"/>
    <n v="139"/>
    <n v="128"/>
  </r>
  <r>
    <n v="638"/>
    <x v="4"/>
    <x v="53"/>
    <n v="2"/>
    <n v="2021"/>
    <n v="143"/>
    <n v="129"/>
  </r>
  <r>
    <n v="639"/>
    <x v="4"/>
    <x v="53"/>
    <n v="3"/>
    <n v="2021"/>
    <n v="148"/>
    <n v="131"/>
  </r>
  <r>
    <n v="640"/>
    <x v="4"/>
    <x v="53"/>
    <n v="4"/>
    <n v="2021"/>
    <n v="167"/>
    <n v="131"/>
  </r>
  <r>
    <n v="641"/>
    <x v="4"/>
    <x v="53"/>
    <n v="5"/>
    <n v="2021"/>
    <n v="141"/>
    <n v="122"/>
  </r>
  <r>
    <n v="642"/>
    <x v="4"/>
    <x v="53"/>
    <n v="6"/>
    <n v="2021"/>
    <n v="137"/>
    <n v="125"/>
  </r>
  <r>
    <n v="643"/>
    <x v="4"/>
    <x v="53"/>
    <n v="7"/>
    <n v="2021"/>
    <n v="161"/>
    <n v="127"/>
  </r>
  <r>
    <n v="644"/>
    <x v="4"/>
    <x v="53"/>
    <n v="8"/>
    <n v="2021"/>
    <n v="160"/>
    <n v="131"/>
  </r>
  <r>
    <n v="645"/>
    <x v="4"/>
    <x v="53"/>
    <n v="9"/>
    <n v="2021"/>
    <n v="157"/>
    <n v="134"/>
  </r>
  <r>
    <n v="646"/>
    <x v="4"/>
    <x v="53"/>
    <n v="10"/>
    <n v="2021"/>
    <n v="138"/>
    <n v="138"/>
  </r>
  <r>
    <n v="647"/>
    <x v="4"/>
    <x v="53"/>
    <n v="11"/>
    <n v="2021"/>
    <n v="165"/>
    <n v="139"/>
  </r>
  <r>
    <n v="648"/>
    <x v="4"/>
    <x v="53"/>
    <n v="12"/>
    <n v="2021"/>
    <n v="166"/>
    <n v="142"/>
  </r>
  <r>
    <n v="649"/>
    <x v="4"/>
    <x v="54"/>
    <n v="1"/>
    <n v="2021"/>
    <n v="146"/>
    <n v="132"/>
  </r>
  <r>
    <n v="650"/>
    <x v="4"/>
    <x v="54"/>
    <n v="2"/>
    <n v="2021"/>
    <n v="153"/>
    <n v="138"/>
  </r>
  <r>
    <n v="651"/>
    <x v="4"/>
    <x v="54"/>
    <n v="3"/>
    <n v="2021"/>
    <n v="161"/>
    <n v="141"/>
  </r>
  <r>
    <n v="652"/>
    <x v="4"/>
    <x v="54"/>
    <n v="4"/>
    <n v="2021"/>
    <n v="157"/>
    <n v="141"/>
  </r>
  <r>
    <n v="653"/>
    <x v="4"/>
    <x v="54"/>
    <n v="5"/>
    <n v="2021"/>
    <n v="147"/>
    <n v="138"/>
  </r>
  <r>
    <n v="654"/>
    <x v="4"/>
    <x v="54"/>
    <n v="6"/>
    <n v="2021"/>
    <n v="151"/>
    <n v="141"/>
  </r>
  <r>
    <n v="655"/>
    <x v="4"/>
    <x v="54"/>
    <n v="7"/>
    <n v="2021"/>
    <n v="173"/>
    <n v="142"/>
  </r>
  <r>
    <n v="656"/>
    <x v="4"/>
    <x v="54"/>
    <n v="8"/>
    <n v="2021"/>
    <n v="149"/>
    <n v="145"/>
  </r>
  <r>
    <n v="657"/>
    <x v="4"/>
    <x v="54"/>
    <n v="9"/>
    <n v="2021"/>
    <n v="152"/>
    <n v="149"/>
  </r>
  <r>
    <n v="658"/>
    <x v="4"/>
    <x v="54"/>
    <n v="10"/>
    <n v="2021"/>
    <n v="146"/>
    <n v="152"/>
  </r>
  <r>
    <n v="659"/>
    <x v="4"/>
    <x v="54"/>
    <n v="11"/>
    <n v="2021"/>
    <n v="160"/>
    <n v="152"/>
  </r>
  <r>
    <n v="660"/>
    <x v="4"/>
    <x v="54"/>
    <n v="12"/>
    <n v="2021"/>
    <n v="156"/>
    <n v="157"/>
  </r>
  <r>
    <n v="661"/>
    <x v="4"/>
    <x v="55"/>
    <n v="1"/>
    <n v="2021"/>
    <n v="463"/>
    <n v="425"/>
  </r>
  <r>
    <n v="662"/>
    <x v="4"/>
    <x v="55"/>
    <n v="2"/>
    <n v="2021"/>
    <n v="502"/>
    <n v="454"/>
  </r>
  <r>
    <n v="663"/>
    <x v="4"/>
    <x v="55"/>
    <n v="3"/>
    <n v="2021"/>
    <n v="457"/>
    <n v="463"/>
  </r>
  <r>
    <n v="664"/>
    <x v="4"/>
    <x v="55"/>
    <n v="4"/>
    <n v="2021"/>
    <n v="463"/>
    <n v="473"/>
  </r>
  <r>
    <n v="665"/>
    <x v="4"/>
    <x v="55"/>
    <n v="5"/>
    <n v="2021"/>
    <n v="490"/>
    <n v="473"/>
  </r>
  <r>
    <n v="666"/>
    <x v="4"/>
    <x v="55"/>
    <n v="6"/>
    <n v="2021"/>
    <n v="463"/>
    <n v="482"/>
  </r>
  <r>
    <n v="667"/>
    <x v="4"/>
    <x v="55"/>
    <n v="7"/>
    <n v="2021"/>
    <n v="555"/>
    <n v="492"/>
  </r>
  <r>
    <n v="668"/>
    <x v="4"/>
    <x v="55"/>
    <n v="8"/>
    <n v="2021"/>
    <n v="458"/>
    <n v="502"/>
  </r>
  <r>
    <n v="669"/>
    <x v="4"/>
    <x v="55"/>
    <n v="9"/>
    <n v="2021"/>
    <n v="533"/>
    <n v="502"/>
  </r>
  <r>
    <n v="670"/>
    <x v="4"/>
    <x v="55"/>
    <n v="10"/>
    <n v="2021"/>
    <n v="455"/>
    <n v="517"/>
  </r>
  <r>
    <n v="671"/>
    <x v="4"/>
    <x v="55"/>
    <n v="11"/>
    <n v="2021"/>
    <n v="513"/>
    <n v="517"/>
  </r>
  <r>
    <n v="672"/>
    <x v="4"/>
    <x v="55"/>
    <n v="12"/>
    <n v="2021"/>
    <n v="464"/>
    <n v="522"/>
  </r>
  <r>
    <n v="673"/>
    <x v="4"/>
    <x v="56"/>
    <n v="1"/>
    <n v="2021"/>
    <n v="683"/>
    <n v="621"/>
  </r>
  <r>
    <n v="674"/>
    <x v="4"/>
    <x v="56"/>
    <n v="2"/>
    <n v="2021"/>
    <n v="769"/>
    <n v="658"/>
  </r>
  <r>
    <n v="675"/>
    <x v="4"/>
    <x v="56"/>
    <n v="3"/>
    <n v="2021"/>
    <n v="766"/>
    <n v="671"/>
  </r>
  <r>
    <n v="676"/>
    <x v="4"/>
    <x v="56"/>
    <n v="4"/>
    <n v="2021"/>
    <n v="760"/>
    <n v="678"/>
  </r>
  <r>
    <n v="677"/>
    <x v="4"/>
    <x v="56"/>
    <n v="5"/>
    <n v="2021"/>
    <n v="745"/>
    <n v="630"/>
  </r>
  <r>
    <n v="678"/>
    <x v="4"/>
    <x v="56"/>
    <n v="6"/>
    <n v="2021"/>
    <n v="684"/>
    <n v="643"/>
  </r>
  <r>
    <n v="679"/>
    <x v="4"/>
    <x v="56"/>
    <n v="7"/>
    <n v="2021"/>
    <n v="680"/>
    <n v="649"/>
  </r>
  <r>
    <n v="680"/>
    <x v="4"/>
    <x v="56"/>
    <n v="8"/>
    <n v="2021"/>
    <n v="724"/>
    <n v="669"/>
  </r>
  <r>
    <n v="681"/>
    <x v="4"/>
    <x v="56"/>
    <n v="9"/>
    <n v="2021"/>
    <n v="772"/>
    <n v="689"/>
  </r>
  <r>
    <n v="682"/>
    <x v="4"/>
    <x v="56"/>
    <n v="10"/>
    <n v="2021"/>
    <n v="703"/>
    <n v="696"/>
  </r>
  <r>
    <n v="683"/>
    <x v="4"/>
    <x v="56"/>
    <n v="11"/>
    <n v="2021"/>
    <n v="759"/>
    <n v="703"/>
  </r>
  <r>
    <n v="684"/>
    <x v="4"/>
    <x v="56"/>
    <n v="12"/>
    <n v="2021"/>
    <n v="691"/>
    <n v="703"/>
  </r>
  <r>
    <n v="685"/>
    <x v="4"/>
    <x v="57"/>
    <n v="1"/>
    <n v="2021"/>
    <n v="198"/>
    <n v="187"/>
  </r>
  <r>
    <n v="686"/>
    <x v="4"/>
    <x v="57"/>
    <n v="2"/>
    <n v="2021"/>
    <n v="202"/>
    <n v="188"/>
  </r>
  <r>
    <n v="687"/>
    <x v="4"/>
    <x v="57"/>
    <n v="3"/>
    <n v="2021"/>
    <n v="234"/>
    <n v="190"/>
  </r>
  <r>
    <n v="688"/>
    <x v="4"/>
    <x v="57"/>
    <n v="4"/>
    <n v="2021"/>
    <n v="203"/>
    <n v="194"/>
  </r>
  <r>
    <n v="689"/>
    <x v="4"/>
    <x v="57"/>
    <n v="5"/>
    <n v="2021"/>
    <n v="209"/>
    <n v="198"/>
  </r>
  <r>
    <n v="690"/>
    <x v="4"/>
    <x v="57"/>
    <n v="6"/>
    <n v="2021"/>
    <n v="210"/>
    <n v="198"/>
  </r>
  <r>
    <n v="691"/>
    <x v="4"/>
    <x v="57"/>
    <n v="7"/>
    <n v="2021"/>
    <n v="212"/>
    <n v="198"/>
  </r>
  <r>
    <n v="692"/>
    <x v="4"/>
    <x v="57"/>
    <n v="8"/>
    <n v="2021"/>
    <n v="201"/>
    <n v="204"/>
  </r>
  <r>
    <n v="693"/>
    <x v="4"/>
    <x v="57"/>
    <n v="9"/>
    <n v="2021"/>
    <n v="196"/>
    <n v="204"/>
  </r>
  <r>
    <n v="694"/>
    <x v="4"/>
    <x v="57"/>
    <n v="10"/>
    <n v="2021"/>
    <n v="199"/>
    <n v="206"/>
  </r>
  <r>
    <n v="695"/>
    <x v="4"/>
    <x v="57"/>
    <n v="11"/>
    <n v="2021"/>
    <n v="218"/>
    <n v="210"/>
  </r>
  <r>
    <n v="696"/>
    <x v="4"/>
    <x v="57"/>
    <n v="12"/>
    <n v="2021"/>
    <n v="198"/>
    <n v="212"/>
  </r>
  <r>
    <n v="697"/>
    <x v="4"/>
    <x v="58"/>
    <n v="1"/>
    <n v="2021"/>
    <n v="944"/>
    <n v="974"/>
  </r>
  <r>
    <n v="698"/>
    <x v="4"/>
    <x v="58"/>
    <n v="2"/>
    <n v="2021"/>
    <n v="1095"/>
    <n v="993"/>
  </r>
  <r>
    <n v="699"/>
    <x v="4"/>
    <x v="58"/>
    <n v="3"/>
    <n v="2021"/>
    <n v="935"/>
    <n v="993"/>
  </r>
  <r>
    <n v="700"/>
    <x v="4"/>
    <x v="58"/>
    <n v="4"/>
    <n v="2021"/>
    <n v="1049"/>
    <n v="1013"/>
  </r>
  <r>
    <n v="701"/>
    <x v="4"/>
    <x v="58"/>
    <n v="5"/>
    <n v="2021"/>
    <n v="933"/>
    <n v="942"/>
  </r>
  <r>
    <n v="702"/>
    <x v="4"/>
    <x v="58"/>
    <n v="6"/>
    <n v="2021"/>
    <n v="1096"/>
    <n v="951"/>
  </r>
  <r>
    <n v="703"/>
    <x v="4"/>
    <x v="58"/>
    <n v="7"/>
    <n v="2021"/>
    <n v="1082"/>
    <n v="970"/>
  </r>
  <r>
    <n v="704"/>
    <x v="4"/>
    <x v="58"/>
    <n v="8"/>
    <n v="2021"/>
    <n v="1093"/>
    <n v="1000"/>
  </r>
  <r>
    <n v="705"/>
    <x v="4"/>
    <x v="58"/>
    <n v="9"/>
    <n v="2021"/>
    <n v="1063"/>
    <n v="1000"/>
  </r>
  <r>
    <n v="706"/>
    <x v="4"/>
    <x v="58"/>
    <n v="10"/>
    <n v="2021"/>
    <n v="976"/>
    <n v="1020"/>
  </r>
  <r>
    <n v="707"/>
    <x v="4"/>
    <x v="58"/>
    <n v="11"/>
    <n v="2021"/>
    <n v="1022"/>
    <n v="1050"/>
  </r>
  <r>
    <n v="708"/>
    <x v="4"/>
    <x v="58"/>
    <n v="12"/>
    <n v="2021"/>
    <n v="1064"/>
    <n v="1050"/>
  </r>
  <r>
    <n v="709"/>
    <x v="4"/>
    <x v="59"/>
    <n v="1"/>
    <n v="2021"/>
    <n v="687"/>
    <n v="619"/>
  </r>
  <r>
    <n v="710"/>
    <x v="4"/>
    <x v="59"/>
    <n v="2"/>
    <n v="2021"/>
    <n v="696"/>
    <n v="680"/>
  </r>
  <r>
    <n v="711"/>
    <x v="4"/>
    <x v="59"/>
    <n v="3"/>
    <n v="2021"/>
    <n v="690"/>
    <n v="687"/>
  </r>
  <r>
    <n v="712"/>
    <x v="4"/>
    <x v="59"/>
    <n v="4"/>
    <n v="2021"/>
    <n v="765"/>
    <n v="687"/>
  </r>
  <r>
    <n v="713"/>
    <x v="4"/>
    <x v="59"/>
    <n v="5"/>
    <n v="2021"/>
    <n v="734"/>
    <n v="680"/>
  </r>
  <r>
    <n v="714"/>
    <x v="4"/>
    <x v="59"/>
    <n v="6"/>
    <n v="2021"/>
    <n v="771"/>
    <n v="687"/>
  </r>
  <r>
    <n v="715"/>
    <x v="4"/>
    <x v="59"/>
    <n v="7"/>
    <n v="2021"/>
    <n v="779"/>
    <n v="701"/>
  </r>
  <r>
    <n v="716"/>
    <x v="4"/>
    <x v="59"/>
    <n v="8"/>
    <n v="2021"/>
    <n v="776"/>
    <n v="708"/>
  </r>
  <r>
    <n v="717"/>
    <x v="4"/>
    <x v="59"/>
    <n v="9"/>
    <n v="2021"/>
    <n v="723"/>
    <n v="722"/>
  </r>
  <r>
    <n v="718"/>
    <x v="4"/>
    <x v="59"/>
    <n v="10"/>
    <n v="2021"/>
    <n v="756"/>
    <n v="729"/>
  </r>
  <r>
    <n v="719"/>
    <x v="4"/>
    <x v="59"/>
    <n v="11"/>
    <n v="2021"/>
    <n v="816"/>
    <n v="751"/>
  </r>
  <r>
    <n v="720"/>
    <x v="4"/>
    <x v="59"/>
    <n v="12"/>
    <n v="2021"/>
    <n v="736"/>
    <n v="759"/>
  </r>
  <r>
    <n v="721"/>
    <x v="4"/>
    <x v="60"/>
    <n v="1"/>
    <n v="2021"/>
    <n v="1460"/>
    <n v="1328"/>
  </r>
  <r>
    <n v="722"/>
    <x v="4"/>
    <x v="60"/>
    <n v="2"/>
    <n v="2021"/>
    <n v="1613"/>
    <n v="1420"/>
  </r>
  <r>
    <n v="723"/>
    <x v="4"/>
    <x v="60"/>
    <n v="3"/>
    <n v="2021"/>
    <n v="1660"/>
    <n v="1435"/>
  </r>
  <r>
    <n v="724"/>
    <x v="4"/>
    <x v="60"/>
    <n v="4"/>
    <n v="2021"/>
    <n v="1603"/>
    <n v="1435"/>
  </r>
  <r>
    <n v="725"/>
    <x v="4"/>
    <x v="60"/>
    <n v="5"/>
    <n v="2021"/>
    <n v="1478"/>
    <n v="1392"/>
  </r>
  <r>
    <n v="726"/>
    <x v="4"/>
    <x v="60"/>
    <n v="6"/>
    <n v="2021"/>
    <n v="1637"/>
    <n v="1419"/>
  </r>
  <r>
    <n v="727"/>
    <x v="4"/>
    <x v="60"/>
    <n v="7"/>
    <n v="2021"/>
    <n v="1676"/>
    <n v="1448"/>
  </r>
  <r>
    <n v="728"/>
    <x v="4"/>
    <x v="60"/>
    <n v="8"/>
    <n v="2021"/>
    <n v="1444"/>
    <n v="1462"/>
  </r>
  <r>
    <n v="729"/>
    <x v="4"/>
    <x v="60"/>
    <n v="9"/>
    <n v="2021"/>
    <n v="1746"/>
    <n v="1477"/>
  </r>
  <r>
    <n v="730"/>
    <x v="4"/>
    <x v="60"/>
    <n v="10"/>
    <n v="2021"/>
    <n v="1757"/>
    <n v="1521"/>
  </r>
  <r>
    <n v="731"/>
    <x v="4"/>
    <x v="60"/>
    <n v="11"/>
    <n v="2021"/>
    <n v="1593"/>
    <n v="1521"/>
  </r>
  <r>
    <n v="732"/>
    <x v="4"/>
    <x v="60"/>
    <n v="12"/>
    <n v="2021"/>
    <n v="1698"/>
    <n v="1552"/>
  </r>
  <r>
    <n v="733"/>
    <x v="4"/>
    <x v="61"/>
    <n v="1"/>
    <n v="2021"/>
    <n v="1373"/>
    <n v="1296"/>
  </r>
  <r>
    <n v="734"/>
    <x v="4"/>
    <x v="61"/>
    <n v="2"/>
    <n v="2021"/>
    <n v="1427"/>
    <n v="1360"/>
  </r>
  <r>
    <n v="735"/>
    <x v="4"/>
    <x v="61"/>
    <n v="3"/>
    <n v="2021"/>
    <n v="1619"/>
    <n v="1388"/>
  </r>
  <r>
    <n v="736"/>
    <x v="4"/>
    <x v="61"/>
    <n v="4"/>
    <n v="2021"/>
    <n v="1435"/>
    <n v="1388"/>
  </r>
  <r>
    <n v="737"/>
    <x v="4"/>
    <x v="61"/>
    <n v="5"/>
    <n v="2021"/>
    <n v="1449"/>
    <n v="1388"/>
  </r>
  <r>
    <n v="738"/>
    <x v="4"/>
    <x v="61"/>
    <n v="6"/>
    <n v="2021"/>
    <n v="1638"/>
    <n v="1415"/>
  </r>
  <r>
    <n v="739"/>
    <x v="4"/>
    <x v="61"/>
    <n v="7"/>
    <n v="2021"/>
    <n v="1410"/>
    <n v="1429"/>
  </r>
  <r>
    <n v="740"/>
    <x v="4"/>
    <x v="61"/>
    <n v="8"/>
    <n v="2021"/>
    <n v="1590"/>
    <n v="1444"/>
  </r>
  <r>
    <n v="741"/>
    <x v="4"/>
    <x v="61"/>
    <n v="9"/>
    <n v="2021"/>
    <n v="1462"/>
    <n v="1444"/>
  </r>
  <r>
    <n v="742"/>
    <x v="4"/>
    <x v="61"/>
    <n v="10"/>
    <n v="2021"/>
    <n v="1476"/>
    <n v="1487"/>
  </r>
  <r>
    <n v="743"/>
    <x v="4"/>
    <x v="61"/>
    <n v="11"/>
    <n v="2021"/>
    <n v="1392"/>
    <n v="1517"/>
  </r>
  <r>
    <n v="744"/>
    <x v="4"/>
    <x v="61"/>
    <n v="12"/>
    <n v="2021"/>
    <n v="1377"/>
    <n v="1547"/>
  </r>
  <r>
    <n v="745"/>
    <x v="4"/>
    <x v="62"/>
    <n v="1"/>
    <n v="2021"/>
    <n v="523"/>
    <n v="494"/>
  </r>
  <r>
    <n v="746"/>
    <x v="4"/>
    <x v="62"/>
    <n v="2"/>
    <n v="2021"/>
    <n v="622"/>
    <n v="518"/>
  </r>
  <r>
    <n v="747"/>
    <x v="4"/>
    <x v="62"/>
    <n v="3"/>
    <n v="2021"/>
    <n v="619"/>
    <n v="523"/>
  </r>
  <r>
    <n v="748"/>
    <x v="4"/>
    <x v="62"/>
    <n v="4"/>
    <n v="2021"/>
    <n v="611"/>
    <n v="523"/>
  </r>
  <r>
    <n v="749"/>
    <x v="4"/>
    <x v="62"/>
    <n v="5"/>
    <n v="2021"/>
    <n v="544"/>
    <n v="471"/>
  </r>
  <r>
    <n v="750"/>
    <x v="4"/>
    <x v="62"/>
    <n v="6"/>
    <n v="2021"/>
    <n v="623"/>
    <n v="476"/>
  </r>
  <r>
    <n v="751"/>
    <x v="4"/>
    <x v="62"/>
    <n v="7"/>
    <n v="2021"/>
    <n v="594"/>
    <n v="485"/>
  </r>
  <r>
    <n v="752"/>
    <x v="4"/>
    <x v="62"/>
    <n v="8"/>
    <n v="2021"/>
    <n v="559"/>
    <n v="500"/>
  </r>
  <r>
    <n v="753"/>
    <x v="4"/>
    <x v="62"/>
    <n v="9"/>
    <n v="2021"/>
    <n v="618"/>
    <n v="505"/>
  </r>
  <r>
    <n v="754"/>
    <x v="4"/>
    <x v="62"/>
    <n v="10"/>
    <n v="2021"/>
    <n v="524"/>
    <n v="505"/>
  </r>
  <r>
    <n v="755"/>
    <x v="4"/>
    <x v="62"/>
    <n v="11"/>
    <n v="2021"/>
    <n v="554"/>
    <n v="505"/>
  </r>
  <r>
    <n v="756"/>
    <x v="4"/>
    <x v="62"/>
    <n v="12"/>
    <n v="2021"/>
    <n v="530"/>
    <n v="510"/>
  </r>
  <r>
    <n v="757"/>
    <x v="4"/>
    <x v="63"/>
    <n v="1"/>
    <n v="2021"/>
    <n v="459"/>
    <n v="479"/>
  </r>
  <r>
    <n v="758"/>
    <x v="4"/>
    <x v="63"/>
    <n v="2"/>
    <n v="2021"/>
    <n v="478"/>
    <n v="507"/>
  </r>
  <r>
    <n v="759"/>
    <x v="4"/>
    <x v="63"/>
    <n v="3"/>
    <n v="2021"/>
    <n v="515"/>
    <n v="517"/>
  </r>
  <r>
    <n v="760"/>
    <x v="4"/>
    <x v="63"/>
    <n v="4"/>
    <n v="2021"/>
    <n v="516"/>
    <n v="517"/>
  </r>
  <r>
    <n v="761"/>
    <x v="4"/>
    <x v="63"/>
    <n v="5"/>
    <n v="2021"/>
    <n v="547"/>
    <n v="476"/>
  </r>
  <r>
    <n v="762"/>
    <x v="4"/>
    <x v="63"/>
    <n v="6"/>
    <n v="2021"/>
    <n v="487"/>
    <n v="485"/>
  </r>
  <r>
    <n v="763"/>
    <x v="4"/>
    <x v="63"/>
    <n v="7"/>
    <n v="2021"/>
    <n v="550"/>
    <n v="485"/>
  </r>
  <r>
    <n v="764"/>
    <x v="4"/>
    <x v="63"/>
    <n v="8"/>
    <n v="2021"/>
    <n v="472"/>
    <n v="500"/>
  </r>
  <r>
    <n v="765"/>
    <x v="4"/>
    <x v="63"/>
    <n v="9"/>
    <n v="2021"/>
    <n v="485"/>
    <n v="515"/>
  </r>
  <r>
    <n v="766"/>
    <x v="4"/>
    <x v="63"/>
    <n v="10"/>
    <n v="2021"/>
    <n v="503"/>
    <n v="515"/>
  </r>
  <r>
    <n v="767"/>
    <x v="4"/>
    <x v="63"/>
    <n v="11"/>
    <n v="2021"/>
    <n v="459"/>
    <n v="531"/>
  </r>
  <r>
    <n v="768"/>
    <x v="4"/>
    <x v="63"/>
    <n v="12"/>
    <n v="2021"/>
    <n v="490"/>
    <n v="541"/>
  </r>
  <r>
    <n v="769"/>
    <x v="4"/>
    <x v="64"/>
    <n v="1"/>
    <n v="2021"/>
    <n v="521"/>
    <n v="487"/>
  </r>
  <r>
    <n v="770"/>
    <x v="4"/>
    <x v="64"/>
    <n v="2"/>
    <n v="2021"/>
    <n v="527"/>
    <n v="516"/>
  </r>
  <r>
    <n v="771"/>
    <x v="4"/>
    <x v="64"/>
    <n v="3"/>
    <n v="2021"/>
    <n v="588"/>
    <n v="521"/>
  </r>
  <r>
    <n v="772"/>
    <x v="4"/>
    <x v="64"/>
    <n v="4"/>
    <n v="2021"/>
    <n v="512"/>
    <n v="531"/>
  </r>
  <r>
    <n v="773"/>
    <x v="4"/>
    <x v="64"/>
    <n v="5"/>
    <n v="2021"/>
    <n v="531"/>
    <n v="510"/>
  </r>
  <r>
    <n v="774"/>
    <x v="4"/>
    <x v="64"/>
    <n v="6"/>
    <n v="2021"/>
    <n v="567"/>
    <n v="510"/>
  </r>
  <r>
    <n v="775"/>
    <x v="4"/>
    <x v="64"/>
    <n v="7"/>
    <n v="2021"/>
    <n v="553"/>
    <n v="515"/>
  </r>
  <r>
    <n v="776"/>
    <x v="4"/>
    <x v="64"/>
    <n v="8"/>
    <n v="2021"/>
    <n v="596"/>
    <n v="520"/>
  </r>
  <r>
    <n v="777"/>
    <x v="4"/>
    <x v="64"/>
    <n v="9"/>
    <n v="2021"/>
    <n v="594"/>
    <n v="520"/>
  </r>
  <r>
    <n v="778"/>
    <x v="4"/>
    <x v="64"/>
    <n v="10"/>
    <n v="2021"/>
    <n v="621"/>
    <n v="520"/>
  </r>
  <r>
    <n v="779"/>
    <x v="4"/>
    <x v="64"/>
    <n v="11"/>
    <n v="2021"/>
    <n v="598"/>
    <n v="531"/>
  </r>
  <r>
    <n v="780"/>
    <x v="4"/>
    <x v="64"/>
    <n v="12"/>
    <n v="2021"/>
    <n v="559"/>
    <n v="531"/>
  </r>
  <r>
    <n v="781"/>
    <x v="4"/>
    <x v="65"/>
    <n v="1"/>
    <n v="2021"/>
    <n v="1079"/>
    <n v="964"/>
  </r>
  <r>
    <n v="782"/>
    <x v="4"/>
    <x v="65"/>
    <n v="2"/>
    <n v="2021"/>
    <n v="1121"/>
    <n v="983"/>
  </r>
  <r>
    <n v="783"/>
    <x v="4"/>
    <x v="65"/>
    <n v="3"/>
    <n v="2021"/>
    <n v="1179"/>
    <n v="983"/>
  </r>
  <r>
    <n v="784"/>
    <x v="4"/>
    <x v="65"/>
    <n v="4"/>
    <n v="2021"/>
    <n v="1064"/>
    <n v="1002"/>
  </r>
  <r>
    <n v="785"/>
    <x v="4"/>
    <x v="65"/>
    <n v="5"/>
    <n v="2021"/>
    <n v="1159"/>
    <n v="1002"/>
  </r>
  <r>
    <n v="786"/>
    <x v="4"/>
    <x v="65"/>
    <n v="6"/>
    <n v="2021"/>
    <n v="1200"/>
    <n v="1012"/>
  </r>
  <r>
    <n v="787"/>
    <x v="4"/>
    <x v="65"/>
    <n v="7"/>
    <n v="2021"/>
    <n v="1163"/>
    <n v="1012"/>
  </r>
  <r>
    <n v="788"/>
    <x v="4"/>
    <x v="65"/>
    <n v="8"/>
    <n v="2021"/>
    <n v="1214"/>
    <n v="1043"/>
  </r>
  <r>
    <n v="789"/>
    <x v="4"/>
    <x v="65"/>
    <n v="9"/>
    <n v="2021"/>
    <n v="1123"/>
    <n v="1074"/>
  </r>
  <r>
    <n v="790"/>
    <x v="4"/>
    <x v="65"/>
    <n v="10"/>
    <n v="2021"/>
    <n v="1212"/>
    <n v="1085"/>
  </r>
  <r>
    <n v="791"/>
    <x v="4"/>
    <x v="65"/>
    <n v="11"/>
    <n v="2021"/>
    <n v="1194"/>
    <n v="1085"/>
  </r>
  <r>
    <n v="792"/>
    <x v="4"/>
    <x v="65"/>
    <n v="12"/>
    <n v="2021"/>
    <n v="1068"/>
    <n v="1117"/>
  </r>
  <r>
    <n v="793"/>
    <x v="4"/>
    <x v="66"/>
    <n v="1"/>
    <n v="2021"/>
    <n v="955"/>
    <n v="1016"/>
  </r>
  <r>
    <n v="794"/>
    <x v="4"/>
    <x v="66"/>
    <n v="2"/>
    <n v="2021"/>
    <n v="969"/>
    <n v="1016"/>
  </r>
  <r>
    <n v="795"/>
    <x v="4"/>
    <x v="66"/>
    <n v="3"/>
    <n v="2021"/>
    <n v="999"/>
    <n v="1026"/>
  </r>
  <r>
    <n v="796"/>
    <x v="4"/>
    <x v="66"/>
    <n v="4"/>
    <n v="2021"/>
    <n v="939"/>
    <n v="1026"/>
  </r>
  <r>
    <n v="797"/>
    <x v="4"/>
    <x v="66"/>
    <n v="5"/>
    <n v="2021"/>
    <n v="1095"/>
    <n v="944"/>
  </r>
  <r>
    <n v="798"/>
    <x v="4"/>
    <x v="66"/>
    <n v="6"/>
    <n v="2021"/>
    <n v="966"/>
    <n v="962"/>
  </r>
  <r>
    <n v="799"/>
    <x v="4"/>
    <x v="66"/>
    <n v="7"/>
    <n v="2021"/>
    <n v="943"/>
    <n v="982"/>
  </r>
  <r>
    <n v="800"/>
    <x v="4"/>
    <x v="66"/>
    <n v="8"/>
    <n v="2021"/>
    <n v="1143"/>
    <n v="1001"/>
  </r>
  <r>
    <n v="801"/>
    <x v="4"/>
    <x v="66"/>
    <n v="9"/>
    <n v="2021"/>
    <n v="1059"/>
    <n v="1031"/>
  </r>
  <r>
    <n v="802"/>
    <x v="4"/>
    <x v="66"/>
    <n v="10"/>
    <n v="2021"/>
    <n v="1045"/>
    <n v="1052"/>
  </r>
  <r>
    <n v="803"/>
    <x v="4"/>
    <x v="66"/>
    <n v="11"/>
    <n v="2021"/>
    <n v="1135"/>
    <n v="1084"/>
  </r>
  <r>
    <n v="804"/>
    <x v="4"/>
    <x v="66"/>
    <n v="12"/>
    <n v="2021"/>
    <n v="954"/>
    <n v="1084"/>
  </r>
  <r>
    <n v="805"/>
    <x v="4"/>
    <x v="67"/>
    <n v="1"/>
    <n v="2021"/>
    <n v="635"/>
    <n v="578"/>
  </r>
  <r>
    <n v="806"/>
    <x v="4"/>
    <x v="67"/>
    <n v="2"/>
    <n v="2021"/>
    <n v="629"/>
    <n v="618"/>
  </r>
  <r>
    <n v="807"/>
    <x v="4"/>
    <x v="67"/>
    <n v="3"/>
    <n v="2021"/>
    <n v="742"/>
    <n v="624"/>
  </r>
  <r>
    <n v="808"/>
    <x v="4"/>
    <x v="67"/>
    <n v="4"/>
    <n v="2021"/>
    <n v="741"/>
    <n v="630"/>
  </r>
  <r>
    <n v="809"/>
    <x v="4"/>
    <x v="67"/>
    <n v="5"/>
    <n v="2021"/>
    <n v="711"/>
    <n v="643"/>
  </r>
  <r>
    <n v="810"/>
    <x v="4"/>
    <x v="67"/>
    <n v="6"/>
    <n v="2021"/>
    <n v="630"/>
    <n v="643"/>
  </r>
  <r>
    <n v="811"/>
    <x v="4"/>
    <x v="67"/>
    <n v="7"/>
    <n v="2021"/>
    <n v="693"/>
    <n v="643"/>
  </r>
  <r>
    <n v="812"/>
    <x v="4"/>
    <x v="67"/>
    <n v="8"/>
    <n v="2021"/>
    <n v="713"/>
    <n v="656"/>
  </r>
  <r>
    <n v="813"/>
    <x v="4"/>
    <x v="67"/>
    <n v="9"/>
    <n v="2021"/>
    <n v="723"/>
    <n v="662"/>
  </r>
  <r>
    <n v="814"/>
    <x v="4"/>
    <x v="67"/>
    <n v="10"/>
    <n v="2021"/>
    <n v="699"/>
    <n v="669"/>
  </r>
  <r>
    <n v="815"/>
    <x v="4"/>
    <x v="67"/>
    <n v="11"/>
    <n v="2021"/>
    <n v="711"/>
    <n v="689"/>
  </r>
  <r>
    <n v="816"/>
    <x v="4"/>
    <x v="67"/>
    <n v="12"/>
    <n v="2021"/>
    <n v="736"/>
    <n v="710"/>
  </r>
  <r>
    <n v="817"/>
    <x v="4"/>
    <x v="68"/>
    <n v="1"/>
    <n v="2021"/>
    <n v="500"/>
    <n v="516"/>
  </r>
  <r>
    <n v="818"/>
    <x v="4"/>
    <x v="68"/>
    <n v="2"/>
    <n v="2021"/>
    <n v="531"/>
    <n v="562"/>
  </r>
  <r>
    <n v="819"/>
    <x v="4"/>
    <x v="68"/>
    <n v="3"/>
    <n v="2021"/>
    <n v="574"/>
    <n v="562"/>
  </r>
  <r>
    <n v="820"/>
    <x v="4"/>
    <x v="68"/>
    <n v="4"/>
    <n v="2021"/>
    <n v="518"/>
    <n v="568"/>
  </r>
  <r>
    <n v="821"/>
    <x v="4"/>
    <x v="68"/>
    <n v="5"/>
    <n v="2021"/>
    <n v="504"/>
    <n v="562"/>
  </r>
  <r>
    <n v="822"/>
    <x v="4"/>
    <x v="68"/>
    <n v="6"/>
    <n v="2021"/>
    <n v="498"/>
    <n v="573"/>
  </r>
  <r>
    <n v="823"/>
    <x v="4"/>
    <x v="68"/>
    <n v="7"/>
    <n v="2021"/>
    <n v="536"/>
    <n v="573"/>
  </r>
  <r>
    <n v="824"/>
    <x v="4"/>
    <x v="68"/>
    <n v="8"/>
    <n v="2021"/>
    <n v="507"/>
    <n v="579"/>
  </r>
  <r>
    <n v="825"/>
    <x v="4"/>
    <x v="68"/>
    <n v="9"/>
    <n v="2021"/>
    <n v="595"/>
    <n v="579"/>
  </r>
  <r>
    <n v="826"/>
    <x v="4"/>
    <x v="68"/>
    <n v="10"/>
    <n v="2021"/>
    <n v="572"/>
    <n v="579"/>
  </r>
  <r>
    <n v="827"/>
    <x v="4"/>
    <x v="68"/>
    <n v="11"/>
    <n v="2021"/>
    <n v="565"/>
    <n v="579"/>
  </r>
  <r>
    <n v="828"/>
    <x v="4"/>
    <x v="68"/>
    <n v="12"/>
    <n v="2021"/>
    <n v="533"/>
    <n v="579"/>
  </r>
  <r>
    <n v="829"/>
    <x v="4"/>
    <x v="69"/>
    <n v="1"/>
    <n v="2021"/>
    <n v="306"/>
    <n v="292"/>
  </r>
  <r>
    <n v="830"/>
    <x v="4"/>
    <x v="69"/>
    <n v="2"/>
    <n v="2021"/>
    <n v="307"/>
    <n v="321"/>
  </r>
  <r>
    <n v="831"/>
    <x v="4"/>
    <x v="69"/>
    <n v="3"/>
    <n v="2021"/>
    <n v="318"/>
    <n v="321"/>
  </r>
  <r>
    <n v="832"/>
    <x v="4"/>
    <x v="69"/>
    <n v="4"/>
    <n v="2021"/>
    <n v="326"/>
    <n v="321"/>
  </r>
  <r>
    <n v="833"/>
    <x v="4"/>
    <x v="69"/>
    <n v="5"/>
    <n v="2021"/>
    <n v="313"/>
    <n v="289"/>
  </r>
  <r>
    <n v="834"/>
    <x v="4"/>
    <x v="69"/>
    <n v="6"/>
    <n v="2021"/>
    <n v="336"/>
    <n v="289"/>
  </r>
  <r>
    <n v="835"/>
    <x v="4"/>
    <x v="69"/>
    <n v="7"/>
    <n v="2021"/>
    <n v="326"/>
    <n v="289"/>
  </r>
  <r>
    <n v="836"/>
    <x v="4"/>
    <x v="69"/>
    <n v="8"/>
    <n v="2021"/>
    <n v="308"/>
    <n v="297"/>
  </r>
  <r>
    <n v="837"/>
    <x v="4"/>
    <x v="69"/>
    <n v="9"/>
    <n v="2021"/>
    <n v="356"/>
    <n v="303"/>
  </r>
  <r>
    <n v="838"/>
    <x v="4"/>
    <x v="69"/>
    <n v="10"/>
    <n v="2021"/>
    <n v="350"/>
    <n v="309"/>
  </r>
  <r>
    <n v="839"/>
    <x v="4"/>
    <x v="69"/>
    <n v="11"/>
    <n v="2021"/>
    <n v="314"/>
    <n v="312"/>
  </r>
  <r>
    <n v="840"/>
    <x v="4"/>
    <x v="69"/>
    <n v="12"/>
    <n v="2021"/>
    <n v="310"/>
    <n v="319"/>
  </r>
  <r>
    <n v="841"/>
    <x v="4"/>
    <x v="70"/>
    <n v="1"/>
    <n v="2021"/>
    <n v="746"/>
    <n v="691"/>
  </r>
  <r>
    <n v="842"/>
    <x v="4"/>
    <x v="70"/>
    <n v="2"/>
    <n v="2021"/>
    <n v="874"/>
    <n v="718"/>
  </r>
  <r>
    <n v="843"/>
    <x v="4"/>
    <x v="70"/>
    <n v="3"/>
    <n v="2021"/>
    <n v="833"/>
    <n v="733"/>
  </r>
  <r>
    <n v="844"/>
    <x v="4"/>
    <x v="70"/>
    <n v="4"/>
    <n v="2021"/>
    <n v="816"/>
    <n v="733"/>
  </r>
  <r>
    <n v="845"/>
    <x v="4"/>
    <x v="70"/>
    <n v="5"/>
    <n v="2021"/>
    <n v="789"/>
    <n v="696"/>
  </r>
  <r>
    <n v="846"/>
    <x v="4"/>
    <x v="70"/>
    <n v="6"/>
    <n v="2021"/>
    <n v="753"/>
    <n v="703"/>
  </r>
  <r>
    <n v="847"/>
    <x v="4"/>
    <x v="70"/>
    <n v="7"/>
    <n v="2021"/>
    <n v="868"/>
    <n v="717"/>
  </r>
  <r>
    <n v="848"/>
    <x v="4"/>
    <x v="70"/>
    <n v="8"/>
    <n v="2021"/>
    <n v="853"/>
    <n v="731"/>
  </r>
  <r>
    <n v="849"/>
    <x v="4"/>
    <x v="70"/>
    <n v="9"/>
    <n v="2021"/>
    <n v="746"/>
    <n v="731"/>
  </r>
  <r>
    <n v="850"/>
    <x v="4"/>
    <x v="70"/>
    <n v="10"/>
    <n v="2021"/>
    <n v="830"/>
    <n v="753"/>
  </r>
  <r>
    <n v="851"/>
    <x v="4"/>
    <x v="70"/>
    <n v="11"/>
    <n v="2021"/>
    <n v="881"/>
    <n v="753"/>
  </r>
  <r>
    <n v="852"/>
    <x v="4"/>
    <x v="70"/>
    <n v="12"/>
    <n v="2021"/>
    <n v="853"/>
    <n v="761"/>
  </r>
  <r>
    <n v="853"/>
    <x v="4"/>
    <x v="71"/>
    <n v="1"/>
    <n v="2021"/>
    <n v="514"/>
    <n v="525"/>
  </r>
  <r>
    <n v="854"/>
    <x v="4"/>
    <x v="71"/>
    <n v="2"/>
    <n v="2021"/>
    <n v="535"/>
    <n v="561"/>
  </r>
  <r>
    <n v="855"/>
    <x v="4"/>
    <x v="71"/>
    <n v="3"/>
    <n v="2021"/>
    <n v="521"/>
    <n v="572"/>
  </r>
  <r>
    <n v="856"/>
    <x v="4"/>
    <x v="71"/>
    <n v="4"/>
    <n v="2021"/>
    <n v="513"/>
    <n v="572"/>
  </r>
  <r>
    <n v="857"/>
    <x v="4"/>
    <x v="71"/>
    <n v="5"/>
    <n v="2021"/>
    <n v="588"/>
    <n v="555"/>
  </r>
  <r>
    <n v="858"/>
    <x v="4"/>
    <x v="71"/>
    <n v="6"/>
    <n v="2021"/>
    <n v="520"/>
    <n v="566"/>
  </r>
  <r>
    <n v="859"/>
    <x v="4"/>
    <x v="71"/>
    <n v="7"/>
    <n v="2021"/>
    <n v="509"/>
    <n v="566"/>
  </r>
  <r>
    <n v="860"/>
    <x v="4"/>
    <x v="71"/>
    <n v="8"/>
    <n v="2021"/>
    <n v="589"/>
    <n v="578"/>
  </r>
  <r>
    <n v="861"/>
    <x v="4"/>
    <x v="71"/>
    <n v="9"/>
    <n v="2021"/>
    <n v="511"/>
    <n v="595"/>
  </r>
  <r>
    <n v="862"/>
    <x v="4"/>
    <x v="71"/>
    <n v="10"/>
    <n v="2021"/>
    <n v="528"/>
    <n v="607"/>
  </r>
  <r>
    <n v="863"/>
    <x v="4"/>
    <x v="71"/>
    <n v="11"/>
    <n v="2021"/>
    <n v="608"/>
    <n v="625"/>
  </r>
  <r>
    <n v="864"/>
    <x v="4"/>
    <x v="71"/>
    <n v="12"/>
    <n v="2021"/>
    <n v="606"/>
    <n v="644"/>
  </r>
  <r>
    <n v="865"/>
    <x v="4"/>
    <x v="72"/>
    <n v="1"/>
    <n v="2021"/>
    <n v="483"/>
    <n v="483"/>
  </r>
  <r>
    <n v="866"/>
    <x v="4"/>
    <x v="72"/>
    <n v="2"/>
    <n v="2021"/>
    <n v="568"/>
    <n v="507"/>
  </r>
  <r>
    <n v="867"/>
    <x v="4"/>
    <x v="72"/>
    <n v="3"/>
    <n v="2021"/>
    <n v="486"/>
    <n v="517"/>
  </r>
  <r>
    <n v="868"/>
    <x v="4"/>
    <x v="72"/>
    <n v="4"/>
    <n v="2021"/>
    <n v="530"/>
    <n v="517"/>
  </r>
  <r>
    <n v="869"/>
    <x v="4"/>
    <x v="72"/>
    <n v="5"/>
    <n v="2021"/>
    <n v="510"/>
    <n v="501"/>
  </r>
  <r>
    <n v="870"/>
    <x v="4"/>
    <x v="72"/>
    <n v="6"/>
    <n v="2021"/>
    <n v="556"/>
    <n v="506"/>
  </r>
  <r>
    <n v="871"/>
    <x v="4"/>
    <x v="72"/>
    <n v="7"/>
    <n v="2021"/>
    <n v="497"/>
    <n v="516"/>
  </r>
  <r>
    <n v="872"/>
    <x v="4"/>
    <x v="72"/>
    <n v="8"/>
    <n v="2021"/>
    <n v="513"/>
    <n v="527"/>
  </r>
  <r>
    <n v="873"/>
    <x v="4"/>
    <x v="72"/>
    <n v="9"/>
    <n v="2021"/>
    <n v="483"/>
    <n v="532"/>
  </r>
  <r>
    <n v="874"/>
    <x v="4"/>
    <x v="72"/>
    <n v="10"/>
    <n v="2021"/>
    <n v="483"/>
    <n v="548"/>
  </r>
  <r>
    <n v="875"/>
    <x v="4"/>
    <x v="72"/>
    <n v="11"/>
    <n v="2021"/>
    <n v="500"/>
    <n v="554"/>
  </r>
  <r>
    <n v="876"/>
    <x v="4"/>
    <x v="72"/>
    <n v="12"/>
    <n v="2021"/>
    <n v="500"/>
    <n v="559"/>
  </r>
  <r>
    <n v="877"/>
    <x v="4"/>
    <x v="73"/>
    <n v="1"/>
    <n v="2021"/>
    <n v="941"/>
    <n v="848"/>
  </r>
  <r>
    <n v="878"/>
    <x v="4"/>
    <x v="73"/>
    <n v="2"/>
    <n v="2021"/>
    <n v="1039"/>
    <n v="848"/>
  </r>
  <r>
    <n v="879"/>
    <x v="4"/>
    <x v="73"/>
    <n v="3"/>
    <n v="2021"/>
    <n v="989"/>
    <n v="856"/>
  </r>
  <r>
    <n v="880"/>
    <x v="4"/>
    <x v="73"/>
    <n v="4"/>
    <n v="2021"/>
    <n v="994"/>
    <n v="865"/>
  </r>
  <r>
    <n v="881"/>
    <x v="4"/>
    <x v="73"/>
    <n v="5"/>
    <n v="2021"/>
    <n v="1055"/>
    <n v="795"/>
  </r>
  <r>
    <n v="882"/>
    <x v="4"/>
    <x v="73"/>
    <n v="6"/>
    <n v="2021"/>
    <n v="1021"/>
    <n v="811"/>
  </r>
  <r>
    <n v="883"/>
    <x v="4"/>
    <x v="73"/>
    <n v="7"/>
    <n v="2021"/>
    <n v="1042"/>
    <n v="819"/>
  </r>
  <r>
    <n v="884"/>
    <x v="4"/>
    <x v="73"/>
    <n v="8"/>
    <n v="2021"/>
    <n v="974"/>
    <n v="844"/>
  </r>
  <r>
    <n v="885"/>
    <x v="4"/>
    <x v="73"/>
    <n v="9"/>
    <n v="2021"/>
    <n v="962"/>
    <n v="852"/>
  </r>
  <r>
    <n v="886"/>
    <x v="4"/>
    <x v="73"/>
    <n v="10"/>
    <n v="2021"/>
    <n v="944"/>
    <n v="878"/>
  </r>
  <r>
    <n v="887"/>
    <x v="4"/>
    <x v="73"/>
    <n v="11"/>
    <n v="2021"/>
    <n v="981"/>
    <n v="904"/>
  </r>
  <r>
    <n v="888"/>
    <x v="4"/>
    <x v="73"/>
    <n v="12"/>
    <n v="2021"/>
    <n v="928"/>
    <n v="932"/>
  </r>
  <r>
    <n v="889"/>
    <x v="4"/>
    <x v="74"/>
    <n v="1"/>
    <n v="2021"/>
    <n v="1024"/>
    <n v="1004"/>
  </r>
  <r>
    <n v="890"/>
    <x v="4"/>
    <x v="74"/>
    <n v="2"/>
    <n v="2021"/>
    <n v="1200"/>
    <n v="1044"/>
  </r>
  <r>
    <n v="891"/>
    <x v="4"/>
    <x v="74"/>
    <n v="3"/>
    <n v="2021"/>
    <n v="1132"/>
    <n v="1065"/>
  </r>
  <r>
    <n v="892"/>
    <x v="4"/>
    <x v="74"/>
    <n v="4"/>
    <n v="2021"/>
    <n v="1098"/>
    <n v="1065"/>
  </r>
  <r>
    <n v="893"/>
    <x v="4"/>
    <x v="74"/>
    <n v="5"/>
    <n v="2021"/>
    <n v="1127"/>
    <n v="1001"/>
  </r>
  <r>
    <n v="894"/>
    <x v="4"/>
    <x v="74"/>
    <n v="6"/>
    <n v="2021"/>
    <n v="1145"/>
    <n v="1021"/>
  </r>
  <r>
    <n v="895"/>
    <x v="4"/>
    <x v="74"/>
    <n v="7"/>
    <n v="2021"/>
    <n v="1098"/>
    <n v="1041"/>
  </r>
  <r>
    <n v="896"/>
    <x v="4"/>
    <x v="74"/>
    <n v="8"/>
    <n v="2021"/>
    <n v="1214"/>
    <n v="1072"/>
  </r>
  <r>
    <n v="897"/>
    <x v="4"/>
    <x v="74"/>
    <n v="9"/>
    <n v="2021"/>
    <n v="1183"/>
    <n v="1105"/>
  </r>
  <r>
    <n v="898"/>
    <x v="4"/>
    <x v="74"/>
    <n v="10"/>
    <n v="2021"/>
    <n v="1078"/>
    <n v="1116"/>
  </r>
  <r>
    <n v="899"/>
    <x v="4"/>
    <x v="74"/>
    <n v="11"/>
    <n v="2021"/>
    <n v="1110"/>
    <n v="1127"/>
  </r>
  <r>
    <n v="900"/>
    <x v="4"/>
    <x v="74"/>
    <n v="12"/>
    <n v="2021"/>
    <n v="1087"/>
    <n v="1138"/>
  </r>
  <r>
    <n v="901"/>
    <x v="4"/>
    <x v="75"/>
    <n v="1"/>
    <n v="2021"/>
    <n v="638"/>
    <n v="645"/>
  </r>
  <r>
    <n v="902"/>
    <x v="4"/>
    <x v="75"/>
    <n v="2"/>
    <n v="2021"/>
    <n v="752"/>
    <n v="664"/>
  </r>
  <r>
    <n v="903"/>
    <x v="4"/>
    <x v="75"/>
    <n v="3"/>
    <n v="2021"/>
    <n v="759"/>
    <n v="677"/>
  </r>
  <r>
    <n v="904"/>
    <x v="4"/>
    <x v="75"/>
    <n v="4"/>
    <n v="2021"/>
    <n v="765"/>
    <n v="684"/>
  </r>
  <r>
    <n v="905"/>
    <x v="4"/>
    <x v="75"/>
    <n v="5"/>
    <n v="2021"/>
    <n v="672"/>
    <n v="615"/>
  </r>
  <r>
    <n v="906"/>
    <x v="4"/>
    <x v="75"/>
    <n v="6"/>
    <n v="2021"/>
    <n v="737"/>
    <n v="628"/>
  </r>
  <r>
    <n v="907"/>
    <x v="4"/>
    <x v="75"/>
    <n v="7"/>
    <n v="2021"/>
    <n v="686"/>
    <n v="628"/>
  </r>
  <r>
    <n v="908"/>
    <x v="4"/>
    <x v="75"/>
    <n v="8"/>
    <n v="2021"/>
    <n v="766"/>
    <n v="634"/>
  </r>
  <r>
    <n v="909"/>
    <x v="4"/>
    <x v="75"/>
    <n v="9"/>
    <n v="2021"/>
    <n v="704"/>
    <n v="634"/>
  </r>
  <r>
    <n v="910"/>
    <x v="4"/>
    <x v="75"/>
    <n v="10"/>
    <n v="2021"/>
    <n v="711"/>
    <n v="647"/>
  </r>
  <r>
    <n v="911"/>
    <x v="4"/>
    <x v="75"/>
    <n v="11"/>
    <n v="2021"/>
    <n v="729"/>
    <n v="660"/>
  </r>
  <r>
    <n v="912"/>
    <x v="4"/>
    <x v="75"/>
    <n v="12"/>
    <n v="2021"/>
    <n v="720"/>
    <n v="660"/>
  </r>
  <r>
    <n v="913"/>
    <x v="4"/>
    <x v="76"/>
    <n v="1"/>
    <n v="2021"/>
    <n v="709"/>
    <n v="747"/>
  </r>
  <r>
    <n v="914"/>
    <x v="4"/>
    <x v="76"/>
    <n v="2"/>
    <n v="2021"/>
    <n v="781"/>
    <n v="784"/>
  </r>
  <r>
    <n v="915"/>
    <x v="4"/>
    <x v="76"/>
    <n v="3"/>
    <n v="2021"/>
    <n v="831"/>
    <n v="792"/>
  </r>
  <r>
    <n v="916"/>
    <x v="4"/>
    <x v="76"/>
    <n v="4"/>
    <n v="2021"/>
    <n v="785"/>
    <n v="800"/>
  </r>
  <r>
    <n v="917"/>
    <x v="4"/>
    <x v="76"/>
    <n v="5"/>
    <n v="2021"/>
    <n v="733"/>
    <n v="768"/>
  </r>
  <r>
    <n v="918"/>
    <x v="4"/>
    <x v="76"/>
    <n v="6"/>
    <n v="2021"/>
    <n v="790"/>
    <n v="783"/>
  </r>
  <r>
    <n v="919"/>
    <x v="4"/>
    <x v="76"/>
    <n v="7"/>
    <n v="2021"/>
    <n v="732"/>
    <n v="791"/>
  </r>
  <r>
    <n v="920"/>
    <x v="4"/>
    <x v="76"/>
    <n v="8"/>
    <n v="2021"/>
    <n v="832"/>
    <n v="807"/>
  </r>
  <r>
    <n v="921"/>
    <x v="4"/>
    <x v="76"/>
    <n v="9"/>
    <n v="2021"/>
    <n v="778"/>
    <n v="823"/>
  </r>
  <r>
    <n v="922"/>
    <x v="4"/>
    <x v="76"/>
    <n v="10"/>
    <n v="2021"/>
    <n v="850"/>
    <n v="847"/>
  </r>
  <r>
    <n v="923"/>
    <x v="4"/>
    <x v="76"/>
    <n v="11"/>
    <n v="2021"/>
    <n v="791"/>
    <n v="873"/>
  </r>
  <r>
    <n v="924"/>
    <x v="4"/>
    <x v="76"/>
    <n v="12"/>
    <n v="2021"/>
    <n v="783"/>
    <n v="873"/>
  </r>
  <r>
    <n v="925"/>
    <x v="4"/>
    <x v="77"/>
    <n v="1"/>
    <n v="2021"/>
    <n v="699"/>
    <n v="636"/>
  </r>
  <r>
    <n v="926"/>
    <x v="4"/>
    <x v="77"/>
    <n v="2"/>
    <n v="2021"/>
    <n v="703"/>
    <n v="680"/>
  </r>
  <r>
    <n v="927"/>
    <x v="4"/>
    <x v="77"/>
    <n v="3"/>
    <n v="2021"/>
    <n v="837"/>
    <n v="680"/>
  </r>
  <r>
    <n v="928"/>
    <x v="4"/>
    <x v="77"/>
    <n v="4"/>
    <n v="2021"/>
    <n v="768"/>
    <n v="694"/>
  </r>
  <r>
    <n v="929"/>
    <x v="4"/>
    <x v="77"/>
    <n v="5"/>
    <n v="2021"/>
    <n v="768"/>
    <n v="624"/>
  </r>
  <r>
    <n v="930"/>
    <x v="4"/>
    <x v="77"/>
    <n v="6"/>
    <n v="2021"/>
    <n v="692"/>
    <n v="637"/>
  </r>
  <r>
    <n v="931"/>
    <x v="4"/>
    <x v="77"/>
    <n v="7"/>
    <n v="2021"/>
    <n v="839"/>
    <n v="637"/>
  </r>
  <r>
    <n v="932"/>
    <x v="4"/>
    <x v="77"/>
    <n v="8"/>
    <n v="2021"/>
    <n v="801"/>
    <n v="656"/>
  </r>
  <r>
    <n v="933"/>
    <x v="4"/>
    <x v="77"/>
    <n v="9"/>
    <n v="2021"/>
    <n v="777"/>
    <n v="676"/>
  </r>
  <r>
    <n v="934"/>
    <x v="4"/>
    <x v="77"/>
    <n v="10"/>
    <n v="2021"/>
    <n v="739"/>
    <n v="696"/>
  </r>
  <r>
    <n v="935"/>
    <x v="4"/>
    <x v="77"/>
    <n v="11"/>
    <n v="2021"/>
    <n v="698"/>
    <n v="710"/>
  </r>
  <r>
    <n v="936"/>
    <x v="4"/>
    <x v="77"/>
    <n v="12"/>
    <n v="2021"/>
    <n v="837"/>
    <n v="724"/>
  </r>
  <r>
    <n v="937"/>
    <x v="4"/>
    <x v="78"/>
    <n v="1"/>
    <n v="2021"/>
    <n v="859"/>
    <n v="843"/>
  </r>
  <r>
    <n v="938"/>
    <x v="4"/>
    <x v="78"/>
    <n v="2"/>
    <n v="2021"/>
    <n v="965"/>
    <n v="927"/>
  </r>
  <r>
    <n v="939"/>
    <x v="4"/>
    <x v="78"/>
    <n v="3"/>
    <n v="2021"/>
    <n v="1020"/>
    <n v="936"/>
  </r>
  <r>
    <n v="940"/>
    <x v="4"/>
    <x v="78"/>
    <n v="4"/>
    <n v="2021"/>
    <n v="868"/>
    <n v="936"/>
  </r>
  <r>
    <n v="941"/>
    <x v="4"/>
    <x v="78"/>
    <n v="5"/>
    <n v="2021"/>
    <n v="1025"/>
    <n v="936"/>
  </r>
  <r>
    <n v="942"/>
    <x v="4"/>
    <x v="78"/>
    <n v="6"/>
    <n v="2021"/>
    <n v="846"/>
    <n v="945"/>
  </r>
  <r>
    <n v="943"/>
    <x v="4"/>
    <x v="78"/>
    <n v="7"/>
    <n v="2021"/>
    <n v="1017"/>
    <n v="964"/>
  </r>
  <r>
    <n v="944"/>
    <x v="4"/>
    <x v="78"/>
    <n v="8"/>
    <n v="2021"/>
    <n v="862"/>
    <n v="984"/>
  </r>
  <r>
    <n v="945"/>
    <x v="4"/>
    <x v="78"/>
    <n v="9"/>
    <n v="2021"/>
    <n v="877"/>
    <n v="1013"/>
  </r>
  <r>
    <n v="946"/>
    <x v="4"/>
    <x v="78"/>
    <n v="10"/>
    <n v="2021"/>
    <n v="986"/>
    <n v="1033"/>
  </r>
  <r>
    <n v="947"/>
    <x v="4"/>
    <x v="78"/>
    <n v="11"/>
    <n v="2021"/>
    <n v="875"/>
    <n v="1044"/>
  </r>
  <r>
    <n v="948"/>
    <x v="4"/>
    <x v="78"/>
    <n v="12"/>
    <n v="2021"/>
    <n v="878"/>
    <n v="1044"/>
  </r>
  <r>
    <n v="949"/>
    <x v="4"/>
    <x v="79"/>
    <n v="1"/>
    <n v="2021"/>
    <n v="474"/>
    <n v="479"/>
  </r>
  <r>
    <n v="950"/>
    <x v="4"/>
    <x v="79"/>
    <n v="2"/>
    <n v="2021"/>
    <n v="539"/>
    <n v="498"/>
  </r>
  <r>
    <n v="951"/>
    <x v="4"/>
    <x v="79"/>
    <n v="3"/>
    <n v="2021"/>
    <n v="564"/>
    <n v="508"/>
  </r>
  <r>
    <n v="952"/>
    <x v="4"/>
    <x v="79"/>
    <n v="4"/>
    <n v="2021"/>
    <n v="548"/>
    <n v="513"/>
  </r>
  <r>
    <n v="953"/>
    <x v="4"/>
    <x v="79"/>
    <n v="5"/>
    <n v="2021"/>
    <n v="546"/>
    <n v="487"/>
  </r>
  <r>
    <n v="954"/>
    <x v="4"/>
    <x v="79"/>
    <n v="6"/>
    <n v="2021"/>
    <n v="559"/>
    <n v="497"/>
  </r>
  <r>
    <n v="955"/>
    <x v="4"/>
    <x v="79"/>
    <n v="7"/>
    <n v="2021"/>
    <n v="526"/>
    <n v="507"/>
  </r>
  <r>
    <n v="956"/>
    <x v="4"/>
    <x v="79"/>
    <n v="8"/>
    <n v="2021"/>
    <n v="496"/>
    <n v="517"/>
  </r>
  <r>
    <n v="957"/>
    <x v="4"/>
    <x v="79"/>
    <n v="9"/>
    <n v="2021"/>
    <n v="476"/>
    <n v="522"/>
  </r>
  <r>
    <n v="958"/>
    <x v="4"/>
    <x v="79"/>
    <n v="10"/>
    <n v="2021"/>
    <n v="475"/>
    <n v="538"/>
  </r>
  <r>
    <n v="959"/>
    <x v="4"/>
    <x v="79"/>
    <n v="11"/>
    <n v="2021"/>
    <n v="492"/>
    <n v="549"/>
  </r>
  <r>
    <n v="960"/>
    <x v="4"/>
    <x v="79"/>
    <n v="12"/>
    <n v="2021"/>
    <n v="564"/>
    <n v="549"/>
  </r>
  <r>
    <n v="961"/>
    <x v="4"/>
    <x v="80"/>
    <n v="1"/>
    <n v="2021"/>
    <n v="483"/>
    <n v="493"/>
  </r>
  <r>
    <n v="962"/>
    <x v="4"/>
    <x v="80"/>
    <n v="2"/>
    <n v="2021"/>
    <n v="504"/>
    <n v="502"/>
  </r>
  <r>
    <n v="963"/>
    <x v="4"/>
    <x v="80"/>
    <n v="3"/>
    <n v="2021"/>
    <n v="564"/>
    <n v="502"/>
  </r>
  <r>
    <n v="964"/>
    <x v="4"/>
    <x v="80"/>
    <n v="4"/>
    <n v="2021"/>
    <n v="480"/>
    <n v="502"/>
  </r>
  <r>
    <n v="965"/>
    <x v="4"/>
    <x v="80"/>
    <n v="5"/>
    <n v="2021"/>
    <n v="571"/>
    <n v="482"/>
  </r>
  <r>
    <n v="966"/>
    <x v="4"/>
    <x v="80"/>
    <n v="6"/>
    <n v="2021"/>
    <n v="578"/>
    <n v="487"/>
  </r>
  <r>
    <n v="967"/>
    <x v="4"/>
    <x v="80"/>
    <n v="7"/>
    <n v="2021"/>
    <n v="488"/>
    <n v="492"/>
  </r>
  <r>
    <n v="968"/>
    <x v="4"/>
    <x v="80"/>
    <n v="8"/>
    <n v="2021"/>
    <n v="576"/>
    <n v="502"/>
  </r>
  <r>
    <n v="969"/>
    <x v="4"/>
    <x v="80"/>
    <n v="9"/>
    <n v="2021"/>
    <n v="550"/>
    <n v="502"/>
  </r>
  <r>
    <n v="970"/>
    <x v="4"/>
    <x v="80"/>
    <n v="10"/>
    <n v="2021"/>
    <n v="474"/>
    <n v="507"/>
  </r>
  <r>
    <n v="971"/>
    <x v="4"/>
    <x v="80"/>
    <n v="11"/>
    <n v="2021"/>
    <n v="483"/>
    <n v="507"/>
  </r>
  <r>
    <n v="972"/>
    <x v="4"/>
    <x v="80"/>
    <n v="12"/>
    <n v="2021"/>
    <n v="501"/>
    <n v="512"/>
  </r>
  <r>
    <n v="973"/>
    <x v="4"/>
    <x v="81"/>
    <n v="1"/>
    <n v="2021"/>
    <n v="599"/>
    <n v="576"/>
  </r>
  <r>
    <n v="974"/>
    <x v="4"/>
    <x v="81"/>
    <n v="2"/>
    <n v="2021"/>
    <n v="703"/>
    <n v="576"/>
  </r>
  <r>
    <n v="975"/>
    <x v="4"/>
    <x v="81"/>
    <n v="3"/>
    <n v="2021"/>
    <n v="700"/>
    <n v="581"/>
  </r>
  <r>
    <n v="976"/>
    <x v="4"/>
    <x v="81"/>
    <n v="4"/>
    <n v="2021"/>
    <n v="713"/>
    <n v="581"/>
  </r>
  <r>
    <n v="977"/>
    <x v="4"/>
    <x v="81"/>
    <n v="5"/>
    <n v="2021"/>
    <n v="670"/>
    <n v="581"/>
  </r>
  <r>
    <n v="978"/>
    <x v="4"/>
    <x v="81"/>
    <n v="6"/>
    <n v="2021"/>
    <n v="661"/>
    <n v="587"/>
  </r>
  <r>
    <n v="979"/>
    <x v="4"/>
    <x v="81"/>
    <n v="7"/>
    <n v="2021"/>
    <n v="635"/>
    <n v="593"/>
  </r>
  <r>
    <n v="980"/>
    <x v="4"/>
    <x v="81"/>
    <n v="8"/>
    <n v="2021"/>
    <n v="677"/>
    <n v="599"/>
  </r>
  <r>
    <n v="981"/>
    <x v="4"/>
    <x v="81"/>
    <n v="9"/>
    <n v="2021"/>
    <n v="624"/>
    <n v="617"/>
  </r>
  <r>
    <n v="982"/>
    <x v="4"/>
    <x v="81"/>
    <n v="10"/>
    <n v="2021"/>
    <n v="619"/>
    <n v="617"/>
  </r>
  <r>
    <n v="983"/>
    <x v="4"/>
    <x v="81"/>
    <n v="11"/>
    <n v="2021"/>
    <n v="652"/>
    <n v="635"/>
  </r>
  <r>
    <n v="984"/>
    <x v="4"/>
    <x v="81"/>
    <n v="12"/>
    <n v="2021"/>
    <n v="694"/>
    <n v="654"/>
  </r>
  <r>
    <n v="985"/>
    <x v="4"/>
    <x v="82"/>
    <n v="1"/>
    <n v="2021"/>
    <n v="383"/>
    <n v="391"/>
  </r>
  <r>
    <n v="986"/>
    <x v="4"/>
    <x v="82"/>
    <n v="2"/>
    <n v="2021"/>
    <n v="384"/>
    <n v="426"/>
  </r>
  <r>
    <n v="987"/>
    <x v="4"/>
    <x v="82"/>
    <n v="3"/>
    <n v="2021"/>
    <n v="434"/>
    <n v="430"/>
  </r>
  <r>
    <n v="988"/>
    <x v="4"/>
    <x v="82"/>
    <n v="4"/>
    <n v="2021"/>
    <n v="414"/>
    <n v="430"/>
  </r>
  <r>
    <n v="989"/>
    <x v="4"/>
    <x v="82"/>
    <n v="5"/>
    <n v="2021"/>
    <n v="458"/>
    <n v="387"/>
  </r>
  <r>
    <n v="990"/>
    <x v="4"/>
    <x v="82"/>
    <n v="6"/>
    <n v="2021"/>
    <n v="456"/>
    <n v="391"/>
  </r>
  <r>
    <n v="991"/>
    <x v="4"/>
    <x v="82"/>
    <n v="7"/>
    <n v="2021"/>
    <n v="431"/>
    <n v="391"/>
  </r>
  <r>
    <n v="992"/>
    <x v="4"/>
    <x v="82"/>
    <n v="8"/>
    <n v="2021"/>
    <n v="382"/>
    <n v="399"/>
  </r>
  <r>
    <n v="993"/>
    <x v="4"/>
    <x v="82"/>
    <n v="9"/>
    <n v="2021"/>
    <n v="398"/>
    <n v="403"/>
  </r>
  <r>
    <n v="994"/>
    <x v="4"/>
    <x v="82"/>
    <n v="10"/>
    <n v="2021"/>
    <n v="435"/>
    <n v="411"/>
  </r>
  <r>
    <n v="995"/>
    <x v="4"/>
    <x v="82"/>
    <n v="11"/>
    <n v="2021"/>
    <n v="435"/>
    <n v="411"/>
  </r>
  <r>
    <n v="996"/>
    <x v="4"/>
    <x v="82"/>
    <n v="12"/>
    <n v="2021"/>
    <n v="456"/>
    <n v="411"/>
  </r>
  <r>
    <n v="997"/>
    <x v="5"/>
    <x v="83"/>
    <n v="1"/>
    <n v="2021"/>
    <n v="901"/>
    <n v="939"/>
  </r>
  <r>
    <n v="998"/>
    <x v="5"/>
    <x v="83"/>
    <n v="2"/>
    <n v="2021"/>
    <n v="937"/>
    <n v="939"/>
  </r>
  <r>
    <n v="999"/>
    <x v="5"/>
    <x v="83"/>
    <n v="3"/>
    <n v="2021"/>
    <n v="906"/>
    <n v="939"/>
  </r>
  <r>
    <n v="1000"/>
    <x v="5"/>
    <x v="83"/>
    <n v="4"/>
    <n v="2021"/>
    <n v="893"/>
    <n v="957"/>
  </r>
  <r>
    <n v="1001"/>
    <x v="5"/>
    <x v="83"/>
    <n v="5"/>
    <n v="2021"/>
    <n v="1060"/>
    <n v="938"/>
  </r>
  <r>
    <n v="1002"/>
    <x v="5"/>
    <x v="83"/>
    <n v="6"/>
    <n v="2021"/>
    <n v="924"/>
    <n v="948"/>
  </r>
  <r>
    <n v="1003"/>
    <x v="5"/>
    <x v="83"/>
    <n v="7"/>
    <n v="2021"/>
    <n v="939"/>
    <n v="948"/>
  </r>
  <r>
    <n v="1004"/>
    <x v="5"/>
    <x v="83"/>
    <n v="8"/>
    <n v="2021"/>
    <n v="1041"/>
    <n v="957"/>
  </r>
  <r>
    <n v="1005"/>
    <x v="5"/>
    <x v="83"/>
    <n v="9"/>
    <n v="2021"/>
    <n v="911"/>
    <n v="967"/>
  </r>
  <r>
    <n v="1006"/>
    <x v="5"/>
    <x v="83"/>
    <n v="10"/>
    <n v="2021"/>
    <n v="921"/>
    <n v="996"/>
  </r>
  <r>
    <n v="1007"/>
    <x v="5"/>
    <x v="83"/>
    <n v="11"/>
    <n v="2021"/>
    <n v="883"/>
    <n v="1006"/>
  </r>
  <r>
    <n v="1008"/>
    <x v="5"/>
    <x v="83"/>
    <n v="12"/>
    <n v="2021"/>
    <n v="900"/>
    <n v="1016"/>
  </r>
  <r>
    <n v="1009"/>
    <x v="5"/>
    <x v="84"/>
    <n v="1"/>
    <n v="2021"/>
    <n v="666"/>
    <n v="600"/>
  </r>
  <r>
    <n v="1010"/>
    <x v="5"/>
    <x v="84"/>
    <n v="2"/>
    <n v="2021"/>
    <n v="662"/>
    <n v="618"/>
  </r>
  <r>
    <n v="1011"/>
    <x v="5"/>
    <x v="84"/>
    <n v="3"/>
    <n v="2021"/>
    <n v="692"/>
    <n v="618"/>
  </r>
  <r>
    <n v="1012"/>
    <x v="5"/>
    <x v="84"/>
    <n v="4"/>
    <n v="2021"/>
    <n v="743"/>
    <n v="630"/>
  </r>
  <r>
    <n v="1013"/>
    <x v="5"/>
    <x v="84"/>
    <n v="5"/>
    <n v="2021"/>
    <n v="699"/>
    <n v="592"/>
  </r>
  <r>
    <n v="1014"/>
    <x v="5"/>
    <x v="84"/>
    <n v="6"/>
    <n v="2021"/>
    <n v="685"/>
    <n v="598"/>
  </r>
  <r>
    <n v="1015"/>
    <x v="5"/>
    <x v="84"/>
    <n v="7"/>
    <n v="2021"/>
    <n v="739"/>
    <n v="610"/>
  </r>
  <r>
    <n v="1016"/>
    <x v="5"/>
    <x v="84"/>
    <n v="8"/>
    <n v="2021"/>
    <n v="679"/>
    <n v="628"/>
  </r>
  <r>
    <n v="1017"/>
    <x v="5"/>
    <x v="84"/>
    <n v="9"/>
    <n v="2021"/>
    <n v="701"/>
    <n v="647"/>
  </r>
  <r>
    <n v="1018"/>
    <x v="5"/>
    <x v="84"/>
    <n v="10"/>
    <n v="2021"/>
    <n v="712"/>
    <n v="647"/>
  </r>
  <r>
    <n v="1019"/>
    <x v="5"/>
    <x v="84"/>
    <n v="11"/>
    <n v="2021"/>
    <n v="739"/>
    <n v="654"/>
  </r>
  <r>
    <n v="1020"/>
    <x v="5"/>
    <x v="84"/>
    <n v="12"/>
    <n v="2021"/>
    <n v="654"/>
    <n v="673"/>
  </r>
  <r>
    <n v="1021"/>
    <x v="5"/>
    <x v="85"/>
    <n v="1"/>
    <n v="2021"/>
    <n v="409"/>
    <n v="418"/>
  </r>
  <r>
    <n v="1022"/>
    <x v="5"/>
    <x v="85"/>
    <n v="2"/>
    <n v="2021"/>
    <n v="440"/>
    <n v="430"/>
  </r>
  <r>
    <n v="1023"/>
    <x v="5"/>
    <x v="85"/>
    <n v="3"/>
    <n v="2021"/>
    <n v="431"/>
    <n v="434"/>
  </r>
  <r>
    <n v="1024"/>
    <x v="5"/>
    <x v="85"/>
    <n v="4"/>
    <n v="2021"/>
    <n v="461"/>
    <n v="439"/>
  </r>
  <r>
    <n v="1025"/>
    <x v="5"/>
    <x v="85"/>
    <n v="5"/>
    <n v="2021"/>
    <n v="415"/>
    <n v="408"/>
  </r>
  <r>
    <n v="1026"/>
    <x v="5"/>
    <x v="85"/>
    <n v="6"/>
    <n v="2021"/>
    <n v="475"/>
    <n v="416"/>
  </r>
  <r>
    <n v="1027"/>
    <x v="5"/>
    <x v="85"/>
    <n v="7"/>
    <n v="2021"/>
    <n v="425"/>
    <n v="416"/>
  </r>
  <r>
    <n v="1028"/>
    <x v="5"/>
    <x v="85"/>
    <n v="8"/>
    <n v="2021"/>
    <n v="411"/>
    <n v="429"/>
  </r>
  <r>
    <n v="1029"/>
    <x v="5"/>
    <x v="85"/>
    <n v="9"/>
    <n v="2021"/>
    <n v="431"/>
    <n v="437"/>
  </r>
  <r>
    <n v="1030"/>
    <x v="5"/>
    <x v="85"/>
    <n v="10"/>
    <n v="2021"/>
    <n v="406"/>
    <n v="442"/>
  </r>
  <r>
    <n v="1031"/>
    <x v="5"/>
    <x v="85"/>
    <n v="11"/>
    <n v="2021"/>
    <n v="468"/>
    <n v="455"/>
  </r>
  <r>
    <n v="1032"/>
    <x v="5"/>
    <x v="85"/>
    <n v="12"/>
    <n v="2021"/>
    <n v="419"/>
    <n v="464"/>
  </r>
  <r>
    <n v="1033"/>
    <x v="5"/>
    <x v="86"/>
    <n v="1"/>
    <n v="2021"/>
    <n v="217"/>
    <n v="222"/>
  </r>
  <r>
    <n v="1034"/>
    <x v="5"/>
    <x v="86"/>
    <n v="2"/>
    <n v="2021"/>
    <n v="233"/>
    <n v="244"/>
  </r>
  <r>
    <n v="1035"/>
    <x v="5"/>
    <x v="86"/>
    <n v="3"/>
    <n v="2021"/>
    <n v="214"/>
    <n v="244"/>
  </r>
  <r>
    <n v="1036"/>
    <x v="5"/>
    <x v="86"/>
    <n v="4"/>
    <n v="2021"/>
    <n v="245"/>
    <n v="249"/>
  </r>
  <r>
    <n v="1037"/>
    <x v="5"/>
    <x v="86"/>
    <n v="5"/>
    <n v="2021"/>
    <n v="253"/>
    <n v="236"/>
  </r>
  <r>
    <n v="1038"/>
    <x v="5"/>
    <x v="86"/>
    <n v="6"/>
    <n v="2021"/>
    <n v="243"/>
    <n v="241"/>
  </r>
  <r>
    <n v="1039"/>
    <x v="5"/>
    <x v="86"/>
    <n v="7"/>
    <n v="2021"/>
    <n v="228"/>
    <n v="241"/>
  </r>
  <r>
    <n v="1040"/>
    <x v="5"/>
    <x v="86"/>
    <n v="8"/>
    <n v="2021"/>
    <n v="240"/>
    <n v="243"/>
  </r>
  <r>
    <n v="1041"/>
    <x v="5"/>
    <x v="86"/>
    <n v="9"/>
    <n v="2021"/>
    <n v="259"/>
    <n v="248"/>
  </r>
  <r>
    <n v="1042"/>
    <x v="5"/>
    <x v="86"/>
    <n v="10"/>
    <n v="2021"/>
    <n v="224"/>
    <n v="248"/>
  </r>
  <r>
    <n v="1043"/>
    <x v="5"/>
    <x v="86"/>
    <n v="11"/>
    <n v="2021"/>
    <n v="220"/>
    <n v="251"/>
  </r>
  <r>
    <n v="1044"/>
    <x v="5"/>
    <x v="86"/>
    <n v="12"/>
    <n v="2021"/>
    <n v="249"/>
    <n v="256"/>
  </r>
  <r>
    <n v="1045"/>
    <x v="5"/>
    <x v="87"/>
    <n v="1"/>
    <n v="2021"/>
    <n v="141"/>
    <n v="140"/>
  </r>
  <r>
    <n v="1046"/>
    <x v="5"/>
    <x v="87"/>
    <n v="2"/>
    <n v="2021"/>
    <n v="153"/>
    <n v="151"/>
  </r>
  <r>
    <n v="1047"/>
    <x v="5"/>
    <x v="87"/>
    <n v="3"/>
    <n v="2021"/>
    <n v="140"/>
    <n v="154"/>
  </r>
  <r>
    <n v="1048"/>
    <x v="5"/>
    <x v="87"/>
    <n v="4"/>
    <n v="2021"/>
    <n v="167"/>
    <n v="155"/>
  </r>
  <r>
    <n v="1049"/>
    <x v="5"/>
    <x v="87"/>
    <n v="5"/>
    <n v="2021"/>
    <n v="151"/>
    <n v="152"/>
  </r>
  <r>
    <n v="1050"/>
    <x v="5"/>
    <x v="87"/>
    <n v="6"/>
    <n v="2021"/>
    <n v="139"/>
    <n v="152"/>
  </r>
  <r>
    <n v="1051"/>
    <x v="5"/>
    <x v="87"/>
    <n v="7"/>
    <n v="2021"/>
    <n v="166"/>
    <n v="155"/>
  </r>
  <r>
    <n v="1052"/>
    <x v="5"/>
    <x v="87"/>
    <n v="8"/>
    <n v="2021"/>
    <n v="160"/>
    <n v="157"/>
  </r>
  <r>
    <n v="1053"/>
    <x v="5"/>
    <x v="87"/>
    <n v="9"/>
    <n v="2021"/>
    <n v="140"/>
    <n v="157"/>
  </r>
  <r>
    <n v="1054"/>
    <x v="5"/>
    <x v="87"/>
    <n v="10"/>
    <n v="2021"/>
    <n v="142"/>
    <n v="161"/>
  </r>
  <r>
    <n v="1055"/>
    <x v="5"/>
    <x v="87"/>
    <n v="11"/>
    <n v="2021"/>
    <n v="140"/>
    <n v="166"/>
  </r>
  <r>
    <n v="1056"/>
    <x v="5"/>
    <x v="87"/>
    <n v="12"/>
    <n v="2021"/>
    <n v="140"/>
    <n v="166"/>
  </r>
  <r>
    <n v="1057"/>
    <x v="5"/>
    <x v="88"/>
    <n v="1"/>
    <n v="2021"/>
    <n v="135"/>
    <n v="133"/>
  </r>
  <r>
    <n v="1058"/>
    <x v="5"/>
    <x v="88"/>
    <n v="2"/>
    <n v="2021"/>
    <n v="161"/>
    <n v="146"/>
  </r>
  <r>
    <n v="1059"/>
    <x v="5"/>
    <x v="88"/>
    <n v="3"/>
    <n v="2021"/>
    <n v="162"/>
    <n v="147"/>
  </r>
  <r>
    <n v="1060"/>
    <x v="5"/>
    <x v="88"/>
    <n v="4"/>
    <n v="2021"/>
    <n v="158"/>
    <n v="147"/>
  </r>
  <r>
    <n v="1061"/>
    <x v="5"/>
    <x v="88"/>
    <n v="5"/>
    <n v="2021"/>
    <n v="150"/>
    <n v="150"/>
  </r>
  <r>
    <n v="1062"/>
    <x v="5"/>
    <x v="88"/>
    <n v="6"/>
    <n v="2021"/>
    <n v="158"/>
    <n v="152"/>
  </r>
  <r>
    <n v="1063"/>
    <x v="5"/>
    <x v="88"/>
    <n v="7"/>
    <n v="2021"/>
    <n v="142"/>
    <n v="152"/>
  </r>
  <r>
    <n v="1064"/>
    <x v="5"/>
    <x v="88"/>
    <n v="8"/>
    <n v="2021"/>
    <n v="145"/>
    <n v="153"/>
  </r>
  <r>
    <n v="1065"/>
    <x v="5"/>
    <x v="88"/>
    <n v="9"/>
    <n v="2021"/>
    <n v="147"/>
    <n v="156"/>
  </r>
  <r>
    <n v="1066"/>
    <x v="5"/>
    <x v="88"/>
    <n v="10"/>
    <n v="2021"/>
    <n v="140"/>
    <n v="159"/>
  </r>
  <r>
    <n v="1067"/>
    <x v="5"/>
    <x v="88"/>
    <n v="11"/>
    <n v="2021"/>
    <n v="154"/>
    <n v="163"/>
  </r>
  <r>
    <n v="1068"/>
    <x v="5"/>
    <x v="88"/>
    <n v="12"/>
    <n v="2021"/>
    <n v="146"/>
    <n v="166"/>
  </r>
  <r>
    <n v="1069"/>
    <x v="5"/>
    <x v="89"/>
    <n v="1"/>
    <n v="2021"/>
    <n v="189"/>
    <n v="184"/>
  </r>
  <r>
    <n v="1070"/>
    <x v="5"/>
    <x v="89"/>
    <n v="2"/>
    <n v="2021"/>
    <n v="212"/>
    <n v="184"/>
  </r>
  <r>
    <n v="1071"/>
    <x v="5"/>
    <x v="89"/>
    <n v="3"/>
    <n v="2021"/>
    <n v="194"/>
    <n v="187"/>
  </r>
  <r>
    <n v="1072"/>
    <x v="5"/>
    <x v="89"/>
    <n v="4"/>
    <n v="2021"/>
    <n v="198"/>
    <n v="189"/>
  </r>
  <r>
    <n v="1073"/>
    <x v="5"/>
    <x v="89"/>
    <n v="5"/>
    <n v="2021"/>
    <n v="213"/>
    <n v="172"/>
  </r>
  <r>
    <n v="1074"/>
    <x v="5"/>
    <x v="89"/>
    <n v="6"/>
    <n v="2021"/>
    <n v="214"/>
    <n v="174"/>
  </r>
  <r>
    <n v="1075"/>
    <x v="5"/>
    <x v="89"/>
    <n v="7"/>
    <n v="2021"/>
    <n v="213"/>
    <n v="177"/>
  </r>
  <r>
    <n v="1076"/>
    <x v="5"/>
    <x v="89"/>
    <n v="8"/>
    <n v="2021"/>
    <n v="192"/>
    <n v="181"/>
  </r>
  <r>
    <n v="1077"/>
    <x v="5"/>
    <x v="89"/>
    <n v="9"/>
    <n v="2021"/>
    <n v="204"/>
    <n v="181"/>
  </r>
  <r>
    <n v="1078"/>
    <x v="5"/>
    <x v="89"/>
    <n v="10"/>
    <n v="2021"/>
    <n v="208"/>
    <n v="181"/>
  </r>
  <r>
    <n v="1079"/>
    <x v="5"/>
    <x v="89"/>
    <n v="11"/>
    <n v="2021"/>
    <n v="213"/>
    <n v="183"/>
  </r>
  <r>
    <n v="1080"/>
    <x v="5"/>
    <x v="89"/>
    <n v="12"/>
    <n v="2021"/>
    <n v="214"/>
    <n v="183"/>
  </r>
  <r>
    <n v="1081"/>
    <x v="5"/>
    <x v="90"/>
    <n v="1"/>
    <n v="2021"/>
    <n v="202"/>
    <n v="189"/>
  </r>
  <r>
    <n v="1082"/>
    <x v="5"/>
    <x v="90"/>
    <n v="2"/>
    <n v="2021"/>
    <n v="222"/>
    <n v="196"/>
  </r>
  <r>
    <n v="1083"/>
    <x v="5"/>
    <x v="90"/>
    <n v="3"/>
    <n v="2021"/>
    <n v="209"/>
    <n v="196"/>
  </r>
  <r>
    <n v="1084"/>
    <x v="5"/>
    <x v="90"/>
    <n v="4"/>
    <n v="2021"/>
    <n v="209"/>
    <n v="198"/>
  </r>
  <r>
    <n v="1085"/>
    <x v="5"/>
    <x v="90"/>
    <n v="5"/>
    <n v="2021"/>
    <n v="201"/>
    <n v="180"/>
  </r>
  <r>
    <n v="1086"/>
    <x v="5"/>
    <x v="90"/>
    <n v="6"/>
    <n v="2021"/>
    <n v="241"/>
    <n v="184"/>
  </r>
  <r>
    <n v="1087"/>
    <x v="5"/>
    <x v="90"/>
    <n v="7"/>
    <n v="2021"/>
    <n v="231"/>
    <n v="184"/>
  </r>
  <r>
    <n v="1088"/>
    <x v="5"/>
    <x v="90"/>
    <n v="8"/>
    <n v="2021"/>
    <n v="211"/>
    <n v="187"/>
  </r>
  <r>
    <n v="1089"/>
    <x v="5"/>
    <x v="90"/>
    <n v="9"/>
    <n v="2021"/>
    <n v="237"/>
    <n v="187"/>
  </r>
  <r>
    <n v="1090"/>
    <x v="5"/>
    <x v="90"/>
    <n v="10"/>
    <n v="2021"/>
    <n v="206"/>
    <n v="191"/>
  </r>
  <r>
    <n v="1091"/>
    <x v="5"/>
    <x v="90"/>
    <n v="11"/>
    <n v="2021"/>
    <n v="218"/>
    <n v="193"/>
  </r>
  <r>
    <n v="1092"/>
    <x v="5"/>
    <x v="90"/>
    <n v="12"/>
    <n v="2021"/>
    <n v="219"/>
    <n v="193"/>
  </r>
  <r>
    <n v="1093"/>
    <x v="5"/>
    <x v="91"/>
    <n v="1"/>
    <n v="2021"/>
    <n v="90"/>
    <n v="95"/>
  </r>
  <r>
    <n v="1094"/>
    <x v="5"/>
    <x v="91"/>
    <n v="2"/>
    <n v="2021"/>
    <n v="88"/>
    <n v="103"/>
  </r>
  <r>
    <n v="1095"/>
    <x v="5"/>
    <x v="91"/>
    <n v="3"/>
    <n v="2021"/>
    <n v="100"/>
    <n v="105"/>
  </r>
  <r>
    <n v="1096"/>
    <x v="5"/>
    <x v="91"/>
    <n v="4"/>
    <n v="2021"/>
    <n v="100"/>
    <n v="105"/>
  </r>
  <r>
    <n v="1097"/>
    <x v="5"/>
    <x v="91"/>
    <n v="5"/>
    <n v="2021"/>
    <n v="97"/>
    <n v="98"/>
  </r>
  <r>
    <n v="1098"/>
    <x v="5"/>
    <x v="91"/>
    <n v="6"/>
    <n v="2021"/>
    <n v="92"/>
    <n v="100"/>
  </r>
  <r>
    <n v="1099"/>
    <x v="5"/>
    <x v="91"/>
    <n v="7"/>
    <n v="2021"/>
    <n v="107"/>
    <n v="102"/>
  </r>
  <r>
    <n v="1100"/>
    <x v="5"/>
    <x v="91"/>
    <n v="8"/>
    <n v="2021"/>
    <n v="106"/>
    <n v="105"/>
  </r>
  <r>
    <n v="1101"/>
    <x v="5"/>
    <x v="91"/>
    <n v="9"/>
    <n v="2021"/>
    <n v="100"/>
    <n v="106"/>
  </r>
  <r>
    <n v="1102"/>
    <x v="5"/>
    <x v="91"/>
    <n v="10"/>
    <n v="2021"/>
    <n v="96"/>
    <n v="108"/>
  </r>
  <r>
    <n v="1103"/>
    <x v="5"/>
    <x v="91"/>
    <n v="11"/>
    <n v="2021"/>
    <n v="106"/>
    <n v="109"/>
  </r>
  <r>
    <n v="1104"/>
    <x v="5"/>
    <x v="91"/>
    <n v="12"/>
    <n v="2021"/>
    <n v="93"/>
    <n v="111"/>
  </r>
  <r>
    <n v="1105"/>
    <x v="5"/>
    <x v="92"/>
    <n v="1"/>
    <n v="2021"/>
    <n v="303"/>
    <n v="271"/>
  </r>
  <r>
    <n v="1106"/>
    <x v="5"/>
    <x v="92"/>
    <n v="2"/>
    <n v="2021"/>
    <n v="329"/>
    <n v="289"/>
  </r>
  <r>
    <n v="1107"/>
    <x v="5"/>
    <x v="92"/>
    <n v="3"/>
    <n v="2021"/>
    <n v="304"/>
    <n v="292"/>
  </r>
  <r>
    <n v="1108"/>
    <x v="5"/>
    <x v="92"/>
    <n v="4"/>
    <n v="2021"/>
    <n v="305"/>
    <n v="295"/>
  </r>
  <r>
    <n v="1109"/>
    <x v="5"/>
    <x v="92"/>
    <n v="5"/>
    <n v="2021"/>
    <n v="302"/>
    <n v="266"/>
  </r>
  <r>
    <n v="1110"/>
    <x v="5"/>
    <x v="92"/>
    <n v="6"/>
    <n v="2021"/>
    <n v="330"/>
    <n v="271"/>
  </r>
  <r>
    <n v="1111"/>
    <x v="5"/>
    <x v="92"/>
    <n v="7"/>
    <n v="2021"/>
    <n v="308"/>
    <n v="271"/>
  </r>
  <r>
    <n v="1112"/>
    <x v="5"/>
    <x v="92"/>
    <n v="8"/>
    <n v="2021"/>
    <n v="362"/>
    <n v="279"/>
  </r>
  <r>
    <n v="1113"/>
    <x v="5"/>
    <x v="92"/>
    <n v="9"/>
    <n v="2021"/>
    <n v="315"/>
    <n v="285"/>
  </r>
  <r>
    <n v="1114"/>
    <x v="5"/>
    <x v="92"/>
    <n v="10"/>
    <n v="2021"/>
    <n v="312"/>
    <n v="290"/>
  </r>
  <r>
    <n v="1115"/>
    <x v="5"/>
    <x v="92"/>
    <n v="11"/>
    <n v="2021"/>
    <n v="300"/>
    <n v="293"/>
  </r>
  <r>
    <n v="1116"/>
    <x v="5"/>
    <x v="92"/>
    <n v="12"/>
    <n v="2021"/>
    <n v="320"/>
    <n v="299"/>
  </r>
  <r>
    <n v="1117"/>
    <x v="5"/>
    <x v="93"/>
    <n v="1"/>
    <n v="2021"/>
    <n v="136"/>
    <n v="126"/>
  </r>
  <r>
    <n v="1118"/>
    <x v="5"/>
    <x v="93"/>
    <n v="2"/>
    <n v="2021"/>
    <n v="161"/>
    <n v="126"/>
  </r>
  <r>
    <n v="1119"/>
    <x v="5"/>
    <x v="93"/>
    <n v="3"/>
    <n v="2021"/>
    <n v="149"/>
    <n v="127"/>
  </r>
  <r>
    <n v="1120"/>
    <x v="5"/>
    <x v="93"/>
    <n v="4"/>
    <n v="2021"/>
    <n v="147"/>
    <n v="129"/>
  </r>
  <r>
    <n v="1121"/>
    <x v="5"/>
    <x v="93"/>
    <n v="5"/>
    <n v="2021"/>
    <n v="157"/>
    <n v="118"/>
  </r>
  <r>
    <n v="1122"/>
    <x v="5"/>
    <x v="93"/>
    <n v="6"/>
    <n v="2021"/>
    <n v="140"/>
    <n v="120"/>
  </r>
  <r>
    <n v="1123"/>
    <x v="5"/>
    <x v="93"/>
    <n v="7"/>
    <n v="2021"/>
    <n v="139"/>
    <n v="122"/>
  </r>
  <r>
    <n v="1124"/>
    <x v="5"/>
    <x v="93"/>
    <n v="8"/>
    <n v="2021"/>
    <n v="149"/>
    <n v="124"/>
  </r>
  <r>
    <n v="1125"/>
    <x v="5"/>
    <x v="93"/>
    <n v="9"/>
    <n v="2021"/>
    <n v="159"/>
    <n v="127"/>
  </r>
  <r>
    <n v="1126"/>
    <x v="5"/>
    <x v="93"/>
    <n v="10"/>
    <n v="2021"/>
    <n v="147"/>
    <n v="131"/>
  </r>
  <r>
    <n v="1127"/>
    <x v="5"/>
    <x v="93"/>
    <n v="11"/>
    <n v="2021"/>
    <n v="137"/>
    <n v="134"/>
  </r>
  <r>
    <n v="1128"/>
    <x v="5"/>
    <x v="93"/>
    <n v="12"/>
    <n v="2021"/>
    <n v="152"/>
    <n v="138"/>
  </r>
  <r>
    <n v="1129"/>
    <x v="5"/>
    <x v="94"/>
    <n v="1"/>
    <n v="2021"/>
    <n v="83"/>
    <n v="79"/>
  </r>
  <r>
    <n v="1130"/>
    <x v="5"/>
    <x v="94"/>
    <n v="2"/>
    <n v="2021"/>
    <n v="98"/>
    <n v="80"/>
  </r>
  <r>
    <n v="1131"/>
    <x v="5"/>
    <x v="94"/>
    <n v="3"/>
    <n v="2021"/>
    <n v="100"/>
    <n v="80"/>
  </r>
  <r>
    <n v="1132"/>
    <x v="5"/>
    <x v="94"/>
    <n v="4"/>
    <n v="2021"/>
    <n v="95"/>
    <n v="80"/>
  </r>
  <r>
    <n v="1133"/>
    <x v="5"/>
    <x v="94"/>
    <n v="5"/>
    <n v="2021"/>
    <n v="95"/>
    <n v="78"/>
  </r>
  <r>
    <n v="1134"/>
    <x v="5"/>
    <x v="94"/>
    <n v="6"/>
    <n v="2021"/>
    <n v="96"/>
    <n v="79"/>
  </r>
  <r>
    <n v="1135"/>
    <x v="5"/>
    <x v="94"/>
    <n v="7"/>
    <n v="2021"/>
    <n v="92"/>
    <n v="79"/>
  </r>
  <r>
    <n v="1136"/>
    <x v="5"/>
    <x v="94"/>
    <n v="8"/>
    <n v="2021"/>
    <n v="89"/>
    <n v="82"/>
  </r>
  <r>
    <n v="1137"/>
    <x v="5"/>
    <x v="94"/>
    <n v="9"/>
    <n v="2021"/>
    <n v="84"/>
    <n v="82"/>
  </r>
  <r>
    <n v="1138"/>
    <x v="5"/>
    <x v="94"/>
    <n v="10"/>
    <n v="2021"/>
    <n v="87"/>
    <n v="82"/>
  </r>
  <r>
    <n v="1139"/>
    <x v="5"/>
    <x v="94"/>
    <n v="11"/>
    <n v="2021"/>
    <n v="95"/>
    <n v="84"/>
  </r>
  <r>
    <n v="1140"/>
    <x v="5"/>
    <x v="94"/>
    <n v="12"/>
    <n v="2021"/>
    <n v="86"/>
    <n v="87"/>
  </r>
  <r>
    <n v="1141"/>
    <x v="5"/>
    <x v="95"/>
    <n v="1"/>
    <n v="2021"/>
    <n v="170"/>
    <n v="158"/>
  </r>
  <r>
    <n v="1142"/>
    <x v="5"/>
    <x v="95"/>
    <n v="2"/>
    <n v="2021"/>
    <n v="194"/>
    <n v="161"/>
  </r>
  <r>
    <n v="1143"/>
    <x v="5"/>
    <x v="95"/>
    <n v="3"/>
    <n v="2021"/>
    <n v="168"/>
    <n v="162"/>
  </r>
  <r>
    <n v="1144"/>
    <x v="5"/>
    <x v="95"/>
    <n v="4"/>
    <n v="2021"/>
    <n v="201"/>
    <n v="162"/>
  </r>
  <r>
    <n v="1145"/>
    <x v="5"/>
    <x v="95"/>
    <n v="5"/>
    <n v="2021"/>
    <n v="195"/>
    <n v="148"/>
  </r>
  <r>
    <n v="1146"/>
    <x v="5"/>
    <x v="95"/>
    <n v="6"/>
    <n v="2021"/>
    <n v="192"/>
    <n v="148"/>
  </r>
  <r>
    <n v="1147"/>
    <x v="5"/>
    <x v="95"/>
    <n v="7"/>
    <n v="2021"/>
    <n v="176"/>
    <n v="148"/>
  </r>
  <r>
    <n v="1148"/>
    <x v="5"/>
    <x v="95"/>
    <n v="8"/>
    <n v="2021"/>
    <n v="189"/>
    <n v="151"/>
  </r>
  <r>
    <n v="1149"/>
    <x v="5"/>
    <x v="95"/>
    <n v="9"/>
    <n v="2021"/>
    <n v="168"/>
    <n v="154"/>
  </r>
  <r>
    <n v="1150"/>
    <x v="5"/>
    <x v="95"/>
    <n v="10"/>
    <n v="2021"/>
    <n v="176"/>
    <n v="155"/>
  </r>
  <r>
    <n v="1151"/>
    <x v="5"/>
    <x v="95"/>
    <n v="11"/>
    <n v="2021"/>
    <n v="193"/>
    <n v="157"/>
  </r>
  <r>
    <n v="1152"/>
    <x v="5"/>
    <x v="95"/>
    <n v="12"/>
    <n v="2021"/>
    <n v="183"/>
    <n v="161"/>
  </r>
  <r>
    <n v="1153"/>
    <x v="5"/>
    <x v="96"/>
    <n v="1"/>
    <n v="2021"/>
    <n v="222"/>
    <n v="212"/>
  </r>
  <r>
    <n v="1154"/>
    <x v="5"/>
    <x v="96"/>
    <n v="2"/>
    <n v="2021"/>
    <n v="254"/>
    <n v="231"/>
  </r>
  <r>
    <n v="1155"/>
    <x v="5"/>
    <x v="96"/>
    <n v="3"/>
    <n v="2021"/>
    <n v="238"/>
    <n v="235"/>
  </r>
  <r>
    <n v="1156"/>
    <x v="5"/>
    <x v="96"/>
    <n v="4"/>
    <n v="2021"/>
    <n v="218"/>
    <n v="235"/>
  </r>
  <r>
    <n v="1157"/>
    <x v="5"/>
    <x v="96"/>
    <n v="5"/>
    <n v="2021"/>
    <n v="235"/>
    <n v="228"/>
  </r>
  <r>
    <n v="1158"/>
    <x v="5"/>
    <x v="96"/>
    <n v="6"/>
    <n v="2021"/>
    <n v="224"/>
    <n v="233"/>
  </r>
  <r>
    <n v="1159"/>
    <x v="5"/>
    <x v="96"/>
    <n v="7"/>
    <n v="2021"/>
    <n v="224"/>
    <n v="235"/>
  </r>
  <r>
    <n v="1160"/>
    <x v="5"/>
    <x v="96"/>
    <n v="8"/>
    <n v="2021"/>
    <n v="244"/>
    <n v="237"/>
  </r>
  <r>
    <n v="1161"/>
    <x v="5"/>
    <x v="96"/>
    <n v="9"/>
    <n v="2021"/>
    <n v="232"/>
    <n v="242"/>
  </r>
  <r>
    <n v="1162"/>
    <x v="5"/>
    <x v="96"/>
    <n v="10"/>
    <n v="2021"/>
    <n v="252"/>
    <n v="245"/>
  </r>
  <r>
    <n v="1163"/>
    <x v="5"/>
    <x v="96"/>
    <n v="11"/>
    <n v="2021"/>
    <n v="220"/>
    <n v="247"/>
  </r>
  <r>
    <n v="1164"/>
    <x v="5"/>
    <x v="96"/>
    <n v="12"/>
    <n v="2021"/>
    <n v="256"/>
    <n v="254"/>
  </r>
  <r>
    <n v="1165"/>
    <x v="5"/>
    <x v="97"/>
    <n v="1"/>
    <n v="2021"/>
    <n v="184"/>
    <n v="172"/>
  </r>
  <r>
    <n v="1166"/>
    <x v="5"/>
    <x v="97"/>
    <n v="2"/>
    <n v="2021"/>
    <n v="209"/>
    <n v="173"/>
  </r>
  <r>
    <n v="1167"/>
    <x v="5"/>
    <x v="97"/>
    <n v="3"/>
    <n v="2021"/>
    <n v="197"/>
    <n v="175"/>
  </r>
  <r>
    <n v="1168"/>
    <x v="5"/>
    <x v="97"/>
    <n v="4"/>
    <n v="2021"/>
    <n v="209"/>
    <n v="177"/>
  </r>
  <r>
    <n v="1169"/>
    <x v="5"/>
    <x v="97"/>
    <n v="5"/>
    <n v="2021"/>
    <n v="218"/>
    <n v="166"/>
  </r>
  <r>
    <n v="1170"/>
    <x v="5"/>
    <x v="97"/>
    <n v="6"/>
    <n v="2021"/>
    <n v="211"/>
    <n v="166"/>
  </r>
  <r>
    <n v="1171"/>
    <x v="5"/>
    <x v="97"/>
    <n v="7"/>
    <n v="2021"/>
    <n v="207"/>
    <n v="168"/>
  </r>
  <r>
    <n v="1172"/>
    <x v="5"/>
    <x v="97"/>
    <n v="8"/>
    <n v="2021"/>
    <n v="219"/>
    <n v="173"/>
  </r>
  <r>
    <n v="1173"/>
    <x v="5"/>
    <x v="97"/>
    <n v="9"/>
    <n v="2021"/>
    <n v="192"/>
    <n v="176"/>
  </r>
  <r>
    <n v="1174"/>
    <x v="5"/>
    <x v="97"/>
    <n v="10"/>
    <n v="2021"/>
    <n v="217"/>
    <n v="180"/>
  </r>
  <r>
    <n v="1175"/>
    <x v="5"/>
    <x v="97"/>
    <n v="11"/>
    <n v="2021"/>
    <n v="190"/>
    <n v="182"/>
  </r>
  <r>
    <n v="1176"/>
    <x v="5"/>
    <x v="97"/>
    <n v="12"/>
    <n v="2021"/>
    <n v="181"/>
    <n v="182"/>
  </r>
  <r>
    <n v="1177"/>
    <x v="5"/>
    <x v="98"/>
    <n v="1"/>
    <n v="2021"/>
    <n v="126"/>
    <n v="123"/>
  </r>
  <r>
    <n v="1178"/>
    <x v="5"/>
    <x v="98"/>
    <n v="2"/>
    <n v="2021"/>
    <n v="125"/>
    <n v="123"/>
  </r>
  <r>
    <n v="1179"/>
    <x v="5"/>
    <x v="98"/>
    <n v="3"/>
    <n v="2021"/>
    <n v="131"/>
    <n v="125"/>
  </r>
  <r>
    <n v="1180"/>
    <x v="5"/>
    <x v="98"/>
    <n v="4"/>
    <n v="2021"/>
    <n v="141"/>
    <n v="125"/>
  </r>
  <r>
    <n v="1181"/>
    <x v="5"/>
    <x v="98"/>
    <n v="5"/>
    <n v="2021"/>
    <n v="133"/>
    <n v="125"/>
  </r>
  <r>
    <n v="1182"/>
    <x v="5"/>
    <x v="98"/>
    <n v="6"/>
    <n v="2021"/>
    <n v="124"/>
    <n v="126"/>
  </r>
  <r>
    <n v="1183"/>
    <x v="5"/>
    <x v="98"/>
    <n v="7"/>
    <n v="2021"/>
    <n v="149"/>
    <n v="127"/>
  </r>
  <r>
    <n v="1184"/>
    <x v="5"/>
    <x v="98"/>
    <n v="8"/>
    <n v="2021"/>
    <n v="150"/>
    <n v="130"/>
  </r>
  <r>
    <n v="1185"/>
    <x v="5"/>
    <x v="98"/>
    <n v="9"/>
    <n v="2021"/>
    <n v="135"/>
    <n v="133"/>
  </r>
  <r>
    <n v="1186"/>
    <x v="5"/>
    <x v="98"/>
    <n v="10"/>
    <n v="2021"/>
    <n v="124"/>
    <n v="135"/>
  </r>
  <r>
    <n v="1187"/>
    <x v="5"/>
    <x v="98"/>
    <n v="11"/>
    <n v="2021"/>
    <n v="125"/>
    <n v="135"/>
  </r>
  <r>
    <n v="1188"/>
    <x v="5"/>
    <x v="98"/>
    <n v="12"/>
    <n v="2021"/>
    <n v="150"/>
    <n v="139"/>
  </r>
  <r>
    <n v="1189"/>
    <x v="5"/>
    <x v="99"/>
    <n v="1"/>
    <n v="2021"/>
    <n v="145"/>
    <n v="137"/>
  </r>
  <r>
    <n v="1190"/>
    <x v="5"/>
    <x v="99"/>
    <n v="2"/>
    <n v="2021"/>
    <n v="163"/>
    <n v="149"/>
  </r>
  <r>
    <n v="1191"/>
    <x v="5"/>
    <x v="99"/>
    <n v="3"/>
    <n v="2021"/>
    <n v="153"/>
    <n v="152"/>
  </r>
  <r>
    <n v="1192"/>
    <x v="5"/>
    <x v="99"/>
    <n v="4"/>
    <n v="2021"/>
    <n v="156"/>
    <n v="153"/>
  </r>
  <r>
    <n v="1193"/>
    <x v="5"/>
    <x v="99"/>
    <n v="5"/>
    <n v="2021"/>
    <n v="173"/>
    <n v="143"/>
  </r>
  <r>
    <n v="1194"/>
    <x v="5"/>
    <x v="99"/>
    <n v="6"/>
    <n v="2021"/>
    <n v="147"/>
    <n v="143"/>
  </r>
  <r>
    <n v="1195"/>
    <x v="5"/>
    <x v="99"/>
    <n v="7"/>
    <n v="2021"/>
    <n v="143"/>
    <n v="145"/>
  </r>
  <r>
    <n v="1196"/>
    <x v="5"/>
    <x v="99"/>
    <n v="8"/>
    <n v="2021"/>
    <n v="142"/>
    <n v="148"/>
  </r>
  <r>
    <n v="1197"/>
    <x v="5"/>
    <x v="99"/>
    <n v="9"/>
    <n v="2021"/>
    <n v="167"/>
    <n v="153"/>
  </r>
  <r>
    <n v="1198"/>
    <x v="5"/>
    <x v="99"/>
    <n v="10"/>
    <n v="2021"/>
    <n v="151"/>
    <n v="154"/>
  </r>
  <r>
    <n v="1199"/>
    <x v="5"/>
    <x v="99"/>
    <n v="11"/>
    <n v="2021"/>
    <n v="147"/>
    <n v="159"/>
  </r>
  <r>
    <n v="1200"/>
    <x v="5"/>
    <x v="99"/>
    <n v="12"/>
    <n v="2021"/>
    <n v="167"/>
    <n v="161"/>
  </r>
  <r>
    <n v="1201"/>
    <x v="5"/>
    <x v="100"/>
    <n v="1"/>
    <n v="2021"/>
    <n v="175"/>
    <n v="170"/>
  </r>
  <r>
    <n v="1202"/>
    <x v="5"/>
    <x v="100"/>
    <n v="2"/>
    <n v="2021"/>
    <n v="199"/>
    <n v="178"/>
  </r>
  <r>
    <n v="1203"/>
    <x v="5"/>
    <x v="100"/>
    <n v="3"/>
    <n v="2021"/>
    <n v="194"/>
    <n v="178"/>
  </r>
  <r>
    <n v="1204"/>
    <x v="5"/>
    <x v="100"/>
    <n v="4"/>
    <n v="2021"/>
    <n v="177"/>
    <n v="180"/>
  </r>
  <r>
    <n v="1205"/>
    <x v="5"/>
    <x v="100"/>
    <n v="5"/>
    <n v="2021"/>
    <n v="206"/>
    <n v="165"/>
  </r>
  <r>
    <n v="1206"/>
    <x v="5"/>
    <x v="100"/>
    <n v="6"/>
    <n v="2021"/>
    <n v="178"/>
    <n v="167"/>
  </r>
  <r>
    <n v="1207"/>
    <x v="5"/>
    <x v="100"/>
    <n v="7"/>
    <n v="2021"/>
    <n v="204"/>
    <n v="170"/>
  </r>
  <r>
    <n v="1208"/>
    <x v="5"/>
    <x v="100"/>
    <n v="8"/>
    <n v="2021"/>
    <n v="208"/>
    <n v="174"/>
  </r>
  <r>
    <n v="1209"/>
    <x v="5"/>
    <x v="100"/>
    <n v="9"/>
    <n v="2021"/>
    <n v="189"/>
    <n v="176"/>
  </r>
  <r>
    <n v="1210"/>
    <x v="5"/>
    <x v="100"/>
    <n v="10"/>
    <n v="2021"/>
    <n v="193"/>
    <n v="179"/>
  </r>
  <r>
    <n v="1211"/>
    <x v="5"/>
    <x v="100"/>
    <n v="11"/>
    <n v="2021"/>
    <n v="202"/>
    <n v="181"/>
  </r>
  <r>
    <n v="1212"/>
    <x v="5"/>
    <x v="100"/>
    <n v="12"/>
    <n v="2021"/>
    <n v="181"/>
    <n v="181"/>
  </r>
  <r>
    <n v="1213"/>
    <x v="5"/>
    <x v="101"/>
    <n v="1"/>
    <n v="2021"/>
    <n v="94"/>
    <n v="98"/>
  </r>
  <r>
    <n v="1214"/>
    <x v="5"/>
    <x v="101"/>
    <n v="2"/>
    <n v="2021"/>
    <n v="110"/>
    <n v="102"/>
  </r>
  <r>
    <n v="1215"/>
    <x v="5"/>
    <x v="101"/>
    <n v="3"/>
    <n v="2021"/>
    <n v="109"/>
    <n v="102"/>
  </r>
  <r>
    <n v="1216"/>
    <x v="5"/>
    <x v="101"/>
    <n v="4"/>
    <n v="2021"/>
    <n v="112"/>
    <n v="103"/>
  </r>
  <r>
    <n v="1217"/>
    <x v="5"/>
    <x v="101"/>
    <n v="5"/>
    <n v="2021"/>
    <n v="93"/>
    <n v="99"/>
  </r>
  <r>
    <n v="1218"/>
    <x v="5"/>
    <x v="101"/>
    <n v="6"/>
    <n v="2021"/>
    <n v="97"/>
    <n v="99"/>
  </r>
  <r>
    <n v="1219"/>
    <x v="5"/>
    <x v="101"/>
    <n v="7"/>
    <n v="2021"/>
    <n v="110"/>
    <n v="101"/>
  </r>
  <r>
    <n v="1220"/>
    <x v="5"/>
    <x v="101"/>
    <n v="8"/>
    <n v="2021"/>
    <n v="92"/>
    <n v="102"/>
  </r>
  <r>
    <n v="1221"/>
    <x v="5"/>
    <x v="101"/>
    <n v="9"/>
    <n v="2021"/>
    <n v="98"/>
    <n v="104"/>
  </r>
  <r>
    <n v="1222"/>
    <x v="5"/>
    <x v="101"/>
    <n v="10"/>
    <n v="2021"/>
    <n v="97"/>
    <n v="106"/>
  </r>
  <r>
    <n v="1223"/>
    <x v="5"/>
    <x v="101"/>
    <n v="11"/>
    <n v="2021"/>
    <n v="108"/>
    <n v="106"/>
  </r>
  <r>
    <n v="1224"/>
    <x v="5"/>
    <x v="101"/>
    <n v="12"/>
    <n v="2021"/>
    <n v="100"/>
    <n v="110"/>
  </r>
  <r>
    <n v="1225"/>
    <x v="5"/>
    <x v="102"/>
    <n v="1"/>
    <n v="2021"/>
    <n v="100"/>
    <n v="106"/>
  </r>
  <r>
    <n v="1226"/>
    <x v="5"/>
    <x v="102"/>
    <n v="2"/>
    <n v="2021"/>
    <n v="100"/>
    <n v="112"/>
  </r>
  <r>
    <n v="1227"/>
    <x v="5"/>
    <x v="102"/>
    <n v="3"/>
    <n v="2021"/>
    <n v="103"/>
    <n v="113"/>
  </r>
  <r>
    <n v="1228"/>
    <x v="5"/>
    <x v="102"/>
    <n v="4"/>
    <n v="2021"/>
    <n v="100"/>
    <n v="114"/>
  </r>
  <r>
    <n v="1229"/>
    <x v="5"/>
    <x v="102"/>
    <n v="5"/>
    <n v="2021"/>
    <n v="112"/>
    <n v="112"/>
  </r>
  <r>
    <n v="1230"/>
    <x v="5"/>
    <x v="102"/>
    <n v="6"/>
    <n v="2021"/>
    <n v="101"/>
    <n v="113"/>
  </r>
  <r>
    <n v="1231"/>
    <x v="5"/>
    <x v="102"/>
    <n v="7"/>
    <n v="2021"/>
    <n v="111"/>
    <n v="114"/>
  </r>
  <r>
    <n v="1232"/>
    <x v="5"/>
    <x v="102"/>
    <n v="8"/>
    <n v="2021"/>
    <n v="118"/>
    <n v="115"/>
  </r>
  <r>
    <n v="1233"/>
    <x v="5"/>
    <x v="102"/>
    <n v="9"/>
    <n v="2021"/>
    <n v="117"/>
    <n v="118"/>
  </r>
  <r>
    <n v="1234"/>
    <x v="5"/>
    <x v="102"/>
    <n v="10"/>
    <n v="2021"/>
    <n v="109"/>
    <n v="119"/>
  </r>
  <r>
    <n v="1235"/>
    <x v="5"/>
    <x v="102"/>
    <n v="11"/>
    <n v="2021"/>
    <n v="117"/>
    <n v="120"/>
  </r>
  <r>
    <n v="1236"/>
    <x v="5"/>
    <x v="102"/>
    <n v="12"/>
    <n v="2021"/>
    <n v="100"/>
    <n v="120"/>
  </r>
  <r>
    <n v="1237"/>
    <x v="5"/>
    <x v="103"/>
    <n v="1"/>
    <n v="2021"/>
    <n v="213"/>
    <n v="196"/>
  </r>
  <r>
    <n v="1238"/>
    <x v="5"/>
    <x v="103"/>
    <n v="2"/>
    <n v="2021"/>
    <n v="222"/>
    <n v="196"/>
  </r>
  <r>
    <n v="1239"/>
    <x v="5"/>
    <x v="103"/>
    <n v="3"/>
    <n v="2021"/>
    <n v="213"/>
    <n v="196"/>
  </r>
  <r>
    <n v="1240"/>
    <x v="5"/>
    <x v="103"/>
    <n v="4"/>
    <n v="2021"/>
    <n v="213"/>
    <n v="199"/>
  </r>
  <r>
    <n v="1241"/>
    <x v="5"/>
    <x v="103"/>
    <n v="5"/>
    <n v="2021"/>
    <n v="243"/>
    <n v="193"/>
  </r>
  <r>
    <n v="1242"/>
    <x v="5"/>
    <x v="103"/>
    <n v="6"/>
    <n v="2021"/>
    <n v="251"/>
    <n v="195"/>
  </r>
  <r>
    <n v="1243"/>
    <x v="5"/>
    <x v="103"/>
    <n v="7"/>
    <n v="2021"/>
    <n v="227"/>
    <n v="197"/>
  </r>
  <r>
    <n v="1244"/>
    <x v="5"/>
    <x v="103"/>
    <n v="8"/>
    <n v="2021"/>
    <n v="212"/>
    <n v="199"/>
  </r>
  <r>
    <n v="1245"/>
    <x v="5"/>
    <x v="103"/>
    <n v="9"/>
    <n v="2021"/>
    <n v="213"/>
    <n v="199"/>
  </r>
  <r>
    <n v="1246"/>
    <x v="5"/>
    <x v="103"/>
    <n v="10"/>
    <n v="2021"/>
    <n v="239"/>
    <n v="205"/>
  </r>
  <r>
    <n v="1247"/>
    <x v="5"/>
    <x v="103"/>
    <n v="11"/>
    <n v="2021"/>
    <n v="237"/>
    <n v="209"/>
  </r>
  <r>
    <n v="1248"/>
    <x v="5"/>
    <x v="103"/>
    <n v="12"/>
    <n v="2021"/>
    <n v="255"/>
    <n v="214"/>
  </r>
  <r>
    <n v="1249"/>
    <x v="5"/>
    <x v="104"/>
    <n v="1"/>
    <n v="2021"/>
    <n v="105"/>
    <n v="108"/>
  </r>
  <r>
    <n v="1250"/>
    <x v="5"/>
    <x v="104"/>
    <n v="2"/>
    <n v="2021"/>
    <n v="122"/>
    <n v="111"/>
  </r>
  <r>
    <n v="1251"/>
    <x v="5"/>
    <x v="104"/>
    <n v="3"/>
    <n v="2021"/>
    <n v="112"/>
    <n v="112"/>
  </r>
  <r>
    <n v="1252"/>
    <x v="5"/>
    <x v="104"/>
    <n v="4"/>
    <n v="2021"/>
    <n v="104"/>
    <n v="112"/>
  </r>
  <r>
    <n v="1253"/>
    <x v="5"/>
    <x v="104"/>
    <n v="5"/>
    <n v="2021"/>
    <n v="111"/>
    <n v="101"/>
  </r>
  <r>
    <n v="1254"/>
    <x v="5"/>
    <x v="104"/>
    <n v="6"/>
    <n v="2021"/>
    <n v="116"/>
    <n v="103"/>
  </r>
  <r>
    <n v="1255"/>
    <x v="5"/>
    <x v="104"/>
    <n v="7"/>
    <n v="2021"/>
    <n v="121"/>
    <n v="104"/>
  </r>
  <r>
    <n v="1256"/>
    <x v="5"/>
    <x v="104"/>
    <n v="8"/>
    <n v="2021"/>
    <n v="109"/>
    <n v="106"/>
  </r>
  <r>
    <n v="1257"/>
    <x v="5"/>
    <x v="104"/>
    <n v="9"/>
    <n v="2021"/>
    <n v="125"/>
    <n v="106"/>
  </r>
  <r>
    <n v="1258"/>
    <x v="5"/>
    <x v="104"/>
    <n v="10"/>
    <n v="2021"/>
    <n v="107"/>
    <n v="108"/>
  </r>
  <r>
    <n v="1259"/>
    <x v="5"/>
    <x v="104"/>
    <n v="11"/>
    <n v="2021"/>
    <n v="120"/>
    <n v="111"/>
  </r>
  <r>
    <n v="1260"/>
    <x v="5"/>
    <x v="104"/>
    <n v="12"/>
    <n v="2021"/>
    <n v="103"/>
    <n v="111"/>
  </r>
  <r>
    <n v="1261"/>
    <x v="5"/>
    <x v="105"/>
    <n v="1"/>
    <n v="2021"/>
    <n v="147"/>
    <n v="157"/>
  </r>
  <r>
    <n v="1262"/>
    <x v="5"/>
    <x v="105"/>
    <n v="2"/>
    <n v="2021"/>
    <n v="171"/>
    <n v="169"/>
  </r>
  <r>
    <n v="1263"/>
    <x v="5"/>
    <x v="105"/>
    <n v="3"/>
    <n v="2021"/>
    <n v="170"/>
    <n v="172"/>
  </r>
  <r>
    <n v="1264"/>
    <x v="5"/>
    <x v="105"/>
    <n v="4"/>
    <n v="2021"/>
    <n v="171"/>
    <n v="174"/>
  </r>
  <r>
    <n v="1265"/>
    <x v="5"/>
    <x v="105"/>
    <n v="5"/>
    <n v="2021"/>
    <n v="174"/>
    <n v="174"/>
  </r>
  <r>
    <n v="1266"/>
    <x v="5"/>
    <x v="105"/>
    <n v="6"/>
    <n v="2021"/>
    <n v="165"/>
    <n v="174"/>
  </r>
  <r>
    <n v="1267"/>
    <x v="5"/>
    <x v="105"/>
    <n v="7"/>
    <n v="2021"/>
    <n v="163"/>
    <n v="174"/>
  </r>
  <r>
    <n v="1268"/>
    <x v="5"/>
    <x v="105"/>
    <n v="8"/>
    <n v="2021"/>
    <n v="163"/>
    <n v="178"/>
  </r>
  <r>
    <n v="1269"/>
    <x v="5"/>
    <x v="105"/>
    <n v="9"/>
    <n v="2021"/>
    <n v="144"/>
    <n v="178"/>
  </r>
  <r>
    <n v="1270"/>
    <x v="5"/>
    <x v="105"/>
    <n v="10"/>
    <n v="2021"/>
    <n v="171"/>
    <n v="178"/>
  </r>
  <r>
    <n v="1271"/>
    <x v="5"/>
    <x v="105"/>
    <n v="11"/>
    <n v="2021"/>
    <n v="155"/>
    <n v="178"/>
  </r>
  <r>
    <n v="1272"/>
    <x v="5"/>
    <x v="105"/>
    <n v="12"/>
    <n v="2021"/>
    <n v="166"/>
    <n v="178"/>
  </r>
  <r>
    <n v="1273"/>
    <x v="5"/>
    <x v="106"/>
    <n v="1"/>
    <n v="2021"/>
    <n v="52"/>
    <n v="50"/>
  </r>
  <r>
    <n v="1274"/>
    <x v="5"/>
    <x v="106"/>
    <n v="2"/>
    <n v="2021"/>
    <n v="57"/>
    <n v="52"/>
  </r>
  <r>
    <n v="1275"/>
    <x v="5"/>
    <x v="106"/>
    <n v="3"/>
    <n v="2021"/>
    <n v="57"/>
    <n v="52"/>
  </r>
  <r>
    <n v="1276"/>
    <x v="5"/>
    <x v="106"/>
    <n v="4"/>
    <n v="2021"/>
    <n v="55"/>
    <n v="53"/>
  </r>
  <r>
    <n v="1277"/>
    <x v="5"/>
    <x v="106"/>
    <n v="5"/>
    <n v="2021"/>
    <n v="60"/>
    <n v="53"/>
  </r>
  <r>
    <n v="1278"/>
    <x v="5"/>
    <x v="106"/>
    <n v="6"/>
    <n v="2021"/>
    <n v="59"/>
    <n v="53"/>
  </r>
  <r>
    <n v="1279"/>
    <x v="5"/>
    <x v="106"/>
    <n v="7"/>
    <n v="2021"/>
    <n v="56"/>
    <n v="53"/>
  </r>
  <r>
    <n v="1280"/>
    <x v="5"/>
    <x v="106"/>
    <n v="8"/>
    <n v="2021"/>
    <n v="61"/>
    <n v="54"/>
  </r>
  <r>
    <n v="1281"/>
    <x v="5"/>
    <x v="106"/>
    <n v="9"/>
    <n v="2021"/>
    <n v="62"/>
    <n v="56"/>
  </r>
  <r>
    <n v="1282"/>
    <x v="5"/>
    <x v="106"/>
    <n v="10"/>
    <n v="2021"/>
    <n v="61"/>
    <n v="57"/>
  </r>
  <r>
    <n v="1283"/>
    <x v="5"/>
    <x v="106"/>
    <n v="11"/>
    <n v="2021"/>
    <n v="53"/>
    <n v="57"/>
  </r>
  <r>
    <n v="1284"/>
    <x v="5"/>
    <x v="106"/>
    <n v="12"/>
    <n v="2021"/>
    <n v="59"/>
    <n v="57"/>
  </r>
  <r>
    <n v="1285"/>
    <x v="6"/>
    <x v="107"/>
    <n v="1"/>
    <n v="2021"/>
    <n v="618"/>
    <n v="658"/>
  </r>
  <r>
    <n v="1286"/>
    <x v="6"/>
    <x v="107"/>
    <n v="2"/>
    <n v="2021"/>
    <n v="648"/>
    <n v="664"/>
  </r>
  <r>
    <n v="1287"/>
    <x v="6"/>
    <x v="107"/>
    <n v="3"/>
    <n v="2021"/>
    <n v="740"/>
    <n v="677"/>
  </r>
  <r>
    <n v="1288"/>
    <x v="6"/>
    <x v="107"/>
    <n v="4"/>
    <n v="2021"/>
    <n v="610"/>
    <n v="684"/>
  </r>
  <r>
    <n v="1289"/>
    <x v="6"/>
    <x v="107"/>
    <n v="5"/>
    <n v="2021"/>
    <n v="725"/>
    <n v="629"/>
  </r>
  <r>
    <n v="1290"/>
    <x v="6"/>
    <x v="107"/>
    <n v="6"/>
    <n v="2021"/>
    <n v="606"/>
    <n v="629"/>
  </r>
  <r>
    <n v="1291"/>
    <x v="6"/>
    <x v="107"/>
    <n v="7"/>
    <n v="2021"/>
    <n v="695"/>
    <n v="642"/>
  </r>
  <r>
    <n v="1292"/>
    <x v="6"/>
    <x v="107"/>
    <n v="8"/>
    <n v="2021"/>
    <n v="648"/>
    <n v="661"/>
  </r>
  <r>
    <n v="1293"/>
    <x v="6"/>
    <x v="107"/>
    <n v="9"/>
    <n v="2021"/>
    <n v="696"/>
    <n v="681"/>
  </r>
  <r>
    <n v="1294"/>
    <x v="6"/>
    <x v="107"/>
    <n v="10"/>
    <n v="2021"/>
    <n v="727"/>
    <n v="702"/>
  </r>
  <r>
    <n v="1295"/>
    <x v="6"/>
    <x v="107"/>
    <n v="11"/>
    <n v="2021"/>
    <n v="648"/>
    <n v="702"/>
  </r>
  <r>
    <n v="1296"/>
    <x v="6"/>
    <x v="107"/>
    <n v="12"/>
    <n v="2021"/>
    <n v="737"/>
    <n v="723"/>
  </r>
  <r>
    <n v="1297"/>
    <x v="6"/>
    <x v="108"/>
    <n v="1"/>
    <n v="2021"/>
    <n v="529"/>
    <n v="509"/>
  </r>
  <r>
    <n v="1298"/>
    <x v="6"/>
    <x v="108"/>
    <n v="2"/>
    <n v="2021"/>
    <n v="582"/>
    <n v="509"/>
  </r>
  <r>
    <n v="1299"/>
    <x v="6"/>
    <x v="108"/>
    <n v="3"/>
    <n v="2021"/>
    <n v="610"/>
    <n v="509"/>
  </r>
  <r>
    <n v="1300"/>
    <x v="6"/>
    <x v="108"/>
    <n v="4"/>
    <n v="2021"/>
    <n v="528"/>
    <n v="514"/>
  </r>
  <r>
    <n v="1301"/>
    <x v="6"/>
    <x v="108"/>
    <n v="5"/>
    <n v="2021"/>
    <n v="562"/>
    <n v="519"/>
  </r>
  <r>
    <n v="1302"/>
    <x v="6"/>
    <x v="108"/>
    <n v="6"/>
    <n v="2021"/>
    <n v="623"/>
    <n v="529"/>
  </r>
  <r>
    <n v="1303"/>
    <x v="6"/>
    <x v="108"/>
    <n v="7"/>
    <n v="2021"/>
    <n v="548"/>
    <n v="534"/>
  </r>
  <r>
    <n v="1304"/>
    <x v="6"/>
    <x v="108"/>
    <n v="8"/>
    <n v="2021"/>
    <n v="562"/>
    <n v="550"/>
  </r>
  <r>
    <n v="1305"/>
    <x v="6"/>
    <x v="108"/>
    <n v="9"/>
    <n v="2021"/>
    <n v="526"/>
    <n v="567"/>
  </r>
  <r>
    <n v="1306"/>
    <x v="6"/>
    <x v="108"/>
    <n v="10"/>
    <n v="2021"/>
    <n v="531"/>
    <n v="584"/>
  </r>
  <r>
    <n v="1307"/>
    <x v="6"/>
    <x v="108"/>
    <n v="11"/>
    <n v="2021"/>
    <n v="595"/>
    <n v="584"/>
  </r>
  <r>
    <n v="1308"/>
    <x v="6"/>
    <x v="108"/>
    <n v="12"/>
    <n v="2021"/>
    <n v="536"/>
    <n v="584"/>
  </r>
  <r>
    <n v="1309"/>
    <x v="6"/>
    <x v="109"/>
    <n v="1"/>
    <n v="2021"/>
    <n v="179"/>
    <n v="163"/>
  </r>
  <r>
    <n v="1310"/>
    <x v="6"/>
    <x v="109"/>
    <n v="2"/>
    <n v="2021"/>
    <n v="213"/>
    <n v="171"/>
  </r>
  <r>
    <n v="1311"/>
    <x v="6"/>
    <x v="109"/>
    <n v="3"/>
    <n v="2021"/>
    <n v="203"/>
    <n v="171"/>
  </r>
  <r>
    <n v="1312"/>
    <x v="6"/>
    <x v="109"/>
    <n v="4"/>
    <n v="2021"/>
    <n v="198"/>
    <n v="171"/>
  </r>
  <r>
    <n v="1313"/>
    <x v="6"/>
    <x v="109"/>
    <n v="5"/>
    <n v="2021"/>
    <n v="186"/>
    <n v="166"/>
  </r>
  <r>
    <n v="1314"/>
    <x v="6"/>
    <x v="109"/>
    <n v="6"/>
    <n v="2021"/>
    <n v="203"/>
    <n v="167"/>
  </r>
  <r>
    <n v="1315"/>
    <x v="6"/>
    <x v="109"/>
    <n v="7"/>
    <n v="2021"/>
    <n v="196"/>
    <n v="167"/>
  </r>
  <r>
    <n v="1316"/>
    <x v="6"/>
    <x v="109"/>
    <n v="8"/>
    <n v="2021"/>
    <n v="178"/>
    <n v="172"/>
  </r>
  <r>
    <n v="1317"/>
    <x v="6"/>
    <x v="109"/>
    <n v="9"/>
    <n v="2021"/>
    <n v="209"/>
    <n v="172"/>
  </r>
  <r>
    <n v="1318"/>
    <x v="6"/>
    <x v="109"/>
    <n v="10"/>
    <n v="2021"/>
    <n v="214"/>
    <n v="177"/>
  </r>
  <r>
    <n v="1319"/>
    <x v="6"/>
    <x v="109"/>
    <n v="11"/>
    <n v="2021"/>
    <n v="189"/>
    <n v="179"/>
  </r>
  <r>
    <n v="1320"/>
    <x v="6"/>
    <x v="109"/>
    <n v="12"/>
    <n v="2021"/>
    <n v="195"/>
    <n v="183"/>
  </r>
  <r>
    <n v="1321"/>
    <x v="6"/>
    <x v="110"/>
    <n v="1"/>
    <n v="2021"/>
    <n v="407"/>
    <n v="424"/>
  </r>
  <r>
    <n v="1322"/>
    <x v="6"/>
    <x v="110"/>
    <n v="2"/>
    <n v="2021"/>
    <n v="438"/>
    <n v="432"/>
  </r>
  <r>
    <n v="1323"/>
    <x v="6"/>
    <x v="110"/>
    <n v="3"/>
    <n v="2021"/>
    <n v="405"/>
    <n v="436"/>
  </r>
  <r>
    <n v="1324"/>
    <x v="6"/>
    <x v="110"/>
    <n v="4"/>
    <n v="2021"/>
    <n v="470"/>
    <n v="436"/>
  </r>
  <r>
    <n v="1325"/>
    <x v="6"/>
    <x v="110"/>
    <n v="5"/>
    <n v="2021"/>
    <n v="471"/>
    <n v="397"/>
  </r>
  <r>
    <n v="1326"/>
    <x v="6"/>
    <x v="110"/>
    <n v="6"/>
    <n v="2021"/>
    <n v="479"/>
    <n v="401"/>
  </r>
  <r>
    <n v="1327"/>
    <x v="6"/>
    <x v="110"/>
    <n v="7"/>
    <n v="2021"/>
    <n v="424"/>
    <n v="401"/>
  </r>
  <r>
    <n v="1328"/>
    <x v="6"/>
    <x v="110"/>
    <n v="8"/>
    <n v="2021"/>
    <n v="481"/>
    <n v="405"/>
  </r>
  <r>
    <n v="1329"/>
    <x v="6"/>
    <x v="110"/>
    <n v="9"/>
    <n v="2021"/>
    <n v="415"/>
    <n v="405"/>
  </r>
  <r>
    <n v="1330"/>
    <x v="6"/>
    <x v="110"/>
    <n v="10"/>
    <n v="2021"/>
    <n v="403"/>
    <n v="413"/>
  </r>
  <r>
    <n v="1331"/>
    <x v="6"/>
    <x v="110"/>
    <n v="11"/>
    <n v="2021"/>
    <n v="442"/>
    <n v="421"/>
  </r>
  <r>
    <n v="1332"/>
    <x v="6"/>
    <x v="110"/>
    <n v="12"/>
    <n v="2021"/>
    <n v="423"/>
    <n v="434"/>
  </r>
  <r>
    <n v="1333"/>
    <x v="6"/>
    <x v="111"/>
    <n v="1"/>
    <n v="2021"/>
    <n v="240"/>
    <n v="240"/>
  </r>
  <r>
    <n v="1334"/>
    <x v="6"/>
    <x v="111"/>
    <n v="2"/>
    <n v="2021"/>
    <n v="247"/>
    <n v="249"/>
  </r>
  <r>
    <n v="1335"/>
    <x v="6"/>
    <x v="111"/>
    <n v="3"/>
    <n v="2021"/>
    <n v="270"/>
    <n v="254"/>
  </r>
  <r>
    <n v="1336"/>
    <x v="6"/>
    <x v="111"/>
    <n v="4"/>
    <n v="2021"/>
    <n v="273"/>
    <n v="254"/>
  </r>
  <r>
    <n v="1337"/>
    <x v="6"/>
    <x v="111"/>
    <n v="5"/>
    <n v="2021"/>
    <n v="284"/>
    <n v="252"/>
  </r>
  <r>
    <n v="1338"/>
    <x v="6"/>
    <x v="111"/>
    <n v="6"/>
    <n v="2021"/>
    <n v="276"/>
    <n v="252"/>
  </r>
  <r>
    <n v="1339"/>
    <x v="6"/>
    <x v="111"/>
    <n v="7"/>
    <n v="2021"/>
    <n v="287"/>
    <n v="252"/>
  </r>
  <r>
    <n v="1340"/>
    <x v="6"/>
    <x v="111"/>
    <n v="8"/>
    <n v="2021"/>
    <n v="286"/>
    <n v="254"/>
  </r>
  <r>
    <n v="1341"/>
    <x v="6"/>
    <x v="111"/>
    <n v="9"/>
    <n v="2021"/>
    <n v="252"/>
    <n v="254"/>
  </r>
  <r>
    <n v="1342"/>
    <x v="6"/>
    <x v="111"/>
    <n v="10"/>
    <n v="2021"/>
    <n v="238"/>
    <n v="257"/>
  </r>
  <r>
    <n v="1343"/>
    <x v="6"/>
    <x v="111"/>
    <n v="11"/>
    <n v="2021"/>
    <n v="264"/>
    <n v="259"/>
  </r>
  <r>
    <n v="1344"/>
    <x v="6"/>
    <x v="111"/>
    <n v="12"/>
    <n v="2021"/>
    <n v="235"/>
    <n v="262"/>
  </r>
  <r>
    <n v="1345"/>
    <x v="6"/>
    <x v="112"/>
    <n v="1"/>
    <n v="2021"/>
    <n v="334"/>
    <n v="325"/>
  </r>
  <r>
    <n v="1346"/>
    <x v="6"/>
    <x v="112"/>
    <n v="2"/>
    <n v="2021"/>
    <n v="386"/>
    <n v="334"/>
  </r>
  <r>
    <n v="1347"/>
    <x v="6"/>
    <x v="112"/>
    <n v="3"/>
    <n v="2021"/>
    <n v="391"/>
    <n v="338"/>
  </r>
  <r>
    <n v="1348"/>
    <x v="6"/>
    <x v="112"/>
    <n v="4"/>
    <n v="2021"/>
    <n v="394"/>
    <n v="344"/>
  </r>
  <r>
    <n v="1349"/>
    <x v="6"/>
    <x v="112"/>
    <n v="5"/>
    <n v="2021"/>
    <n v="342"/>
    <n v="348"/>
  </r>
  <r>
    <n v="1350"/>
    <x v="6"/>
    <x v="112"/>
    <n v="6"/>
    <n v="2021"/>
    <n v="401"/>
    <n v="348"/>
  </r>
  <r>
    <n v="1351"/>
    <x v="6"/>
    <x v="112"/>
    <n v="7"/>
    <n v="2021"/>
    <n v="354"/>
    <n v="348"/>
  </r>
  <r>
    <n v="1352"/>
    <x v="6"/>
    <x v="112"/>
    <n v="8"/>
    <n v="2021"/>
    <n v="327"/>
    <n v="351"/>
  </r>
  <r>
    <n v="1353"/>
    <x v="6"/>
    <x v="112"/>
    <n v="9"/>
    <n v="2021"/>
    <n v="361"/>
    <n v="351"/>
  </r>
  <r>
    <n v="1354"/>
    <x v="6"/>
    <x v="112"/>
    <n v="10"/>
    <n v="2021"/>
    <n v="380"/>
    <n v="358"/>
  </r>
  <r>
    <n v="1355"/>
    <x v="6"/>
    <x v="112"/>
    <n v="11"/>
    <n v="2021"/>
    <n v="346"/>
    <n v="366"/>
  </r>
  <r>
    <n v="1356"/>
    <x v="6"/>
    <x v="112"/>
    <n v="12"/>
    <n v="2021"/>
    <n v="351"/>
    <n v="366"/>
  </r>
  <r>
    <n v="1357"/>
    <x v="6"/>
    <x v="113"/>
    <n v="1"/>
    <n v="2021"/>
    <n v="137"/>
    <n v="130"/>
  </r>
  <r>
    <n v="1358"/>
    <x v="6"/>
    <x v="113"/>
    <n v="2"/>
    <n v="2021"/>
    <n v="149"/>
    <n v="139"/>
  </r>
  <r>
    <n v="1359"/>
    <x v="6"/>
    <x v="113"/>
    <n v="3"/>
    <n v="2021"/>
    <n v="145"/>
    <n v="141"/>
  </r>
  <r>
    <n v="1360"/>
    <x v="6"/>
    <x v="113"/>
    <n v="4"/>
    <n v="2021"/>
    <n v="164"/>
    <n v="143"/>
  </r>
  <r>
    <n v="1361"/>
    <x v="6"/>
    <x v="113"/>
    <n v="5"/>
    <n v="2021"/>
    <n v="144"/>
    <n v="133"/>
  </r>
  <r>
    <n v="1362"/>
    <x v="6"/>
    <x v="113"/>
    <n v="6"/>
    <n v="2021"/>
    <n v="136"/>
    <n v="134"/>
  </r>
  <r>
    <n v="1363"/>
    <x v="6"/>
    <x v="113"/>
    <n v="7"/>
    <n v="2021"/>
    <n v="163"/>
    <n v="134"/>
  </r>
  <r>
    <n v="1364"/>
    <x v="6"/>
    <x v="113"/>
    <n v="8"/>
    <n v="2021"/>
    <n v="157"/>
    <n v="135"/>
  </r>
  <r>
    <n v="1365"/>
    <x v="6"/>
    <x v="113"/>
    <n v="9"/>
    <n v="2021"/>
    <n v="136"/>
    <n v="135"/>
  </r>
  <r>
    <n v="1366"/>
    <x v="6"/>
    <x v="113"/>
    <n v="10"/>
    <n v="2021"/>
    <n v="152"/>
    <n v="135"/>
  </r>
  <r>
    <n v="1367"/>
    <x v="6"/>
    <x v="113"/>
    <n v="11"/>
    <n v="2021"/>
    <n v="149"/>
    <n v="135"/>
  </r>
  <r>
    <n v="1368"/>
    <x v="6"/>
    <x v="113"/>
    <n v="12"/>
    <n v="2021"/>
    <n v="155"/>
    <n v="137"/>
  </r>
  <r>
    <n v="1369"/>
    <x v="6"/>
    <x v="114"/>
    <n v="1"/>
    <n v="2021"/>
    <n v="232"/>
    <n v="213"/>
  </r>
  <r>
    <n v="1370"/>
    <x v="6"/>
    <x v="114"/>
    <n v="2"/>
    <n v="2021"/>
    <n v="277"/>
    <n v="234"/>
  </r>
  <r>
    <n v="1371"/>
    <x v="6"/>
    <x v="114"/>
    <n v="3"/>
    <n v="2021"/>
    <n v="240"/>
    <n v="236"/>
  </r>
  <r>
    <n v="1372"/>
    <x v="6"/>
    <x v="114"/>
    <n v="4"/>
    <n v="2021"/>
    <n v="247"/>
    <n v="239"/>
  </r>
  <r>
    <n v="1373"/>
    <x v="6"/>
    <x v="114"/>
    <n v="5"/>
    <n v="2021"/>
    <n v="263"/>
    <n v="239"/>
  </r>
  <r>
    <n v="1374"/>
    <x v="6"/>
    <x v="114"/>
    <n v="6"/>
    <n v="2021"/>
    <n v="273"/>
    <n v="241"/>
  </r>
  <r>
    <n v="1375"/>
    <x v="6"/>
    <x v="114"/>
    <n v="7"/>
    <n v="2021"/>
    <n v="251"/>
    <n v="243"/>
  </r>
  <r>
    <n v="1376"/>
    <x v="6"/>
    <x v="114"/>
    <n v="8"/>
    <n v="2021"/>
    <n v="251"/>
    <n v="248"/>
  </r>
  <r>
    <n v="1377"/>
    <x v="6"/>
    <x v="114"/>
    <n v="9"/>
    <n v="2021"/>
    <n v="254"/>
    <n v="256"/>
  </r>
  <r>
    <n v="1378"/>
    <x v="6"/>
    <x v="114"/>
    <n v="10"/>
    <n v="2021"/>
    <n v="266"/>
    <n v="256"/>
  </r>
  <r>
    <n v="1379"/>
    <x v="6"/>
    <x v="114"/>
    <n v="11"/>
    <n v="2021"/>
    <n v="245"/>
    <n v="263"/>
  </r>
  <r>
    <n v="1380"/>
    <x v="6"/>
    <x v="114"/>
    <n v="12"/>
    <n v="2021"/>
    <n v="256"/>
    <n v="263"/>
  </r>
  <r>
    <n v="1381"/>
    <x v="6"/>
    <x v="115"/>
    <n v="1"/>
    <n v="2021"/>
    <n v="176"/>
    <n v="182"/>
  </r>
  <r>
    <n v="1382"/>
    <x v="6"/>
    <x v="115"/>
    <n v="2"/>
    <n v="2021"/>
    <n v="184"/>
    <n v="183"/>
  </r>
  <r>
    <n v="1383"/>
    <x v="6"/>
    <x v="115"/>
    <n v="3"/>
    <n v="2021"/>
    <n v="197"/>
    <n v="183"/>
  </r>
  <r>
    <n v="1384"/>
    <x v="6"/>
    <x v="115"/>
    <n v="4"/>
    <n v="2021"/>
    <n v="181"/>
    <n v="183"/>
  </r>
  <r>
    <n v="1385"/>
    <x v="6"/>
    <x v="115"/>
    <n v="5"/>
    <n v="2021"/>
    <n v="199"/>
    <n v="170"/>
  </r>
  <r>
    <n v="1386"/>
    <x v="6"/>
    <x v="115"/>
    <n v="6"/>
    <n v="2021"/>
    <n v="210"/>
    <n v="174"/>
  </r>
  <r>
    <n v="1387"/>
    <x v="6"/>
    <x v="115"/>
    <n v="7"/>
    <n v="2021"/>
    <n v="205"/>
    <n v="177"/>
  </r>
  <r>
    <n v="1388"/>
    <x v="6"/>
    <x v="115"/>
    <n v="8"/>
    <n v="2021"/>
    <n v="195"/>
    <n v="183"/>
  </r>
  <r>
    <n v="1389"/>
    <x v="6"/>
    <x v="115"/>
    <n v="9"/>
    <n v="2021"/>
    <n v="200"/>
    <n v="183"/>
  </r>
  <r>
    <n v="1390"/>
    <x v="6"/>
    <x v="115"/>
    <n v="10"/>
    <n v="2021"/>
    <n v="202"/>
    <n v="183"/>
  </r>
  <r>
    <n v="1391"/>
    <x v="6"/>
    <x v="115"/>
    <n v="11"/>
    <n v="2021"/>
    <n v="175"/>
    <n v="186"/>
  </r>
  <r>
    <n v="1392"/>
    <x v="6"/>
    <x v="115"/>
    <n v="12"/>
    <n v="2021"/>
    <n v="174"/>
    <n v="186"/>
  </r>
  <r>
    <n v="1393"/>
    <x v="6"/>
    <x v="116"/>
    <n v="1"/>
    <n v="2021"/>
    <n v="168"/>
    <n v="159"/>
  </r>
  <r>
    <n v="1394"/>
    <x v="6"/>
    <x v="116"/>
    <n v="2"/>
    <n v="2021"/>
    <n v="177"/>
    <n v="163"/>
  </r>
  <r>
    <n v="1395"/>
    <x v="6"/>
    <x v="116"/>
    <n v="3"/>
    <n v="2021"/>
    <n v="183"/>
    <n v="167"/>
  </r>
  <r>
    <n v="1396"/>
    <x v="6"/>
    <x v="116"/>
    <n v="4"/>
    <n v="2021"/>
    <n v="188"/>
    <n v="167"/>
  </r>
  <r>
    <n v="1397"/>
    <x v="6"/>
    <x v="116"/>
    <n v="5"/>
    <n v="2021"/>
    <n v="184"/>
    <n v="170"/>
  </r>
  <r>
    <n v="1398"/>
    <x v="6"/>
    <x v="116"/>
    <n v="6"/>
    <n v="2021"/>
    <n v="190"/>
    <n v="172"/>
  </r>
  <r>
    <n v="1399"/>
    <x v="6"/>
    <x v="116"/>
    <n v="7"/>
    <n v="2021"/>
    <n v="198"/>
    <n v="172"/>
  </r>
  <r>
    <n v="1400"/>
    <x v="6"/>
    <x v="116"/>
    <n v="8"/>
    <n v="2021"/>
    <n v="201"/>
    <n v="173"/>
  </r>
  <r>
    <n v="1401"/>
    <x v="6"/>
    <x v="116"/>
    <n v="9"/>
    <n v="2021"/>
    <n v="188"/>
    <n v="179"/>
  </r>
  <r>
    <n v="1402"/>
    <x v="6"/>
    <x v="116"/>
    <n v="10"/>
    <n v="2021"/>
    <n v="165"/>
    <n v="180"/>
  </r>
  <r>
    <n v="1403"/>
    <x v="6"/>
    <x v="116"/>
    <n v="11"/>
    <n v="2021"/>
    <n v="184"/>
    <n v="184"/>
  </r>
  <r>
    <n v="1404"/>
    <x v="6"/>
    <x v="116"/>
    <n v="12"/>
    <n v="2021"/>
    <n v="196"/>
    <n v="184"/>
  </r>
  <r>
    <n v="1405"/>
    <x v="6"/>
    <x v="117"/>
    <n v="1"/>
    <n v="2021"/>
    <n v="104"/>
    <n v="93"/>
  </r>
  <r>
    <n v="1406"/>
    <x v="6"/>
    <x v="117"/>
    <n v="2"/>
    <n v="2021"/>
    <n v="124"/>
    <n v="101"/>
  </r>
  <r>
    <n v="1407"/>
    <x v="6"/>
    <x v="117"/>
    <n v="3"/>
    <n v="2021"/>
    <n v="121"/>
    <n v="103"/>
  </r>
  <r>
    <n v="1408"/>
    <x v="6"/>
    <x v="117"/>
    <n v="4"/>
    <n v="2021"/>
    <n v="112"/>
    <n v="104"/>
  </r>
  <r>
    <n v="1409"/>
    <x v="6"/>
    <x v="117"/>
    <n v="5"/>
    <n v="2021"/>
    <n v="120"/>
    <n v="101"/>
  </r>
  <r>
    <n v="1410"/>
    <x v="6"/>
    <x v="117"/>
    <n v="6"/>
    <n v="2021"/>
    <n v="108"/>
    <n v="103"/>
  </r>
  <r>
    <n v="1411"/>
    <x v="6"/>
    <x v="117"/>
    <n v="7"/>
    <n v="2021"/>
    <n v="111"/>
    <n v="104"/>
  </r>
  <r>
    <n v="1412"/>
    <x v="6"/>
    <x v="117"/>
    <n v="8"/>
    <n v="2021"/>
    <n v="104"/>
    <n v="107"/>
  </r>
  <r>
    <n v="1413"/>
    <x v="6"/>
    <x v="117"/>
    <n v="9"/>
    <n v="2021"/>
    <n v="110"/>
    <n v="108"/>
  </r>
  <r>
    <n v="1414"/>
    <x v="6"/>
    <x v="117"/>
    <n v="10"/>
    <n v="2021"/>
    <n v="108"/>
    <n v="110"/>
  </r>
  <r>
    <n v="1415"/>
    <x v="6"/>
    <x v="117"/>
    <n v="11"/>
    <n v="2021"/>
    <n v="115"/>
    <n v="110"/>
  </r>
  <r>
    <n v="1416"/>
    <x v="6"/>
    <x v="117"/>
    <n v="12"/>
    <n v="2021"/>
    <n v="121"/>
    <n v="110"/>
  </r>
  <r>
    <n v="1417"/>
    <x v="6"/>
    <x v="118"/>
    <n v="1"/>
    <n v="2021"/>
    <n v="185"/>
    <n v="167"/>
  </r>
  <r>
    <n v="1418"/>
    <x v="6"/>
    <x v="118"/>
    <n v="2"/>
    <n v="2021"/>
    <n v="201"/>
    <n v="168"/>
  </r>
  <r>
    <n v="1419"/>
    <x v="6"/>
    <x v="118"/>
    <n v="3"/>
    <n v="2021"/>
    <n v="194"/>
    <n v="172"/>
  </r>
  <r>
    <n v="1420"/>
    <x v="6"/>
    <x v="118"/>
    <n v="4"/>
    <n v="2021"/>
    <n v="192"/>
    <n v="175"/>
  </r>
  <r>
    <n v="1421"/>
    <x v="6"/>
    <x v="118"/>
    <n v="5"/>
    <n v="2021"/>
    <n v="186"/>
    <n v="163"/>
  </r>
  <r>
    <n v="1422"/>
    <x v="6"/>
    <x v="118"/>
    <n v="6"/>
    <n v="2021"/>
    <n v="202"/>
    <n v="163"/>
  </r>
  <r>
    <n v="1423"/>
    <x v="6"/>
    <x v="118"/>
    <n v="7"/>
    <n v="2021"/>
    <n v="210"/>
    <n v="166"/>
  </r>
  <r>
    <n v="1424"/>
    <x v="6"/>
    <x v="118"/>
    <n v="8"/>
    <n v="2021"/>
    <n v="196"/>
    <n v="169"/>
  </r>
  <r>
    <n v="1425"/>
    <x v="6"/>
    <x v="118"/>
    <n v="9"/>
    <n v="2021"/>
    <n v="220"/>
    <n v="171"/>
  </r>
  <r>
    <n v="1426"/>
    <x v="6"/>
    <x v="118"/>
    <n v="10"/>
    <n v="2021"/>
    <n v="194"/>
    <n v="176"/>
  </r>
  <r>
    <n v="1427"/>
    <x v="6"/>
    <x v="118"/>
    <n v="11"/>
    <n v="2021"/>
    <n v="199"/>
    <n v="181"/>
  </r>
  <r>
    <n v="1428"/>
    <x v="6"/>
    <x v="118"/>
    <n v="12"/>
    <n v="2021"/>
    <n v="186"/>
    <n v="185"/>
  </r>
  <r>
    <n v="1429"/>
    <x v="6"/>
    <x v="119"/>
    <n v="1"/>
    <n v="2021"/>
    <n v="107"/>
    <n v="112"/>
  </r>
  <r>
    <n v="1430"/>
    <x v="6"/>
    <x v="119"/>
    <n v="2"/>
    <n v="2021"/>
    <n v="116"/>
    <n v="117"/>
  </r>
  <r>
    <n v="1431"/>
    <x v="6"/>
    <x v="119"/>
    <n v="3"/>
    <n v="2021"/>
    <n v="119"/>
    <n v="119"/>
  </r>
  <r>
    <n v="1432"/>
    <x v="6"/>
    <x v="119"/>
    <n v="4"/>
    <n v="2021"/>
    <n v="111"/>
    <n v="122"/>
  </r>
  <r>
    <n v="1433"/>
    <x v="6"/>
    <x v="119"/>
    <n v="5"/>
    <n v="2021"/>
    <n v="116"/>
    <n v="113"/>
  </r>
  <r>
    <n v="1434"/>
    <x v="6"/>
    <x v="119"/>
    <n v="6"/>
    <n v="2021"/>
    <n v="125"/>
    <n v="113"/>
  </r>
  <r>
    <n v="1435"/>
    <x v="6"/>
    <x v="119"/>
    <n v="7"/>
    <n v="2021"/>
    <n v="125"/>
    <n v="116"/>
  </r>
  <r>
    <n v="1436"/>
    <x v="6"/>
    <x v="119"/>
    <n v="8"/>
    <n v="2021"/>
    <n v="118"/>
    <n v="118"/>
  </r>
  <r>
    <n v="1437"/>
    <x v="6"/>
    <x v="119"/>
    <n v="9"/>
    <n v="2021"/>
    <n v="113"/>
    <n v="118"/>
  </r>
  <r>
    <n v="1438"/>
    <x v="6"/>
    <x v="119"/>
    <n v="10"/>
    <n v="2021"/>
    <n v="110"/>
    <n v="118"/>
  </r>
  <r>
    <n v="1439"/>
    <x v="6"/>
    <x v="119"/>
    <n v="11"/>
    <n v="2021"/>
    <n v="120"/>
    <n v="121"/>
  </r>
  <r>
    <n v="1440"/>
    <x v="6"/>
    <x v="119"/>
    <n v="12"/>
    <n v="2021"/>
    <n v="123"/>
    <n v="121"/>
  </r>
  <r>
    <n v="1441"/>
    <x v="6"/>
    <x v="120"/>
    <n v="1"/>
    <n v="2021"/>
    <n v="246"/>
    <n v="257"/>
  </r>
  <r>
    <n v="1442"/>
    <x v="6"/>
    <x v="120"/>
    <n v="2"/>
    <n v="2021"/>
    <n v="243"/>
    <n v="257"/>
  </r>
  <r>
    <n v="1443"/>
    <x v="6"/>
    <x v="120"/>
    <n v="3"/>
    <n v="2021"/>
    <n v="243"/>
    <n v="257"/>
  </r>
  <r>
    <n v="1444"/>
    <x v="6"/>
    <x v="120"/>
    <n v="4"/>
    <n v="2021"/>
    <n v="282"/>
    <n v="262"/>
  </r>
  <r>
    <n v="1445"/>
    <x v="6"/>
    <x v="120"/>
    <n v="5"/>
    <n v="2021"/>
    <n v="292"/>
    <n v="235"/>
  </r>
  <r>
    <n v="1446"/>
    <x v="6"/>
    <x v="120"/>
    <n v="6"/>
    <n v="2021"/>
    <n v="258"/>
    <n v="240"/>
  </r>
  <r>
    <n v="1447"/>
    <x v="6"/>
    <x v="120"/>
    <n v="7"/>
    <n v="2021"/>
    <n v="289"/>
    <n v="245"/>
  </r>
  <r>
    <n v="1448"/>
    <x v="6"/>
    <x v="120"/>
    <n v="8"/>
    <n v="2021"/>
    <n v="267"/>
    <n v="252"/>
  </r>
  <r>
    <n v="1449"/>
    <x v="6"/>
    <x v="120"/>
    <n v="9"/>
    <n v="2021"/>
    <n v="258"/>
    <n v="255"/>
  </r>
  <r>
    <n v="1450"/>
    <x v="6"/>
    <x v="120"/>
    <n v="10"/>
    <n v="2021"/>
    <n v="268"/>
    <n v="260"/>
  </r>
  <r>
    <n v="1451"/>
    <x v="6"/>
    <x v="120"/>
    <n v="11"/>
    <n v="2021"/>
    <n v="286"/>
    <n v="265"/>
  </r>
  <r>
    <n v="1452"/>
    <x v="6"/>
    <x v="120"/>
    <n v="12"/>
    <n v="2021"/>
    <n v="273"/>
    <n v="268"/>
  </r>
  <r>
    <n v="1453"/>
    <x v="6"/>
    <x v="121"/>
    <n v="1"/>
    <n v="2021"/>
    <n v="279"/>
    <n v="256"/>
  </r>
  <r>
    <n v="1454"/>
    <x v="6"/>
    <x v="121"/>
    <n v="2"/>
    <n v="2021"/>
    <n v="300"/>
    <n v="273"/>
  </r>
  <r>
    <n v="1455"/>
    <x v="6"/>
    <x v="121"/>
    <n v="3"/>
    <n v="2021"/>
    <n v="303"/>
    <n v="279"/>
  </r>
  <r>
    <n v="1456"/>
    <x v="6"/>
    <x v="121"/>
    <n v="4"/>
    <n v="2021"/>
    <n v="333"/>
    <n v="284"/>
  </r>
  <r>
    <n v="1457"/>
    <x v="6"/>
    <x v="121"/>
    <n v="5"/>
    <n v="2021"/>
    <n v="285"/>
    <n v="279"/>
  </r>
  <r>
    <n v="1458"/>
    <x v="6"/>
    <x v="121"/>
    <n v="6"/>
    <n v="2021"/>
    <n v="308"/>
    <n v="279"/>
  </r>
  <r>
    <n v="1459"/>
    <x v="6"/>
    <x v="121"/>
    <n v="7"/>
    <n v="2021"/>
    <n v="331"/>
    <n v="284"/>
  </r>
  <r>
    <n v="1460"/>
    <x v="6"/>
    <x v="121"/>
    <n v="8"/>
    <n v="2021"/>
    <n v="283"/>
    <n v="290"/>
  </r>
  <r>
    <n v="1461"/>
    <x v="6"/>
    <x v="121"/>
    <n v="9"/>
    <n v="2021"/>
    <n v="299"/>
    <n v="296"/>
  </r>
  <r>
    <n v="1462"/>
    <x v="6"/>
    <x v="121"/>
    <n v="10"/>
    <n v="2021"/>
    <n v="281"/>
    <n v="305"/>
  </r>
  <r>
    <n v="1463"/>
    <x v="6"/>
    <x v="121"/>
    <n v="11"/>
    <n v="2021"/>
    <n v="319"/>
    <n v="305"/>
  </r>
  <r>
    <n v="1464"/>
    <x v="6"/>
    <x v="121"/>
    <n v="12"/>
    <n v="2021"/>
    <n v="317"/>
    <n v="308"/>
  </r>
  <r>
    <m/>
    <x v="7"/>
    <x v="122"/>
    <m/>
    <m/>
    <n v="83187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4ACDE-9540-444F-BDBF-337D8425CA2C}"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3:D126" firstHeaderRow="0" firstDataRow="1" firstDataCol="2"/>
  <pivotFields count="7">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2"/>
        <item x="1"/>
        <item x="3"/>
        <item x="4"/>
        <item x="0"/>
        <item x="5"/>
        <item x="6"/>
        <item x="7"/>
      </items>
      <extLst>
        <ext xmlns:x14="http://schemas.microsoft.com/office/spreadsheetml/2009/9/main" uri="{2946ED86-A175-432a-8AC1-64E0C546D7DE}">
          <x14:pivotField fillDownLabels="1"/>
        </ext>
      </extLst>
    </pivotField>
    <pivotField axis="axisRow" compact="0" outline="0" showAll="0" defaultSubtotal="0">
      <items count="123">
        <item x="30"/>
        <item x="31"/>
        <item x="51"/>
        <item x="63"/>
        <item x="104"/>
        <item x="112"/>
        <item x="60"/>
        <item x="88"/>
        <item x="55"/>
        <item x="16"/>
        <item x="29"/>
        <item x="17"/>
        <item x="77"/>
        <item x="27"/>
        <item x="5"/>
        <item x="85"/>
        <item x="73"/>
        <item x="58"/>
        <item x="105"/>
        <item x="49"/>
        <item x="41"/>
        <item x="61"/>
        <item x="39"/>
        <item x="32"/>
        <item x="43"/>
        <item x="82"/>
        <item x="28"/>
        <item x="116"/>
        <item x="95"/>
        <item x="42"/>
        <item x="84"/>
        <item x="1"/>
        <item x="76"/>
        <item x="44"/>
        <item x="20"/>
        <item x="19"/>
        <item x="21"/>
        <item x="22"/>
        <item x="23"/>
        <item x="103"/>
        <item x="81"/>
        <item x="4"/>
        <item x="71"/>
        <item x="35"/>
        <item x="65"/>
        <item x="13"/>
        <item x="56"/>
        <item x="24"/>
        <item x="74"/>
        <item x="80"/>
        <item x="47"/>
        <item x="115"/>
        <item x="6"/>
        <item x="38"/>
        <item x="118"/>
        <item x="100"/>
        <item x="101"/>
        <item x="98"/>
        <item x="8"/>
        <item x="66"/>
        <item x="9"/>
        <item x="46"/>
        <item x="83"/>
        <item x="15"/>
        <item x="86"/>
        <item x="3"/>
        <item x="114"/>
        <item x="110"/>
        <item x="111"/>
        <item x="14"/>
        <item x="10"/>
        <item x="109"/>
        <item x="108"/>
        <item x="119"/>
        <item x="121"/>
        <item x="120"/>
        <item x="12"/>
        <item x="117"/>
        <item x="107"/>
        <item x="99"/>
        <item x="37"/>
        <item x="50"/>
        <item x="87"/>
        <item x="91"/>
        <item x="78"/>
        <item x="54"/>
        <item x="59"/>
        <item x="92"/>
        <item x="11"/>
        <item x="113"/>
        <item x="62"/>
        <item x="33"/>
        <item x="64"/>
        <item x="79"/>
        <item x="53"/>
        <item x="106"/>
        <item x="52"/>
        <item x="36"/>
        <item x="93"/>
        <item x="2"/>
        <item x="94"/>
        <item x="89"/>
        <item x="72"/>
        <item x="34"/>
        <item x="40"/>
        <item x="70"/>
        <item x="45"/>
        <item x="0"/>
        <item x="69"/>
        <item x="102"/>
        <item x="96"/>
        <item x="25"/>
        <item x="26"/>
        <item x="48"/>
        <item x="57"/>
        <item x="67"/>
        <item x="97"/>
        <item x="7"/>
        <item x="18"/>
        <item x="90"/>
        <item x="75"/>
        <item x="68"/>
        <item x="12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1"/>
    <field x="2"/>
  </rowFields>
  <rowItems count="123">
    <i>
      <x/>
      <x v="22"/>
    </i>
    <i r="1">
      <x v="53"/>
    </i>
    <i r="1">
      <x v="80"/>
    </i>
    <i r="1">
      <x v="97"/>
    </i>
    <i r="1">
      <x v="111"/>
    </i>
    <i r="1">
      <x v="112"/>
    </i>
    <i>
      <x v="1"/>
      <x v="34"/>
    </i>
    <i r="1">
      <x v="35"/>
    </i>
    <i r="1">
      <x v="36"/>
    </i>
    <i r="1">
      <x v="37"/>
    </i>
    <i r="1">
      <x v="38"/>
    </i>
    <i r="1">
      <x v="47"/>
    </i>
    <i>
      <x v="2"/>
      <x/>
    </i>
    <i r="1">
      <x v="1"/>
    </i>
    <i r="1">
      <x v="2"/>
    </i>
    <i r="1">
      <x v="10"/>
    </i>
    <i r="1">
      <x v="13"/>
    </i>
    <i r="1">
      <x v="19"/>
    </i>
    <i r="1">
      <x v="20"/>
    </i>
    <i r="1">
      <x v="23"/>
    </i>
    <i r="1">
      <x v="24"/>
    </i>
    <i r="1">
      <x v="26"/>
    </i>
    <i r="1">
      <x v="29"/>
    </i>
    <i r="1">
      <x v="33"/>
    </i>
    <i r="1">
      <x v="43"/>
    </i>
    <i r="1">
      <x v="50"/>
    </i>
    <i r="1">
      <x v="61"/>
    </i>
    <i r="1">
      <x v="81"/>
    </i>
    <i r="1">
      <x v="91"/>
    </i>
    <i r="1">
      <x v="103"/>
    </i>
    <i r="1">
      <x v="104"/>
    </i>
    <i r="1">
      <x v="106"/>
    </i>
    <i r="1">
      <x v="113"/>
    </i>
    <i>
      <x v="3"/>
      <x v="3"/>
    </i>
    <i r="1">
      <x v="6"/>
    </i>
    <i r="1">
      <x v="8"/>
    </i>
    <i r="1">
      <x v="12"/>
    </i>
    <i r="1">
      <x v="16"/>
    </i>
    <i r="1">
      <x v="17"/>
    </i>
    <i r="1">
      <x v="21"/>
    </i>
    <i r="1">
      <x v="25"/>
    </i>
    <i r="1">
      <x v="32"/>
    </i>
    <i r="1">
      <x v="40"/>
    </i>
    <i r="1">
      <x v="42"/>
    </i>
    <i r="1">
      <x v="44"/>
    </i>
    <i r="1">
      <x v="46"/>
    </i>
    <i r="1">
      <x v="48"/>
    </i>
    <i r="1">
      <x v="49"/>
    </i>
    <i r="1">
      <x v="59"/>
    </i>
    <i r="1">
      <x v="84"/>
    </i>
    <i r="1">
      <x v="85"/>
    </i>
    <i r="1">
      <x v="86"/>
    </i>
    <i r="1">
      <x v="90"/>
    </i>
    <i r="1">
      <x v="92"/>
    </i>
    <i r="1">
      <x v="93"/>
    </i>
    <i r="1">
      <x v="94"/>
    </i>
    <i r="1">
      <x v="96"/>
    </i>
    <i r="1">
      <x v="102"/>
    </i>
    <i r="1">
      <x v="105"/>
    </i>
    <i r="1">
      <x v="108"/>
    </i>
    <i r="1">
      <x v="114"/>
    </i>
    <i r="1">
      <x v="115"/>
    </i>
    <i r="1">
      <x v="120"/>
    </i>
    <i r="1">
      <x v="121"/>
    </i>
    <i>
      <x v="4"/>
      <x v="9"/>
    </i>
    <i r="1">
      <x v="11"/>
    </i>
    <i r="1">
      <x v="14"/>
    </i>
    <i r="1">
      <x v="31"/>
    </i>
    <i r="1">
      <x v="41"/>
    </i>
    <i r="1">
      <x v="45"/>
    </i>
    <i r="1">
      <x v="52"/>
    </i>
    <i r="1">
      <x v="58"/>
    </i>
    <i r="1">
      <x v="60"/>
    </i>
    <i r="1">
      <x v="63"/>
    </i>
    <i r="1">
      <x v="65"/>
    </i>
    <i r="1">
      <x v="69"/>
    </i>
    <i r="1">
      <x v="70"/>
    </i>
    <i r="1">
      <x v="76"/>
    </i>
    <i r="1">
      <x v="88"/>
    </i>
    <i r="1">
      <x v="99"/>
    </i>
    <i r="1">
      <x v="107"/>
    </i>
    <i r="1">
      <x v="117"/>
    </i>
    <i r="1">
      <x v="118"/>
    </i>
    <i>
      <x v="5"/>
      <x v="4"/>
    </i>
    <i r="1">
      <x v="7"/>
    </i>
    <i r="1">
      <x v="15"/>
    </i>
    <i r="1">
      <x v="18"/>
    </i>
    <i r="1">
      <x v="28"/>
    </i>
    <i r="1">
      <x v="30"/>
    </i>
    <i r="1">
      <x v="39"/>
    </i>
    <i r="1">
      <x v="55"/>
    </i>
    <i r="1">
      <x v="56"/>
    </i>
    <i r="1">
      <x v="57"/>
    </i>
    <i r="1">
      <x v="62"/>
    </i>
    <i r="1">
      <x v="64"/>
    </i>
    <i r="1">
      <x v="79"/>
    </i>
    <i r="1">
      <x v="82"/>
    </i>
    <i r="1">
      <x v="83"/>
    </i>
    <i r="1">
      <x v="87"/>
    </i>
    <i r="1">
      <x v="95"/>
    </i>
    <i r="1">
      <x v="98"/>
    </i>
    <i r="1">
      <x v="100"/>
    </i>
    <i r="1">
      <x v="101"/>
    </i>
    <i r="1">
      <x v="109"/>
    </i>
    <i r="1">
      <x v="110"/>
    </i>
    <i r="1">
      <x v="116"/>
    </i>
    <i r="1">
      <x v="119"/>
    </i>
    <i>
      <x v="6"/>
      <x v="5"/>
    </i>
    <i r="1">
      <x v="27"/>
    </i>
    <i r="1">
      <x v="51"/>
    </i>
    <i r="1">
      <x v="54"/>
    </i>
    <i r="1">
      <x v="66"/>
    </i>
    <i r="1">
      <x v="67"/>
    </i>
    <i r="1">
      <x v="68"/>
    </i>
    <i r="1">
      <x v="71"/>
    </i>
    <i r="1">
      <x v="72"/>
    </i>
    <i r="1">
      <x v="73"/>
    </i>
    <i r="1">
      <x v="74"/>
    </i>
    <i r="1">
      <x v="75"/>
    </i>
    <i r="1">
      <x v="77"/>
    </i>
    <i r="1">
      <x v="78"/>
    </i>
    <i r="1">
      <x v="89"/>
    </i>
    <i>
      <x v="7"/>
      <x v="122"/>
    </i>
  </rowItems>
  <colFields count="1">
    <field x="-2"/>
  </colFields>
  <colItems count="2">
    <i>
      <x/>
    </i>
    <i i="1">
      <x v="1"/>
    </i>
  </colItems>
  <dataFields count="2">
    <dataField name="Sum of Aktual" fld="5" baseField="0" baseItem="0"/>
    <dataField name="Sum of Tar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insi" xr10:uid="{EC677FFF-0514-416D-90BC-269A7348D093}" sourceName="Propinsi">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pinsi1" xr10:uid="{868F6698-C4AC-41BE-98E1-67FEB07536B7}" sourceName="Propinsi">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insi" xr10:uid="{F620EBE3-79CF-4257-926A-FAFB6DA348BA}" cache="Slicer_Propinsi" caption="Propinsi"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pinsi 1" xr10:uid="{F8494A4A-1513-4C0E-B50A-7EE11C8A64AD}" cache="Slicer_Propinsi1" caption="Propinsi"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299FF8-779B-43B3-97E5-1AC0E2391837}" name="Table1" displayName="Table1" ref="A1:E123" totalsRowShown="0" headerRowBorderDxfId="13" tableBorderDxfId="12">
  <autoFilter ref="A1:E123" xr:uid="{6F299FF8-779B-43B3-97E5-1AC0E2391837}"/>
  <tableColumns count="5">
    <tableColumn id="1" xr3:uid="{DE2AB24B-0305-4194-9660-6B0613A9837D}" name="Propinsi" dataDxfId="11"/>
    <tableColumn id="2" xr3:uid="{D2E6EB67-9772-4857-B147-174DD17260BF}" name="Dati 2" dataDxfId="10"/>
    <tableColumn id="3" xr3:uid="{976A69A0-9A95-4FA2-82E9-878B62B68707}" name="Aktual" dataDxfId="9"/>
    <tableColumn id="4" xr3:uid="{6F55031B-0A60-45A8-B587-D9A1E7030565}" name="Target" dataDxfId="8"/>
    <tableColumn id="5" xr3:uid="{0CE27758-3D87-4354-B586-08921D3B74EC}" name="Target vs Aktual" dataDxfId="7" dataCellStyle="Percent">
      <calculatedColumnFormula>(C2-D2)/D2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659300-3EDC-40DB-B794-17BDABD57E6D}" name="Table13" displayName="Table13" ref="A1:E123" totalsRowShown="0" headerRowBorderDxfId="6" tableBorderDxfId="5">
  <autoFilter ref="A1:E123" xr:uid="{6F299FF8-779B-43B3-97E5-1AC0E2391837}">
    <filterColumn colId="0">
      <filters>
        <filter val="JAWA BARAT"/>
      </filters>
    </filterColumn>
  </autoFilter>
  <tableColumns count="5">
    <tableColumn id="1" xr3:uid="{4FF28B46-DAA5-41E7-B03B-E9FBCFD209F1}" name="Propinsi" dataDxfId="4"/>
    <tableColumn id="2" xr3:uid="{A50884F6-D57B-4C53-BECC-E74086AB3824}" name="Dati 2" dataDxfId="3"/>
    <tableColumn id="3" xr3:uid="{1C59A3BF-48CF-4F08-BAC9-716B79955BBB}" name="Aktual" dataDxfId="2"/>
    <tableColumn id="4" xr3:uid="{B4C7847D-E673-4A79-A83C-8FA9DE792402}" name="Target" dataDxfId="1"/>
    <tableColumn id="5" xr3:uid="{62E1082F-DFD5-4AFE-AF0F-D17CD4B02A3B}" name="Target vs Aktual" dataDxfId="0" dataCellStyle="Percent">
      <calculatedColumnFormula>(C2-D2)/D2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66"/>
  <sheetViews>
    <sheetView workbookViewId="0">
      <selection sqref="A1:G1466"/>
    </sheetView>
  </sheetViews>
  <sheetFormatPr defaultRowHeight="14.4" x14ac:dyDescent="0.3"/>
  <cols>
    <col min="1" max="1" width="7.6640625" customWidth="1"/>
    <col min="2" max="2" width="19.33203125" bestFit="1" customWidth="1"/>
    <col min="3" max="3" width="30" bestFit="1" customWidth="1"/>
    <col min="4" max="4" width="9.6640625" bestFit="1" customWidth="1"/>
    <col min="5" max="5" width="10.33203125" bestFit="1" customWidth="1"/>
    <col min="6" max="6" width="12.109375" customWidth="1"/>
    <col min="7" max="7" width="14.5546875" customWidth="1"/>
    <col min="8" max="8" width="13.109375" customWidth="1"/>
  </cols>
  <sheetData>
    <row r="1" spans="1:7" x14ac:dyDescent="0.3">
      <c r="A1" t="s">
        <v>0</v>
      </c>
      <c r="B1" t="s">
        <v>2</v>
      </c>
      <c r="C1" t="s">
        <v>1</v>
      </c>
      <c r="D1" t="s">
        <v>134</v>
      </c>
      <c r="E1" t="s">
        <v>135</v>
      </c>
      <c r="F1" t="s">
        <v>3</v>
      </c>
      <c r="G1" t="s">
        <v>133</v>
      </c>
    </row>
    <row r="2" spans="1:7" x14ac:dyDescent="0.3">
      <c r="A2">
        <v>1</v>
      </c>
      <c r="B2" t="s">
        <v>5</v>
      </c>
      <c r="C2" t="s">
        <v>4</v>
      </c>
      <c r="D2">
        <v>1</v>
      </c>
      <c r="E2">
        <v>2021</v>
      </c>
      <c r="F2">
        <v>1242</v>
      </c>
      <c r="G2">
        <v>1172</v>
      </c>
    </row>
    <row r="3" spans="1:7" x14ac:dyDescent="0.3">
      <c r="A3">
        <v>2</v>
      </c>
      <c r="B3" t="s">
        <v>5</v>
      </c>
      <c r="C3" t="s">
        <v>4</v>
      </c>
      <c r="D3">
        <v>2</v>
      </c>
      <c r="E3">
        <v>2021</v>
      </c>
      <c r="F3">
        <v>1361</v>
      </c>
      <c r="G3">
        <v>1242</v>
      </c>
    </row>
    <row r="4" spans="1:7" x14ac:dyDescent="0.3">
      <c r="A4">
        <v>3</v>
      </c>
      <c r="B4" t="s">
        <v>5</v>
      </c>
      <c r="C4" t="s">
        <v>4</v>
      </c>
      <c r="D4">
        <v>3</v>
      </c>
      <c r="E4">
        <v>2021</v>
      </c>
      <c r="F4">
        <v>1303</v>
      </c>
      <c r="G4">
        <v>1242</v>
      </c>
    </row>
    <row r="5" spans="1:7" x14ac:dyDescent="0.3">
      <c r="A5">
        <v>4</v>
      </c>
      <c r="B5" t="s">
        <v>5</v>
      </c>
      <c r="C5" t="s">
        <v>4</v>
      </c>
      <c r="D5">
        <v>4</v>
      </c>
      <c r="E5">
        <v>2021</v>
      </c>
      <c r="F5">
        <v>1468</v>
      </c>
      <c r="G5">
        <v>1254</v>
      </c>
    </row>
    <row r="6" spans="1:7" x14ac:dyDescent="0.3">
      <c r="A6">
        <v>5</v>
      </c>
      <c r="B6" t="s">
        <v>5</v>
      </c>
      <c r="C6" t="s">
        <v>4</v>
      </c>
      <c r="D6">
        <v>5</v>
      </c>
      <c r="E6">
        <v>2021</v>
      </c>
      <c r="F6">
        <v>1361</v>
      </c>
      <c r="G6">
        <v>1229</v>
      </c>
    </row>
    <row r="7" spans="1:7" x14ac:dyDescent="0.3">
      <c r="A7">
        <v>6</v>
      </c>
      <c r="B7" t="s">
        <v>5</v>
      </c>
      <c r="C7" t="s">
        <v>4</v>
      </c>
      <c r="D7">
        <v>6</v>
      </c>
      <c r="E7">
        <v>2021</v>
      </c>
      <c r="F7">
        <v>1277</v>
      </c>
      <c r="G7">
        <v>1229</v>
      </c>
    </row>
    <row r="8" spans="1:7" x14ac:dyDescent="0.3">
      <c r="A8">
        <v>7</v>
      </c>
      <c r="B8" t="s">
        <v>5</v>
      </c>
      <c r="C8" t="s">
        <v>4</v>
      </c>
      <c r="D8">
        <v>7</v>
      </c>
      <c r="E8">
        <v>2021</v>
      </c>
      <c r="F8">
        <v>1425</v>
      </c>
      <c r="G8">
        <v>1254</v>
      </c>
    </row>
    <row r="9" spans="1:7" x14ac:dyDescent="0.3">
      <c r="A9">
        <v>8</v>
      </c>
      <c r="B9" t="s">
        <v>5</v>
      </c>
      <c r="C9" t="s">
        <v>4</v>
      </c>
      <c r="D9">
        <v>8</v>
      </c>
      <c r="E9">
        <v>2021</v>
      </c>
      <c r="F9">
        <v>1344</v>
      </c>
      <c r="G9">
        <v>1266</v>
      </c>
    </row>
    <row r="10" spans="1:7" x14ac:dyDescent="0.3">
      <c r="A10">
        <v>9</v>
      </c>
      <c r="B10" t="s">
        <v>5</v>
      </c>
      <c r="C10" t="s">
        <v>4</v>
      </c>
      <c r="D10">
        <v>9</v>
      </c>
      <c r="E10">
        <v>2021</v>
      </c>
      <c r="F10">
        <v>1238</v>
      </c>
      <c r="G10">
        <v>1304</v>
      </c>
    </row>
    <row r="11" spans="1:7" x14ac:dyDescent="0.3">
      <c r="A11">
        <v>10</v>
      </c>
      <c r="B11" t="s">
        <v>5</v>
      </c>
      <c r="C11" t="s">
        <v>4</v>
      </c>
      <c r="D11">
        <v>10</v>
      </c>
      <c r="E11">
        <v>2021</v>
      </c>
      <c r="F11">
        <v>1277</v>
      </c>
      <c r="G11">
        <v>1317</v>
      </c>
    </row>
    <row r="12" spans="1:7" x14ac:dyDescent="0.3">
      <c r="A12">
        <v>11</v>
      </c>
      <c r="B12" t="s">
        <v>5</v>
      </c>
      <c r="C12" t="s">
        <v>4</v>
      </c>
      <c r="D12">
        <v>11</v>
      </c>
      <c r="E12">
        <v>2021</v>
      </c>
      <c r="F12">
        <v>1249</v>
      </c>
      <c r="G12">
        <v>1331</v>
      </c>
    </row>
    <row r="13" spans="1:7" x14ac:dyDescent="0.3">
      <c r="A13">
        <v>12</v>
      </c>
      <c r="B13" t="s">
        <v>5</v>
      </c>
      <c r="C13" t="s">
        <v>4</v>
      </c>
      <c r="D13">
        <v>12</v>
      </c>
      <c r="E13">
        <v>2021</v>
      </c>
      <c r="F13">
        <v>1478</v>
      </c>
      <c r="G13">
        <v>1370</v>
      </c>
    </row>
    <row r="14" spans="1:7" x14ac:dyDescent="0.3">
      <c r="A14">
        <v>13</v>
      </c>
      <c r="B14" t="s">
        <v>5</v>
      </c>
      <c r="C14" t="s">
        <v>6</v>
      </c>
      <c r="D14">
        <v>1</v>
      </c>
      <c r="E14">
        <v>2021</v>
      </c>
      <c r="F14">
        <v>677</v>
      </c>
      <c r="G14">
        <v>633</v>
      </c>
    </row>
    <row r="15" spans="1:7" x14ac:dyDescent="0.3">
      <c r="A15">
        <v>14</v>
      </c>
      <c r="B15" t="s">
        <v>5</v>
      </c>
      <c r="C15" t="s">
        <v>6</v>
      </c>
      <c r="D15">
        <v>2</v>
      </c>
      <c r="E15">
        <v>2021</v>
      </c>
      <c r="F15">
        <v>686</v>
      </c>
      <c r="G15">
        <v>696</v>
      </c>
    </row>
    <row r="16" spans="1:7" x14ac:dyDescent="0.3">
      <c r="A16">
        <v>15</v>
      </c>
      <c r="B16" t="s">
        <v>5</v>
      </c>
      <c r="C16" t="s">
        <v>6</v>
      </c>
      <c r="D16">
        <v>3</v>
      </c>
      <c r="E16">
        <v>2021</v>
      </c>
      <c r="F16">
        <v>667</v>
      </c>
      <c r="G16">
        <v>696</v>
      </c>
    </row>
    <row r="17" spans="1:7" x14ac:dyDescent="0.3">
      <c r="A17">
        <v>16</v>
      </c>
      <c r="B17" t="s">
        <v>5</v>
      </c>
      <c r="C17" t="s">
        <v>6</v>
      </c>
      <c r="D17">
        <v>4</v>
      </c>
      <c r="E17">
        <v>2021</v>
      </c>
      <c r="F17">
        <v>761</v>
      </c>
      <c r="G17">
        <v>703</v>
      </c>
    </row>
    <row r="18" spans="1:7" x14ac:dyDescent="0.3">
      <c r="A18">
        <v>17</v>
      </c>
      <c r="B18" t="s">
        <v>5</v>
      </c>
      <c r="C18" t="s">
        <v>6</v>
      </c>
      <c r="D18">
        <v>5</v>
      </c>
      <c r="E18">
        <v>2021</v>
      </c>
      <c r="F18">
        <v>777</v>
      </c>
      <c r="G18">
        <v>654</v>
      </c>
    </row>
    <row r="19" spans="1:7" x14ac:dyDescent="0.3">
      <c r="A19">
        <v>18</v>
      </c>
      <c r="B19" t="s">
        <v>5</v>
      </c>
      <c r="C19" t="s">
        <v>6</v>
      </c>
      <c r="D19">
        <v>6</v>
      </c>
      <c r="E19">
        <v>2021</v>
      </c>
      <c r="F19">
        <v>664</v>
      </c>
      <c r="G19">
        <v>667</v>
      </c>
    </row>
    <row r="20" spans="1:7" x14ac:dyDescent="0.3">
      <c r="A20">
        <v>19</v>
      </c>
      <c r="B20" t="s">
        <v>5</v>
      </c>
      <c r="C20" t="s">
        <v>6</v>
      </c>
      <c r="D20">
        <v>7</v>
      </c>
      <c r="E20">
        <v>2021</v>
      </c>
      <c r="F20">
        <v>779</v>
      </c>
      <c r="G20">
        <v>673</v>
      </c>
    </row>
    <row r="21" spans="1:7" x14ac:dyDescent="0.3">
      <c r="A21">
        <v>20</v>
      </c>
      <c r="B21" t="s">
        <v>5</v>
      </c>
      <c r="C21" t="s">
        <v>6</v>
      </c>
      <c r="D21">
        <v>8</v>
      </c>
      <c r="E21">
        <v>2021</v>
      </c>
      <c r="F21">
        <v>785</v>
      </c>
      <c r="G21">
        <v>694</v>
      </c>
    </row>
    <row r="22" spans="1:7" x14ac:dyDescent="0.3">
      <c r="A22">
        <v>21</v>
      </c>
      <c r="B22" t="s">
        <v>5</v>
      </c>
      <c r="C22" t="s">
        <v>6</v>
      </c>
      <c r="D22">
        <v>9</v>
      </c>
      <c r="E22">
        <v>2021</v>
      </c>
      <c r="F22">
        <v>690</v>
      </c>
      <c r="G22">
        <v>694</v>
      </c>
    </row>
    <row r="23" spans="1:7" x14ac:dyDescent="0.3">
      <c r="A23">
        <v>22</v>
      </c>
      <c r="B23" t="s">
        <v>5</v>
      </c>
      <c r="C23" t="s">
        <v>6</v>
      </c>
      <c r="D23">
        <v>10</v>
      </c>
      <c r="E23">
        <v>2021</v>
      </c>
      <c r="F23">
        <v>739</v>
      </c>
      <c r="G23">
        <v>700</v>
      </c>
    </row>
    <row r="24" spans="1:7" x14ac:dyDescent="0.3">
      <c r="A24">
        <v>23</v>
      </c>
      <c r="B24" t="s">
        <v>5</v>
      </c>
      <c r="C24" t="s">
        <v>6</v>
      </c>
      <c r="D24">
        <v>11</v>
      </c>
      <c r="E24">
        <v>2021</v>
      </c>
      <c r="F24">
        <v>783</v>
      </c>
      <c r="G24">
        <v>721</v>
      </c>
    </row>
    <row r="25" spans="1:7" x14ac:dyDescent="0.3">
      <c r="A25">
        <v>24</v>
      </c>
      <c r="B25" t="s">
        <v>5</v>
      </c>
      <c r="C25" t="s">
        <v>6</v>
      </c>
      <c r="D25">
        <v>12</v>
      </c>
      <c r="E25">
        <v>2021</v>
      </c>
      <c r="F25">
        <v>674</v>
      </c>
      <c r="G25">
        <v>729</v>
      </c>
    </row>
    <row r="26" spans="1:7" x14ac:dyDescent="0.3">
      <c r="A26">
        <v>25</v>
      </c>
      <c r="B26" t="s">
        <v>5</v>
      </c>
      <c r="C26" t="s">
        <v>7</v>
      </c>
      <c r="D26">
        <v>1</v>
      </c>
      <c r="E26">
        <v>2021</v>
      </c>
      <c r="F26">
        <v>836</v>
      </c>
      <c r="G26">
        <v>760</v>
      </c>
    </row>
    <row r="27" spans="1:7" x14ac:dyDescent="0.3">
      <c r="A27">
        <v>26</v>
      </c>
      <c r="B27" t="s">
        <v>5</v>
      </c>
      <c r="C27" t="s">
        <v>7</v>
      </c>
      <c r="D27">
        <v>2</v>
      </c>
      <c r="E27">
        <v>2021</v>
      </c>
      <c r="F27">
        <v>862</v>
      </c>
      <c r="G27">
        <v>798</v>
      </c>
    </row>
    <row r="28" spans="1:7" x14ac:dyDescent="0.3">
      <c r="A28">
        <v>27</v>
      </c>
      <c r="B28" t="s">
        <v>5</v>
      </c>
      <c r="C28" t="s">
        <v>7</v>
      </c>
      <c r="D28">
        <v>3</v>
      </c>
      <c r="E28">
        <v>2021</v>
      </c>
      <c r="F28">
        <v>847</v>
      </c>
      <c r="G28">
        <v>805</v>
      </c>
    </row>
    <row r="29" spans="1:7" x14ac:dyDescent="0.3">
      <c r="A29">
        <v>28</v>
      </c>
      <c r="B29" t="s">
        <v>5</v>
      </c>
      <c r="C29" t="s">
        <v>7</v>
      </c>
      <c r="D29">
        <v>4</v>
      </c>
      <c r="E29">
        <v>2021</v>
      </c>
      <c r="F29">
        <v>854</v>
      </c>
      <c r="G29">
        <v>805</v>
      </c>
    </row>
    <row r="30" spans="1:7" x14ac:dyDescent="0.3">
      <c r="A30">
        <v>29</v>
      </c>
      <c r="B30" t="s">
        <v>5</v>
      </c>
      <c r="C30" t="s">
        <v>7</v>
      </c>
      <c r="D30">
        <v>5</v>
      </c>
      <c r="E30">
        <v>2021</v>
      </c>
      <c r="F30">
        <v>992</v>
      </c>
      <c r="G30">
        <v>773</v>
      </c>
    </row>
    <row r="31" spans="1:7" x14ac:dyDescent="0.3">
      <c r="A31">
        <v>30</v>
      </c>
      <c r="B31" t="s">
        <v>5</v>
      </c>
      <c r="C31" t="s">
        <v>7</v>
      </c>
      <c r="D31">
        <v>6</v>
      </c>
      <c r="E31">
        <v>2021</v>
      </c>
      <c r="F31">
        <v>869</v>
      </c>
      <c r="G31">
        <v>781</v>
      </c>
    </row>
    <row r="32" spans="1:7" x14ac:dyDescent="0.3">
      <c r="A32">
        <v>31</v>
      </c>
      <c r="B32" t="s">
        <v>5</v>
      </c>
      <c r="C32" t="s">
        <v>7</v>
      </c>
      <c r="D32">
        <v>7</v>
      </c>
      <c r="E32">
        <v>2021</v>
      </c>
      <c r="F32">
        <v>890</v>
      </c>
      <c r="G32">
        <v>781</v>
      </c>
    </row>
    <row r="33" spans="1:7" x14ac:dyDescent="0.3">
      <c r="A33">
        <v>32</v>
      </c>
      <c r="B33" t="s">
        <v>5</v>
      </c>
      <c r="C33" t="s">
        <v>7</v>
      </c>
      <c r="D33">
        <v>8</v>
      </c>
      <c r="E33">
        <v>2021</v>
      </c>
      <c r="F33">
        <v>852</v>
      </c>
      <c r="G33">
        <v>789</v>
      </c>
    </row>
    <row r="34" spans="1:7" x14ac:dyDescent="0.3">
      <c r="A34">
        <v>33</v>
      </c>
      <c r="B34" t="s">
        <v>5</v>
      </c>
      <c r="C34" t="s">
        <v>7</v>
      </c>
      <c r="D34">
        <v>9</v>
      </c>
      <c r="E34">
        <v>2021</v>
      </c>
      <c r="F34">
        <v>983</v>
      </c>
      <c r="G34">
        <v>805</v>
      </c>
    </row>
    <row r="35" spans="1:7" x14ac:dyDescent="0.3">
      <c r="A35">
        <v>34</v>
      </c>
      <c r="B35" t="s">
        <v>5</v>
      </c>
      <c r="C35" t="s">
        <v>7</v>
      </c>
      <c r="D35">
        <v>10</v>
      </c>
      <c r="E35">
        <v>2021</v>
      </c>
      <c r="F35">
        <v>979</v>
      </c>
      <c r="G35">
        <v>821</v>
      </c>
    </row>
    <row r="36" spans="1:7" x14ac:dyDescent="0.3">
      <c r="A36">
        <v>35</v>
      </c>
      <c r="B36" t="s">
        <v>5</v>
      </c>
      <c r="C36" t="s">
        <v>7</v>
      </c>
      <c r="D36">
        <v>11</v>
      </c>
      <c r="E36">
        <v>2021</v>
      </c>
      <c r="F36">
        <v>926</v>
      </c>
      <c r="G36">
        <v>829</v>
      </c>
    </row>
    <row r="37" spans="1:7" x14ac:dyDescent="0.3">
      <c r="A37">
        <v>36</v>
      </c>
      <c r="B37" t="s">
        <v>5</v>
      </c>
      <c r="C37" t="s">
        <v>7</v>
      </c>
      <c r="D37">
        <v>12</v>
      </c>
      <c r="E37">
        <v>2021</v>
      </c>
      <c r="F37">
        <v>988</v>
      </c>
      <c r="G37">
        <v>837</v>
      </c>
    </row>
    <row r="38" spans="1:7" x14ac:dyDescent="0.3">
      <c r="A38">
        <v>37</v>
      </c>
      <c r="B38" t="s">
        <v>5</v>
      </c>
      <c r="C38" t="s">
        <v>8</v>
      </c>
      <c r="D38">
        <v>1</v>
      </c>
      <c r="E38">
        <v>2021</v>
      </c>
      <c r="F38">
        <v>103</v>
      </c>
      <c r="G38">
        <v>103</v>
      </c>
    </row>
    <row r="39" spans="1:7" x14ac:dyDescent="0.3">
      <c r="A39">
        <v>38</v>
      </c>
      <c r="B39" t="s">
        <v>5</v>
      </c>
      <c r="C39" t="s">
        <v>8</v>
      </c>
      <c r="D39">
        <v>2</v>
      </c>
      <c r="E39">
        <v>2021</v>
      </c>
      <c r="F39">
        <v>108</v>
      </c>
      <c r="G39">
        <v>107</v>
      </c>
    </row>
    <row r="40" spans="1:7" x14ac:dyDescent="0.3">
      <c r="A40">
        <v>39</v>
      </c>
      <c r="B40" t="s">
        <v>5</v>
      </c>
      <c r="C40" t="s">
        <v>8</v>
      </c>
      <c r="D40">
        <v>3</v>
      </c>
      <c r="E40">
        <v>2021</v>
      </c>
      <c r="F40">
        <v>106</v>
      </c>
      <c r="G40">
        <v>108</v>
      </c>
    </row>
    <row r="41" spans="1:7" x14ac:dyDescent="0.3">
      <c r="A41">
        <v>40</v>
      </c>
      <c r="B41" t="s">
        <v>5</v>
      </c>
      <c r="C41" t="s">
        <v>8</v>
      </c>
      <c r="D41">
        <v>4</v>
      </c>
      <c r="E41">
        <v>2021</v>
      </c>
      <c r="F41">
        <v>115</v>
      </c>
      <c r="G41">
        <v>108</v>
      </c>
    </row>
    <row r="42" spans="1:7" x14ac:dyDescent="0.3">
      <c r="A42">
        <v>41</v>
      </c>
      <c r="B42" t="s">
        <v>5</v>
      </c>
      <c r="C42" t="s">
        <v>8</v>
      </c>
      <c r="D42">
        <v>5</v>
      </c>
      <c r="E42">
        <v>2021</v>
      </c>
      <c r="F42">
        <v>121</v>
      </c>
      <c r="G42">
        <v>101</v>
      </c>
    </row>
    <row r="43" spans="1:7" x14ac:dyDescent="0.3">
      <c r="A43">
        <v>42</v>
      </c>
      <c r="B43" t="s">
        <v>5</v>
      </c>
      <c r="C43" t="s">
        <v>8</v>
      </c>
      <c r="D43">
        <v>6</v>
      </c>
      <c r="E43">
        <v>2021</v>
      </c>
      <c r="F43">
        <v>113</v>
      </c>
      <c r="G43">
        <v>103</v>
      </c>
    </row>
    <row r="44" spans="1:7" x14ac:dyDescent="0.3">
      <c r="A44">
        <v>43</v>
      </c>
      <c r="B44" t="s">
        <v>5</v>
      </c>
      <c r="C44" t="s">
        <v>8</v>
      </c>
      <c r="D44">
        <v>7</v>
      </c>
      <c r="E44">
        <v>2021</v>
      </c>
      <c r="F44">
        <v>121</v>
      </c>
      <c r="G44">
        <v>103</v>
      </c>
    </row>
    <row r="45" spans="1:7" x14ac:dyDescent="0.3">
      <c r="A45">
        <v>44</v>
      </c>
      <c r="B45" t="s">
        <v>5</v>
      </c>
      <c r="C45" t="s">
        <v>8</v>
      </c>
      <c r="D45">
        <v>8</v>
      </c>
      <c r="E45">
        <v>2021</v>
      </c>
      <c r="F45">
        <v>121</v>
      </c>
      <c r="G45">
        <v>105</v>
      </c>
    </row>
    <row r="46" spans="1:7" x14ac:dyDescent="0.3">
      <c r="A46">
        <v>45</v>
      </c>
      <c r="B46" t="s">
        <v>5</v>
      </c>
      <c r="C46" t="s">
        <v>8</v>
      </c>
      <c r="D46">
        <v>9</v>
      </c>
      <c r="E46">
        <v>2021</v>
      </c>
      <c r="F46">
        <v>102</v>
      </c>
      <c r="G46">
        <v>108</v>
      </c>
    </row>
    <row r="47" spans="1:7" x14ac:dyDescent="0.3">
      <c r="A47">
        <v>46</v>
      </c>
      <c r="B47" t="s">
        <v>5</v>
      </c>
      <c r="C47" t="s">
        <v>8</v>
      </c>
      <c r="D47">
        <v>10</v>
      </c>
      <c r="E47">
        <v>2021</v>
      </c>
      <c r="F47">
        <v>106</v>
      </c>
      <c r="G47">
        <v>110</v>
      </c>
    </row>
    <row r="48" spans="1:7" x14ac:dyDescent="0.3">
      <c r="A48">
        <v>47</v>
      </c>
      <c r="B48" t="s">
        <v>5</v>
      </c>
      <c r="C48" t="s">
        <v>8</v>
      </c>
      <c r="D48">
        <v>11</v>
      </c>
      <c r="E48">
        <v>2021</v>
      </c>
      <c r="F48">
        <v>123</v>
      </c>
      <c r="G48">
        <v>111</v>
      </c>
    </row>
    <row r="49" spans="1:7" x14ac:dyDescent="0.3">
      <c r="A49">
        <v>48</v>
      </c>
      <c r="B49" t="s">
        <v>5</v>
      </c>
      <c r="C49" t="s">
        <v>8</v>
      </c>
      <c r="D49">
        <v>12</v>
      </c>
      <c r="E49">
        <v>2021</v>
      </c>
      <c r="F49">
        <v>105</v>
      </c>
      <c r="G49">
        <v>111</v>
      </c>
    </row>
    <row r="50" spans="1:7" x14ac:dyDescent="0.3">
      <c r="A50">
        <v>49</v>
      </c>
      <c r="B50" t="s">
        <v>5</v>
      </c>
      <c r="C50" t="s">
        <v>9</v>
      </c>
      <c r="D50">
        <v>1</v>
      </c>
      <c r="E50">
        <v>2021</v>
      </c>
      <c r="F50">
        <v>1116</v>
      </c>
      <c r="G50">
        <v>1043</v>
      </c>
    </row>
    <row r="51" spans="1:7" x14ac:dyDescent="0.3">
      <c r="A51">
        <v>50</v>
      </c>
      <c r="B51" t="s">
        <v>5</v>
      </c>
      <c r="C51" t="s">
        <v>9</v>
      </c>
      <c r="D51">
        <v>2</v>
      </c>
      <c r="E51">
        <v>2021</v>
      </c>
      <c r="F51">
        <v>1124</v>
      </c>
      <c r="G51">
        <v>1147</v>
      </c>
    </row>
    <row r="52" spans="1:7" x14ac:dyDescent="0.3">
      <c r="A52">
        <v>51</v>
      </c>
      <c r="B52" t="s">
        <v>5</v>
      </c>
      <c r="C52" t="s">
        <v>9</v>
      </c>
      <c r="D52">
        <v>3</v>
      </c>
      <c r="E52">
        <v>2021</v>
      </c>
      <c r="F52">
        <v>1336</v>
      </c>
      <c r="G52">
        <v>1170</v>
      </c>
    </row>
    <row r="53" spans="1:7" x14ac:dyDescent="0.3">
      <c r="A53">
        <v>52</v>
      </c>
      <c r="B53" t="s">
        <v>5</v>
      </c>
      <c r="C53" t="s">
        <v>9</v>
      </c>
      <c r="D53">
        <v>4</v>
      </c>
      <c r="E53">
        <v>2021</v>
      </c>
      <c r="F53">
        <v>1103</v>
      </c>
      <c r="G53">
        <v>1181</v>
      </c>
    </row>
    <row r="54" spans="1:7" x14ac:dyDescent="0.3">
      <c r="A54">
        <v>53</v>
      </c>
      <c r="B54" t="s">
        <v>5</v>
      </c>
      <c r="C54" t="s">
        <v>9</v>
      </c>
      <c r="D54">
        <v>5</v>
      </c>
      <c r="E54">
        <v>2021</v>
      </c>
      <c r="F54">
        <v>1318</v>
      </c>
      <c r="G54">
        <v>1193</v>
      </c>
    </row>
    <row r="55" spans="1:7" x14ac:dyDescent="0.3">
      <c r="A55">
        <v>54</v>
      </c>
      <c r="B55" t="s">
        <v>5</v>
      </c>
      <c r="C55" t="s">
        <v>9</v>
      </c>
      <c r="D55">
        <v>6</v>
      </c>
      <c r="E55">
        <v>2021</v>
      </c>
      <c r="F55">
        <v>1137</v>
      </c>
      <c r="G55">
        <v>1217</v>
      </c>
    </row>
    <row r="56" spans="1:7" x14ac:dyDescent="0.3">
      <c r="A56">
        <v>55</v>
      </c>
      <c r="B56" t="s">
        <v>5</v>
      </c>
      <c r="C56" t="s">
        <v>9</v>
      </c>
      <c r="D56">
        <v>7</v>
      </c>
      <c r="E56">
        <v>2021</v>
      </c>
      <c r="F56">
        <v>1299</v>
      </c>
      <c r="G56">
        <v>1229</v>
      </c>
    </row>
    <row r="57" spans="1:7" x14ac:dyDescent="0.3">
      <c r="A57">
        <v>56</v>
      </c>
      <c r="B57" t="s">
        <v>5</v>
      </c>
      <c r="C57" t="s">
        <v>9</v>
      </c>
      <c r="D57">
        <v>8</v>
      </c>
      <c r="E57">
        <v>2021</v>
      </c>
      <c r="F57">
        <v>1282</v>
      </c>
      <c r="G57">
        <v>1254</v>
      </c>
    </row>
    <row r="58" spans="1:7" x14ac:dyDescent="0.3">
      <c r="A58">
        <v>57</v>
      </c>
      <c r="B58" t="s">
        <v>5</v>
      </c>
      <c r="C58" t="s">
        <v>9</v>
      </c>
      <c r="D58">
        <v>9</v>
      </c>
      <c r="E58">
        <v>2021</v>
      </c>
      <c r="F58">
        <v>1180</v>
      </c>
      <c r="G58">
        <v>1292</v>
      </c>
    </row>
    <row r="59" spans="1:7" x14ac:dyDescent="0.3">
      <c r="A59">
        <v>58</v>
      </c>
      <c r="B59" t="s">
        <v>5</v>
      </c>
      <c r="C59" t="s">
        <v>9</v>
      </c>
      <c r="D59">
        <v>10</v>
      </c>
      <c r="E59">
        <v>2021</v>
      </c>
      <c r="F59">
        <v>1316</v>
      </c>
      <c r="G59">
        <v>1330</v>
      </c>
    </row>
    <row r="60" spans="1:7" x14ac:dyDescent="0.3">
      <c r="A60">
        <v>59</v>
      </c>
      <c r="B60" t="s">
        <v>5</v>
      </c>
      <c r="C60" t="s">
        <v>9</v>
      </c>
      <c r="D60">
        <v>11</v>
      </c>
      <c r="E60">
        <v>2021</v>
      </c>
      <c r="F60">
        <v>1163</v>
      </c>
      <c r="G60">
        <v>1330</v>
      </c>
    </row>
    <row r="61" spans="1:7" x14ac:dyDescent="0.3">
      <c r="A61">
        <v>60</v>
      </c>
      <c r="B61" t="s">
        <v>5</v>
      </c>
      <c r="C61" t="s">
        <v>9</v>
      </c>
      <c r="D61">
        <v>12</v>
      </c>
      <c r="E61">
        <v>2021</v>
      </c>
      <c r="F61">
        <v>1288</v>
      </c>
      <c r="G61">
        <v>1344</v>
      </c>
    </row>
    <row r="62" spans="1:7" x14ac:dyDescent="0.3">
      <c r="A62">
        <v>61</v>
      </c>
      <c r="B62" t="s">
        <v>5</v>
      </c>
      <c r="C62" t="s">
        <v>10</v>
      </c>
      <c r="D62">
        <v>1</v>
      </c>
      <c r="E62">
        <v>2021</v>
      </c>
      <c r="F62">
        <v>521</v>
      </c>
      <c r="G62">
        <v>555</v>
      </c>
    </row>
    <row r="63" spans="1:7" x14ac:dyDescent="0.3">
      <c r="A63">
        <v>62</v>
      </c>
      <c r="B63" t="s">
        <v>5</v>
      </c>
      <c r="C63" t="s">
        <v>10</v>
      </c>
      <c r="D63">
        <v>2</v>
      </c>
      <c r="E63">
        <v>2021</v>
      </c>
      <c r="F63">
        <v>610</v>
      </c>
      <c r="G63">
        <v>593</v>
      </c>
    </row>
    <row r="64" spans="1:7" x14ac:dyDescent="0.3">
      <c r="A64">
        <v>63</v>
      </c>
      <c r="B64" t="s">
        <v>5</v>
      </c>
      <c r="C64" t="s">
        <v>10</v>
      </c>
      <c r="D64">
        <v>3</v>
      </c>
      <c r="E64">
        <v>2021</v>
      </c>
      <c r="F64">
        <v>517</v>
      </c>
      <c r="G64">
        <v>593</v>
      </c>
    </row>
    <row r="65" spans="1:7" x14ac:dyDescent="0.3">
      <c r="A65">
        <v>64</v>
      </c>
      <c r="B65" t="s">
        <v>5</v>
      </c>
      <c r="C65" t="s">
        <v>10</v>
      </c>
      <c r="D65">
        <v>4</v>
      </c>
      <c r="E65">
        <v>2021</v>
      </c>
      <c r="F65">
        <v>535</v>
      </c>
      <c r="G65">
        <v>599</v>
      </c>
    </row>
    <row r="66" spans="1:7" x14ac:dyDescent="0.3">
      <c r="A66">
        <v>65</v>
      </c>
      <c r="B66" t="s">
        <v>5</v>
      </c>
      <c r="C66" t="s">
        <v>10</v>
      </c>
      <c r="D66">
        <v>5</v>
      </c>
      <c r="E66">
        <v>2021</v>
      </c>
      <c r="F66">
        <v>579</v>
      </c>
      <c r="G66">
        <v>551</v>
      </c>
    </row>
    <row r="67" spans="1:7" x14ac:dyDescent="0.3">
      <c r="A67">
        <v>66</v>
      </c>
      <c r="B67" t="s">
        <v>5</v>
      </c>
      <c r="C67" t="s">
        <v>10</v>
      </c>
      <c r="D67">
        <v>6</v>
      </c>
      <c r="E67">
        <v>2021</v>
      </c>
      <c r="F67">
        <v>573</v>
      </c>
      <c r="G67">
        <v>562</v>
      </c>
    </row>
    <row r="68" spans="1:7" x14ac:dyDescent="0.3">
      <c r="A68">
        <v>67</v>
      </c>
      <c r="B68" t="s">
        <v>5</v>
      </c>
      <c r="C68" t="s">
        <v>10</v>
      </c>
      <c r="D68">
        <v>7</v>
      </c>
      <c r="E68">
        <v>2021</v>
      </c>
      <c r="F68">
        <v>588</v>
      </c>
      <c r="G68">
        <v>568</v>
      </c>
    </row>
    <row r="69" spans="1:7" x14ac:dyDescent="0.3">
      <c r="A69">
        <v>68</v>
      </c>
      <c r="B69" t="s">
        <v>5</v>
      </c>
      <c r="C69" t="s">
        <v>10</v>
      </c>
      <c r="D69">
        <v>8</v>
      </c>
      <c r="E69">
        <v>2021</v>
      </c>
      <c r="F69">
        <v>592</v>
      </c>
      <c r="G69">
        <v>579</v>
      </c>
    </row>
    <row r="70" spans="1:7" x14ac:dyDescent="0.3">
      <c r="A70">
        <v>69</v>
      </c>
      <c r="B70" t="s">
        <v>5</v>
      </c>
      <c r="C70" t="s">
        <v>10</v>
      </c>
      <c r="D70">
        <v>9</v>
      </c>
      <c r="E70">
        <v>2021</v>
      </c>
      <c r="F70">
        <v>524</v>
      </c>
      <c r="G70">
        <v>585</v>
      </c>
    </row>
    <row r="71" spans="1:7" x14ac:dyDescent="0.3">
      <c r="A71">
        <v>70</v>
      </c>
      <c r="B71" t="s">
        <v>5</v>
      </c>
      <c r="C71" t="s">
        <v>10</v>
      </c>
      <c r="D71">
        <v>10</v>
      </c>
      <c r="E71">
        <v>2021</v>
      </c>
      <c r="F71">
        <v>553</v>
      </c>
      <c r="G71">
        <v>591</v>
      </c>
    </row>
    <row r="72" spans="1:7" x14ac:dyDescent="0.3">
      <c r="A72">
        <v>71</v>
      </c>
      <c r="B72" t="s">
        <v>5</v>
      </c>
      <c r="C72" t="s">
        <v>10</v>
      </c>
      <c r="D72">
        <v>11</v>
      </c>
      <c r="E72">
        <v>2021</v>
      </c>
      <c r="F72">
        <v>563</v>
      </c>
      <c r="G72">
        <v>609</v>
      </c>
    </row>
    <row r="73" spans="1:7" x14ac:dyDescent="0.3">
      <c r="A73">
        <v>72</v>
      </c>
      <c r="B73" t="s">
        <v>5</v>
      </c>
      <c r="C73" t="s">
        <v>10</v>
      </c>
      <c r="D73">
        <v>12</v>
      </c>
      <c r="E73">
        <v>2021</v>
      </c>
      <c r="F73">
        <v>579</v>
      </c>
      <c r="G73">
        <v>621</v>
      </c>
    </row>
    <row r="74" spans="1:7" x14ac:dyDescent="0.3">
      <c r="A74">
        <v>73</v>
      </c>
      <c r="B74" t="s">
        <v>5</v>
      </c>
      <c r="C74" t="s">
        <v>11</v>
      </c>
      <c r="D74">
        <v>1</v>
      </c>
      <c r="E74">
        <v>2021</v>
      </c>
      <c r="F74">
        <v>993</v>
      </c>
      <c r="G74">
        <v>1004</v>
      </c>
    </row>
    <row r="75" spans="1:7" x14ac:dyDescent="0.3">
      <c r="A75">
        <v>74</v>
      </c>
      <c r="B75" t="s">
        <v>5</v>
      </c>
      <c r="C75" t="s">
        <v>11</v>
      </c>
      <c r="D75">
        <v>2</v>
      </c>
      <c r="E75">
        <v>2021</v>
      </c>
      <c r="F75">
        <v>1121</v>
      </c>
      <c r="G75">
        <v>1054</v>
      </c>
    </row>
    <row r="76" spans="1:7" x14ac:dyDescent="0.3">
      <c r="A76">
        <v>75</v>
      </c>
      <c r="B76" t="s">
        <v>5</v>
      </c>
      <c r="C76" t="s">
        <v>11</v>
      </c>
      <c r="D76">
        <v>3</v>
      </c>
      <c r="E76">
        <v>2021</v>
      </c>
      <c r="F76">
        <v>1052</v>
      </c>
      <c r="G76">
        <v>1064</v>
      </c>
    </row>
    <row r="77" spans="1:7" x14ac:dyDescent="0.3">
      <c r="A77">
        <v>76</v>
      </c>
      <c r="B77" t="s">
        <v>5</v>
      </c>
      <c r="C77" t="s">
        <v>11</v>
      </c>
      <c r="D77">
        <v>4</v>
      </c>
      <c r="E77">
        <v>2021</v>
      </c>
      <c r="F77">
        <v>1082</v>
      </c>
      <c r="G77">
        <v>1064</v>
      </c>
    </row>
    <row r="78" spans="1:7" x14ac:dyDescent="0.3">
      <c r="A78">
        <v>77</v>
      </c>
      <c r="B78" t="s">
        <v>5</v>
      </c>
      <c r="C78" t="s">
        <v>11</v>
      </c>
      <c r="D78">
        <v>5</v>
      </c>
      <c r="E78">
        <v>2021</v>
      </c>
      <c r="F78">
        <v>1174</v>
      </c>
      <c r="G78">
        <v>1064</v>
      </c>
    </row>
    <row r="79" spans="1:7" x14ac:dyDescent="0.3">
      <c r="A79">
        <v>78</v>
      </c>
      <c r="B79" t="s">
        <v>5</v>
      </c>
      <c r="C79" t="s">
        <v>11</v>
      </c>
      <c r="D79">
        <v>6</v>
      </c>
      <c r="E79">
        <v>2021</v>
      </c>
      <c r="F79">
        <v>1010</v>
      </c>
      <c r="G79">
        <v>1086</v>
      </c>
    </row>
    <row r="80" spans="1:7" x14ac:dyDescent="0.3">
      <c r="A80">
        <v>79</v>
      </c>
      <c r="B80" t="s">
        <v>5</v>
      </c>
      <c r="C80" t="s">
        <v>11</v>
      </c>
      <c r="D80">
        <v>7</v>
      </c>
      <c r="E80">
        <v>2021</v>
      </c>
      <c r="F80">
        <v>1188</v>
      </c>
      <c r="G80">
        <v>1107</v>
      </c>
    </row>
    <row r="81" spans="1:7" x14ac:dyDescent="0.3">
      <c r="A81">
        <v>80</v>
      </c>
      <c r="B81" t="s">
        <v>5</v>
      </c>
      <c r="C81" t="s">
        <v>11</v>
      </c>
      <c r="D81">
        <v>8</v>
      </c>
      <c r="E81">
        <v>2021</v>
      </c>
      <c r="F81">
        <v>1007</v>
      </c>
      <c r="G81">
        <v>1118</v>
      </c>
    </row>
    <row r="82" spans="1:7" x14ac:dyDescent="0.3">
      <c r="A82">
        <v>81</v>
      </c>
      <c r="B82" t="s">
        <v>5</v>
      </c>
      <c r="C82" t="s">
        <v>11</v>
      </c>
      <c r="D82">
        <v>9</v>
      </c>
      <c r="E82">
        <v>2021</v>
      </c>
      <c r="F82">
        <v>1165</v>
      </c>
      <c r="G82">
        <v>1118</v>
      </c>
    </row>
    <row r="83" spans="1:7" x14ac:dyDescent="0.3">
      <c r="A83">
        <v>82</v>
      </c>
      <c r="B83" t="s">
        <v>5</v>
      </c>
      <c r="C83" t="s">
        <v>11</v>
      </c>
      <c r="D83">
        <v>10</v>
      </c>
      <c r="E83">
        <v>2021</v>
      </c>
      <c r="F83">
        <v>1087</v>
      </c>
      <c r="G83">
        <v>1130</v>
      </c>
    </row>
    <row r="84" spans="1:7" x14ac:dyDescent="0.3">
      <c r="A84">
        <v>83</v>
      </c>
      <c r="B84" t="s">
        <v>5</v>
      </c>
      <c r="C84" t="s">
        <v>11</v>
      </c>
      <c r="D84">
        <v>11</v>
      </c>
      <c r="E84">
        <v>2021</v>
      </c>
      <c r="F84">
        <v>1188</v>
      </c>
      <c r="G84">
        <v>1141</v>
      </c>
    </row>
    <row r="85" spans="1:7" x14ac:dyDescent="0.3">
      <c r="A85">
        <v>84</v>
      </c>
      <c r="B85" t="s">
        <v>5</v>
      </c>
      <c r="C85" t="s">
        <v>11</v>
      </c>
      <c r="D85">
        <v>12</v>
      </c>
      <c r="E85">
        <v>2021</v>
      </c>
      <c r="F85">
        <v>1053</v>
      </c>
      <c r="G85">
        <v>1152</v>
      </c>
    </row>
    <row r="86" spans="1:7" x14ac:dyDescent="0.3">
      <c r="A86">
        <v>85</v>
      </c>
      <c r="B86" t="s">
        <v>5</v>
      </c>
      <c r="C86" t="s">
        <v>12</v>
      </c>
      <c r="D86">
        <v>1</v>
      </c>
      <c r="E86">
        <v>2021</v>
      </c>
      <c r="F86">
        <v>825</v>
      </c>
      <c r="G86">
        <v>878</v>
      </c>
    </row>
    <row r="87" spans="1:7" x14ac:dyDescent="0.3">
      <c r="A87">
        <v>86</v>
      </c>
      <c r="B87" t="s">
        <v>5</v>
      </c>
      <c r="C87" t="s">
        <v>12</v>
      </c>
      <c r="D87">
        <v>2</v>
      </c>
      <c r="E87">
        <v>2021</v>
      </c>
      <c r="F87">
        <v>919</v>
      </c>
      <c r="G87">
        <v>878</v>
      </c>
    </row>
    <row r="88" spans="1:7" x14ac:dyDescent="0.3">
      <c r="A88">
        <v>87</v>
      </c>
      <c r="B88" t="s">
        <v>5</v>
      </c>
      <c r="C88" t="s">
        <v>12</v>
      </c>
      <c r="D88">
        <v>3</v>
      </c>
      <c r="E88">
        <v>2021</v>
      </c>
      <c r="F88">
        <v>912</v>
      </c>
      <c r="G88">
        <v>878</v>
      </c>
    </row>
    <row r="89" spans="1:7" x14ac:dyDescent="0.3">
      <c r="A89">
        <v>88</v>
      </c>
      <c r="B89" t="s">
        <v>5</v>
      </c>
      <c r="C89" t="s">
        <v>12</v>
      </c>
      <c r="D89">
        <v>4</v>
      </c>
      <c r="E89">
        <v>2021</v>
      </c>
      <c r="F89">
        <v>969</v>
      </c>
      <c r="G89">
        <v>895</v>
      </c>
    </row>
    <row r="90" spans="1:7" x14ac:dyDescent="0.3">
      <c r="A90">
        <v>89</v>
      </c>
      <c r="B90" t="s">
        <v>5</v>
      </c>
      <c r="C90" t="s">
        <v>12</v>
      </c>
      <c r="D90">
        <v>5</v>
      </c>
      <c r="E90">
        <v>2021</v>
      </c>
      <c r="F90">
        <v>863</v>
      </c>
      <c r="G90">
        <v>877</v>
      </c>
    </row>
    <row r="91" spans="1:7" x14ac:dyDescent="0.3">
      <c r="A91">
        <v>90</v>
      </c>
      <c r="B91" t="s">
        <v>5</v>
      </c>
      <c r="C91" t="s">
        <v>12</v>
      </c>
      <c r="D91">
        <v>6</v>
      </c>
      <c r="E91">
        <v>2021</v>
      </c>
      <c r="F91">
        <v>870</v>
      </c>
      <c r="G91">
        <v>895</v>
      </c>
    </row>
    <row r="92" spans="1:7" x14ac:dyDescent="0.3">
      <c r="A92">
        <v>91</v>
      </c>
      <c r="B92" t="s">
        <v>5</v>
      </c>
      <c r="C92" t="s">
        <v>12</v>
      </c>
      <c r="D92">
        <v>7</v>
      </c>
      <c r="E92">
        <v>2021</v>
      </c>
      <c r="F92">
        <v>974</v>
      </c>
      <c r="G92">
        <v>895</v>
      </c>
    </row>
    <row r="93" spans="1:7" x14ac:dyDescent="0.3">
      <c r="A93">
        <v>92</v>
      </c>
      <c r="B93" t="s">
        <v>5</v>
      </c>
      <c r="C93" t="s">
        <v>12</v>
      </c>
      <c r="D93">
        <v>8</v>
      </c>
      <c r="E93">
        <v>2021</v>
      </c>
      <c r="F93">
        <v>865</v>
      </c>
      <c r="G93">
        <v>913</v>
      </c>
    </row>
    <row r="94" spans="1:7" x14ac:dyDescent="0.3">
      <c r="A94">
        <v>93</v>
      </c>
      <c r="B94" t="s">
        <v>5</v>
      </c>
      <c r="C94" t="s">
        <v>12</v>
      </c>
      <c r="D94">
        <v>9</v>
      </c>
      <c r="E94">
        <v>2021</v>
      </c>
      <c r="F94">
        <v>961</v>
      </c>
      <c r="G94">
        <v>931</v>
      </c>
    </row>
    <row r="95" spans="1:7" x14ac:dyDescent="0.3">
      <c r="A95">
        <v>94</v>
      </c>
      <c r="B95" t="s">
        <v>5</v>
      </c>
      <c r="C95" t="s">
        <v>12</v>
      </c>
      <c r="D95">
        <v>10</v>
      </c>
      <c r="E95">
        <v>2021</v>
      </c>
      <c r="F95">
        <v>985</v>
      </c>
      <c r="G95">
        <v>931</v>
      </c>
    </row>
    <row r="96" spans="1:7" x14ac:dyDescent="0.3">
      <c r="A96">
        <v>95</v>
      </c>
      <c r="B96" t="s">
        <v>5</v>
      </c>
      <c r="C96" t="s">
        <v>12</v>
      </c>
      <c r="D96">
        <v>11</v>
      </c>
      <c r="E96">
        <v>2021</v>
      </c>
      <c r="F96">
        <v>846</v>
      </c>
      <c r="G96">
        <v>959</v>
      </c>
    </row>
    <row r="97" spans="1:7" x14ac:dyDescent="0.3">
      <c r="A97">
        <v>96</v>
      </c>
      <c r="B97" t="s">
        <v>5</v>
      </c>
      <c r="C97" t="s">
        <v>12</v>
      </c>
      <c r="D97">
        <v>12</v>
      </c>
      <c r="E97">
        <v>2021</v>
      </c>
      <c r="F97">
        <v>960</v>
      </c>
      <c r="G97">
        <v>988</v>
      </c>
    </row>
    <row r="98" spans="1:7" x14ac:dyDescent="0.3">
      <c r="A98">
        <v>97</v>
      </c>
      <c r="B98" t="s">
        <v>5</v>
      </c>
      <c r="C98" t="s">
        <v>13</v>
      </c>
      <c r="D98">
        <v>1</v>
      </c>
      <c r="E98">
        <v>2021</v>
      </c>
      <c r="F98">
        <v>143</v>
      </c>
      <c r="G98">
        <v>148</v>
      </c>
    </row>
    <row r="99" spans="1:7" x14ac:dyDescent="0.3">
      <c r="A99">
        <v>98</v>
      </c>
      <c r="B99" t="s">
        <v>5</v>
      </c>
      <c r="C99" t="s">
        <v>13</v>
      </c>
      <c r="D99">
        <v>2</v>
      </c>
      <c r="E99">
        <v>2021</v>
      </c>
      <c r="F99">
        <v>140</v>
      </c>
      <c r="G99">
        <v>152</v>
      </c>
    </row>
    <row r="100" spans="1:7" x14ac:dyDescent="0.3">
      <c r="A100">
        <v>99</v>
      </c>
      <c r="B100" t="s">
        <v>5</v>
      </c>
      <c r="C100" t="s">
        <v>13</v>
      </c>
      <c r="D100">
        <v>3</v>
      </c>
      <c r="E100">
        <v>2021</v>
      </c>
      <c r="F100">
        <v>161</v>
      </c>
      <c r="G100">
        <v>155</v>
      </c>
    </row>
    <row r="101" spans="1:7" x14ac:dyDescent="0.3">
      <c r="A101">
        <v>100</v>
      </c>
      <c r="B101" t="s">
        <v>5</v>
      </c>
      <c r="C101" t="s">
        <v>13</v>
      </c>
      <c r="D101">
        <v>4</v>
      </c>
      <c r="E101">
        <v>2021</v>
      </c>
      <c r="F101">
        <v>140</v>
      </c>
      <c r="G101">
        <v>157</v>
      </c>
    </row>
    <row r="102" spans="1:7" x14ac:dyDescent="0.3">
      <c r="A102">
        <v>101</v>
      </c>
      <c r="B102" t="s">
        <v>5</v>
      </c>
      <c r="C102" t="s">
        <v>13</v>
      </c>
      <c r="D102">
        <v>5</v>
      </c>
      <c r="E102">
        <v>2021</v>
      </c>
      <c r="F102">
        <v>156</v>
      </c>
      <c r="G102">
        <v>158</v>
      </c>
    </row>
    <row r="103" spans="1:7" x14ac:dyDescent="0.3">
      <c r="A103">
        <v>102</v>
      </c>
      <c r="B103" t="s">
        <v>5</v>
      </c>
      <c r="C103" t="s">
        <v>13</v>
      </c>
      <c r="D103">
        <v>6</v>
      </c>
      <c r="E103">
        <v>2021</v>
      </c>
      <c r="F103">
        <v>140</v>
      </c>
      <c r="G103">
        <v>160</v>
      </c>
    </row>
    <row r="104" spans="1:7" x14ac:dyDescent="0.3">
      <c r="A104">
        <v>103</v>
      </c>
      <c r="B104" t="s">
        <v>5</v>
      </c>
      <c r="C104" t="s">
        <v>13</v>
      </c>
      <c r="D104">
        <v>7</v>
      </c>
      <c r="E104">
        <v>2021</v>
      </c>
      <c r="F104">
        <v>156</v>
      </c>
      <c r="G104">
        <v>161</v>
      </c>
    </row>
    <row r="105" spans="1:7" x14ac:dyDescent="0.3">
      <c r="A105">
        <v>104</v>
      </c>
      <c r="B105" t="s">
        <v>5</v>
      </c>
      <c r="C105" t="s">
        <v>13</v>
      </c>
      <c r="D105">
        <v>8</v>
      </c>
      <c r="E105">
        <v>2021</v>
      </c>
      <c r="F105">
        <v>144</v>
      </c>
      <c r="G105">
        <v>166</v>
      </c>
    </row>
    <row r="106" spans="1:7" x14ac:dyDescent="0.3">
      <c r="A106">
        <v>105</v>
      </c>
      <c r="B106" t="s">
        <v>5</v>
      </c>
      <c r="C106" t="s">
        <v>13</v>
      </c>
      <c r="D106">
        <v>9</v>
      </c>
      <c r="E106">
        <v>2021</v>
      </c>
      <c r="F106">
        <v>167</v>
      </c>
      <c r="G106">
        <v>169</v>
      </c>
    </row>
    <row r="107" spans="1:7" x14ac:dyDescent="0.3">
      <c r="A107">
        <v>106</v>
      </c>
      <c r="B107" t="s">
        <v>5</v>
      </c>
      <c r="C107" t="s">
        <v>13</v>
      </c>
      <c r="D107">
        <v>10</v>
      </c>
      <c r="E107">
        <v>2021</v>
      </c>
      <c r="F107">
        <v>166</v>
      </c>
      <c r="G107">
        <v>175</v>
      </c>
    </row>
    <row r="108" spans="1:7" x14ac:dyDescent="0.3">
      <c r="A108">
        <v>107</v>
      </c>
      <c r="B108" t="s">
        <v>5</v>
      </c>
      <c r="C108" t="s">
        <v>13</v>
      </c>
      <c r="D108">
        <v>11</v>
      </c>
      <c r="E108">
        <v>2021</v>
      </c>
      <c r="F108">
        <v>158</v>
      </c>
      <c r="G108">
        <v>180</v>
      </c>
    </row>
    <row r="109" spans="1:7" x14ac:dyDescent="0.3">
      <c r="A109">
        <v>108</v>
      </c>
      <c r="B109" t="s">
        <v>5</v>
      </c>
      <c r="C109" t="s">
        <v>13</v>
      </c>
      <c r="D109">
        <v>12</v>
      </c>
      <c r="E109">
        <v>2021</v>
      </c>
      <c r="F109">
        <v>150</v>
      </c>
      <c r="G109">
        <v>180</v>
      </c>
    </row>
    <row r="110" spans="1:7" x14ac:dyDescent="0.3">
      <c r="A110">
        <v>109</v>
      </c>
      <c r="B110" t="s">
        <v>5</v>
      </c>
      <c r="C110" t="s">
        <v>14</v>
      </c>
      <c r="D110">
        <v>1</v>
      </c>
      <c r="E110">
        <v>2021</v>
      </c>
      <c r="F110">
        <v>496</v>
      </c>
      <c r="G110">
        <v>512</v>
      </c>
    </row>
    <row r="111" spans="1:7" x14ac:dyDescent="0.3">
      <c r="A111">
        <v>110</v>
      </c>
      <c r="B111" t="s">
        <v>5</v>
      </c>
      <c r="C111" t="s">
        <v>14</v>
      </c>
      <c r="D111">
        <v>2</v>
      </c>
      <c r="E111">
        <v>2021</v>
      </c>
      <c r="F111">
        <v>554</v>
      </c>
      <c r="G111">
        <v>552</v>
      </c>
    </row>
    <row r="112" spans="1:7" x14ac:dyDescent="0.3">
      <c r="A112">
        <v>111</v>
      </c>
      <c r="B112" t="s">
        <v>5</v>
      </c>
      <c r="C112" t="s">
        <v>14</v>
      </c>
      <c r="D112">
        <v>3</v>
      </c>
      <c r="E112">
        <v>2021</v>
      </c>
      <c r="F112">
        <v>510</v>
      </c>
      <c r="G112">
        <v>564</v>
      </c>
    </row>
    <row r="113" spans="1:7" x14ac:dyDescent="0.3">
      <c r="A113">
        <v>112</v>
      </c>
      <c r="B113" t="s">
        <v>5</v>
      </c>
      <c r="C113" t="s">
        <v>14</v>
      </c>
      <c r="D113">
        <v>4</v>
      </c>
      <c r="E113">
        <v>2021</v>
      </c>
      <c r="F113">
        <v>552</v>
      </c>
      <c r="G113">
        <v>564</v>
      </c>
    </row>
    <row r="114" spans="1:7" x14ac:dyDescent="0.3">
      <c r="A114">
        <v>113</v>
      </c>
      <c r="B114" t="s">
        <v>5</v>
      </c>
      <c r="C114" t="s">
        <v>14</v>
      </c>
      <c r="D114">
        <v>5</v>
      </c>
      <c r="E114">
        <v>2021</v>
      </c>
      <c r="F114">
        <v>526</v>
      </c>
      <c r="G114">
        <v>552</v>
      </c>
    </row>
    <row r="115" spans="1:7" x14ac:dyDescent="0.3">
      <c r="A115">
        <v>114</v>
      </c>
      <c r="B115" t="s">
        <v>5</v>
      </c>
      <c r="C115" t="s">
        <v>14</v>
      </c>
      <c r="D115">
        <v>6</v>
      </c>
      <c r="E115">
        <v>2021</v>
      </c>
      <c r="F115">
        <v>542</v>
      </c>
      <c r="G115">
        <v>563</v>
      </c>
    </row>
    <row r="116" spans="1:7" x14ac:dyDescent="0.3">
      <c r="A116">
        <v>115</v>
      </c>
      <c r="B116" t="s">
        <v>5</v>
      </c>
      <c r="C116" t="s">
        <v>14</v>
      </c>
      <c r="D116">
        <v>7</v>
      </c>
      <c r="E116">
        <v>2021</v>
      </c>
      <c r="F116">
        <v>563</v>
      </c>
      <c r="G116">
        <v>569</v>
      </c>
    </row>
    <row r="117" spans="1:7" x14ac:dyDescent="0.3">
      <c r="A117">
        <v>116</v>
      </c>
      <c r="B117" t="s">
        <v>5</v>
      </c>
      <c r="C117" t="s">
        <v>14</v>
      </c>
      <c r="D117">
        <v>8</v>
      </c>
      <c r="E117">
        <v>2021</v>
      </c>
      <c r="F117">
        <v>535</v>
      </c>
      <c r="G117">
        <v>580</v>
      </c>
    </row>
    <row r="118" spans="1:7" x14ac:dyDescent="0.3">
      <c r="A118">
        <v>117</v>
      </c>
      <c r="B118" t="s">
        <v>5</v>
      </c>
      <c r="C118" t="s">
        <v>14</v>
      </c>
      <c r="D118">
        <v>9</v>
      </c>
      <c r="E118">
        <v>2021</v>
      </c>
      <c r="F118">
        <v>558</v>
      </c>
      <c r="G118">
        <v>592</v>
      </c>
    </row>
    <row r="119" spans="1:7" x14ac:dyDescent="0.3">
      <c r="A119">
        <v>118</v>
      </c>
      <c r="B119" t="s">
        <v>5</v>
      </c>
      <c r="C119" t="s">
        <v>14</v>
      </c>
      <c r="D119">
        <v>10</v>
      </c>
      <c r="E119">
        <v>2021</v>
      </c>
      <c r="F119">
        <v>522</v>
      </c>
      <c r="G119">
        <v>598</v>
      </c>
    </row>
    <row r="120" spans="1:7" x14ac:dyDescent="0.3">
      <c r="A120">
        <v>119</v>
      </c>
      <c r="B120" t="s">
        <v>5</v>
      </c>
      <c r="C120" t="s">
        <v>14</v>
      </c>
      <c r="D120">
        <v>11</v>
      </c>
      <c r="E120">
        <v>2021</v>
      </c>
      <c r="F120">
        <v>593</v>
      </c>
      <c r="G120">
        <v>604</v>
      </c>
    </row>
    <row r="121" spans="1:7" x14ac:dyDescent="0.3">
      <c r="A121">
        <v>120</v>
      </c>
      <c r="B121" t="s">
        <v>5</v>
      </c>
      <c r="C121" t="s">
        <v>14</v>
      </c>
      <c r="D121">
        <v>12</v>
      </c>
      <c r="E121">
        <v>2021</v>
      </c>
      <c r="F121">
        <v>502</v>
      </c>
      <c r="G121">
        <v>610</v>
      </c>
    </row>
    <row r="122" spans="1:7" x14ac:dyDescent="0.3">
      <c r="A122">
        <v>121</v>
      </c>
      <c r="B122" t="s">
        <v>5</v>
      </c>
      <c r="C122" t="s">
        <v>15</v>
      </c>
      <c r="D122">
        <v>1</v>
      </c>
      <c r="E122">
        <v>2021</v>
      </c>
      <c r="F122">
        <v>473</v>
      </c>
      <c r="G122">
        <v>478</v>
      </c>
    </row>
    <row r="123" spans="1:7" x14ac:dyDescent="0.3">
      <c r="A123">
        <v>122</v>
      </c>
      <c r="B123" t="s">
        <v>5</v>
      </c>
      <c r="C123" t="s">
        <v>15</v>
      </c>
      <c r="D123">
        <v>2</v>
      </c>
      <c r="E123">
        <v>2021</v>
      </c>
      <c r="F123">
        <v>516</v>
      </c>
      <c r="G123">
        <v>482</v>
      </c>
    </row>
    <row r="124" spans="1:7" x14ac:dyDescent="0.3">
      <c r="A124">
        <v>123</v>
      </c>
      <c r="B124" t="s">
        <v>5</v>
      </c>
      <c r="C124" t="s">
        <v>15</v>
      </c>
      <c r="D124">
        <v>3</v>
      </c>
      <c r="E124">
        <v>2021</v>
      </c>
      <c r="F124">
        <v>530</v>
      </c>
      <c r="G124">
        <v>487</v>
      </c>
    </row>
    <row r="125" spans="1:7" x14ac:dyDescent="0.3">
      <c r="A125">
        <v>124</v>
      </c>
      <c r="B125" t="s">
        <v>5</v>
      </c>
      <c r="C125" t="s">
        <v>15</v>
      </c>
      <c r="D125">
        <v>4</v>
      </c>
      <c r="E125">
        <v>2021</v>
      </c>
      <c r="F125">
        <v>565</v>
      </c>
      <c r="G125">
        <v>492</v>
      </c>
    </row>
    <row r="126" spans="1:7" x14ac:dyDescent="0.3">
      <c r="A126">
        <v>125</v>
      </c>
      <c r="B126" t="s">
        <v>5</v>
      </c>
      <c r="C126" t="s">
        <v>15</v>
      </c>
      <c r="D126">
        <v>5</v>
      </c>
      <c r="E126">
        <v>2021</v>
      </c>
      <c r="F126">
        <v>475</v>
      </c>
      <c r="G126">
        <v>462</v>
      </c>
    </row>
    <row r="127" spans="1:7" x14ac:dyDescent="0.3">
      <c r="A127">
        <v>126</v>
      </c>
      <c r="B127" t="s">
        <v>5</v>
      </c>
      <c r="C127" t="s">
        <v>15</v>
      </c>
      <c r="D127">
        <v>6</v>
      </c>
      <c r="E127">
        <v>2021</v>
      </c>
      <c r="F127">
        <v>472</v>
      </c>
      <c r="G127">
        <v>467</v>
      </c>
    </row>
    <row r="128" spans="1:7" x14ac:dyDescent="0.3">
      <c r="A128">
        <v>127</v>
      </c>
      <c r="B128" t="s">
        <v>5</v>
      </c>
      <c r="C128" t="s">
        <v>15</v>
      </c>
      <c r="D128">
        <v>7</v>
      </c>
      <c r="E128">
        <v>2021</v>
      </c>
      <c r="F128">
        <v>529</v>
      </c>
      <c r="G128">
        <v>476</v>
      </c>
    </row>
    <row r="129" spans="1:7" x14ac:dyDescent="0.3">
      <c r="A129">
        <v>128</v>
      </c>
      <c r="B129" t="s">
        <v>5</v>
      </c>
      <c r="C129" t="s">
        <v>15</v>
      </c>
      <c r="D129">
        <v>8</v>
      </c>
      <c r="E129">
        <v>2021</v>
      </c>
      <c r="F129">
        <v>497</v>
      </c>
      <c r="G129">
        <v>481</v>
      </c>
    </row>
    <row r="130" spans="1:7" x14ac:dyDescent="0.3">
      <c r="A130">
        <v>129</v>
      </c>
      <c r="B130" t="s">
        <v>5</v>
      </c>
      <c r="C130" t="s">
        <v>15</v>
      </c>
      <c r="D130">
        <v>9</v>
      </c>
      <c r="E130">
        <v>2021</v>
      </c>
      <c r="F130">
        <v>465</v>
      </c>
      <c r="G130">
        <v>491</v>
      </c>
    </row>
    <row r="131" spans="1:7" x14ac:dyDescent="0.3">
      <c r="A131">
        <v>130</v>
      </c>
      <c r="B131" t="s">
        <v>5</v>
      </c>
      <c r="C131" t="s">
        <v>15</v>
      </c>
      <c r="D131">
        <v>10</v>
      </c>
      <c r="E131">
        <v>2021</v>
      </c>
      <c r="F131">
        <v>518</v>
      </c>
      <c r="G131">
        <v>501</v>
      </c>
    </row>
    <row r="132" spans="1:7" x14ac:dyDescent="0.3">
      <c r="A132">
        <v>131</v>
      </c>
      <c r="B132" t="s">
        <v>5</v>
      </c>
      <c r="C132" t="s">
        <v>15</v>
      </c>
      <c r="D132">
        <v>11</v>
      </c>
      <c r="E132">
        <v>2021</v>
      </c>
      <c r="F132">
        <v>557</v>
      </c>
      <c r="G132">
        <v>506</v>
      </c>
    </row>
    <row r="133" spans="1:7" x14ac:dyDescent="0.3">
      <c r="A133">
        <v>132</v>
      </c>
      <c r="B133" t="s">
        <v>5</v>
      </c>
      <c r="C133" t="s">
        <v>15</v>
      </c>
      <c r="D133">
        <v>12</v>
      </c>
      <c r="E133">
        <v>2021</v>
      </c>
      <c r="F133">
        <v>521</v>
      </c>
      <c r="G133">
        <v>516</v>
      </c>
    </row>
    <row r="134" spans="1:7" x14ac:dyDescent="0.3">
      <c r="A134">
        <v>133</v>
      </c>
      <c r="B134" t="s">
        <v>5</v>
      </c>
      <c r="C134" t="s">
        <v>16</v>
      </c>
      <c r="D134">
        <v>1</v>
      </c>
      <c r="E134">
        <v>2021</v>
      </c>
      <c r="F134">
        <v>489</v>
      </c>
      <c r="G134">
        <v>494</v>
      </c>
    </row>
    <row r="135" spans="1:7" x14ac:dyDescent="0.3">
      <c r="A135">
        <v>134</v>
      </c>
      <c r="B135" t="s">
        <v>5</v>
      </c>
      <c r="C135" t="s">
        <v>16</v>
      </c>
      <c r="D135">
        <v>2</v>
      </c>
      <c r="E135">
        <v>2021</v>
      </c>
      <c r="F135">
        <v>559</v>
      </c>
      <c r="G135">
        <v>503</v>
      </c>
    </row>
    <row r="136" spans="1:7" x14ac:dyDescent="0.3">
      <c r="A136">
        <v>135</v>
      </c>
      <c r="B136" t="s">
        <v>5</v>
      </c>
      <c r="C136" t="s">
        <v>16</v>
      </c>
      <c r="D136">
        <v>3</v>
      </c>
      <c r="E136">
        <v>2021</v>
      </c>
      <c r="F136">
        <v>526</v>
      </c>
      <c r="G136">
        <v>513</v>
      </c>
    </row>
    <row r="137" spans="1:7" x14ac:dyDescent="0.3">
      <c r="A137">
        <v>136</v>
      </c>
      <c r="B137" t="s">
        <v>5</v>
      </c>
      <c r="C137" t="s">
        <v>16</v>
      </c>
      <c r="D137">
        <v>4</v>
      </c>
      <c r="E137">
        <v>2021</v>
      </c>
      <c r="F137">
        <v>572</v>
      </c>
      <c r="G137">
        <v>513</v>
      </c>
    </row>
    <row r="138" spans="1:7" x14ac:dyDescent="0.3">
      <c r="A138">
        <v>137</v>
      </c>
      <c r="B138" t="s">
        <v>5</v>
      </c>
      <c r="C138" t="s">
        <v>16</v>
      </c>
      <c r="D138">
        <v>5</v>
      </c>
      <c r="E138">
        <v>2021</v>
      </c>
      <c r="F138">
        <v>539</v>
      </c>
      <c r="G138">
        <v>508</v>
      </c>
    </row>
    <row r="139" spans="1:7" x14ac:dyDescent="0.3">
      <c r="A139">
        <v>138</v>
      </c>
      <c r="B139" t="s">
        <v>5</v>
      </c>
      <c r="C139" t="s">
        <v>16</v>
      </c>
      <c r="D139">
        <v>6</v>
      </c>
      <c r="E139">
        <v>2021</v>
      </c>
      <c r="F139">
        <v>547</v>
      </c>
      <c r="G139">
        <v>518</v>
      </c>
    </row>
    <row r="140" spans="1:7" x14ac:dyDescent="0.3">
      <c r="A140">
        <v>139</v>
      </c>
      <c r="B140" t="s">
        <v>5</v>
      </c>
      <c r="C140" t="s">
        <v>16</v>
      </c>
      <c r="D140">
        <v>7</v>
      </c>
      <c r="E140">
        <v>2021</v>
      </c>
      <c r="F140">
        <v>507</v>
      </c>
      <c r="G140">
        <v>518</v>
      </c>
    </row>
    <row r="141" spans="1:7" x14ac:dyDescent="0.3">
      <c r="A141">
        <v>140</v>
      </c>
      <c r="B141" t="s">
        <v>5</v>
      </c>
      <c r="C141" t="s">
        <v>16</v>
      </c>
      <c r="D141">
        <v>8</v>
      </c>
      <c r="E141">
        <v>2021</v>
      </c>
      <c r="F141">
        <v>585</v>
      </c>
      <c r="G141">
        <v>524</v>
      </c>
    </row>
    <row r="142" spans="1:7" x14ac:dyDescent="0.3">
      <c r="A142">
        <v>141</v>
      </c>
      <c r="B142" t="s">
        <v>5</v>
      </c>
      <c r="C142" t="s">
        <v>16</v>
      </c>
      <c r="D142">
        <v>9</v>
      </c>
      <c r="E142">
        <v>2021</v>
      </c>
      <c r="F142">
        <v>511</v>
      </c>
      <c r="G142">
        <v>529</v>
      </c>
    </row>
    <row r="143" spans="1:7" x14ac:dyDescent="0.3">
      <c r="A143">
        <v>142</v>
      </c>
      <c r="B143" t="s">
        <v>5</v>
      </c>
      <c r="C143" t="s">
        <v>16</v>
      </c>
      <c r="D143">
        <v>10</v>
      </c>
      <c r="E143">
        <v>2021</v>
      </c>
      <c r="F143">
        <v>522</v>
      </c>
      <c r="G143">
        <v>534</v>
      </c>
    </row>
    <row r="144" spans="1:7" x14ac:dyDescent="0.3">
      <c r="A144">
        <v>143</v>
      </c>
      <c r="B144" t="s">
        <v>5</v>
      </c>
      <c r="C144" t="s">
        <v>16</v>
      </c>
      <c r="D144">
        <v>11</v>
      </c>
      <c r="E144">
        <v>2021</v>
      </c>
      <c r="F144">
        <v>503</v>
      </c>
      <c r="G144">
        <v>550</v>
      </c>
    </row>
    <row r="145" spans="1:7" x14ac:dyDescent="0.3">
      <c r="A145">
        <v>144</v>
      </c>
      <c r="B145" t="s">
        <v>5</v>
      </c>
      <c r="C145" t="s">
        <v>16</v>
      </c>
      <c r="D145">
        <v>12</v>
      </c>
      <c r="E145">
        <v>2021</v>
      </c>
      <c r="F145">
        <v>556</v>
      </c>
      <c r="G145">
        <v>561</v>
      </c>
    </row>
    <row r="146" spans="1:7" x14ac:dyDescent="0.3">
      <c r="A146">
        <v>145</v>
      </c>
      <c r="B146" t="s">
        <v>5</v>
      </c>
      <c r="C146" t="s">
        <v>17</v>
      </c>
      <c r="D146">
        <v>1</v>
      </c>
      <c r="E146">
        <v>2021</v>
      </c>
      <c r="F146">
        <v>327</v>
      </c>
      <c r="G146">
        <v>292</v>
      </c>
    </row>
    <row r="147" spans="1:7" x14ac:dyDescent="0.3">
      <c r="A147">
        <v>146</v>
      </c>
      <c r="B147" t="s">
        <v>5</v>
      </c>
      <c r="C147" t="s">
        <v>17</v>
      </c>
      <c r="D147">
        <v>2</v>
      </c>
      <c r="E147">
        <v>2021</v>
      </c>
      <c r="F147">
        <v>323</v>
      </c>
      <c r="G147">
        <v>300</v>
      </c>
    </row>
    <row r="148" spans="1:7" x14ac:dyDescent="0.3">
      <c r="A148">
        <v>147</v>
      </c>
      <c r="B148" t="s">
        <v>5</v>
      </c>
      <c r="C148" t="s">
        <v>17</v>
      </c>
      <c r="D148">
        <v>3</v>
      </c>
      <c r="E148">
        <v>2021</v>
      </c>
      <c r="F148">
        <v>324</v>
      </c>
      <c r="G148">
        <v>300</v>
      </c>
    </row>
    <row r="149" spans="1:7" x14ac:dyDescent="0.3">
      <c r="A149">
        <v>148</v>
      </c>
      <c r="B149" t="s">
        <v>5</v>
      </c>
      <c r="C149" t="s">
        <v>17</v>
      </c>
      <c r="D149">
        <v>4</v>
      </c>
      <c r="E149">
        <v>2021</v>
      </c>
      <c r="F149">
        <v>368</v>
      </c>
      <c r="G149">
        <v>306</v>
      </c>
    </row>
    <row r="150" spans="1:7" x14ac:dyDescent="0.3">
      <c r="A150">
        <v>149</v>
      </c>
      <c r="B150" t="s">
        <v>5</v>
      </c>
      <c r="C150" t="s">
        <v>17</v>
      </c>
      <c r="D150">
        <v>5</v>
      </c>
      <c r="E150">
        <v>2021</v>
      </c>
      <c r="F150">
        <v>320</v>
      </c>
      <c r="G150">
        <v>294</v>
      </c>
    </row>
    <row r="151" spans="1:7" x14ac:dyDescent="0.3">
      <c r="A151">
        <v>150</v>
      </c>
      <c r="B151" t="s">
        <v>5</v>
      </c>
      <c r="C151" t="s">
        <v>17</v>
      </c>
      <c r="D151">
        <v>6</v>
      </c>
      <c r="E151">
        <v>2021</v>
      </c>
      <c r="F151">
        <v>372</v>
      </c>
      <c r="G151">
        <v>294</v>
      </c>
    </row>
    <row r="152" spans="1:7" x14ac:dyDescent="0.3">
      <c r="A152">
        <v>151</v>
      </c>
      <c r="B152" t="s">
        <v>5</v>
      </c>
      <c r="C152" t="s">
        <v>17</v>
      </c>
      <c r="D152">
        <v>7</v>
      </c>
      <c r="E152">
        <v>2021</v>
      </c>
      <c r="F152">
        <v>383</v>
      </c>
      <c r="G152">
        <v>294</v>
      </c>
    </row>
    <row r="153" spans="1:7" x14ac:dyDescent="0.3">
      <c r="A153">
        <v>152</v>
      </c>
      <c r="B153" t="s">
        <v>5</v>
      </c>
      <c r="C153" t="s">
        <v>17</v>
      </c>
      <c r="D153">
        <v>8</v>
      </c>
      <c r="E153">
        <v>2021</v>
      </c>
      <c r="F153">
        <v>341</v>
      </c>
      <c r="G153">
        <v>303</v>
      </c>
    </row>
    <row r="154" spans="1:7" x14ac:dyDescent="0.3">
      <c r="A154">
        <v>153</v>
      </c>
      <c r="B154" t="s">
        <v>5</v>
      </c>
      <c r="C154" t="s">
        <v>17</v>
      </c>
      <c r="D154">
        <v>9</v>
      </c>
      <c r="E154">
        <v>2021</v>
      </c>
      <c r="F154">
        <v>342</v>
      </c>
      <c r="G154">
        <v>306</v>
      </c>
    </row>
    <row r="155" spans="1:7" x14ac:dyDescent="0.3">
      <c r="A155">
        <v>154</v>
      </c>
      <c r="B155" t="s">
        <v>5</v>
      </c>
      <c r="C155" t="s">
        <v>17</v>
      </c>
      <c r="D155">
        <v>10</v>
      </c>
      <c r="E155">
        <v>2021</v>
      </c>
      <c r="F155">
        <v>364</v>
      </c>
      <c r="G155">
        <v>315</v>
      </c>
    </row>
    <row r="156" spans="1:7" x14ac:dyDescent="0.3">
      <c r="A156">
        <v>155</v>
      </c>
      <c r="B156" t="s">
        <v>5</v>
      </c>
      <c r="C156" t="s">
        <v>17</v>
      </c>
      <c r="D156">
        <v>11</v>
      </c>
      <c r="E156">
        <v>2021</v>
      </c>
      <c r="F156">
        <v>324</v>
      </c>
      <c r="G156">
        <v>318</v>
      </c>
    </row>
    <row r="157" spans="1:7" x14ac:dyDescent="0.3">
      <c r="A157">
        <v>156</v>
      </c>
      <c r="B157" t="s">
        <v>5</v>
      </c>
      <c r="C157" t="s">
        <v>17</v>
      </c>
      <c r="D157">
        <v>12</v>
      </c>
      <c r="E157">
        <v>2021</v>
      </c>
      <c r="F157">
        <v>347</v>
      </c>
      <c r="G157">
        <v>328</v>
      </c>
    </row>
    <row r="158" spans="1:7" x14ac:dyDescent="0.3">
      <c r="A158">
        <v>157</v>
      </c>
      <c r="B158" t="s">
        <v>5</v>
      </c>
      <c r="C158" t="s">
        <v>18</v>
      </c>
      <c r="D158">
        <v>1</v>
      </c>
      <c r="E158">
        <v>2021</v>
      </c>
      <c r="F158">
        <v>139</v>
      </c>
      <c r="G158">
        <v>135</v>
      </c>
    </row>
    <row r="159" spans="1:7" x14ac:dyDescent="0.3">
      <c r="A159">
        <v>158</v>
      </c>
      <c r="B159" t="s">
        <v>5</v>
      </c>
      <c r="C159" t="s">
        <v>18</v>
      </c>
      <c r="D159">
        <v>2</v>
      </c>
      <c r="E159">
        <v>2021</v>
      </c>
      <c r="F159">
        <v>166</v>
      </c>
      <c r="G159">
        <v>148</v>
      </c>
    </row>
    <row r="160" spans="1:7" x14ac:dyDescent="0.3">
      <c r="A160">
        <v>159</v>
      </c>
      <c r="B160" t="s">
        <v>5</v>
      </c>
      <c r="C160" t="s">
        <v>18</v>
      </c>
      <c r="D160">
        <v>3</v>
      </c>
      <c r="E160">
        <v>2021</v>
      </c>
      <c r="F160">
        <v>138</v>
      </c>
      <c r="G160">
        <v>149</v>
      </c>
    </row>
    <row r="161" spans="1:7" x14ac:dyDescent="0.3">
      <c r="A161">
        <v>160</v>
      </c>
      <c r="B161" t="s">
        <v>5</v>
      </c>
      <c r="C161" t="s">
        <v>18</v>
      </c>
      <c r="D161">
        <v>4</v>
      </c>
      <c r="E161">
        <v>2021</v>
      </c>
      <c r="F161">
        <v>163</v>
      </c>
      <c r="G161">
        <v>151</v>
      </c>
    </row>
    <row r="162" spans="1:7" x14ac:dyDescent="0.3">
      <c r="A162">
        <v>161</v>
      </c>
      <c r="B162" t="s">
        <v>5</v>
      </c>
      <c r="C162" t="s">
        <v>18</v>
      </c>
      <c r="D162">
        <v>5</v>
      </c>
      <c r="E162">
        <v>2021</v>
      </c>
      <c r="F162">
        <v>148</v>
      </c>
      <c r="G162">
        <v>140</v>
      </c>
    </row>
    <row r="163" spans="1:7" x14ac:dyDescent="0.3">
      <c r="A163">
        <v>162</v>
      </c>
      <c r="B163" t="s">
        <v>5</v>
      </c>
      <c r="C163" t="s">
        <v>18</v>
      </c>
      <c r="D163">
        <v>6</v>
      </c>
      <c r="E163">
        <v>2021</v>
      </c>
      <c r="F163">
        <v>156</v>
      </c>
      <c r="G163">
        <v>142</v>
      </c>
    </row>
    <row r="164" spans="1:7" x14ac:dyDescent="0.3">
      <c r="A164">
        <v>163</v>
      </c>
      <c r="B164" t="s">
        <v>5</v>
      </c>
      <c r="C164" t="s">
        <v>18</v>
      </c>
      <c r="D164">
        <v>7</v>
      </c>
      <c r="E164">
        <v>2021</v>
      </c>
      <c r="F164">
        <v>137</v>
      </c>
      <c r="G164">
        <v>145</v>
      </c>
    </row>
    <row r="165" spans="1:7" x14ac:dyDescent="0.3">
      <c r="A165">
        <v>164</v>
      </c>
      <c r="B165" t="s">
        <v>5</v>
      </c>
      <c r="C165" t="s">
        <v>18</v>
      </c>
      <c r="D165">
        <v>8</v>
      </c>
      <c r="E165">
        <v>2021</v>
      </c>
      <c r="F165">
        <v>157</v>
      </c>
      <c r="G165">
        <v>149</v>
      </c>
    </row>
    <row r="166" spans="1:7" x14ac:dyDescent="0.3">
      <c r="A166">
        <v>165</v>
      </c>
      <c r="B166" t="s">
        <v>5</v>
      </c>
      <c r="C166" t="s">
        <v>18</v>
      </c>
      <c r="D166">
        <v>9</v>
      </c>
      <c r="E166">
        <v>2021</v>
      </c>
      <c r="F166">
        <v>161</v>
      </c>
      <c r="G166">
        <v>149</v>
      </c>
    </row>
    <row r="167" spans="1:7" x14ac:dyDescent="0.3">
      <c r="A167">
        <v>166</v>
      </c>
      <c r="B167" t="s">
        <v>5</v>
      </c>
      <c r="C167" t="s">
        <v>18</v>
      </c>
      <c r="D167">
        <v>10</v>
      </c>
      <c r="E167">
        <v>2021</v>
      </c>
      <c r="F167">
        <v>152</v>
      </c>
      <c r="G167">
        <v>153</v>
      </c>
    </row>
    <row r="168" spans="1:7" x14ac:dyDescent="0.3">
      <c r="A168">
        <v>167</v>
      </c>
      <c r="B168" t="s">
        <v>5</v>
      </c>
      <c r="C168" t="s">
        <v>18</v>
      </c>
      <c r="D168">
        <v>11</v>
      </c>
      <c r="E168">
        <v>2021</v>
      </c>
      <c r="F168">
        <v>157</v>
      </c>
      <c r="G168">
        <v>153</v>
      </c>
    </row>
    <row r="169" spans="1:7" x14ac:dyDescent="0.3">
      <c r="A169">
        <v>168</v>
      </c>
      <c r="B169" t="s">
        <v>5</v>
      </c>
      <c r="C169" t="s">
        <v>18</v>
      </c>
      <c r="D169">
        <v>12</v>
      </c>
      <c r="E169">
        <v>2021</v>
      </c>
      <c r="F169">
        <v>162</v>
      </c>
      <c r="G169">
        <v>157</v>
      </c>
    </row>
    <row r="170" spans="1:7" x14ac:dyDescent="0.3">
      <c r="A170">
        <v>169</v>
      </c>
      <c r="B170" t="s">
        <v>5</v>
      </c>
      <c r="C170" t="s">
        <v>19</v>
      </c>
      <c r="D170">
        <v>1</v>
      </c>
      <c r="E170">
        <v>2021</v>
      </c>
      <c r="F170">
        <v>555</v>
      </c>
      <c r="G170">
        <v>505</v>
      </c>
    </row>
    <row r="171" spans="1:7" x14ac:dyDescent="0.3">
      <c r="A171">
        <v>170</v>
      </c>
      <c r="B171" t="s">
        <v>5</v>
      </c>
      <c r="C171" t="s">
        <v>19</v>
      </c>
      <c r="D171">
        <v>2</v>
      </c>
      <c r="E171">
        <v>2021</v>
      </c>
      <c r="F171">
        <v>632</v>
      </c>
      <c r="G171">
        <v>525</v>
      </c>
    </row>
    <row r="172" spans="1:7" x14ac:dyDescent="0.3">
      <c r="A172">
        <v>171</v>
      </c>
      <c r="B172" t="s">
        <v>5</v>
      </c>
      <c r="C172" t="s">
        <v>19</v>
      </c>
      <c r="D172">
        <v>3</v>
      </c>
      <c r="E172">
        <v>2021</v>
      </c>
      <c r="F172">
        <v>558</v>
      </c>
      <c r="G172">
        <v>535</v>
      </c>
    </row>
    <row r="173" spans="1:7" x14ac:dyDescent="0.3">
      <c r="A173">
        <v>172</v>
      </c>
      <c r="B173" t="s">
        <v>5</v>
      </c>
      <c r="C173" t="s">
        <v>19</v>
      </c>
      <c r="D173">
        <v>4</v>
      </c>
      <c r="E173">
        <v>2021</v>
      </c>
      <c r="F173">
        <v>565</v>
      </c>
      <c r="G173">
        <v>535</v>
      </c>
    </row>
    <row r="174" spans="1:7" x14ac:dyDescent="0.3">
      <c r="A174">
        <v>173</v>
      </c>
      <c r="B174" t="s">
        <v>5</v>
      </c>
      <c r="C174" t="s">
        <v>19</v>
      </c>
      <c r="D174">
        <v>5</v>
      </c>
      <c r="E174">
        <v>2021</v>
      </c>
      <c r="F174">
        <v>603</v>
      </c>
      <c r="G174">
        <v>487</v>
      </c>
    </row>
    <row r="175" spans="1:7" x14ac:dyDescent="0.3">
      <c r="A175">
        <v>174</v>
      </c>
      <c r="B175" t="s">
        <v>5</v>
      </c>
      <c r="C175" t="s">
        <v>19</v>
      </c>
      <c r="D175">
        <v>6</v>
      </c>
      <c r="E175">
        <v>2021</v>
      </c>
      <c r="F175">
        <v>562</v>
      </c>
      <c r="G175">
        <v>497</v>
      </c>
    </row>
    <row r="176" spans="1:7" x14ac:dyDescent="0.3">
      <c r="A176">
        <v>175</v>
      </c>
      <c r="B176" t="s">
        <v>5</v>
      </c>
      <c r="C176" t="s">
        <v>19</v>
      </c>
      <c r="D176">
        <v>7</v>
      </c>
      <c r="E176">
        <v>2021</v>
      </c>
      <c r="F176">
        <v>557</v>
      </c>
      <c r="G176">
        <v>497</v>
      </c>
    </row>
    <row r="177" spans="1:7" x14ac:dyDescent="0.3">
      <c r="A177">
        <v>176</v>
      </c>
      <c r="B177" t="s">
        <v>5</v>
      </c>
      <c r="C177" t="s">
        <v>19</v>
      </c>
      <c r="D177">
        <v>8</v>
      </c>
      <c r="E177">
        <v>2021</v>
      </c>
      <c r="F177">
        <v>633</v>
      </c>
      <c r="G177">
        <v>502</v>
      </c>
    </row>
    <row r="178" spans="1:7" x14ac:dyDescent="0.3">
      <c r="A178">
        <v>177</v>
      </c>
      <c r="B178" t="s">
        <v>5</v>
      </c>
      <c r="C178" t="s">
        <v>19</v>
      </c>
      <c r="D178">
        <v>9</v>
      </c>
      <c r="E178">
        <v>2021</v>
      </c>
      <c r="F178">
        <v>630</v>
      </c>
      <c r="G178">
        <v>517</v>
      </c>
    </row>
    <row r="179" spans="1:7" x14ac:dyDescent="0.3">
      <c r="A179">
        <v>178</v>
      </c>
      <c r="B179" t="s">
        <v>5</v>
      </c>
      <c r="C179" t="s">
        <v>19</v>
      </c>
      <c r="D179">
        <v>10</v>
      </c>
      <c r="E179">
        <v>2021</v>
      </c>
      <c r="F179">
        <v>624</v>
      </c>
      <c r="G179">
        <v>517</v>
      </c>
    </row>
    <row r="180" spans="1:7" x14ac:dyDescent="0.3">
      <c r="A180">
        <v>179</v>
      </c>
      <c r="B180" t="s">
        <v>5</v>
      </c>
      <c r="C180" t="s">
        <v>19</v>
      </c>
      <c r="D180">
        <v>11</v>
      </c>
      <c r="E180">
        <v>2021</v>
      </c>
      <c r="F180">
        <v>649</v>
      </c>
      <c r="G180">
        <v>517</v>
      </c>
    </row>
    <row r="181" spans="1:7" x14ac:dyDescent="0.3">
      <c r="A181">
        <v>180</v>
      </c>
      <c r="B181" t="s">
        <v>5</v>
      </c>
      <c r="C181" t="s">
        <v>19</v>
      </c>
      <c r="D181">
        <v>12</v>
      </c>
      <c r="E181">
        <v>2021</v>
      </c>
      <c r="F181">
        <v>625</v>
      </c>
      <c r="G181">
        <v>527</v>
      </c>
    </row>
    <row r="182" spans="1:7" x14ac:dyDescent="0.3">
      <c r="A182">
        <v>181</v>
      </c>
      <c r="B182" t="s">
        <v>5</v>
      </c>
      <c r="C182" t="s">
        <v>20</v>
      </c>
      <c r="D182">
        <v>1</v>
      </c>
      <c r="E182">
        <v>2021</v>
      </c>
      <c r="F182">
        <v>518</v>
      </c>
      <c r="G182">
        <v>476</v>
      </c>
    </row>
    <row r="183" spans="1:7" x14ac:dyDescent="0.3">
      <c r="A183">
        <v>182</v>
      </c>
      <c r="B183" t="s">
        <v>5</v>
      </c>
      <c r="C183" t="s">
        <v>20</v>
      </c>
      <c r="D183">
        <v>2</v>
      </c>
      <c r="E183">
        <v>2021</v>
      </c>
      <c r="F183">
        <v>610</v>
      </c>
      <c r="G183">
        <v>523</v>
      </c>
    </row>
    <row r="184" spans="1:7" x14ac:dyDescent="0.3">
      <c r="A184">
        <v>183</v>
      </c>
      <c r="B184" t="s">
        <v>5</v>
      </c>
      <c r="C184" t="s">
        <v>20</v>
      </c>
      <c r="D184">
        <v>3</v>
      </c>
      <c r="E184">
        <v>2021</v>
      </c>
      <c r="F184">
        <v>572</v>
      </c>
      <c r="G184">
        <v>523</v>
      </c>
    </row>
    <row r="185" spans="1:7" x14ac:dyDescent="0.3">
      <c r="A185">
        <v>184</v>
      </c>
      <c r="B185" t="s">
        <v>5</v>
      </c>
      <c r="C185" t="s">
        <v>20</v>
      </c>
      <c r="D185">
        <v>4</v>
      </c>
      <c r="E185">
        <v>2021</v>
      </c>
      <c r="F185">
        <v>528</v>
      </c>
      <c r="G185">
        <v>523</v>
      </c>
    </row>
    <row r="186" spans="1:7" x14ac:dyDescent="0.3">
      <c r="A186">
        <v>185</v>
      </c>
      <c r="B186" t="s">
        <v>5</v>
      </c>
      <c r="C186" t="s">
        <v>20</v>
      </c>
      <c r="D186">
        <v>5</v>
      </c>
      <c r="E186">
        <v>2021</v>
      </c>
      <c r="F186">
        <v>589</v>
      </c>
      <c r="G186">
        <v>497</v>
      </c>
    </row>
    <row r="187" spans="1:7" x14ac:dyDescent="0.3">
      <c r="A187">
        <v>186</v>
      </c>
      <c r="B187" t="s">
        <v>5</v>
      </c>
      <c r="C187" t="s">
        <v>20</v>
      </c>
      <c r="D187">
        <v>6</v>
      </c>
      <c r="E187">
        <v>2021</v>
      </c>
      <c r="F187">
        <v>544</v>
      </c>
      <c r="G187">
        <v>507</v>
      </c>
    </row>
    <row r="188" spans="1:7" x14ac:dyDescent="0.3">
      <c r="A188">
        <v>187</v>
      </c>
      <c r="B188" t="s">
        <v>5</v>
      </c>
      <c r="C188" t="s">
        <v>20</v>
      </c>
      <c r="D188">
        <v>7</v>
      </c>
      <c r="E188">
        <v>2021</v>
      </c>
      <c r="F188">
        <v>600</v>
      </c>
      <c r="G188">
        <v>517</v>
      </c>
    </row>
    <row r="189" spans="1:7" x14ac:dyDescent="0.3">
      <c r="A189">
        <v>188</v>
      </c>
      <c r="B189" t="s">
        <v>5</v>
      </c>
      <c r="C189" t="s">
        <v>20</v>
      </c>
      <c r="D189">
        <v>8</v>
      </c>
      <c r="E189">
        <v>2021</v>
      </c>
      <c r="F189">
        <v>519</v>
      </c>
      <c r="G189">
        <v>522</v>
      </c>
    </row>
    <row r="190" spans="1:7" x14ac:dyDescent="0.3">
      <c r="A190">
        <v>189</v>
      </c>
      <c r="B190" t="s">
        <v>5</v>
      </c>
      <c r="C190" t="s">
        <v>20</v>
      </c>
      <c r="D190">
        <v>9</v>
      </c>
      <c r="E190">
        <v>2021</v>
      </c>
      <c r="F190">
        <v>509</v>
      </c>
      <c r="G190">
        <v>527</v>
      </c>
    </row>
    <row r="191" spans="1:7" x14ac:dyDescent="0.3">
      <c r="A191">
        <v>190</v>
      </c>
      <c r="B191" t="s">
        <v>5</v>
      </c>
      <c r="C191" t="s">
        <v>20</v>
      </c>
      <c r="D191">
        <v>10</v>
      </c>
      <c r="E191">
        <v>2021</v>
      </c>
      <c r="F191">
        <v>585</v>
      </c>
      <c r="G191">
        <v>533</v>
      </c>
    </row>
    <row r="192" spans="1:7" x14ac:dyDescent="0.3">
      <c r="A192">
        <v>191</v>
      </c>
      <c r="B192" t="s">
        <v>5</v>
      </c>
      <c r="C192" t="s">
        <v>20</v>
      </c>
      <c r="D192">
        <v>11</v>
      </c>
      <c r="E192">
        <v>2021</v>
      </c>
      <c r="F192">
        <v>518</v>
      </c>
      <c r="G192">
        <v>549</v>
      </c>
    </row>
    <row r="193" spans="1:7" x14ac:dyDescent="0.3">
      <c r="A193">
        <v>192</v>
      </c>
      <c r="B193" t="s">
        <v>5</v>
      </c>
      <c r="C193" t="s">
        <v>20</v>
      </c>
      <c r="D193">
        <v>12</v>
      </c>
      <c r="E193">
        <v>2021</v>
      </c>
      <c r="F193">
        <v>557</v>
      </c>
      <c r="G193">
        <v>560</v>
      </c>
    </row>
    <row r="194" spans="1:7" x14ac:dyDescent="0.3">
      <c r="A194">
        <v>193</v>
      </c>
      <c r="B194" t="s">
        <v>5</v>
      </c>
      <c r="C194" t="s">
        <v>21</v>
      </c>
      <c r="D194">
        <v>1</v>
      </c>
      <c r="E194">
        <v>2021</v>
      </c>
      <c r="F194">
        <v>169</v>
      </c>
      <c r="G194">
        <v>154</v>
      </c>
    </row>
    <row r="195" spans="1:7" x14ac:dyDescent="0.3">
      <c r="A195">
        <v>194</v>
      </c>
      <c r="B195" t="s">
        <v>5</v>
      </c>
      <c r="C195" t="s">
        <v>21</v>
      </c>
      <c r="D195">
        <v>2</v>
      </c>
      <c r="E195">
        <v>2021</v>
      </c>
      <c r="F195">
        <v>197</v>
      </c>
      <c r="G195">
        <v>157</v>
      </c>
    </row>
    <row r="196" spans="1:7" x14ac:dyDescent="0.3">
      <c r="A196">
        <v>195</v>
      </c>
      <c r="B196" t="s">
        <v>5</v>
      </c>
      <c r="C196" t="s">
        <v>21</v>
      </c>
      <c r="D196">
        <v>3</v>
      </c>
      <c r="E196">
        <v>2021</v>
      </c>
      <c r="F196">
        <v>195</v>
      </c>
      <c r="G196">
        <v>157</v>
      </c>
    </row>
    <row r="197" spans="1:7" x14ac:dyDescent="0.3">
      <c r="A197">
        <v>196</v>
      </c>
      <c r="B197" t="s">
        <v>5</v>
      </c>
      <c r="C197" t="s">
        <v>21</v>
      </c>
      <c r="D197">
        <v>4</v>
      </c>
      <c r="E197">
        <v>2021</v>
      </c>
      <c r="F197">
        <v>174</v>
      </c>
      <c r="G197">
        <v>158</v>
      </c>
    </row>
    <row r="198" spans="1:7" x14ac:dyDescent="0.3">
      <c r="A198">
        <v>197</v>
      </c>
      <c r="B198" t="s">
        <v>5</v>
      </c>
      <c r="C198" t="s">
        <v>21</v>
      </c>
      <c r="D198">
        <v>5</v>
      </c>
      <c r="E198">
        <v>2021</v>
      </c>
      <c r="F198">
        <v>172</v>
      </c>
      <c r="G198">
        <v>149</v>
      </c>
    </row>
    <row r="199" spans="1:7" x14ac:dyDescent="0.3">
      <c r="A199">
        <v>198</v>
      </c>
      <c r="B199" t="s">
        <v>5</v>
      </c>
      <c r="C199" t="s">
        <v>21</v>
      </c>
      <c r="D199">
        <v>6</v>
      </c>
      <c r="E199">
        <v>2021</v>
      </c>
      <c r="F199">
        <v>170</v>
      </c>
      <c r="G199">
        <v>150</v>
      </c>
    </row>
    <row r="200" spans="1:7" x14ac:dyDescent="0.3">
      <c r="A200">
        <v>199</v>
      </c>
      <c r="B200" t="s">
        <v>5</v>
      </c>
      <c r="C200" t="s">
        <v>21</v>
      </c>
      <c r="D200">
        <v>7</v>
      </c>
      <c r="E200">
        <v>2021</v>
      </c>
      <c r="F200">
        <v>181</v>
      </c>
      <c r="G200">
        <v>150</v>
      </c>
    </row>
    <row r="201" spans="1:7" x14ac:dyDescent="0.3">
      <c r="A201">
        <v>200</v>
      </c>
      <c r="B201" t="s">
        <v>5</v>
      </c>
      <c r="C201" t="s">
        <v>21</v>
      </c>
      <c r="D201">
        <v>8</v>
      </c>
      <c r="E201">
        <v>2021</v>
      </c>
      <c r="F201">
        <v>168</v>
      </c>
      <c r="G201">
        <v>152</v>
      </c>
    </row>
    <row r="202" spans="1:7" x14ac:dyDescent="0.3">
      <c r="A202">
        <v>201</v>
      </c>
      <c r="B202" t="s">
        <v>5</v>
      </c>
      <c r="C202" t="s">
        <v>21</v>
      </c>
      <c r="D202">
        <v>9</v>
      </c>
      <c r="E202">
        <v>2021</v>
      </c>
      <c r="F202">
        <v>182</v>
      </c>
      <c r="G202">
        <v>156</v>
      </c>
    </row>
    <row r="203" spans="1:7" x14ac:dyDescent="0.3">
      <c r="A203">
        <v>202</v>
      </c>
      <c r="B203" t="s">
        <v>5</v>
      </c>
      <c r="C203" t="s">
        <v>21</v>
      </c>
      <c r="D203">
        <v>10</v>
      </c>
      <c r="E203">
        <v>2021</v>
      </c>
      <c r="F203">
        <v>180</v>
      </c>
      <c r="G203">
        <v>156</v>
      </c>
    </row>
    <row r="204" spans="1:7" x14ac:dyDescent="0.3">
      <c r="A204">
        <v>203</v>
      </c>
      <c r="B204" t="s">
        <v>5</v>
      </c>
      <c r="C204" t="s">
        <v>21</v>
      </c>
      <c r="D204">
        <v>11</v>
      </c>
      <c r="E204">
        <v>2021</v>
      </c>
      <c r="F204">
        <v>189</v>
      </c>
      <c r="G204">
        <v>156</v>
      </c>
    </row>
    <row r="205" spans="1:7" x14ac:dyDescent="0.3">
      <c r="A205">
        <v>204</v>
      </c>
      <c r="B205" t="s">
        <v>5</v>
      </c>
      <c r="C205" t="s">
        <v>21</v>
      </c>
      <c r="D205">
        <v>12</v>
      </c>
      <c r="E205">
        <v>2021</v>
      </c>
      <c r="F205">
        <v>177</v>
      </c>
      <c r="G205">
        <v>161</v>
      </c>
    </row>
    <row r="206" spans="1:7" x14ac:dyDescent="0.3">
      <c r="A206">
        <v>205</v>
      </c>
      <c r="B206" t="s">
        <v>5</v>
      </c>
      <c r="C206" t="s">
        <v>22</v>
      </c>
      <c r="D206">
        <v>1</v>
      </c>
      <c r="E206">
        <v>2021</v>
      </c>
      <c r="F206">
        <v>74</v>
      </c>
      <c r="G206">
        <v>74</v>
      </c>
    </row>
    <row r="207" spans="1:7" x14ac:dyDescent="0.3">
      <c r="A207">
        <v>206</v>
      </c>
      <c r="B207" t="s">
        <v>5</v>
      </c>
      <c r="C207" t="s">
        <v>22</v>
      </c>
      <c r="D207">
        <v>2</v>
      </c>
      <c r="E207">
        <v>2021</v>
      </c>
      <c r="F207">
        <v>79</v>
      </c>
      <c r="G207">
        <v>75</v>
      </c>
    </row>
    <row r="208" spans="1:7" x14ac:dyDescent="0.3">
      <c r="A208">
        <v>207</v>
      </c>
      <c r="B208" t="s">
        <v>5</v>
      </c>
      <c r="C208" t="s">
        <v>22</v>
      </c>
      <c r="D208">
        <v>3</v>
      </c>
      <c r="E208">
        <v>2021</v>
      </c>
      <c r="F208">
        <v>87</v>
      </c>
      <c r="G208">
        <v>75</v>
      </c>
    </row>
    <row r="209" spans="1:7" x14ac:dyDescent="0.3">
      <c r="A209">
        <v>208</v>
      </c>
      <c r="B209" t="s">
        <v>5</v>
      </c>
      <c r="C209" t="s">
        <v>22</v>
      </c>
      <c r="D209">
        <v>4</v>
      </c>
      <c r="E209">
        <v>2021</v>
      </c>
      <c r="F209">
        <v>79</v>
      </c>
      <c r="G209">
        <v>76</v>
      </c>
    </row>
    <row r="210" spans="1:7" x14ac:dyDescent="0.3">
      <c r="A210">
        <v>209</v>
      </c>
      <c r="B210" t="s">
        <v>5</v>
      </c>
      <c r="C210" t="s">
        <v>22</v>
      </c>
      <c r="D210">
        <v>5</v>
      </c>
      <c r="E210">
        <v>2021</v>
      </c>
      <c r="F210">
        <v>75</v>
      </c>
      <c r="G210">
        <v>73</v>
      </c>
    </row>
    <row r="211" spans="1:7" x14ac:dyDescent="0.3">
      <c r="A211">
        <v>210</v>
      </c>
      <c r="B211" t="s">
        <v>5</v>
      </c>
      <c r="C211" t="s">
        <v>22</v>
      </c>
      <c r="D211">
        <v>6</v>
      </c>
      <c r="E211">
        <v>2021</v>
      </c>
      <c r="F211">
        <v>75</v>
      </c>
      <c r="G211">
        <v>74</v>
      </c>
    </row>
    <row r="212" spans="1:7" x14ac:dyDescent="0.3">
      <c r="A212">
        <v>211</v>
      </c>
      <c r="B212" t="s">
        <v>5</v>
      </c>
      <c r="C212" t="s">
        <v>22</v>
      </c>
      <c r="D212">
        <v>7</v>
      </c>
      <c r="E212">
        <v>2021</v>
      </c>
      <c r="F212">
        <v>87</v>
      </c>
      <c r="G212">
        <v>74</v>
      </c>
    </row>
    <row r="213" spans="1:7" x14ac:dyDescent="0.3">
      <c r="A213">
        <v>212</v>
      </c>
      <c r="B213" t="s">
        <v>5</v>
      </c>
      <c r="C213" t="s">
        <v>22</v>
      </c>
      <c r="D213">
        <v>8</v>
      </c>
      <c r="E213">
        <v>2021</v>
      </c>
      <c r="F213">
        <v>76</v>
      </c>
      <c r="G213">
        <v>76</v>
      </c>
    </row>
    <row r="214" spans="1:7" x14ac:dyDescent="0.3">
      <c r="A214">
        <v>213</v>
      </c>
      <c r="B214" t="s">
        <v>5</v>
      </c>
      <c r="C214" t="s">
        <v>22</v>
      </c>
      <c r="D214">
        <v>9</v>
      </c>
      <c r="E214">
        <v>2021</v>
      </c>
      <c r="F214">
        <v>78</v>
      </c>
      <c r="G214">
        <v>76</v>
      </c>
    </row>
    <row r="215" spans="1:7" x14ac:dyDescent="0.3">
      <c r="A215">
        <v>214</v>
      </c>
      <c r="B215" t="s">
        <v>5</v>
      </c>
      <c r="C215" t="s">
        <v>22</v>
      </c>
      <c r="D215">
        <v>10</v>
      </c>
      <c r="E215">
        <v>2021</v>
      </c>
      <c r="F215">
        <v>74</v>
      </c>
      <c r="G215">
        <v>77</v>
      </c>
    </row>
    <row r="216" spans="1:7" x14ac:dyDescent="0.3">
      <c r="A216">
        <v>215</v>
      </c>
      <c r="B216" t="s">
        <v>5</v>
      </c>
      <c r="C216" t="s">
        <v>22</v>
      </c>
      <c r="D216">
        <v>11</v>
      </c>
      <c r="E216">
        <v>2021</v>
      </c>
      <c r="F216">
        <v>78</v>
      </c>
      <c r="G216">
        <v>78</v>
      </c>
    </row>
    <row r="217" spans="1:7" x14ac:dyDescent="0.3">
      <c r="A217">
        <v>216</v>
      </c>
      <c r="B217" t="s">
        <v>5</v>
      </c>
      <c r="C217" t="s">
        <v>22</v>
      </c>
      <c r="D217">
        <v>12</v>
      </c>
      <c r="E217">
        <v>2021</v>
      </c>
      <c r="F217">
        <v>75</v>
      </c>
      <c r="G217">
        <v>79</v>
      </c>
    </row>
    <row r="218" spans="1:7" x14ac:dyDescent="0.3">
      <c r="A218">
        <v>217</v>
      </c>
      <c r="B218" t="s">
        <v>5</v>
      </c>
      <c r="C218" t="s">
        <v>23</v>
      </c>
      <c r="D218">
        <v>1</v>
      </c>
      <c r="E218">
        <v>2021</v>
      </c>
      <c r="F218">
        <v>521</v>
      </c>
      <c r="G218">
        <v>543</v>
      </c>
    </row>
    <row r="219" spans="1:7" x14ac:dyDescent="0.3">
      <c r="A219">
        <v>218</v>
      </c>
      <c r="B219" t="s">
        <v>5</v>
      </c>
      <c r="C219" t="s">
        <v>23</v>
      </c>
      <c r="D219">
        <v>2</v>
      </c>
      <c r="E219">
        <v>2021</v>
      </c>
      <c r="F219">
        <v>516</v>
      </c>
      <c r="G219">
        <v>570</v>
      </c>
    </row>
    <row r="220" spans="1:7" x14ac:dyDescent="0.3">
      <c r="A220">
        <v>219</v>
      </c>
      <c r="B220" t="s">
        <v>5</v>
      </c>
      <c r="C220" t="s">
        <v>23</v>
      </c>
      <c r="D220">
        <v>3</v>
      </c>
      <c r="E220">
        <v>2021</v>
      </c>
      <c r="F220">
        <v>610</v>
      </c>
      <c r="G220">
        <v>575</v>
      </c>
    </row>
    <row r="221" spans="1:7" x14ac:dyDescent="0.3">
      <c r="A221">
        <v>220</v>
      </c>
      <c r="B221" t="s">
        <v>5</v>
      </c>
      <c r="C221" t="s">
        <v>23</v>
      </c>
      <c r="D221">
        <v>4</v>
      </c>
      <c r="E221">
        <v>2021</v>
      </c>
      <c r="F221">
        <v>619</v>
      </c>
      <c r="G221">
        <v>581</v>
      </c>
    </row>
    <row r="222" spans="1:7" x14ac:dyDescent="0.3">
      <c r="A222">
        <v>221</v>
      </c>
      <c r="B222" t="s">
        <v>5</v>
      </c>
      <c r="C222" t="s">
        <v>23</v>
      </c>
      <c r="D222">
        <v>5</v>
      </c>
      <c r="E222">
        <v>2021</v>
      </c>
      <c r="F222">
        <v>537</v>
      </c>
      <c r="G222">
        <v>523</v>
      </c>
    </row>
    <row r="223" spans="1:7" x14ac:dyDescent="0.3">
      <c r="A223">
        <v>222</v>
      </c>
      <c r="B223" t="s">
        <v>5</v>
      </c>
      <c r="C223" t="s">
        <v>23</v>
      </c>
      <c r="D223">
        <v>6</v>
      </c>
      <c r="E223">
        <v>2021</v>
      </c>
      <c r="F223">
        <v>579</v>
      </c>
      <c r="G223">
        <v>528</v>
      </c>
    </row>
    <row r="224" spans="1:7" x14ac:dyDescent="0.3">
      <c r="A224">
        <v>223</v>
      </c>
      <c r="B224" t="s">
        <v>5</v>
      </c>
      <c r="C224" t="s">
        <v>23</v>
      </c>
      <c r="D224">
        <v>7</v>
      </c>
      <c r="E224">
        <v>2021</v>
      </c>
      <c r="F224">
        <v>618</v>
      </c>
      <c r="G224">
        <v>528</v>
      </c>
    </row>
    <row r="225" spans="1:7" x14ac:dyDescent="0.3">
      <c r="A225">
        <v>224</v>
      </c>
      <c r="B225" t="s">
        <v>5</v>
      </c>
      <c r="C225" t="s">
        <v>23</v>
      </c>
      <c r="D225">
        <v>8</v>
      </c>
      <c r="E225">
        <v>2021</v>
      </c>
      <c r="F225">
        <v>529</v>
      </c>
      <c r="G225">
        <v>533</v>
      </c>
    </row>
    <row r="226" spans="1:7" x14ac:dyDescent="0.3">
      <c r="A226">
        <v>225</v>
      </c>
      <c r="B226" t="s">
        <v>5</v>
      </c>
      <c r="C226" t="s">
        <v>23</v>
      </c>
      <c r="D226">
        <v>9</v>
      </c>
      <c r="E226">
        <v>2021</v>
      </c>
      <c r="F226">
        <v>524</v>
      </c>
      <c r="G226">
        <v>549</v>
      </c>
    </row>
    <row r="227" spans="1:7" x14ac:dyDescent="0.3">
      <c r="A227">
        <v>226</v>
      </c>
      <c r="B227" t="s">
        <v>5</v>
      </c>
      <c r="C227" t="s">
        <v>23</v>
      </c>
      <c r="D227">
        <v>10</v>
      </c>
      <c r="E227">
        <v>2021</v>
      </c>
      <c r="F227">
        <v>511</v>
      </c>
      <c r="G227">
        <v>566</v>
      </c>
    </row>
    <row r="228" spans="1:7" x14ac:dyDescent="0.3">
      <c r="A228">
        <v>227</v>
      </c>
      <c r="B228" t="s">
        <v>5</v>
      </c>
      <c r="C228" t="s">
        <v>23</v>
      </c>
      <c r="D228">
        <v>11</v>
      </c>
      <c r="E228">
        <v>2021</v>
      </c>
      <c r="F228">
        <v>617</v>
      </c>
      <c r="G228">
        <v>583</v>
      </c>
    </row>
    <row r="229" spans="1:7" x14ac:dyDescent="0.3">
      <c r="A229">
        <v>228</v>
      </c>
      <c r="B229" t="s">
        <v>5</v>
      </c>
      <c r="C229" t="s">
        <v>23</v>
      </c>
      <c r="D229">
        <v>12</v>
      </c>
      <c r="E229">
        <v>2021</v>
      </c>
      <c r="F229">
        <v>603</v>
      </c>
      <c r="G229">
        <v>595</v>
      </c>
    </row>
    <row r="230" spans="1:7" x14ac:dyDescent="0.3">
      <c r="A230">
        <v>229</v>
      </c>
      <c r="B230" t="s">
        <v>25</v>
      </c>
      <c r="C230" t="s">
        <v>24</v>
      </c>
      <c r="D230">
        <v>1</v>
      </c>
      <c r="E230">
        <v>2021</v>
      </c>
      <c r="F230">
        <v>693</v>
      </c>
      <c r="G230">
        <v>619</v>
      </c>
    </row>
    <row r="231" spans="1:7" x14ac:dyDescent="0.3">
      <c r="A231">
        <v>230</v>
      </c>
      <c r="B231" t="s">
        <v>25</v>
      </c>
      <c r="C231" t="s">
        <v>24</v>
      </c>
      <c r="D231">
        <v>2</v>
      </c>
      <c r="E231">
        <v>2021</v>
      </c>
      <c r="F231">
        <v>692</v>
      </c>
      <c r="G231">
        <v>625</v>
      </c>
    </row>
    <row r="232" spans="1:7" x14ac:dyDescent="0.3">
      <c r="A232">
        <v>231</v>
      </c>
      <c r="B232" t="s">
        <v>25</v>
      </c>
      <c r="C232" t="s">
        <v>24</v>
      </c>
      <c r="D232">
        <v>3</v>
      </c>
      <c r="E232">
        <v>2021</v>
      </c>
      <c r="F232">
        <v>782</v>
      </c>
      <c r="G232">
        <v>625</v>
      </c>
    </row>
    <row r="233" spans="1:7" x14ac:dyDescent="0.3">
      <c r="A233">
        <v>232</v>
      </c>
      <c r="B233" t="s">
        <v>25</v>
      </c>
      <c r="C233" t="s">
        <v>24</v>
      </c>
      <c r="D233">
        <v>4</v>
      </c>
      <c r="E233">
        <v>2021</v>
      </c>
      <c r="F233">
        <v>709</v>
      </c>
      <c r="G233">
        <v>625</v>
      </c>
    </row>
    <row r="234" spans="1:7" x14ac:dyDescent="0.3">
      <c r="A234">
        <v>233</v>
      </c>
      <c r="B234" t="s">
        <v>25</v>
      </c>
      <c r="C234" t="s">
        <v>24</v>
      </c>
      <c r="D234">
        <v>5</v>
      </c>
      <c r="E234">
        <v>2021</v>
      </c>
      <c r="F234">
        <v>718</v>
      </c>
      <c r="G234">
        <v>618</v>
      </c>
    </row>
    <row r="235" spans="1:7" x14ac:dyDescent="0.3">
      <c r="A235">
        <v>234</v>
      </c>
      <c r="B235" t="s">
        <v>25</v>
      </c>
      <c r="C235" t="s">
        <v>24</v>
      </c>
      <c r="D235">
        <v>6</v>
      </c>
      <c r="E235">
        <v>2021</v>
      </c>
      <c r="F235">
        <v>686</v>
      </c>
      <c r="G235">
        <v>631</v>
      </c>
    </row>
    <row r="236" spans="1:7" x14ac:dyDescent="0.3">
      <c r="A236">
        <v>235</v>
      </c>
      <c r="B236" t="s">
        <v>25</v>
      </c>
      <c r="C236" t="s">
        <v>24</v>
      </c>
      <c r="D236">
        <v>7</v>
      </c>
      <c r="E236">
        <v>2021</v>
      </c>
      <c r="F236">
        <v>815</v>
      </c>
      <c r="G236">
        <v>643</v>
      </c>
    </row>
    <row r="237" spans="1:7" x14ac:dyDescent="0.3">
      <c r="A237">
        <v>236</v>
      </c>
      <c r="B237" t="s">
        <v>25</v>
      </c>
      <c r="C237" t="s">
        <v>24</v>
      </c>
      <c r="D237">
        <v>8</v>
      </c>
      <c r="E237">
        <v>2021</v>
      </c>
      <c r="F237">
        <v>776</v>
      </c>
      <c r="G237">
        <v>650</v>
      </c>
    </row>
    <row r="238" spans="1:7" x14ac:dyDescent="0.3">
      <c r="A238">
        <v>237</v>
      </c>
      <c r="B238" t="s">
        <v>25</v>
      </c>
      <c r="C238" t="s">
        <v>24</v>
      </c>
      <c r="D238">
        <v>9</v>
      </c>
      <c r="E238">
        <v>2021</v>
      </c>
      <c r="F238">
        <v>755</v>
      </c>
      <c r="G238">
        <v>656</v>
      </c>
    </row>
    <row r="239" spans="1:7" x14ac:dyDescent="0.3">
      <c r="A239">
        <v>238</v>
      </c>
      <c r="B239" t="s">
        <v>25</v>
      </c>
      <c r="C239" t="s">
        <v>24</v>
      </c>
      <c r="D239">
        <v>10</v>
      </c>
      <c r="E239">
        <v>2021</v>
      </c>
      <c r="F239">
        <v>734</v>
      </c>
      <c r="G239">
        <v>670</v>
      </c>
    </row>
    <row r="240" spans="1:7" x14ac:dyDescent="0.3">
      <c r="A240">
        <v>239</v>
      </c>
      <c r="B240" t="s">
        <v>25</v>
      </c>
      <c r="C240" t="s">
        <v>24</v>
      </c>
      <c r="D240">
        <v>11</v>
      </c>
      <c r="E240">
        <v>2021</v>
      </c>
      <c r="F240">
        <v>763</v>
      </c>
      <c r="G240">
        <v>676</v>
      </c>
    </row>
    <row r="241" spans="1:7" x14ac:dyDescent="0.3">
      <c r="A241">
        <v>240</v>
      </c>
      <c r="B241" t="s">
        <v>25</v>
      </c>
      <c r="C241" t="s">
        <v>24</v>
      </c>
      <c r="D241">
        <v>12</v>
      </c>
      <c r="E241">
        <v>2021</v>
      </c>
      <c r="F241">
        <v>704</v>
      </c>
      <c r="G241">
        <v>690</v>
      </c>
    </row>
    <row r="242" spans="1:7" x14ac:dyDescent="0.3">
      <c r="A242">
        <v>241</v>
      </c>
      <c r="B242" t="s">
        <v>25</v>
      </c>
      <c r="C242" t="s">
        <v>26</v>
      </c>
      <c r="D242">
        <v>1</v>
      </c>
      <c r="E242">
        <v>2021</v>
      </c>
      <c r="F242">
        <v>894</v>
      </c>
      <c r="G242">
        <v>904</v>
      </c>
    </row>
    <row r="243" spans="1:7" x14ac:dyDescent="0.3">
      <c r="A243">
        <v>242</v>
      </c>
      <c r="B243" t="s">
        <v>25</v>
      </c>
      <c r="C243" t="s">
        <v>26</v>
      </c>
      <c r="D243">
        <v>2</v>
      </c>
      <c r="E243">
        <v>2021</v>
      </c>
      <c r="F243">
        <v>1060</v>
      </c>
      <c r="G243">
        <v>976</v>
      </c>
    </row>
    <row r="244" spans="1:7" x14ac:dyDescent="0.3">
      <c r="A244">
        <v>243</v>
      </c>
      <c r="B244" t="s">
        <v>25</v>
      </c>
      <c r="C244" t="s">
        <v>26</v>
      </c>
      <c r="D244">
        <v>3</v>
      </c>
      <c r="E244">
        <v>2021</v>
      </c>
      <c r="F244">
        <v>1011</v>
      </c>
      <c r="G244">
        <v>995</v>
      </c>
    </row>
    <row r="245" spans="1:7" x14ac:dyDescent="0.3">
      <c r="A245">
        <v>244</v>
      </c>
      <c r="B245" t="s">
        <v>25</v>
      </c>
      <c r="C245" t="s">
        <v>26</v>
      </c>
      <c r="D245">
        <v>4</v>
      </c>
      <c r="E245">
        <v>2021</v>
      </c>
      <c r="F245">
        <v>911</v>
      </c>
      <c r="G245">
        <v>1015</v>
      </c>
    </row>
    <row r="246" spans="1:7" x14ac:dyDescent="0.3">
      <c r="A246">
        <v>245</v>
      </c>
      <c r="B246" t="s">
        <v>25</v>
      </c>
      <c r="C246" t="s">
        <v>26</v>
      </c>
      <c r="D246">
        <v>5</v>
      </c>
      <c r="E246">
        <v>2021</v>
      </c>
      <c r="F246">
        <v>981</v>
      </c>
      <c r="G246">
        <v>975</v>
      </c>
    </row>
    <row r="247" spans="1:7" x14ac:dyDescent="0.3">
      <c r="A247">
        <v>246</v>
      </c>
      <c r="B247" t="s">
        <v>25</v>
      </c>
      <c r="C247" t="s">
        <v>26</v>
      </c>
      <c r="D247">
        <v>6</v>
      </c>
      <c r="E247">
        <v>2021</v>
      </c>
      <c r="F247">
        <v>969</v>
      </c>
      <c r="G247">
        <v>984</v>
      </c>
    </row>
    <row r="248" spans="1:7" x14ac:dyDescent="0.3">
      <c r="A248">
        <v>247</v>
      </c>
      <c r="B248" t="s">
        <v>25</v>
      </c>
      <c r="C248" t="s">
        <v>26</v>
      </c>
      <c r="D248">
        <v>7</v>
      </c>
      <c r="E248">
        <v>2021</v>
      </c>
      <c r="F248">
        <v>1010</v>
      </c>
      <c r="G248">
        <v>994</v>
      </c>
    </row>
    <row r="249" spans="1:7" x14ac:dyDescent="0.3">
      <c r="A249">
        <v>248</v>
      </c>
      <c r="B249" t="s">
        <v>25</v>
      </c>
      <c r="C249" t="s">
        <v>26</v>
      </c>
      <c r="D249">
        <v>8</v>
      </c>
      <c r="E249">
        <v>2021</v>
      </c>
      <c r="F249">
        <v>989</v>
      </c>
      <c r="G249">
        <v>1004</v>
      </c>
    </row>
    <row r="250" spans="1:7" x14ac:dyDescent="0.3">
      <c r="A250">
        <v>249</v>
      </c>
      <c r="B250" t="s">
        <v>25</v>
      </c>
      <c r="C250" t="s">
        <v>26</v>
      </c>
      <c r="D250">
        <v>9</v>
      </c>
      <c r="E250">
        <v>2021</v>
      </c>
      <c r="F250">
        <v>941</v>
      </c>
      <c r="G250">
        <v>1014</v>
      </c>
    </row>
    <row r="251" spans="1:7" x14ac:dyDescent="0.3">
      <c r="A251">
        <v>250</v>
      </c>
      <c r="B251" t="s">
        <v>25</v>
      </c>
      <c r="C251" t="s">
        <v>26</v>
      </c>
      <c r="D251">
        <v>10</v>
      </c>
      <c r="E251">
        <v>2021</v>
      </c>
      <c r="F251">
        <v>1062</v>
      </c>
      <c r="G251">
        <v>1045</v>
      </c>
    </row>
    <row r="252" spans="1:7" x14ac:dyDescent="0.3">
      <c r="A252">
        <v>251</v>
      </c>
      <c r="B252" t="s">
        <v>25</v>
      </c>
      <c r="C252" t="s">
        <v>26</v>
      </c>
      <c r="D252">
        <v>11</v>
      </c>
      <c r="E252">
        <v>2021</v>
      </c>
      <c r="F252">
        <v>1029</v>
      </c>
      <c r="G252">
        <v>1076</v>
      </c>
    </row>
    <row r="253" spans="1:7" x14ac:dyDescent="0.3">
      <c r="A253">
        <v>252</v>
      </c>
      <c r="B253" t="s">
        <v>25</v>
      </c>
      <c r="C253" t="s">
        <v>26</v>
      </c>
      <c r="D253">
        <v>12</v>
      </c>
      <c r="E253">
        <v>2021</v>
      </c>
      <c r="F253">
        <v>930</v>
      </c>
      <c r="G253">
        <v>1098</v>
      </c>
    </row>
    <row r="254" spans="1:7" x14ac:dyDescent="0.3">
      <c r="A254">
        <v>253</v>
      </c>
      <c r="B254" t="s">
        <v>25</v>
      </c>
      <c r="C254" t="s">
        <v>27</v>
      </c>
      <c r="D254">
        <v>1</v>
      </c>
      <c r="E254">
        <v>2021</v>
      </c>
      <c r="F254">
        <v>628</v>
      </c>
      <c r="G254">
        <v>669</v>
      </c>
    </row>
    <row r="255" spans="1:7" x14ac:dyDescent="0.3">
      <c r="A255">
        <v>254</v>
      </c>
      <c r="B255" t="s">
        <v>25</v>
      </c>
      <c r="C255" t="s">
        <v>27</v>
      </c>
      <c r="D255">
        <v>2</v>
      </c>
      <c r="E255">
        <v>2021</v>
      </c>
      <c r="F255">
        <v>674</v>
      </c>
      <c r="G255">
        <v>702</v>
      </c>
    </row>
    <row r="256" spans="1:7" x14ac:dyDescent="0.3">
      <c r="A256">
        <v>255</v>
      </c>
      <c r="B256" t="s">
        <v>25</v>
      </c>
      <c r="C256" t="s">
        <v>27</v>
      </c>
      <c r="D256">
        <v>3</v>
      </c>
      <c r="E256">
        <v>2021</v>
      </c>
      <c r="F256">
        <v>650</v>
      </c>
      <c r="G256">
        <v>702</v>
      </c>
    </row>
    <row r="257" spans="1:7" x14ac:dyDescent="0.3">
      <c r="A257">
        <v>256</v>
      </c>
      <c r="B257" t="s">
        <v>25</v>
      </c>
      <c r="C257" t="s">
        <v>27</v>
      </c>
      <c r="D257">
        <v>4</v>
      </c>
      <c r="E257">
        <v>2021</v>
      </c>
      <c r="F257">
        <v>620</v>
      </c>
      <c r="G257">
        <v>702</v>
      </c>
    </row>
    <row r="258" spans="1:7" x14ac:dyDescent="0.3">
      <c r="A258">
        <v>257</v>
      </c>
      <c r="B258" t="s">
        <v>25</v>
      </c>
      <c r="C258" t="s">
        <v>27</v>
      </c>
      <c r="D258">
        <v>5</v>
      </c>
      <c r="E258">
        <v>2021</v>
      </c>
      <c r="F258">
        <v>748</v>
      </c>
      <c r="G258">
        <v>702</v>
      </c>
    </row>
    <row r="259" spans="1:7" x14ac:dyDescent="0.3">
      <c r="A259">
        <v>258</v>
      </c>
      <c r="B259" t="s">
        <v>25</v>
      </c>
      <c r="C259" t="s">
        <v>27</v>
      </c>
      <c r="D259">
        <v>6</v>
      </c>
      <c r="E259">
        <v>2021</v>
      </c>
      <c r="F259">
        <v>754</v>
      </c>
      <c r="G259">
        <v>702</v>
      </c>
    </row>
    <row r="260" spans="1:7" x14ac:dyDescent="0.3">
      <c r="A260">
        <v>259</v>
      </c>
      <c r="B260" t="s">
        <v>25</v>
      </c>
      <c r="C260" t="s">
        <v>27</v>
      </c>
      <c r="D260">
        <v>7</v>
      </c>
      <c r="E260">
        <v>2021</v>
      </c>
      <c r="F260">
        <v>632</v>
      </c>
      <c r="G260">
        <v>702</v>
      </c>
    </row>
    <row r="261" spans="1:7" x14ac:dyDescent="0.3">
      <c r="A261">
        <v>260</v>
      </c>
      <c r="B261" t="s">
        <v>25</v>
      </c>
      <c r="C261" t="s">
        <v>27</v>
      </c>
      <c r="D261">
        <v>8</v>
      </c>
      <c r="E261">
        <v>2021</v>
      </c>
      <c r="F261">
        <v>690</v>
      </c>
      <c r="G261">
        <v>709</v>
      </c>
    </row>
    <row r="262" spans="1:7" x14ac:dyDescent="0.3">
      <c r="A262">
        <v>261</v>
      </c>
      <c r="B262" t="s">
        <v>25</v>
      </c>
      <c r="C262" t="s">
        <v>27</v>
      </c>
      <c r="D262">
        <v>9</v>
      </c>
      <c r="E262">
        <v>2021</v>
      </c>
      <c r="F262">
        <v>652</v>
      </c>
      <c r="G262">
        <v>716</v>
      </c>
    </row>
    <row r="263" spans="1:7" x14ac:dyDescent="0.3">
      <c r="A263">
        <v>262</v>
      </c>
      <c r="B263" t="s">
        <v>25</v>
      </c>
      <c r="C263" t="s">
        <v>27</v>
      </c>
      <c r="D263">
        <v>10</v>
      </c>
      <c r="E263">
        <v>2021</v>
      </c>
      <c r="F263">
        <v>696</v>
      </c>
      <c r="G263">
        <v>730</v>
      </c>
    </row>
    <row r="264" spans="1:7" x14ac:dyDescent="0.3">
      <c r="A264">
        <v>263</v>
      </c>
      <c r="B264" t="s">
        <v>25</v>
      </c>
      <c r="C264" t="s">
        <v>27</v>
      </c>
      <c r="D264">
        <v>11</v>
      </c>
      <c r="E264">
        <v>2021</v>
      </c>
      <c r="F264">
        <v>747</v>
      </c>
      <c r="G264">
        <v>738</v>
      </c>
    </row>
    <row r="265" spans="1:7" x14ac:dyDescent="0.3">
      <c r="A265">
        <v>264</v>
      </c>
      <c r="B265" t="s">
        <v>25</v>
      </c>
      <c r="C265" t="s">
        <v>27</v>
      </c>
      <c r="D265">
        <v>12</v>
      </c>
      <c r="E265">
        <v>2021</v>
      </c>
      <c r="F265">
        <v>690</v>
      </c>
      <c r="G265">
        <v>738</v>
      </c>
    </row>
    <row r="266" spans="1:7" x14ac:dyDescent="0.3">
      <c r="A266">
        <v>265</v>
      </c>
      <c r="B266" t="s">
        <v>25</v>
      </c>
      <c r="C266" t="s">
        <v>28</v>
      </c>
      <c r="D266">
        <v>1</v>
      </c>
      <c r="E266">
        <v>2021</v>
      </c>
      <c r="F266">
        <v>1149</v>
      </c>
      <c r="G266">
        <v>1036</v>
      </c>
    </row>
    <row r="267" spans="1:7" x14ac:dyDescent="0.3">
      <c r="A267">
        <v>266</v>
      </c>
      <c r="B267" t="s">
        <v>25</v>
      </c>
      <c r="C267" t="s">
        <v>28</v>
      </c>
      <c r="D267">
        <v>2</v>
      </c>
      <c r="E267">
        <v>2021</v>
      </c>
      <c r="F267">
        <v>1194</v>
      </c>
      <c r="G267">
        <v>1098</v>
      </c>
    </row>
    <row r="268" spans="1:7" x14ac:dyDescent="0.3">
      <c r="A268">
        <v>267</v>
      </c>
      <c r="B268" t="s">
        <v>25</v>
      </c>
      <c r="C268" t="s">
        <v>28</v>
      </c>
      <c r="D268">
        <v>3</v>
      </c>
      <c r="E268">
        <v>2021</v>
      </c>
      <c r="F268">
        <v>1332</v>
      </c>
      <c r="G268">
        <v>1109</v>
      </c>
    </row>
    <row r="269" spans="1:7" x14ac:dyDescent="0.3">
      <c r="A269">
        <v>268</v>
      </c>
      <c r="B269" t="s">
        <v>25</v>
      </c>
      <c r="C269" t="s">
        <v>28</v>
      </c>
      <c r="D269">
        <v>4</v>
      </c>
      <c r="E269">
        <v>2021</v>
      </c>
      <c r="F269">
        <v>1220</v>
      </c>
      <c r="G269">
        <v>1120</v>
      </c>
    </row>
    <row r="270" spans="1:7" x14ac:dyDescent="0.3">
      <c r="A270">
        <v>269</v>
      </c>
      <c r="B270" t="s">
        <v>25</v>
      </c>
      <c r="C270" t="s">
        <v>28</v>
      </c>
      <c r="D270">
        <v>5</v>
      </c>
      <c r="E270">
        <v>2021</v>
      </c>
      <c r="F270">
        <v>1287</v>
      </c>
      <c r="G270">
        <v>1120</v>
      </c>
    </row>
    <row r="271" spans="1:7" x14ac:dyDescent="0.3">
      <c r="A271">
        <v>270</v>
      </c>
      <c r="B271" t="s">
        <v>25</v>
      </c>
      <c r="C271" t="s">
        <v>28</v>
      </c>
      <c r="D271">
        <v>6</v>
      </c>
      <c r="E271">
        <v>2021</v>
      </c>
      <c r="F271">
        <v>1233</v>
      </c>
      <c r="G271">
        <v>1120</v>
      </c>
    </row>
    <row r="272" spans="1:7" x14ac:dyDescent="0.3">
      <c r="A272">
        <v>271</v>
      </c>
      <c r="B272" t="s">
        <v>25</v>
      </c>
      <c r="C272" t="s">
        <v>28</v>
      </c>
      <c r="D272">
        <v>7</v>
      </c>
      <c r="E272">
        <v>2021</v>
      </c>
      <c r="F272">
        <v>1279</v>
      </c>
      <c r="G272">
        <v>1142</v>
      </c>
    </row>
    <row r="273" spans="1:7" x14ac:dyDescent="0.3">
      <c r="A273">
        <v>272</v>
      </c>
      <c r="B273" t="s">
        <v>25</v>
      </c>
      <c r="C273" t="s">
        <v>28</v>
      </c>
      <c r="D273">
        <v>8</v>
      </c>
      <c r="E273">
        <v>2021</v>
      </c>
      <c r="F273">
        <v>1231</v>
      </c>
      <c r="G273">
        <v>1165</v>
      </c>
    </row>
    <row r="274" spans="1:7" x14ac:dyDescent="0.3">
      <c r="A274">
        <v>273</v>
      </c>
      <c r="B274" t="s">
        <v>25</v>
      </c>
      <c r="C274" t="s">
        <v>28</v>
      </c>
      <c r="D274">
        <v>9</v>
      </c>
      <c r="E274">
        <v>2021</v>
      </c>
      <c r="F274">
        <v>1182</v>
      </c>
      <c r="G274">
        <v>1200</v>
      </c>
    </row>
    <row r="275" spans="1:7" x14ac:dyDescent="0.3">
      <c r="A275">
        <v>274</v>
      </c>
      <c r="B275" t="s">
        <v>25</v>
      </c>
      <c r="C275" t="s">
        <v>28</v>
      </c>
      <c r="D275">
        <v>10</v>
      </c>
      <c r="E275">
        <v>2021</v>
      </c>
      <c r="F275">
        <v>1298</v>
      </c>
      <c r="G275">
        <v>1236</v>
      </c>
    </row>
    <row r="276" spans="1:7" x14ac:dyDescent="0.3">
      <c r="A276">
        <v>275</v>
      </c>
      <c r="B276" t="s">
        <v>25</v>
      </c>
      <c r="C276" t="s">
        <v>28</v>
      </c>
      <c r="D276">
        <v>11</v>
      </c>
      <c r="E276">
        <v>2021</v>
      </c>
      <c r="F276">
        <v>1259</v>
      </c>
      <c r="G276">
        <v>1261</v>
      </c>
    </row>
    <row r="277" spans="1:7" x14ac:dyDescent="0.3">
      <c r="A277">
        <v>276</v>
      </c>
      <c r="B277" t="s">
        <v>25</v>
      </c>
      <c r="C277" t="s">
        <v>28</v>
      </c>
      <c r="D277">
        <v>12</v>
      </c>
      <c r="E277">
        <v>2021</v>
      </c>
      <c r="F277">
        <v>1270</v>
      </c>
      <c r="G277">
        <v>1273</v>
      </c>
    </row>
    <row r="278" spans="1:7" x14ac:dyDescent="0.3">
      <c r="A278">
        <v>277</v>
      </c>
      <c r="B278" t="s">
        <v>25</v>
      </c>
      <c r="C278" t="s">
        <v>29</v>
      </c>
      <c r="D278">
        <v>1</v>
      </c>
      <c r="E278">
        <v>2021</v>
      </c>
      <c r="F278">
        <v>1075</v>
      </c>
      <c r="G278">
        <v>960</v>
      </c>
    </row>
    <row r="279" spans="1:7" x14ac:dyDescent="0.3">
      <c r="A279">
        <v>278</v>
      </c>
      <c r="B279" t="s">
        <v>25</v>
      </c>
      <c r="C279" t="s">
        <v>29</v>
      </c>
      <c r="D279">
        <v>2</v>
      </c>
      <c r="E279">
        <v>2021</v>
      </c>
      <c r="F279">
        <v>1060</v>
      </c>
      <c r="G279">
        <v>960</v>
      </c>
    </row>
    <row r="280" spans="1:7" x14ac:dyDescent="0.3">
      <c r="A280">
        <v>279</v>
      </c>
      <c r="B280" t="s">
        <v>25</v>
      </c>
      <c r="C280" t="s">
        <v>29</v>
      </c>
      <c r="D280">
        <v>3</v>
      </c>
      <c r="E280">
        <v>2021</v>
      </c>
      <c r="F280">
        <v>1243</v>
      </c>
      <c r="G280">
        <v>979</v>
      </c>
    </row>
    <row r="281" spans="1:7" x14ac:dyDescent="0.3">
      <c r="A281">
        <v>280</v>
      </c>
      <c r="B281" t="s">
        <v>25</v>
      </c>
      <c r="C281" t="s">
        <v>29</v>
      </c>
      <c r="D281">
        <v>4</v>
      </c>
      <c r="E281">
        <v>2021</v>
      </c>
      <c r="F281">
        <v>1209</v>
      </c>
      <c r="G281">
        <v>998</v>
      </c>
    </row>
    <row r="282" spans="1:7" x14ac:dyDescent="0.3">
      <c r="A282">
        <v>281</v>
      </c>
      <c r="B282" t="s">
        <v>25</v>
      </c>
      <c r="C282" t="s">
        <v>29</v>
      </c>
      <c r="D282">
        <v>5</v>
      </c>
      <c r="E282">
        <v>2021</v>
      </c>
      <c r="F282">
        <v>1121</v>
      </c>
      <c r="G282">
        <v>918</v>
      </c>
    </row>
    <row r="283" spans="1:7" x14ac:dyDescent="0.3">
      <c r="A283">
        <v>282</v>
      </c>
      <c r="B283" t="s">
        <v>25</v>
      </c>
      <c r="C283" t="s">
        <v>29</v>
      </c>
      <c r="D283">
        <v>6</v>
      </c>
      <c r="E283">
        <v>2021</v>
      </c>
      <c r="F283">
        <v>1113</v>
      </c>
      <c r="G283">
        <v>918</v>
      </c>
    </row>
    <row r="284" spans="1:7" x14ac:dyDescent="0.3">
      <c r="A284">
        <v>283</v>
      </c>
      <c r="B284" t="s">
        <v>25</v>
      </c>
      <c r="C284" t="s">
        <v>29</v>
      </c>
      <c r="D284">
        <v>7</v>
      </c>
      <c r="E284">
        <v>2021</v>
      </c>
      <c r="F284">
        <v>1184</v>
      </c>
      <c r="G284">
        <v>937</v>
      </c>
    </row>
    <row r="285" spans="1:7" x14ac:dyDescent="0.3">
      <c r="A285">
        <v>284</v>
      </c>
      <c r="B285" t="s">
        <v>25</v>
      </c>
      <c r="C285" t="s">
        <v>29</v>
      </c>
      <c r="D285">
        <v>8</v>
      </c>
      <c r="E285">
        <v>2021</v>
      </c>
      <c r="F285">
        <v>1069</v>
      </c>
      <c r="G285">
        <v>956</v>
      </c>
    </row>
    <row r="286" spans="1:7" x14ac:dyDescent="0.3">
      <c r="A286">
        <v>285</v>
      </c>
      <c r="B286" t="s">
        <v>25</v>
      </c>
      <c r="C286" t="s">
        <v>29</v>
      </c>
      <c r="D286">
        <v>9</v>
      </c>
      <c r="E286">
        <v>2021</v>
      </c>
      <c r="F286">
        <v>1262</v>
      </c>
      <c r="G286">
        <v>965</v>
      </c>
    </row>
    <row r="287" spans="1:7" x14ac:dyDescent="0.3">
      <c r="A287">
        <v>286</v>
      </c>
      <c r="B287" t="s">
        <v>25</v>
      </c>
      <c r="C287" t="s">
        <v>29</v>
      </c>
      <c r="D287">
        <v>10</v>
      </c>
      <c r="E287">
        <v>2021</v>
      </c>
      <c r="F287">
        <v>1266</v>
      </c>
      <c r="G287">
        <v>975</v>
      </c>
    </row>
    <row r="288" spans="1:7" x14ac:dyDescent="0.3">
      <c r="A288">
        <v>287</v>
      </c>
      <c r="B288" t="s">
        <v>25</v>
      </c>
      <c r="C288" t="s">
        <v>29</v>
      </c>
      <c r="D288">
        <v>11</v>
      </c>
      <c r="E288">
        <v>2021</v>
      </c>
      <c r="F288">
        <v>1144</v>
      </c>
      <c r="G288">
        <v>1004</v>
      </c>
    </row>
    <row r="289" spans="1:7" x14ac:dyDescent="0.3">
      <c r="A289">
        <v>288</v>
      </c>
      <c r="B289" t="s">
        <v>25</v>
      </c>
      <c r="C289" t="s">
        <v>29</v>
      </c>
      <c r="D289">
        <v>12</v>
      </c>
      <c r="E289">
        <v>2021</v>
      </c>
      <c r="F289">
        <v>1121</v>
      </c>
      <c r="G289">
        <v>1004</v>
      </c>
    </row>
    <row r="290" spans="1:7" x14ac:dyDescent="0.3">
      <c r="A290">
        <v>289</v>
      </c>
      <c r="B290" t="s">
        <v>25</v>
      </c>
      <c r="C290" t="s">
        <v>30</v>
      </c>
      <c r="D290">
        <v>1</v>
      </c>
      <c r="E290">
        <v>2021</v>
      </c>
      <c r="F290">
        <v>21</v>
      </c>
      <c r="G290">
        <v>19</v>
      </c>
    </row>
    <row r="291" spans="1:7" x14ac:dyDescent="0.3">
      <c r="A291">
        <v>290</v>
      </c>
      <c r="B291" t="s">
        <v>25</v>
      </c>
      <c r="C291" t="s">
        <v>30</v>
      </c>
      <c r="D291">
        <v>2</v>
      </c>
      <c r="E291">
        <v>2021</v>
      </c>
      <c r="F291">
        <v>23</v>
      </c>
      <c r="G291">
        <v>20</v>
      </c>
    </row>
    <row r="292" spans="1:7" x14ac:dyDescent="0.3">
      <c r="A292">
        <v>291</v>
      </c>
      <c r="B292" t="s">
        <v>25</v>
      </c>
      <c r="C292" t="s">
        <v>30</v>
      </c>
      <c r="D292">
        <v>3</v>
      </c>
      <c r="E292">
        <v>2021</v>
      </c>
      <c r="F292">
        <v>25</v>
      </c>
      <c r="G292">
        <v>20</v>
      </c>
    </row>
    <row r="293" spans="1:7" x14ac:dyDescent="0.3">
      <c r="A293">
        <v>292</v>
      </c>
      <c r="B293" t="s">
        <v>25</v>
      </c>
      <c r="C293" t="s">
        <v>30</v>
      </c>
      <c r="D293">
        <v>4</v>
      </c>
      <c r="E293">
        <v>2021</v>
      </c>
      <c r="F293">
        <v>23</v>
      </c>
      <c r="G293">
        <v>20</v>
      </c>
    </row>
    <row r="294" spans="1:7" x14ac:dyDescent="0.3">
      <c r="A294">
        <v>293</v>
      </c>
      <c r="B294" t="s">
        <v>25</v>
      </c>
      <c r="C294" t="s">
        <v>30</v>
      </c>
      <c r="D294">
        <v>5</v>
      </c>
      <c r="E294">
        <v>2021</v>
      </c>
      <c r="F294">
        <v>24</v>
      </c>
      <c r="G294">
        <v>20</v>
      </c>
    </row>
    <row r="295" spans="1:7" x14ac:dyDescent="0.3">
      <c r="A295">
        <v>294</v>
      </c>
      <c r="B295" t="s">
        <v>25</v>
      </c>
      <c r="C295" t="s">
        <v>30</v>
      </c>
      <c r="D295">
        <v>6</v>
      </c>
      <c r="E295">
        <v>2021</v>
      </c>
      <c r="F295">
        <v>24</v>
      </c>
      <c r="G295">
        <v>20</v>
      </c>
    </row>
    <row r="296" spans="1:7" x14ac:dyDescent="0.3">
      <c r="A296">
        <v>295</v>
      </c>
      <c r="B296" t="s">
        <v>25</v>
      </c>
      <c r="C296" t="s">
        <v>30</v>
      </c>
      <c r="D296">
        <v>7</v>
      </c>
      <c r="E296">
        <v>2021</v>
      </c>
      <c r="F296">
        <v>24</v>
      </c>
      <c r="G296">
        <v>21</v>
      </c>
    </row>
    <row r="297" spans="1:7" x14ac:dyDescent="0.3">
      <c r="A297">
        <v>296</v>
      </c>
      <c r="B297" t="s">
        <v>25</v>
      </c>
      <c r="C297" t="s">
        <v>30</v>
      </c>
      <c r="D297">
        <v>8</v>
      </c>
      <c r="E297">
        <v>2021</v>
      </c>
      <c r="F297">
        <v>23</v>
      </c>
      <c r="G297">
        <v>21</v>
      </c>
    </row>
    <row r="298" spans="1:7" x14ac:dyDescent="0.3">
      <c r="A298">
        <v>297</v>
      </c>
      <c r="B298" t="s">
        <v>25</v>
      </c>
      <c r="C298" t="s">
        <v>30</v>
      </c>
      <c r="D298">
        <v>9</v>
      </c>
      <c r="E298">
        <v>2021</v>
      </c>
      <c r="F298">
        <v>22</v>
      </c>
      <c r="G298">
        <v>21</v>
      </c>
    </row>
    <row r="299" spans="1:7" x14ac:dyDescent="0.3">
      <c r="A299">
        <v>298</v>
      </c>
      <c r="B299" t="s">
        <v>25</v>
      </c>
      <c r="C299" t="s">
        <v>30</v>
      </c>
      <c r="D299">
        <v>10</v>
      </c>
      <c r="E299">
        <v>2021</v>
      </c>
      <c r="F299">
        <v>23</v>
      </c>
      <c r="G299">
        <v>22</v>
      </c>
    </row>
    <row r="300" spans="1:7" x14ac:dyDescent="0.3">
      <c r="A300">
        <v>299</v>
      </c>
      <c r="B300" t="s">
        <v>25</v>
      </c>
      <c r="C300" t="s">
        <v>30</v>
      </c>
      <c r="D300">
        <v>11</v>
      </c>
      <c r="E300">
        <v>2021</v>
      </c>
      <c r="F300">
        <v>22</v>
      </c>
      <c r="G300">
        <v>22</v>
      </c>
    </row>
    <row r="301" spans="1:7" x14ac:dyDescent="0.3">
      <c r="A301">
        <v>300</v>
      </c>
      <c r="B301" t="s">
        <v>25</v>
      </c>
      <c r="C301" t="s">
        <v>30</v>
      </c>
      <c r="D301">
        <v>12</v>
      </c>
      <c r="E301">
        <v>2021</v>
      </c>
      <c r="F301">
        <v>25</v>
      </c>
      <c r="G301">
        <v>22</v>
      </c>
    </row>
    <row r="302" spans="1:7" x14ac:dyDescent="0.3">
      <c r="A302">
        <v>301</v>
      </c>
      <c r="B302" t="s">
        <v>32</v>
      </c>
      <c r="C302" t="s">
        <v>31</v>
      </c>
      <c r="D302">
        <v>1</v>
      </c>
      <c r="E302">
        <v>2021</v>
      </c>
      <c r="F302">
        <v>1094</v>
      </c>
      <c r="G302">
        <v>1140</v>
      </c>
    </row>
    <row r="303" spans="1:7" x14ac:dyDescent="0.3">
      <c r="A303">
        <v>302</v>
      </c>
      <c r="B303" t="s">
        <v>32</v>
      </c>
      <c r="C303" t="s">
        <v>31</v>
      </c>
      <c r="D303">
        <v>2</v>
      </c>
      <c r="E303">
        <v>2021</v>
      </c>
      <c r="F303">
        <v>1223</v>
      </c>
      <c r="G303">
        <v>1162</v>
      </c>
    </row>
    <row r="304" spans="1:7" x14ac:dyDescent="0.3">
      <c r="A304">
        <v>303</v>
      </c>
      <c r="B304" t="s">
        <v>32</v>
      </c>
      <c r="C304" t="s">
        <v>31</v>
      </c>
      <c r="D304">
        <v>3</v>
      </c>
      <c r="E304">
        <v>2021</v>
      </c>
      <c r="F304">
        <v>1278</v>
      </c>
      <c r="G304">
        <v>1186</v>
      </c>
    </row>
    <row r="305" spans="1:7" x14ac:dyDescent="0.3">
      <c r="A305">
        <v>304</v>
      </c>
      <c r="B305" t="s">
        <v>32</v>
      </c>
      <c r="C305" t="s">
        <v>31</v>
      </c>
      <c r="D305">
        <v>4</v>
      </c>
      <c r="E305">
        <v>2021</v>
      </c>
      <c r="F305">
        <v>1092</v>
      </c>
      <c r="G305">
        <v>1197</v>
      </c>
    </row>
    <row r="306" spans="1:7" x14ac:dyDescent="0.3">
      <c r="A306">
        <v>305</v>
      </c>
      <c r="B306" t="s">
        <v>32</v>
      </c>
      <c r="C306" t="s">
        <v>31</v>
      </c>
      <c r="D306">
        <v>5</v>
      </c>
      <c r="E306">
        <v>2021</v>
      </c>
      <c r="F306">
        <v>1283</v>
      </c>
      <c r="G306">
        <v>1221</v>
      </c>
    </row>
    <row r="307" spans="1:7" x14ac:dyDescent="0.3">
      <c r="A307">
        <v>306</v>
      </c>
      <c r="B307" t="s">
        <v>32</v>
      </c>
      <c r="C307" t="s">
        <v>31</v>
      </c>
      <c r="D307">
        <v>6</v>
      </c>
      <c r="E307">
        <v>2021</v>
      </c>
      <c r="F307">
        <v>1149</v>
      </c>
      <c r="G307">
        <v>1246</v>
      </c>
    </row>
    <row r="308" spans="1:7" x14ac:dyDescent="0.3">
      <c r="A308">
        <v>307</v>
      </c>
      <c r="B308" t="s">
        <v>32</v>
      </c>
      <c r="C308" t="s">
        <v>31</v>
      </c>
      <c r="D308">
        <v>7</v>
      </c>
      <c r="E308">
        <v>2021</v>
      </c>
      <c r="F308">
        <v>1126</v>
      </c>
      <c r="G308">
        <v>1246</v>
      </c>
    </row>
    <row r="309" spans="1:7" x14ac:dyDescent="0.3">
      <c r="A309">
        <v>308</v>
      </c>
      <c r="B309" t="s">
        <v>32</v>
      </c>
      <c r="C309" t="s">
        <v>31</v>
      </c>
      <c r="D309">
        <v>8</v>
      </c>
      <c r="E309">
        <v>2021</v>
      </c>
      <c r="F309">
        <v>1116</v>
      </c>
      <c r="G309">
        <v>1271</v>
      </c>
    </row>
    <row r="310" spans="1:7" x14ac:dyDescent="0.3">
      <c r="A310">
        <v>309</v>
      </c>
      <c r="B310" t="s">
        <v>32</v>
      </c>
      <c r="C310" t="s">
        <v>31</v>
      </c>
      <c r="D310">
        <v>9</v>
      </c>
      <c r="E310">
        <v>2021</v>
      </c>
      <c r="F310">
        <v>849</v>
      </c>
      <c r="G310">
        <v>1271</v>
      </c>
    </row>
    <row r="311" spans="1:7" x14ac:dyDescent="0.3">
      <c r="A311">
        <v>310</v>
      </c>
      <c r="B311" t="s">
        <v>32</v>
      </c>
      <c r="C311" t="s">
        <v>31</v>
      </c>
      <c r="D311">
        <v>10</v>
      </c>
      <c r="E311">
        <v>2021</v>
      </c>
      <c r="F311">
        <v>813</v>
      </c>
      <c r="G311">
        <v>1271</v>
      </c>
    </row>
    <row r="312" spans="1:7" x14ac:dyDescent="0.3">
      <c r="A312">
        <v>311</v>
      </c>
      <c r="B312" t="s">
        <v>32</v>
      </c>
      <c r="C312" t="s">
        <v>31</v>
      </c>
      <c r="D312">
        <v>11</v>
      </c>
      <c r="E312">
        <v>2021</v>
      </c>
      <c r="F312">
        <v>810</v>
      </c>
      <c r="G312">
        <v>1309</v>
      </c>
    </row>
    <row r="313" spans="1:7" x14ac:dyDescent="0.3">
      <c r="A313">
        <v>312</v>
      </c>
      <c r="B313" t="s">
        <v>32</v>
      </c>
      <c r="C313" t="s">
        <v>31</v>
      </c>
      <c r="D313">
        <v>12</v>
      </c>
      <c r="E313">
        <v>2021</v>
      </c>
      <c r="F313">
        <v>765</v>
      </c>
      <c r="G313">
        <v>1322</v>
      </c>
    </row>
    <row r="314" spans="1:7" x14ac:dyDescent="0.3">
      <c r="A314">
        <v>313</v>
      </c>
      <c r="B314" t="s">
        <v>32</v>
      </c>
      <c r="C314" t="s">
        <v>33</v>
      </c>
      <c r="D314">
        <v>1</v>
      </c>
      <c r="E314">
        <v>2021</v>
      </c>
      <c r="F314">
        <v>623</v>
      </c>
      <c r="G314">
        <v>583</v>
      </c>
    </row>
    <row r="315" spans="1:7" x14ac:dyDescent="0.3">
      <c r="A315">
        <v>314</v>
      </c>
      <c r="B315" t="s">
        <v>32</v>
      </c>
      <c r="C315" t="s">
        <v>33</v>
      </c>
      <c r="D315">
        <v>2</v>
      </c>
      <c r="E315">
        <v>2021</v>
      </c>
      <c r="F315">
        <v>700</v>
      </c>
      <c r="G315">
        <v>583</v>
      </c>
    </row>
    <row r="316" spans="1:7" x14ac:dyDescent="0.3">
      <c r="A316">
        <v>315</v>
      </c>
      <c r="B316" t="s">
        <v>32</v>
      </c>
      <c r="C316" t="s">
        <v>33</v>
      </c>
      <c r="D316">
        <v>3</v>
      </c>
      <c r="E316">
        <v>2021</v>
      </c>
      <c r="F316">
        <v>658</v>
      </c>
      <c r="G316">
        <v>594</v>
      </c>
    </row>
    <row r="317" spans="1:7" x14ac:dyDescent="0.3">
      <c r="A317">
        <v>316</v>
      </c>
      <c r="B317" t="s">
        <v>32</v>
      </c>
      <c r="C317" t="s">
        <v>33</v>
      </c>
      <c r="D317">
        <v>4</v>
      </c>
      <c r="E317">
        <v>2021</v>
      </c>
      <c r="F317">
        <v>678</v>
      </c>
      <c r="G317">
        <v>594</v>
      </c>
    </row>
    <row r="318" spans="1:7" x14ac:dyDescent="0.3">
      <c r="A318">
        <v>317</v>
      </c>
      <c r="B318" t="s">
        <v>32</v>
      </c>
      <c r="C318" t="s">
        <v>33</v>
      </c>
      <c r="D318">
        <v>5</v>
      </c>
      <c r="E318">
        <v>2021</v>
      </c>
      <c r="F318">
        <v>701</v>
      </c>
      <c r="G318">
        <v>558</v>
      </c>
    </row>
    <row r="319" spans="1:7" x14ac:dyDescent="0.3">
      <c r="A319">
        <v>318</v>
      </c>
      <c r="B319" t="s">
        <v>32</v>
      </c>
      <c r="C319" t="s">
        <v>33</v>
      </c>
      <c r="D319">
        <v>6</v>
      </c>
      <c r="E319">
        <v>2021</v>
      </c>
      <c r="F319">
        <v>727</v>
      </c>
      <c r="G319">
        <v>564</v>
      </c>
    </row>
    <row r="320" spans="1:7" x14ac:dyDescent="0.3">
      <c r="A320">
        <v>319</v>
      </c>
      <c r="B320" t="s">
        <v>32</v>
      </c>
      <c r="C320" t="s">
        <v>33</v>
      </c>
      <c r="D320">
        <v>7</v>
      </c>
      <c r="E320">
        <v>2021</v>
      </c>
      <c r="F320">
        <v>612</v>
      </c>
      <c r="G320">
        <v>564</v>
      </c>
    </row>
    <row r="321" spans="1:7" x14ac:dyDescent="0.3">
      <c r="A321">
        <v>320</v>
      </c>
      <c r="B321" t="s">
        <v>32</v>
      </c>
      <c r="C321" t="s">
        <v>33</v>
      </c>
      <c r="D321">
        <v>8</v>
      </c>
      <c r="E321">
        <v>2021</v>
      </c>
      <c r="F321">
        <v>694</v>
      </c>
      <c r="G321">
        <v>570</v>
      </c>
    </row>
    <row r="322" spans="1:7" x14ac:dyDescent="0.3">
      <c r="A322">
        <v>321</v>
      </c>
      <c r="B322" t="s">
        <v>32</v>
      </c>
      <c r="C322" t="s">
        <v>33</v>
      </c>
      <c r="D322">
        <v>9</v>
      </c>
      <c r="E322">
        <v>2021</v>
      </c>
      <c r="F322">
        <v>650</v>
      </c>
      <c r="G322">
        <v>587</v>
      </c>
    </row>
    <row r="323" spans="1:7" x14ac:dyDescent="0.3">
      <c r="A323">
        <v>322</v>
      </c>
      <c r="B323" t="s">
        <v>32</v>
      </c>
      <c r="C323" t="s">
        <v>33</v>
      </c>
      <c r="D323">
        <v>10</v>
      </c>
      <c r="E323">
        <v>2021</v>
      </c>
      <c r="F323">
        <v>618</v>
      </c>
      <c r="G323">
        <v>599</v>
      </c>
    </row>
    <row r="324" spans="1:7" x14ac:dyDescent="0.3">
      <c r="A324">
        <v>323</v>
      </c>
      <c r="B324" t="s">
        <v>32</v>
      </c>
      <c r="C324" t="s">
        <v>33</v>
      </c>
      <c r="D324">
        <v>11</v>
      </c>
      <c r="E324">
        <v>2021</v>
      </c>
      <c r="F324">
        <v>623</v>
      </c>
      <c r="G324">
        <v>617</v>
      </c>
    </row>
    <row r="325" spans="1:7" x14ac:dyDescent="0.3">
      <c r="A325">
        <v>324</v>
      </c>
      <c r="B325" t="s">
        <v>32</v>
      </c>
      <c r="C325" t="s">
        <v>33</v>
      </c>
      <c r="D325">
        <v>12</v>
      </c>
      <c r="E325">
        <v>2021</v>
      </c>
      <c r="F325">
        <v>695</v>
      </c>
      <c r="G325">
        <v>635</v>
      </c>
    </row>
    <row r="326" spans="1:7" x14ac:dyDescent="0.3">
      <c r="A326">
        <v>325</v>
      </c>
      <c r="B326" t="s">
        <v>35</v>
      </c>
      <c r="C326" t="s">
        <v>34</v>
      </c>
      <c r="D326">
        <v>1</v>
      </c>
      <c r="E326">
        <v>2021</v>
      </c>
      <c r="F326">
        <v>826</v>
      </c>
      <c r="G326">
        <v>818</v>
      </c>
    </row>
    <row r="327" spans="1:7" x14ac:dyDescent="0.3">
      <c r="A327">
        <v>326</v>
      </c>
      <c r="B327" t="s">
        <v>35</v>
      </c>
      <c r="C327" t="s">
        <v>34</v>
      </c>
      <c r="D327">
        <v>2</v>
      </c>
      <c r="E327">
        <v>2021</v>
      </c>
      <c r="F327">
        <v>824</v>
      </c>
      <c r="G327">
        <v>883</v>
      </c>
    </row>
    <row r="328" spans="1:7" x14ac:dyDescent="0.3">
      <c r="A328">
        <v>327</v>
      </c>
      <c r="B328" t="s">
        <v>35</v>
      </c>
      <c r="C328" t="s">
        <v>34</v>
      </c>
      <c r="D328">
        <v>3</v>
      </c>
      <c r="E328">
        <v>2021</v>
      </c>
      <c r="F328">
        <v>845</v>
      </c>
      <c r="G328">
        <v>883</v>
      </c>
    </row>
    <row r="329" spans="1:7" x14ac:dyDescent="0.3">
      <c r="A329">
        <v>328</v>
      </c>
      <c r="B329" t="s">
        <v>35</v>
      </c>
      <c r="C329" t="s">
        <v>34</v>
      </c>
      <c r="D329">
        <v>4</v>
      </c>
      <c r="E329">
        <v>2021</v>
      </c>
      <c r="F329">
        <v>833</v>
      </c>
      <c r="G329">
        <v>892</v>
      </c>
    </row>
    <row r="330" spans="1:7" x14ac:dyDescent="0.3">
      <c r="A330">
        <v>329</v>
      </c>
      <c r="B330" t="s">
        <v>35</v>
      </c>
      <c r="C330" t="s">
        <v>34</v>
      </c>
      <c r="D330">
        <v>5</v>
      </c>
      <c r="E330">
        <v>2021</v>
      </c>
      <c r="F330">
        <v>960</v>
      </c>
      <c r="G330">
        <v>901</v>
      </c>
    </row>
    <row r="331" spans="1:7" x14ac:dyDescent="0.3">
      <c r="A331">
        <v>330</v>
      </c>
      <c r="B331" t="s">
        <v>35</v>
      </c>
      <c r="C331" t="s">
        <v>34</v>
      </c>
      <c r="D331">
        <v>6</v>
      </c>
      <c r="E331">
        <v>2021</v>
      </c>
      <c r="F331">
        <v>879</v>
      </c>
      <c r="G331">
        <v>919</v>
      </c>
    </row>
    <row r="332" spans="1:7" x14ac:dyDescent="0.3">
      <c r="A332">
        <v>331</v>
      </c>
      <c r="B332" t="s">
        <v>35</v>
      </c>
      <c r="C332" t="s">
        <v>34</v>
      </c>
      <c r="D332">
        <v>7</v>
      </c>
      <c r="E332">
        <v>2021</v>
      </c>
      <c r="F332">
        <v>852</v>
      </c>
      <c r="G332">
        <v>937</v>
      </c>
    </row>
    <row r="333" spans="1:7" x14ac:dyDescent="0.3">
      <c r="A333">
        <v>332</v>
      </c>
      <c r="B333" t="s">
        <v>35</v>
      </c>
      <c r="C333" t="s">
        <v>34</v>
      </c>
      <c r="D333">
        <v>8</v>
      </c>
      <c r="E333">
        <v>2021</v>
      </c>
      <c r="F333">
        <v>947</v>
      </c>
      <c r="G333">
        <v>965</v>
      </c>
    </row>
    <row r="334" spans="1:7" x14ac:dyDescent="0.3">
      <c r="A334">
        <v>333</v>
      </c>
      <c r="B334" t="s">
        <v>35</v>
      </c>
      <c r="C334" t="s">
        <v>34</v>
      </c>
      <c r="D334">
        <v>9</v>
      </c>
      <c r="E334">
        <v>2021</v>
      </c>
      <c r="F334">
        <v>861</v>
      </c>
      <c r="G334">
        <v>985</v>
      </c>
    </row>
    <row r="335" spans="1:7" x14ac:dyDescent="0.3">
      <c r="A335">
        <v>334</v>
      </c>
      <c r="B335" t="s">
        <v>35</v>
      </c>
      <c r="C335" t="s">
        <v>34</v>
      </c>
      <c r="D335">
        <v>10</v>
      </c>
      <c r="E335">
        <v>2021</v>
      </c>
      <c r="F335">
        <v>959</v>
      </c>
      <c r="G335">
        <v>985</v>
      </c>
    </row>
    <row r="336" spans="1:7" x14ac:dyDescent="0.3">
      <c r="A336">
        <v>335</v>
      </c>
      <c r="B336" t="s">
        <v>35</v>
      </c>
      <c r="C336" t="s">
        <v>34</v>
      </c>
      <c r="D336">
        <v>11</v>
      </c>
      <c r="E336">
        <v>2021</v>
      </c>
      <c r="F336">
        <v>891</v>
      </c>
      <c r="G336">
        <v>1014</v>
      </c>
    </row>
    <row r="337" spans="1:7" x14ac:dyDescent="0.3">
      <c r="A337">
        <v>336</v>
      </c>
      <c r="B337" t="s">
        <v>35</v>
      </c>
      <c r="C337" t="s">
        <v>34</v>
      </c>
      <c r="D337">
        <v>12</v>
      </c>
      <c r="E337">
        <v>2021</v>
      </c>
      <c r="F337">
        <v>968</v>
      </c>
      <c r="G337">
        <v>1034</v>
      </c>
    </row>
    <row r="338" spans="1:7" x14ac:dyDescent="0.3">
      <c r="A338">
        <v>337</v>
      </c>
      <c r="B338" t="s">
        <v>35</v>
      </c>
      <c r="C338" t="s">
        <v>36</v>
      </c>
      <c r="D338">
        <v>1</v>
      </c>
      <c r="E338">
        <v>2021</v>
      </c>
      <c r="F338">
        <v>1363</v>
      </c>
      <c r="G338">
        <v>1350</v>
      </c>
    </row>
    <row r="339" spans="1:7" x14ac:dyDescent="0.3">
      <c r="A339">
        <v>338</v>
      </c>
      <c r="B339" t="s">
        <v>35</v>
      </c>
      <c r="C339" t="s">
        <v>36</v>
      </c>
      <c r="D339">
        <v>2</v>
      </c>
      <c r="E339">
        <v>2021</v>
      </c>
      <c r="F339">
        <v>1565</v>
      </c>
      <c r="G339">
        <v>1458</v>
      </c>
    </row>
    <row r="340" spans="1:7" x14ac:dyDescent="0.3">
      <c r="A340">
        <v>339</v>
      </c>
      <c r="B340" t="s">
        <v>35</v>
      </c>
      <c r="C340" t="s">
        <v>36</v>
      </c>
      <c r="D340">
        <v>3</v>
      </c>
      <c r="E340">
        <v>2021</v>
      </c>
      <c r="F340">
        <v>1430</v>
      </c>
      <c r="G340">
        <v>1487</v>
      </c>
    </row>
    <row r="341" spans="1:7" x14ac:dyDescent="0.3">
      <c r="A341">
        <v>340</v>
      </c>
      <c r="B341" t="s">
        <v>35</v>
      </c>
      <c r="C341" t="s">
        <v>36</v>
      </c>
      <c r="D341">
        <v>4</v>
      </c>
      <c r="E341">
        <v>2021</v>
      </c>
      <c r="F341">
        <v>1426</v>
      </c>
      <c r="G341">
        <v>1487</v>
      </c>
    </row>
    <row r="342" spans="1:7" x14ac:dyDescent="0.3">
      <c r="A342">
        <v>341</v>
      </c>
      <c r="B342" t="s">
        <v>35</v>
      </c>
      <c r="C342" t="s">
        <v>36</v>
      </c>
      <c r="D342">
        <v>5</v>
      </c>
      <c r="E342">
        <v>2021</v>
      </c>
      <c r="F342">
        <v>1537</v>
      </c>
      <c r="G342">
        <v>1487</v>
      </c>
    </row>
    <row r="343" spans="1:7" x14ac:dyDescent="0.3">
      <c r="A343">
        <v>342</v>
      </c>
      <c r="B343" t="s">
        <v>35</v>
      </c>
      <c r="C343" t="s">
        <v>36</v>
      </c>
      <c r="D343">
        <v>6</v>
      </c>
      <c r="E343">
        <v>2021</v>
      </c>
      <c r="F343">
        <v>1464</v>
      </c>
      <c r="G343">
        <v>1502</v>
      </c>
    </row>
    <row r="344" spans="1:7" x14ac:dyDescent="0.3">
      <c r="A344">
        <v>343</v>
      </c>
      <c r="B344" t="s">
        <v>35</v>
      </c>
      <c r="C344" t="s">
        <v>36</v>
      </c>
      <c r="D344">
        <v>7</v>
      </c>
      <c r="E344">
        <v>2021</v>
      </c>
      <c r="F344">
        <v>1343</v>
      </c>
      <c r="G344">
        <v>1517</v>
      </c>
    </row>
    <row r="345" spans="1:7" x14ac:dyDescent="0.3">
      <c r="A345">
        <v>344</v>
      </c>
      <c r="B345" t="s">
        <v>35</v>
      </c>
      <c r="C345" t="s">
        <v>36</v>
      </c>
      <c r="D345">
        <v>8</v>
      </c>
      <c r="E345">
        <v>2021</v>
      </c>
      <c r="F345">
        <v>1547</v>
      </c>
      <c r="G345">
        <v>1562</v>
      </c>
    </row>
    <row r="346" spans="1:7" x14ac:dyDescent="0.3">
      <c r="A346">
        <v>345</v>
      </c>
      <c r="B346" t="s">
        <v>35</v>
      </c>
      <c r="C346" t="s">
        <v>36</v>
      </c>
      <c r="D346">
        <v>9</v>
      </c>
      <c r="E346">
        <v>2021</v>
      </c>
      <c r="F346">
        <v>1477</v>
      </c>
      <c r="G346">
        <v>1593</v>
      </c>
    </row>
    <row r="347" spans="1:7" x14ac:dyDescent="0.3">
      <c r="A347">
        <v>346</v>
      </c>
      <c r="B347" t="s">
        <v>35</v>
      </c>
      <c r="C347" t="s">
        <v>36</v>
      </c>
      <c r="D347">
        <v>10</v>
      </c>
      <c r="E347">
        <v>2021</v>
      </c>
      <c r="F347">
        <v>1408</v>
      </c>
      <c r="G347">
        <v>1641</v>
      </c>
    </row>
    <row r="348" spans="1:7" x14ac:dyDescent="0.3">
      <c r="A348">
        <v>347</v>
      </c>
      <c r="B348" t="s">
        <v>35</v>
      </c>
      <c r="C348" t="s">
        <v>36</v>
      </c>
      <c r="D348">
        <v>11</v>
      </c>
      <c r="E348">
        <v>2021</v>
      </c>
      <c r="F348">
        <v>1593</v>
      </c>
      <c r="G348">
        <v>1641</v>
      </c>
    </row>
    <row r="349" spans="1:7" x14ac:dyDescent="0.3">
      <c r="A349">
        <v>348</v>
      </c>
      <c r="B349" t="s">
        <v>35</v>
      </c>
      <c r="C349" t="s">
        <v>36</v>
      </c>
      <c r="D349">
        <v>12</v>
      </c>
      <c r="E349">
        <v>2021</v>
      </c>
      <c r="F349">
        <v>1394</v>
      </c>
      <c r="G349">
        <v>1658</v>
      </c>
    </row>
    <row r="350" spans="1:7" x14ac:dyDescent="0.3">
      <c r="A350">
        <v>349</v>
      </c>
      <c r="B350" t="s">
        <v>35</v>
      </c>
      <c r="C350" t="s">
        <v>37</v>
      </c>
      <c r="D350">
        <v>1</v>
      </c>
      <c r="E350">
        <v>2021</v>
      </c>
      <c r="F350">
        <v>1140</v>
      </c>
      <c r="G350">
        <v>1188</v>
      </c>
    </row>
    <row r="351" spans="1:7" x14ac:dyDescent="0.3">
      <c r="A351">
        <v>350</v>
      </c>
      <c r="B351" t="s">
        <v>35</v>
      </c>
      <c r="C351" t="s">
        <v>37</v>
      </c>
      <c r="D351">
        <v>2</v>
      </c>
      <c r="E351">
        <v>2021</v>
      </c>
      <c r="F351">
        <v>1312</v>
      </c>
      <c r="G351">
        <v>1259</v>
      </c>
    </row>
    <row r="352" spans="1:7" x14ac:dyDescent="0.3">
      <c r="A352">
        <v>351</v>
      </c>
      <c r="B352" t="s">
        <v>35</v>
      </c>
      <c r="C352" t="s">
        <v>37</v>
      </c>
      <c r="D352">
        <v>3</v>
      </c>
      <c r="E352">
        <v>2021</v>
      </c>
      <c r="F352">
        <v>1145</v>
      </c>
      <c r="G352">
        <v>1259</v>
      </c>
    </row>
    <row r="353" spans="1:7" x14ac:dyDescent="0.3">
      <c r="A353">
        <v>352</v>
      </c>
      <c r="B353" t="s">
        <v>35</v>
      </c>
      <c r="C353" t="s">
        <v>37</v>
      </c>
      <c r="D353">
        <v>4</v>
      </c>
      <c r="E353">
        <v>2021</v>
      </c>
      <c r="F353">
        <v>1179</v>
      </c>
      <c r="G353">
        <v>1271</v>
      </c>
    </row>
    <row r="354" spans="1:7" x14ac:dyDescent="0.3">
      <c r="A354">
        <v>353</v>
      </c>
      <c r="B354" t="s">
        <v>35</v>
      </c>
      <c r="C354" t="s">
        <v>37</v>
      </c>
      <c r="D354">
        <v>5</v>
      </c>
      <c r="E354">
        <v>2021</v>
      </c>
      <c r="F354">
        <v>1208</v>
      </c>
      <c r="G354">
        <v>1246</v>
      </c>
    </row>
    <row r="355" spans="1:7" x14ac:dyDescent="0.3">
      <c r="A355">
        <v>354</v>
      </c>
      <c r="B355" t="s">
        <v>35</v>
      </c>
      <c r="C355" t="s">
        <v>37</v>
      </c>
      <c r="D355">
        <v>6</v>
      </c>
      <c r="E355">
        <v>2021</v>
      </c>
      <c r="F355">
        <v>1361</v>
      </c>
      <c r="G355">
        <v>1246</v>
      </c>
    </row>
    <row r="356" spans="1:7" x14ac:dyDescent="0.3">
      <c r="A356">
        <v>355</v>
      </c>
      <c r="B356" t="s">
        <v>35</v>
      </c>
      <c r="C356" t="s">
        <v>37</v>
      </c>
      <c r="D356">
        <v>7</v>
      </c>
      <c r="E356">
        <v>2021</v>
      </c>
      <c r="F356">
        <v>1311</v>
      </c>
      <c r="G356">
        <v>1271</v>
      </c>
    </row>
    <row r="357" spans="1:7" x14ac:dyDescent="0.3">
      <c r="A357">
        <v>356</v>
      </c>
      <c r="B357" t="s">
        <v>35</v>
      </c>
      <c r="C357" t="s">
        <v>37</v>
      </c>
      <c r="D357">
        <v>8</v>
      </c>
      <c r="E357">
        <v>2021</v>
      </c>
      <c r="F357">
        <v>1316</v>
      </c>
      <c r="G357">
        <v>1296</v>
      </c>
    </row>
    <row r="358" spans="1:7" x14ac:dyDescent="0.3">
      <c r="A358">
        <v>357</v>
      </c>
      <c r="B358" t="s">
        <v>35</v>
      </c>
      <c r="C358" t="s">
        <v>37</v>
      </c>
      <c r="D358">
        <v>9</v>
      </c>
      <c r="E358">
        <v>2021</v>
      </c>
      <c r="F358">
        <v>1275</v>
      </c>
      <c r="G358">
        <v>1296</v>
      </c>
    </row>
    <row r="359" spans="1:7" x14ac:dyDescent="0.3">
      <c r="A359">
        <v>358</v>
      </c>
      <c r="B359" t="s">
        <v>35</v>
      </c>
      <c r="C359" t="s">
        <v>37</v>
      </c>
      <c r="D359">
        <v>10</v>
      </c>
      <c r="E359">
        <v>2021</v>
      </c>
      <c r="F359">
        <v>1153</v>
      </c>
      <c r="G359">
        <v>1309</v>
      </c>
    </row>
    <row r="360" spans="1:7" x14ac:dyDescent="0.3">
      <c r="A360">
        <v>359</v>
      </c>
      <c r="B360" t="s">
        <v>35</v>
      </c>
      <c r="C360" t="s">
        <v>37</v>
      </c>
      <c r="D360">
        <v>11</v>
      </c>
      <c r="E360">
        <v>2021</v>
      </c>
      <c r="F360">
        <v>1208</v>
      </c>
      <c r="G360">
        <v>1349</v>
      </c>
    </row>
    <row r="361" spans="1:7" x14ac:dyDescent="0.3">
      <c r="A361">
        <v>360</v>
      </c>
      <c r="B361" t="s">
        <v>35</v>
      </c>
      <c r="C361" t="s">
        <v>37</v>
      </c>
      <c r="D361">
        <v>12</v>
      </c>
      <c r="E361">
        <v>2021</v>
      </c>
      <c r="F361">
        <v>1359</v>
      </c>
      <c r="G361">
        <v>1389</v>
      </c>
    </row>
    <row r="362" spans="1:7" x14ac:dyDescent="0.3">
      <c r="A362">
        <v>361</v>
      </c>
      <c r="B362" t="s">
        <v>35</v>
      </c>
      <c r="C362" t="s">
        <v>38</v>
      </c>
      <c r="D362">
        <v>1</v>
      </c>
      <c r="E362">
        <v>2021</v>
      </c>
      <c r="F362">
        <v>1436</v>
      </c>
      <c r="G362">
        <v>1422</v>
      </c>
    </row>
    <row r="363" spans="1:7" x14ac:dyDescent="0.3">
      <c r="A363">
        <v>362</v>
      </c>
      <c r="B363" t="s">
        <v>35</v>
      </c>
      <c r="C363" t="s">
        <v>38</v>
      </c>
      <c r="D363">
        <v>2</v>
      </c>
      <c r="E363">
        <v>2021</v>
      </c>
      <c r="F363">
        <v>1574</v>
      </c>
      <c r="G363">
        <v>1521</v>
      </c>
    </row>
    <row r="364" spans="1:7" x14ac:dyDescent="0.3">
      <c r="A364">
        <v>363</v>
      </c>
      <c r="B364" t="s">
        <v>35</v>
      </c>
      <c r="C364" t="s">
        <v>38</v>
      </c>
      <c r="D364">
        <v>3</v>
      </c>
      <c r="E364">
        <v>2021</v>
      </c>
      <c r="F364">
        <v>1680</v>
      </c>
      <c r="G364">
        <v>1521</v>
      </c>
    </row>
    <row r="365" spans="1:7" x14ac:dyDescent="0.3">
      <c r="A365">
        <v>364</v>
      </c>
      <c r="B365" t="s">
        <v>35</v>
      </c>
      <c r="C365" t="s">
        <v>38</v>
      </c>
      <c r="D365">
        <v>4</v>
      </c>
      <c r="E365">
        <v>2021</v>
      </c>
      <c r="F365">
        <v>1442</v>
      </c>
      <c r="G365">
        <v>1521</v>
      </c>
    </row>
    <row r="366" spans="1:7" x14ac:dyDescent="0.3">
      <c r="A366">
        <v>365</v>
      </c>
      <c r="B366" t="s">
        <v>35</v>
      </c>
      <c r="C366" t="s">
        <v>38</v>
      </c>
      <c r="D366">
        <v>5</v>
      </c>
      <c r="E366">
        <v>2021</v>
      </c>
      <c r="F366">
        <v>1603</v>
      </c>
      <c r="G366">
        <v>1460</v>
      </c>
    </row>
    <row r="367" spans="1:7" x14ac:dyDescent="0.3">
      <c r="A367">
        <v>366</v>
      </c>
      <c r="B367" t="s">
        <v>35</v>
      </c>
      <c r="C367" t="s">
        <v>38</v>
      </c>
      <c r="D367">
        <v>6</v>
      </c>
      <c r="E367">
        <v>2021</v>
      </c>
      <c r="F367">
        <v>1407</v>
      </c>
      <c r="G367">
        <v>1460</v>
      </c>
    </row>
    <row r="368" spans="1:7" x14ac:dyDescent="0.3">
      <c r="A368">
        <v>367</v>
      </c>
      <c r="B368" t="s">
        <v>35</v>
      </c>
      <c r="C368" t="s">
        <v>38</v>
      </c>
      <c r="D368">
        <v>7</v>
      </c>
      <c r="E368">
        <v>2021</v>
      </c>
      <c r="F368">
        <v>1670</v>
      </c>
      <c r="G368">
        <v>1475</v>
      </c>
    </row>
    <row r="369" spans="1:7" x14ac:dyDescent="0.3">
      <c r="A369">
        <v>368</v>
      </c>
      <c r="B369" t="s">
        <v>35</v>
      </c>
      <c r="C369" t="s">
        <v>38</v>
      </c>
      <c r="D369">
        <v>8</v>
      </c>
      <c r="E369">
        <v>2021</v>
      </c>
      <c r="F369">
        <v>1423</v>
      </c>
      <c r="G369">
        <v>1504</v>
      </c>
    </row>
    <row r="370" spans="1:7" x14ac:dyDescent="0.3">
      <c r="A370">
        <v>369</v>
      </c>
      <c r="B370" t="s">
        <v>35</v>
      </c>
      <c r="C370" t="s">
        <v>38</v>
      </c>
      <c r="D370">
        <v>9</v>
      </c>
      <c r="E370">
        <v>2021</v>
      </c>
      <c r="F370">
        <v>1521</v>
      </c>
      <c r="G370">
        <v>1534</v>
      </c>
    </row>
    <row r="371" spans="1:7" x14ac:dyDescent="0.3">
      <c r="A371">
        <v>370</v>
      </c>
      <c r="B371" t="s">
        <v>35</v>
      </c>
      <c r="C371" t="s">
        <v>38</v>
      </c>
      <c r="D371">
        <v>10</v>
      </c>
      <c r="E371">
        <v>2021</v>
      </c>
      <c r="F371">
        <v>1475</v>
      </c>
      <c r="G371">
        <v>1550</v>
      </c>
    </row>
    <row r="372" spans="1:7" x14ac:dyDescent="0.3">
      <c r="A372">
        <v>371</v>
      </c>
      <c r="B372" t="s">
        <v>35</v>
      </c>
      <c r="C372" t="s">
        <v>38</v>
      </c>
      <c r="D372">
        <v>11</v>
      </c>
      <c r="E372">
        <v>2021</v>
      </c>
      <c r="F372">
        <v>1562</v>
      </c>
      <c r="G372">
        <v>1565</v>
      </c>
    </row>
    <row r="373" spans="1:7" x14ac:dyDescent="0.3">
      <c r="A373">
        <v>372</v>
      </c>
      <c r="B373" t="s">
        <v>35</v>
      </c>
      <c r="C373" t="s">
        <v>38</v>
      </c>
      <c r="D373">
        <v>12</v>
      </c>
      <c r="E373">
        <v>2021</v>
      </c>
      <c r="F373">
        <v>1656</v>
      </c>
      <c r="G373">
        <v>1612</v>
      </c>
    </row>
    <row r="374" spans="1:7" x14ac:dyDescent="0.3">
      <c r="A374">
        <v>373</v>
      </c>
      <c r="B374" t="s">
        <v>35</v>
      </c>
      <c r="C374" t="s">
        <v>39</v>
      </c>
      <c r="D374">
        <v>1</v>
      </c>
      <c r="E374">
        <v>2021</v>
      </c>
      <c r="F374">
        <v>1502</v>
      </c>
      <c r="G374">
        <v>1404</v>
      </c>
    </row>
    <row r="375" spans="1:7" x14ac:dyDescent="0.3">
      <c r="A375">
        <v>374</v>
      </c>
      <c r="B375" t="s">
        <v>35</v>
      </c>
      <c r="C375" t="s">
        <v>39</v>
      </c>
      <c r="D375">
        <v>2</v>
      </c>
      <c r="E375">
        <v>2021</v>
      </c>
      <c r="F375">
        <v>1513</v>
      </c>
      <c r="G375">
        <v>1516</v>
      </c>
    </row>
    <row r="376" spans="1:7" x14ac:dyDescent="0.3">
      <c r="A376">
        <v>375</v>
      </c>
      <c r="B376" t="s">
        <v>35</v>
      </c>
      <c r="C376" t="s">
        <v>39</v>
      </c>
      <c r="D376">
        <v>3</v>
      </c>
      <c r="E376">
        <v>2021</v>
      </c>
      <c r="F376">
        <v>1753</v>
      </c>
      <c r="G376">
        <v>1546</v>
      </c>
    </row>
    <row r="377" spans="1:7" x14ac:dyDescent="0.3">
      <c r="A377">
        <v>376</v>
      </c>
      <c r="B377" t="s">
        <v>35</v>
      </c>
      <c r="C377" t="s">
        <v>39</v>
      </c>
      <c r="D377">
        <v>4</v>
      </c>
      <c r="E377">
        <v>2021</v>
      </c>
      <c r="F377">
        <v>1744</v>
      </c>
      <c r="G377">
        <v>1546</v>
      </c>
    </row>
    <row r="378" spans="1:7" x14ac:dyDescent="0.3">
      <c r="A378">
        <v>377</v>
      </c>
      <c r="B378" t="s">
        <v>35</v>
      </c>
      <c r="C378" t="s">
        <v>39</v>
      </c>
      <c r="D378">
        <v>5</v>
      </c>
      <c r="E378">
        <v>2021</v>
      </c>
      <c r="F378">
        <v>1762</v>
      </c>
      <c r="G378">
        <v>1407</v>
      </c>
    </row>
    <row r="379" spans="1:7" x14ac:dyDescent="0.3">
      <c r="A379">
        <v>378</v>
      </c>
      <c r="B379" t="s">
        <v>35</v>
      </c>
      <c r="C379" t="s">
        <v>39</v>
      </c>
      <c r="D379">
        <v>6</v>
      </c>
      <c r="E379">
        <v>2021</v>
      </c>
      <c r="F379">
        <v>1775</v>
      </c>
      <c r="G379">
        <v>1407</v>
      </c>
    </row>
    <row r="380" spans="1:7" x14ac:dyDescent="0.3">
      <c r="A380">
        <v>379</v>
      </c>
      <c r="B380" t="s">
        <v>35</v>
      </c>
      <c r="C380" t="s">
        <v>39</v>
      </c>
      <c r="D380">
        <v>7</v>
      </c>
      <c r="E380">
        <v>2021</v>
      </c>
      <c r="F380">
        <v>1774</v>
      </c>
      <c r="G380">
        <v>1421</v>
      </c>
    </row>
    <row r="381" spans="1:7" x14ac:dyDescent="0.3">
      <c r="A381">
        <v>380</v>
      </c>
      <c r="B381" t="s">
        <v>35</v>
      </c>
      <c r="C381" t="s">
        <v>39</v>
      </c>
      <c r="D381">
        <v>8</v>
      </c>
      <c r="E381">
        <v>2021</v>
      </c>
      <c r="F381">
        <v>1531</v>
      </c>
      <c r="G381">
        <v>1449</v>
      </c>
    </row>
    <row r="382" spans="1:7" x14ac:dyDescent="0.3">
      <c r="A382">
        <v>381</v>
      </c>
      <c r="B382" t="s">
        <v>35</v>
      </c>
      <c r="C382" t="s">
        <v>39</v>
      </c>
      <c r="D382">
        <v>9</v>
      </c>
      <c r="E382">
        <v>2021</v>
      </c>
      <c r="F382">
        <v>1715</v>
      </c>
      <c r="G382">
        <v>1493</v>
      </c>
    </row>
    <row r="383" spans="1:7" x14ac:dyDescent="0.3">
      <c r="A383">
        <v>382</v>
      </c>
      <c r="B383" t="s">
        <v>35</v>
      </c>
      <c r="C383" t="s">
        <v>39</v>
      </c>
      <c r="D383">
        <v>10</v>
      </c>
      <c r="E383">
        <v>2021</v>
      </c>
      <c r="F383">
        <v>1522</v>
      </c>
      <c r="G383">
        <v>1538</v>
      </c>
    </row>
    <row r="384" spans="1:7" x14ac:dyDescent="0.3">
      <c r="A384">
        <v>383</v>
      </c>
      <c r="B384" t="s">
        <v>35</v>
      </c>
      <c r="C384" t="s">
        <v>39</v>
      </c>
      <c r="D384">
        <v>11</v>
      </c>
      <c r="E384">
        <v>2021</v>
      </c>
      <c r="F384">
        <v>1598</v>
      </c>
      <c r="G384">
        <v>1553</v>
      </c>
    </row>
    <row r="385" spans="1:7" x14ac:dyDescent="0.3">
      <c r="A385">
        <v>384</v>
      </c>
      <c r="B385" t="s">
        <v>35</v>
      </c>
      <c r="C385" t="s">
        <v>39</v>
      </c>
      <c r="D385">
        <v>12</v>
      </c>
      <c r="E385">
        <v>2021</v>
      </c>
      <c r="F385">
        <v>1589</v>
      </c>
      <c r="G385">
        <v>1553</v>
      </c>
    </row>
    <row r="386" spans="1:7" x14ac:dyDescent="0.3">
      <c r="A386">
        <v>385</v>
      </c>
      <c r="B386" t="s">
        <v>35</v>
      </c>
      <c r="C386" t="s">
        <v>40</v>
      </c>
      <c r="D386">
        <v>1</v>
      </c>
      <c r="E386">
        <v>2021</v>
      </c>
      <c r="F386">
        <v>412</v>
      </c>
      <c r="G386">
        <v>421</v>
      </c>
    </row>
    <row r="387" spans="1:7" x14ac:dyDescent="0.3">
      <c r="A387">
        <v>386</v>
      </c>
      <c r="B387" t="s">
        <v>35</v>
      </c>
      <c r="C387" t="s">
        <v>40</v>
      </c>
      <c r="D387">
        <v>2</v>
      </c>
      <c r="E387">
        <v>2021</v>
      </c>
      <c r="F387">
        <v>427</v>
      </c>
      <c r="G387">
        <v>429</v>
      </c>
    </row>
    <row r="388" spans="1:7" x14ac:dyDescent="0.3">
      <c r="A388">
        <v>387</v>
      </c>
      <c r="B388" t="s">
        <v>35</v>
      </c>
      <c r="C388" t="s">
        <v>40</v>
      </c>
      <c r="D388">
        <v>3</v>
      </c>
      <c r="E388">
        <v>2021</v>
      </c>
      <c r="F388">
        <v>487</v>
      </c>
      <c r="G388">
        <v>438</v>
      </c>
    </row>
    <row r="389" spans="1:7" x14ac:dyDescent="0.3">
      <c r="A389">
        <v>388</v>
      </c>
      <c r="B389" t="s">
        <v>35</v>
      </c>
      <c r="C389" t="s">
        <v>40</v>
      </c>
      <c r="D389">
        <v>4</v>
      </c>
      <c r="E389">
        <v>2021</v>
      </c>
      <c r="F389">
        <v>464</v>
      </c>
      <c r="G389">
        <v>446</v>
      </c>
    </row>
    <row r="390" spans="1:7" x14ac:dyDescent="0.3">
      <c r="A390">
        <v>389</v>
      </c>
      <c r="B390" t="s">
        <v>35</v>
      </c>
      <c r="C390" t="s">
        <v>40</v>
      </c>
      <c r="D390">
        <v>5</v>
      </c>
      <c r="E390">
        <v>2021</v>
      </c>
      <c r="F390">
        <v>484</v>
      </c>
      <c r="G390">
        <v>451</v>
      </c>
    </row>
    <row r="391" spans="1:7" x14ac:dyDescent="0.3">
      <c r="A391">
        <v>390</v>
      </c>
      <c r="B391" t="s">
        <v>35</v>
      </c>
      <c r="C391" t="s">
        <v>40</v>
      </c>
      <c r="D391">
        <v>6</v>
      </c>
      <c r="E391">
        <v>2021</v>
      </c>
      <c r="F391">
        <v>491</v>
      </c>
      <c r="G391">
        <v>455</v>
      </c>
    </row>
    <row r="392" spans="1:7" x14ac:dyDescent="0.3">
      <c r="A392">
        <v>391</v>
      </c>
      <c r="B392" t="s">
        <v>35</v>
      </c>
      <c r="C392" t="s">
        <v>40</v>
      </c>
      <c r="D392">
        <v>7</v>
      </c>
      <c r="E392">
        <v>2021</v>
      </c>
      <c r="F392">
        <v>483</v>
      </c>
      <c r="G392">
        <v>464</v>
      </c>
    </row>
    <row r="393" spans="1:7" x14ac:dyDescent="0.3">
      <c r="A393">
        <v>392</v>
      </c>
      <c r="B393" t="s">
        <v>35</v>
      </c>
      <c r="C393" t="s">
        <v>40</v>
      </c>
      <c r="D393">
        <v>8</v>
      </c>
      <c r="E393">
        <v>2021</v>
      </c>
      <c r="F393">
        <v>482</v>
      </c>
      <c r="G393">
        <v>469</v>
      </c>
    </row>
    <row r="394" spans="1:7" x14ac:dyDescent="0.3">
      <c r="A394">
        <v>393</v>
      </c>
      <c r="B394" t="s">
        <v>35</v>
      </c>
      <c r="C394" t="s">
        <v>40</v>
      </c>
      <c r="D394">
        <v>9</v>
      </c>
      <c r="E394">
        <v>2021</v>
      </c>
      <c r="F394">
        <v>435</v>
      </c>
      <c r="G394">
        <v>478</v>
      </c>
    </row>
    <row r="395" spans="1:7" x14ac:dyDescent="0.3">
      <c r="A395">
        <v>394</v>
      </c>
      <c r="B395" t="s">
        <v>35</v>
      </c>
      <c r="C395" t="s">
        <v>40</v>
      </c>
      <c r="D395">
        <v>10</v>
      </c>
      <c r="E395">
        <v>2021</v>
      </c>
      <c r="F395">
        <v>404</v>
      </c>
      <c r="G395">
        <v>493</v>
      </c>
    </row>
    <row r="396" spans="1:7" x14ac:dyDescent="0.3">
      <c r="A396">
        <v>395</v>
      </c>
      <c r="B396" t="s">
        <v>35</v>
      </c>
      <c r="C396" t="s">
        <v>40</v>
      </c>
      <c r="D396">
        <v>11</v>
      </c>
      <c r="E396">
        <v>2021</v>
      </c>
      <c r="F396">
        <v>490</v>
      </c>
      <c r="G396">
        <v>498</v>
      </c>
    </row>
    <row r="397" spans="1:7" x14ac:dyDescent="0.3">
      <c r="A397">
        <v>396</v>
      </c>
      <c r="B397" t="s">
        <v>35</v>
      </c>
      <c r="C397" t="s">
        <v>40</v>
      </c>
      <c r="D397">
        <v>12</v>
      </c>
      <c r="E397">
        <v>2021</v>
      </c>
      <c r="F397">
        <v>466</v>
      </c>
      <c r="G397">
        <v>508</v>
      </c>
    </row>
    <row r="398" spans="1:7" x14ac:dyDescent="0.3">
      <c r="A398">
        <v>397</v>
      </c>
      <c r="B398" t="s">
        <v>35</v>
      </c>
      <c r="C398" t="s">
        <v>41</v>
      </c>
      <c r="D398">
        <v>1</v>
      </c>
      <c r="E398">
        <v>2021</v>
      </c>
      <c r="F398">
        <v>494</v>
      </c>
      <c r="G398">
        <v>480</v>
      </c>
    </row>
    <row r="399" spans="1:7" x14ac:dyDescent="0.3">
      <c r="A399">
        <v>398</v>
      </c>
      <c r="B399" t="s">
        <v>35</v>
      </c>
      <c r="C399" t="s">
        <v>41</v>
      </c>
      <c r="D399">
        <v>2</v>
      </c>
      <c r="E399">
        <v>2021</v>
      </c>
      <c r="F399">
        <v>579</v>
      </c>
      <c r="G399">
        <v>499</v>
      </c>
    </row>
    <row r="400" spans="1:7" x14ac:dyDescent="0.3">
      <c r="A400">
        <v>399</v>
      </c>
      <c r="B400" t="s">
        <v>35</v>
      </c>
      <c r="C400" t="s">
        <v>41</v>
      </c>
      <c r="D400">
        <v>3</v>
      </c>
      <c r="E400">
        <v>2021</v>
      </c>
      <c r="F400">
        <v>591</v>
      </c>
      <c r="G400">
        <v>509</v>
      </c>
    </row>
    <row r="401" spans="1:7" x14ac:dyDescent="0.3">
      <c r="A401">
        <v>400</v>
      </c>
      <c r="B401" t="s">
        <v>35</v>
      </c>
      <c r="C401" t="s">
        <v>41</v>
      </c>
      <c r="D401">
        <v>4</v>
      </c>
      <c r="E401">
        <v>2021</v>
      </c>
      <c r="F401">
        <v>566</v>
      </c>
      <c r="G401">
        <v>519</v>
      </c>
    </row>
    <row r="402" spans="1:7" x14ac:dyDescent="0.3">
      <c r="A402">
        <v>401</v>
      </c>
      <c r="B402" t="s">
        <v>35</v>
      </c>
      <c r="C402" t="s">
        <v>41</v>
      </c>
      <c r="D402">
        <v>5</v>
      </c>
      <c r="E402">
        <v>2021</v>
      </c>
      <c r="F402">
        <v>565</v>
      </c>
      <c r="G402">
        <v>493</v>
      </c>
    </row>
    <row r="403" spans="1:7" x14ac:dyDescent="0.3">
      <c r="A403">
        <v>402</v>
      </c>
      <c r="B403" t="s">
        <v>35</v>
      </c>
      <c r="C403" t="s">
        <v>41</v>
      </c>
      <c r="D403">
        <v>6</v>
      </c>
      <c r="E403">
        <v>2021</v>
      </c>
      <c r="F403">
        <v>553</v>
      </c>
      <c r="G403">
        <v>493</v>
      </c>
    </row>
    <row r="404" spans="1:7" x14ac:dyDescent="0.3">
      <c r="A404">
        <v>403</v>
      </c>
      <c r="B404" t="s">
        <v>35</v>
      </c>
      <c r="C404" t="s">
        <v>41</v>
      </c>
      <c r="D404">
        <v>7</v>
      </c>
      <c r="E404">
        <v>2021</v>
      </c>
      <c r="F404">
        <v>589</v>
      </c>
      <c r="G404">
        <v>503</v>
      </c>
    </row>
    <row r="405" spans="1:7" x14ac:dyDescent="0.3">
      <c r="A405">
        <v>404</v>
      </c>
      <c r="B405" t="s">
        <v>35</v>
      </c>
      <c r="C405" t="s">
        <v>41</v>
      </c>
      <c r="D405">
        <v>8</v>
      </c>
      <c r="E405">
        <v>2021</v>
      </c>
      <c r="F405">
        <v>560</v>
      </c>
      <c r="G405">
        <v>508</v>
      </c>
    </row>
    <row r="406" spans="1:7" x14ac:dyDescent="0.3">
      <c r="A406">
        <v>405</v>
      </c>
      <c r="B406" t="s">
        <v>35</v>
      </c>
      <c r="C406" t="s">
        <v>41</v>
      </c>
      <c r="D406">
        <v>9</v>
      </c>
      <c r="E406">
        <v>2021</v>
      </c>
      <c r="F406">
        <v>548</v>
      </c>
      <c r="G406">
        <v>518</v>
      </c>
    </row>
    <row r="407" spans="1:7" x14ac:dyDescent="0.3">
      <c r="A407">
        <v>406</v>
      </c>
      <c r="B407" t="s">
        <v>35</v>
      </c>
      <c r="C407" t="s">
        <v>41</v>
      </c>
      <c r="D407">
        <v>10</v>
      </c>
      <c r="E407">
        <v>2021</v>
      </c>
      <c r="F407">
        <v>516</v>
      </c>
      <c r="G407">
        <v>528</v>
      </c>
    </row>
    <row r="408" spans="1:7" x14ac:dyDescent="0.3">
      <c r="A408">
        <v>407</v>
      </c>
      <c r="B408" t="s">
        <v>35</v>
      </c>
      <c r="C408" t="s">
        <v>41</v>
      </c>
      <c r="D408">
        <v>11</v>
      </c>
      <c r="E408">
        <v>2021</v>
      </c>
      <c r="F408">
        <v>511</v>
      </c>
      <c r="G408">
        <v>539</v>
      </c>
    </row>
    <row r="409" spans="1:7" x14ac:dyDescent="0.3">
      <c r="A409">
        <v>408</v>
      </c>
      <c r="B409" t="s">
        <v>35</v>
      </c>
      <c r="C409" t="s">
        <v>41</v>
      </c>
      <c r="D409">
        <v>12</v>
      </c>
      <c r="E409">
        <v>2021</v>
      </c>
      <c r="F409">
        <v>502</v>
      </c>
      <c r="G409">
        <v>555</v>
      </c>
    </row>
    <row r="410" spans="1:7" x14ac:dyDescent="0.3">
      <c r="A410">
        <v>409</v>
      </c>
      <c r="B410" t="s">
        <v>35</v>
      </c>
      <c r="C410" t="s">
        <v>42</v>
      </c>
      <c r="D410">
        <v>1</v>
      </c>
      <c r="E410">
        <v>2021</v>
      </c>
      <c r="F410">
        <v>610</v>
      </c>
      <c r="G410">
        <v>623</v>
      </c>
    </row>
    <row r="411" spans="1:7" x14ac:dyDescent="0.3">
      <c r="A411">
        <v>410</v>
      </c>
      <c r="B411" t="s">
        <v>35</v>
      </c>
      <c r="C411" t="s">
        <v>42</v>
      </c>
      <c r="D411">
        <v>2</v>
      </c>
      <c r="E411">
        <v>2021</v>
      </c>
      <c r="F411">
        <v>717</v>
      </c>
      <c r="G411">
        <v>666</v>
      </c>
    </row>
    <row r="412" spans="1:7" x14ac:dyDescent="0.3">
      <c r="A412">
        <v>411</v>
      </c>
      <c r="B412" t="s">
        <v>35</v>
      </c>
      <c r="C412" t="s">
        <v>42</v>
      </c>
      <c r="D412">
        <v>3</v>
      </c>
      <c r="E412">
        <v>2021</v>
      </c>
      <c r="F412">
        <v>612</v>
      </c>
      <c r="G412">
        <v>673</v>
      </c>
    </row>
    <row r="413" spans="1:7" x14ac:dyDescent="0.3">
      <c r="A413">
        <v>412</v>
      </c>
      <c r="B413" t="s">
        <v>35</v>
      </c>
      <c r="C413" t="s">
        <v>42</v>
      </c>
      <c r="D413">
        <v>4</v>
      </c>
      <c r="E413">
        <v>2021</v>
      </c>
      <c r="F413">
        <v>716</v>
      </c>
      <c r="G413">
        <v>673</v>
      </c>
    </row>
    <row r="414" spans="1:7" x14ac:dyDescent="0.3">
      <c r="A414">
        <v>413</v>
      </c>
      <c r="B414" t="s">
        <v>35</v>
      </c>
      <c r="C414" t="s">
        <v>42</v>
      </c>
      <c r="D414">
        <v>5</v>
      </c>
      <c r="E414">
        <v>2021</v>
      </c>
      <c r="F414">
        <v>716</v>
      </c>
      <c r="G414">
        <v>612</v>
      </c>
    </row>
    <row r="415" spans="1:7" x14ac:dyDescent="0.3">
      <c r="A415">
        <v>414</v>
      </c>
      <c r="B415" t="s">
        <v>35</v>
      </c>
      <c r="C415" t="s">
        <v>42</v>
      </c>
      <c r="D415">
        <v>6</v>
      </c>
      <c r="E415">
        <v>2021</v>
      </c>
      <c r="F415">
        <v>628</v>
      </c>
      <c r="G415">
        <v>624</v>
      </c>
    </row>
    <row r="416" spans="1:7" x14ac:dyDescent="0.3">
      <c r="A416">
        <v>415</v>
      </c>
      <c r="B416" t="s">
        <v>35</v>
      </c>
      <c r="C416" t="s">
        <v>42</v>
      </c>
      <c r="D416">
        <v>7</v>
      </c>
      <c r="E416">
        <v>2021</v>
      </c>
      <c r="F416">
        <v>697</v>
      </c>
      <c r="G416">
        <v>637</v>
      </c>
    </row>
    <row r="417" spans="1:7" x14ac:dyDescent="0.3">
      <c r="A417">
        <v>416</v>
      </c>
      <c r="B417" t="s">
        <v>35</v>
      </c>
      <c r="C417" t="s">
        <v>42</v>
      </c>
      <c r="D417">
        <v>8</v>
      </c>
      <c r="E417">
        <v>2021</v>
      </c>
      <c r="F417">
        <v>653</v>
      </c>
      <c r="G417">
        <v>643</v>
      </c>
    </row>
    <row r="418" spans="1:7" x14ac:dyDescent="0.3">
      <c r="A418">
        <v>417</v>
      </c>
      <c r="B418" t="s">
        <v>35</v>
      </c>
      <c r="C418" t="s">
        <v>42</v>
      </c>
      <c r="D418">
        <v>9</v>
      </c>
      <c r="E418">
        <v>2021</v>
      </c>
      <c r="F418">
        <v>707</v>
      </c>
      <c r="G418">
        <v>663</v>
      </c>
    </row>
    <row r="419" spans="1:7" x14ac:dyDescent="0.3">
      <c r="A419">
        <v>418</v>
      </c>
      <c r="B419" t="s">
        <v>35</v>
      </c>
      <c r="C419" t="s">
        <v>42</v>
      </c>
      <c r="D419">
        <v>10</v>
      </c>
      <c r="E419">
        <v>2021</v>
      </c>
      <c r="F419">
        <v>697</v>
      </c>
      <c r="G419">
        <v>669</v>
      </c>
    </row>
    <row r="420" spans="1:7" x14ac:dyDescent="0.3">
      <c r="A420">
        <v>419</v>
      </c>
      <c r="B420" t="s">
        <v>35</v>
      </c>
      <c r="C420" t="s">
        <v>42</v>
      </c>
      <c r="D420">
        <v>11</v>
      </c>
      <c r="E420">
        <v>2021</v>
      </c>
      <c r="F420">
        <v>653</v>
      </c>
      <c r="G420">
        <v>689</v>
      </c>
    </row>
    <row r="421" spans="1:7" x14ac:dyDescent="0.3">
      <c r="A421">
        <v>420</v>
      </c>
      <c r="B421" t="s">
        <v>35</v>
      </c>
      <c r="C421" t="s">
        <v>42</v>
      </c>
      <c r="D421">
        <v>12</v>
      </c>
      <c r="E421">
        <v>2021</v>
      </c>
      <c r="F421">
        <v>619</v>
      </c>
      <c r="G421">
        <v>689</v>
      </c>
    </row>
    <row r="422" spans="1:7" x14ac:dyDescent="0.3">
      <c r="A422">
        <v>421</v>
      </c>
      <c r="B422" t="s">
        <v>35</v>
      </c>
      <c r="C422" t="s">
        <v>43</v>
      </c>
      <c r="D422">
        <v>1</v>
      </c>
      <c r="E422">
        <v>2021</v>
      </c>
      <c r="F422">
        <v>835</v>
      </c>
      <c r="G422">
        <v>774</v>
      </c>
    </row>
    <row r="423" spans="1:7" x14ac:dyDescent="0.3">
      <c r="A423">
        <v>422</v>
      </c>
      <c r="B423" t="s">
        <v>35</v>
      </c>
      <c r="C423" t="s">
        <v>43</v>
      </c>
      <c r="D423">
        <v>2</v>
      </c>
      <c r="E423">
        <v>2021</v>
      </c>
      <c r="F423">
        <v>950</v>
      </c>
      <c r="G423">
        <v>820</v>
      </c>
    </row>
    <row r="424" spans="1:7" x14ac:dyDescent="0.3">
      <c r="A424">
        <v>423</v>
      </c>
      <c r="B424" t="s">
        <v>35</v>
      </c>
      <c r="C424" t="s">
        <v>43</v>
      </c>
      <c r="D424">
        <v>3</v>
      </c>
      <c r="E424">
        <v>2021</v>
      </c>
      <c r="F424">
        <v>977</v>
      </c>
      <c r="G424">
        <v>828</v>
      </c>
    </row>
    <row r="425" spans="1:7" x14ac:dyDescent="0.3">
      <c r="A425">
        <v>424</v>
      </c>
      <c r="B425" t="s">
        <v>35</v>
      </c>
      <c r="C425" t="s">
        <v>43</v>
      </c>
      <c r="D425">
        <v>4</v>
      </c>
      <c r="E425">
        <v>2021</v>
      </c>
      <c r="F425">
        <v>882</v>
      </c>
      <c r="G425">
        <v>845</v>
      </c>
    </row>
    <row r="426" spans="1:7" x14ac:dyDescent="0.3">
      <c r="A426">
        <v>425</v>
      </c>
      <c r="B426" t="s">
        <v>35</v>
      </c>
      <c r="C426" t="s">
        <v>43</v>
      </c>
      <c r="D426">
        <v>5</v>
      </c>
      <c r="E426">
        <v>2021</v>
      </c>
      <c r="F426">
        <v>929</v>
      </c>
      <c r="G426">
        <v>845</v>
      </c>
    </row>
    <row r="427" spans="1:7" x14ac:dyDescent="0.3">
      <c r="A427">
        <v>426</v>
      </c>
      <c r="B427" t="s">
        <v>35</v>
      </c>
      <c r="C427" t="s">
        <v>43</v>
      </c>
      <c r="D427">
        <v>6</v>
      </c>
      <c r="E427">
        <v>2021</v>
      </c>
      <c r="F427">
        <v>937</v>
      </c>
      <c r="G427">
        <v>853</v>
      </c>
    </row>
    <row r="428" spans="1:7" x14ac:dyDescent="0.3">
      <c r="A428">
        <v>427</v>
      </c>
      <c r="B428" t="s">
        <v>35</v>
      </c>
      <c r="C428" t="s">
        <v>43</v>
      </c>
      <c r="D428">
        <v>7</v>
      </c>
      <c r="E428">
        <v>2021</v>
      </c>
      <c r="F428">
        <v>964</v>
      </c>
      <c r="G428">
        <v>862</v>
      </c>
    </row>
    <row r="429" spans="1:7" x14ac:dyDescent="0.3">
      <c r="A429">
        <v>428</v>
      </c>
      <c r="B429" t="s">
        <v>35</v>
      </c>
      <c r="C429" t="s">
        <v>43</v>
      </c>
      <c r="D429">
        <v>8</v>
      </c>
      <c r="E429">
        <v>2021</v>
      </c>
      <c r="F429">
        <v>936</v>
      </c>
      <c r="G429">
        <v>888</v>
      </c>
    </row>
    <row r="430" spans="1:7" x14ac:dyDescent="0.3">
      <c r="A430">
        <v>429</v>
      </c>
      <c r="B430" t="s">
        <v>35</v>
      </c>
      <c r="C430" t="s">
        <v>43</v>
      </c>
      <c r="D430">
        <v>9</v>
      </c>
      <c r="E430">
        <v>2021</v>
      </c>
      <c r="F430">
        <v>858</v>
      </c>
      <c r="G430">
        <v>888</v>
      </c>
    </row>
    <row r="431" spans="1:7" x14ac:dyDescent="0.3">
      <c r="A431">
        <v>430</v>
      </c>
      <c r="B431" t="s">
        <v>35</v>
      </c>
      <c r="C431" t="s">
        <v>43</v>
      </c>
      <c r="D431">
        <v>10</v>
      </c>
      <c r="E431">
        <v>2021</v>
      </c>
      <c r="F431">
        <v>979</v>
      </c>
      <c r="G431">
        <v>914</v>
      </c>
    </row>
    <row r="432" spans="1:7" x14ac:dyDescent="0.3">
      <c r="A432">
        <v>431</v>
      </c>
      <c r="B432" t="s">
        <v>35</v>
      </c>
      <c r="C432" t="s">
        <v>43</v>
      </c>
      <c r="D432">
        <v>11</v>
      </c>
      <c r="E432">
        <v>2021</v>
      </c>
      <c r="F432">
        <v>989</v>
      </c>
      <c r="G432">
        <v>914</v>
      </c>
    </row>
    <row r="433" spans="1:7" x14ac:dyDescent="0.3">
      <c r="A433">
        <v>432</v>
      </c>
      <c r="B433" t="s">
        <v>35</v>
      </c>
      <c r="C433" t="s">
        <v>43</v>
      </c>
      <c r="D433">
        <v>12</v>
      </c>
      <c r="E433">
        <v>2021</v>
      </c>
      <c r="F433">
        <v>924</v>
      </c>
      <c r="G433">
        <v>914</v>
      </c>
    </row>
    <row r="434" spans="1:7" x14ac:dyDescent="0.3">
      <c r="A434">
        <v>433</v>
      </c>
      <c r="B434" t="s">
        <v>32</v>
      </c>
      <c r="C434" t="s">
        <v>44</v>
      </c>
      <c r="D434">
        <v>1</v>
      </c>
      <c r="E434">
        <v>2021</v>
      </c>
      <c r="F434">
        <v>401</v>
      </c>
      <c r="G434">
        <v>372</v>
      </c>
    </row>
    <row r="435" spans="1:7" x14ac:dyDescent="0.3">
      <c r="A435">
        <v>434</v>
      </c>
      <c r="B435" t="s">
        <v>32</v>
      </c>
      <c r="C435" t="s">
        <v>44</v>
      </c>
      <c r="D435">
        <v>2</v>
      </c>
      <c r="E435">
        <v>2021</v>
      </c>
      <c r="F435">
        <v>452</v>
      </c>
      <c r="G435">
        <v>379</v>
      </c>
    </row>
    <row r="436" spans="1:7" x14ac:dyDescent="0.3">
      <c r="A436">
        <v>435</v>
      </c>
      <c r="B436" t="s">
        <v>32</v>
      </c>
      <c r="C436" t="s">
        <v>44</v>
      </c>
      <c r="D436">
        <v>3</v>
      </c>
      <c r="E436">
        <v>2021</v>
      </c>
      <c r="F436">
        <v>433</v>
      </c>
      <c r="G436">
        <v>383</v>
      </c>
    </row>
    <row r="437" spans="1:7" x14ac:dyDescent="0.3">
      <c r="A437">
        <v>436</v>
      </c>
      <c r="B437" t="s">
        <v>32</v>
      </c>
      <c r="C437" t="s">
        <v>44</v>
      </c>
      <c r="D437">
        <v>4</v>
      </c>
      <c r="E437">
        <v>2021</v>
      </c>
      <c r="F437">
        <v>458</v>
      </c>
      <c r="G437">
        <v>390</v>
      </c>
    </row>
    <row r="438" spans="1:7" x14ac:dyDescent="0.3">
      <c r="A438">
        <v>437</v>
      </c>
      <c r="B438" t="s">
        <v>32</v>
      </c>
      <c r="C438" t="s">
        <v>44</v>
      </c>
      <c r="D438">
        <v>5</v>
      </c>
      <c r="E438">
        <v>2021</v>
      </c>
      <c r="F438">
        <v>480</v>
      </c>
      <c r="G438">
        <v>367</v>
      </c>
    </row>
    <row r="439" spans="1:7" x14ac:dyDescent="0.3">
      <c r="A439">
        <v>438</v>
      </c>
      <c r="B439" t="s">
        <v>32</v>
      </c>
      <c r="C439" t="s">
        <v>44</v>
      </c>
      <c r="D439">
        <v>6</v>
      </c>
      <c r="E439">
        <v>2021</v>
      </c>
      <c r="F439">
        <v>474</v>
      </c>
      <c r="G439">
        <v>367</v>
      </c>
    </row>
    <row r="440" spans="1:7" x14ac:dyDescent="0.3">
      <c r="A440">
        <v>439</v>
      </c>
      <c r="B440" t="s">
        <v>32</v>
      </c>
      <c r="C440" t="s">
        <v>44</v>
      </c>
      <c r="D440">
        <v>7</v>
      </c>
      <c r="E440">
        <v>2021</v>
      </c>
      <c r="F440">
        <v>456</v>
      </c>
      <c r="G440">
        <v>371</v>
      </c>
    </row>
    <row r="441" spans="1:7" x14ac:dyDescent="0.3">
      <c r="A441">
        <v>440</v>
      </c>
      <c r="B441" t="s">
        <v>32</v>
      </c>
      <c r="C441" t="s">
        <v>44</v>
      </c>
      <c r="D441">
        <v>8</v>
      </c>
      <c r="E441">
        <v>2021</v>
      </c>
      <c r="F441">
        <v>421</v>
      </c>
      <c r="G441">
        <v>382</v>
      </c>
    </row>
    <row r="442" spans="1:7" x14ac:dyDescent="0.3">
      <c r="A442">
        <v>441</v>
      </c>
      <c r="B442" t="s">
        <v>32</v>
      </c>
      <c r="C442" t="s">
        <v>44</v>
      </c>
      <c r="D442">
        <v>9</v>
      </c>
      <c r="E442">
        <v>2021</v>
      </c>
      <c r="F442">
        <v>441</v>
      </c>
      <c r="G442">
        <v>393</v>
      </c>
    </row>
    <row r="443" spans="1:7" x14ac:dyDescent="0.3">
      <c r="A443">
        <v>442</v>
      </c>
      <c r="B443" t="s">
        <v>32</v>
      </c>
      <c r="C443" t="s">
        <v>44</v>
      </c>
      <c r="D443">
        <v>10</v>
      </c>
      <c r="E443">
        <v>2021</v>
      </c>
      <c r="F443">
        <v>458</v>
      </c>
      <c r="G443">
        <v>393</v>
      </c>
    </row>
    <row r="444" spans="1:7" x14ac:dyDescent="0.3">
      <c r="A444">
        <v>443</v>
      </c>
      <c r="B444" t="s">
        <v>32</v>
      </c>
      <c r="C444" t="s">
        <v>44</v>
      </c>
      <c r="D444">
        <v>11</v>
      </c>
      <c r="E444">
        <v>2021</v>
      </c>
      <c r="F444">
        <v>435</v>
      </c>
      <c r="G444">
        <v>393</v>
      </c>
    </row>
    <row r="445" spans="1:7" x14ac:dyDescent="0.3">
      <c r="A445">
        <v>444</v>
      </c>
      <c r="B445" t="s">
        <v>32</v>
      </c>
      <c r="C445" t="s">
        <v>44</v>
      </c>
      <c r="D445">
        <v>12</v>
      </c>
      <c r="E445">
        <v>2021</v>
      </c>
      <c r="F445">
        <v>446</v>
      </c>
      <c r="G445">
        <v>397</v>
      </c>
    </row>
    <row r="446" spans="1:7" x14ac:dyDescent="0.3">
      <c r="A446">
        <v>445</v>
      </c>
      <c r="B446" t="s">
        <v>32</v>
      </c>
      <c r="C446" t="s">
        <v>45</v>
      </c>
      <c r="D446">
        <v>1</v>
      </c>
      <c r="E446">
        <v>2021</v>
      </c>
      <c r="F446">
        <v>594</v>
      </c>
      <c r="G446">
        <v>561</v>
      </c>
    </row>
    <row r="447" spans="1:7" x14ac:dyDescent="0.3">
      <c r="A447">
        <v>446</v>
      </c>
      <c r="B447" t="s">
        <v>32</v>
      </c>
      <c r="C447" t="s">
        <v>45</v>
      </c>
      <c r="D447">
        <v>2</v>
      </c>
      <c r="E447">
        <v>2021</v>
      </c>
      <c r="F447">
        <v>598</v>
      </c>
      <c r="G447">
        <v>611</v>
      </c>
    </row>
    <row r="448" spans="1:7" x14ac:dyDescent="0.3">
      <c r="A448">
        <v>447</v>
      </c>
      <c r="B448" t="s">
        <v>32</v>
      </c>
      <c r="C448" t="s">
        <v>45</v>
      </c>
      <c r="D448">
        <v>3</v>
      </c>
      <c r="E448">
        <v>2021</v>
      </c>
      <c r="F448">
        <v>646</v>
      </c>
      <c r="G448">
        <v>623</v>
      </c>
    </row>
    <row r="449" spans="1:7" x14ac:dyDescent="0.3">
      <c r="A449">
        <v>448</v>
      </c>
      <c r="B449" t="s">
        <v>32</v>
      </c>
      <c r="C449" t="s">
        <v>45</v>
      </c>
      <c r="D449">
        <v>4</v>
      </c>
      <c r="E449">
        <v>2021</v>
      </c>
      <c r="F449">
        <v>601</v>
      </c>
      <c r="G449">
        <v>636</v>
      </c>
    </row>
    <row r="450" spans="1:7" x14ac:dyDescent="0.3">
      <c r="A450">
        <v>449</v>
      </c>
      <c r="B450" t="s">
        <v>32</v>
      </c>
      <c r="C450" t="s">
        <v>45</v>
      </c>
      <c r="D450">
        <v>5</v>
      </c>
      <c r="E450">
        <v>2021</v>
      </c>
      <c r="F450">
        <v>639</v>
      </c>
      <c r="G450">
        <v>578</v>
      </c>
    </row>
    <row r="451" spans="1:7" x14ac:dyDescent="0.3">
      <c r="A451">
        <v>450</v>
      </c>
      <c r="B451" t="s">
        <v>32</v>
      </c>
      <c r="C451" t="s">
        <v>45</v>
      </c>
      <c r="D451">
        <v>6</v>
      </c>
      <c r="E451">
        <v>2021</v>
      </c>
      <c r="F451">
        <v>677</v>
      </c>
      <c r="G451">
        <v>584</v>
      </c>
    </row>
    <row r="452" spans="1:7" x14ac:dyDescent="0.3">
      <c r="A452">
        <v>451</v>
      </c>
      <c r="B452" t="s">
        <v>32</v>
      </c>
      <c r="C452" t="s">
        <v>45</v>
      </c>
      <c r="D452">
        <v>7</v>
      </c>
      <c r="E452">
        <v>2021</v>
      </c>
      <c r="F452">
        <v>702</v>
      </c>
      <c r="G452">
        <v>596</v>
      </c>
    </row>
    <row r="453" spans="1:7" x14ac:dyDescent="0.3">
      <c r="A453">
        <v>452</v>
      </c>
      <c r="B453" t="s">
        <v>32</v>
      </c>
      <c r="C453" t="s">
        <v>45</v>
      </c>
      <c r="D453">
        <v>8</v>
      </c>
      <c r="E453">
        <v>2021</v>
      </c>
      <c r="F453">
        <v>627</v>
      </c>
      <c r="G453">
        <v>602</v>
      </c>
    </row>
    <row r="454" spans="1:7" x14ac:dyDescent="0.3">
      <c r="A454">
        <v>453</v>
      </c>
      <c r="B454" t="s">
        <v>32</v>
      </c>
      <c r="C454" t="s">
        <v>45</v>
      </c>
      <c r="D454">
        <v>9</v>
      </c>
      <c r="E454">
        <v>2021</v>
      </c>
      <c r="F454">
        <v>624</v>
      </c>
      <c r="G454">
        <v>620</v>
      </c>
    </row>
    <row r="455" spans="1:7" x14ac:dyDescent="0.3">
      <c r="A455">
        <v>454</v>
      </c>
      <c r="B455" t="s">
        <v>32</v>
      </c>
      <c r="C455" t="s">
        <v>45</v>
      </c>
      <c r="D455">
        <v>10</v>
      </c>
      <c r="E455">
        <v>2021</v>
      </c>
      <c r="F455">
        <v>710</v>
      </c>
      <c r="G455">
        <v>639</v>
      </c>
    </row>
    <row r="456" spans="1:7" x14ac:dyDescent="0.3">
      <c r="A456">
        <v>455</v>
      </c>
      <c r="B456" t="s">
        <v>32</v>
      </c>
      <c r="C456" t="s">
        <v>45</v>
      </c>
      <c r="D456">
        <v>11</v>
      </c>
      <c r="E456">
        <v>2021</v>
      </c>
      <c r="F456">
        <v>584</v>
      </c>
      <c r="G456">
        <v>639</v>
      </c>
    </row>
    <row r="457" spans="1:7" x14ac:dyDescent="0.3">
      <c r="A457">
        <v>456</v>
      </c>
      <c r="B457" t="s">
        <v>32</v>
      </c>
      <c r="C457" t="s">
        <v>45</v>
      </c>
      <c r="D457">
        <v>12</v>
      </c>
      <c r="E457">
        <v>2021</v>
      </c>
      <c r="F457">
        <v>594</v>
      </c>
      <c r="G457">
        <v>639</v>
      </c>
    </row>
    <row r="458" spans="1:7" x14ac:dyDescent="0.3">
      <c r="A458">
        <v>457</v>
      </c>
      <c r="B458" t="s">
        <v>32</v>
      </c>
      <c r="C458" t="s">
        <v>46</v>
      </c>
      <c r="D458">
        <v>1</v>
      </c>
      <c r="E458">
        <v>2021</v>
      </c>
      <c r="F458">
        <v>938</v>
      </c>
      <c r="G458">
        <v>988</v>
      </c>
    </row>
    <row r="459" spans="1:7" x14ac:dyDescent="0.3">
      <c r="A459">
        <v>458</v>
      </c>
      <c r="B459" t="s">
        <v>32</v>
      </c>
      <c r="C459" t="s">
        <v>46</v>
      </c>
      <c r="D459">
        <v>2</v>
      </c>
      <c r="E459">
        <v>2021</v>
      </c>
      <c r="F459">
        <v>1082</v>
      </c>
      <c r="G459">
        <v>1027</v>
      </c>
    </row>
    <row r="460" spans="1:7" x14ac:dyDescent="0.3">
      <c r="A460">
        <v>459</v>
      </c>
      <c r="B460" t="s">
        <v>32</v>
      </c>
      <c r="C460" t="s">
        <v>46</v>
      </c>
      <c r="D460">
        <v>3</v>
      </c>
      <c r="E460">
        <v>2021</v>
      </c>
      <c r="F460">
        <v>1023</v>
      </c>
      <c r="G460">
        <v>1027</v>
      </c>
    </row>
    <row r="461" spans="1:7" x14ac:dyDescent="0.3">
      <c r="A461">
        <v>460</v>
      </c>
      <c r="B461" t="s">
        <v>32</v>
      </c>
      <c r="C461" t="s">
        <v>46</v>
      </c>
      <c r="D461">
        <v>4</v>
      </c>
      <c r="E461">
        <v>2021</v>
      </c>
      <c r="F461">
        <v>1045</v>
      </c>
      <c r="G461">
        <v>1027</v>
      </c>
    </row>
    <row r="462" spans="1:7" x14ac:dyDescent="0.3">
      <c r="A462">
        <v>461</v>
      </c>
      <c r="B462" t="s">
        <v>32</v>
      </c>
      <c r="C462" t="s">
        <v>46</v>
      </c>
      <c r="D462">
        <v>5</v>
      </c>
      <c r="E462">
        <v>2021</v>
      </c>
      <c r="F462">
        <v>956</v>
      </c>
      <c r="G462">
        <v>1048</v>
      </c>
    </row>
    <row r="463" spans="1:7" x14ac:dyDescent="0.3">
      <c r="A463">
        <v>462</v>
      </c>
      <c r="B463" t="s">
        <v>32</v>
      </c>
      <c r="C463" t="s">
        <v>46</v>
      </c>
      <c r="D463">
        <v>6</v>
      </c>
      <c r="E463">
        <v>2021</v>
      </c>
      <c r="F463">
        <v>1102</v>
      </c>
      <c r="G463">
        <v>1048</v>
      </c>
    </row>
    <row r="464" spans="1:7" x14ac:dyDescent="0.3">
      <c r="A464">
        <v>463</v>
      </c>
      <c r="B464" t="s">
        <v>32</v>
      </c>
      <c r="C464" t="s">
        <v>46</v>
      </c>
      <c r="D464">
        <v>7</v>
      </c>
      <c r="E464">
        <v>2021</v>
      </c>
      <c r="F464">
        <v>967</v>
      </c>
      <c r="G464">
        <v>1048</v>
      </c>
    </row>
    <row r="465" spans="1:7" x14ac:dyDescent="0.3">
      <c r="A465">
        <v>464</v>
      </c>
      <c r="B465" t="s">
        <v>32</v>
      </c>
      <c r="C465" t="s">
        <v>46</v>
      </c>
      <c r="D465">
        <v>8</v>
      </c>
      <c r="E465">
        <v>2021</v>
      </c>
      <c r="F465">
        <v>1023</v>
      </c>
      <c r="G465">
        <v>1058</v>
      </c>
    </row>
    <row r="466" spans="1:7" x14ac:dyDescent="0.3">
      <c r="A466">
        <v>465</v>
      </c>
      <c r="B466" t="s">
        <v>32</v>
      </c>
      <c r="C466" t="s">
        <v>46</v>
      </c>
      <c r="D466">
        <v>9</v>
      </c>
      <c r="E466">
        <v>2021</v>
      </c>
      <c r="F466">
        <v>971</v>
      </c>
      <c r="G466">
        <v>1090</v>
      </c>
    </row>
    <row r="467" spans="1:7" x14ac:dyDescent="0.3">
      <c r="A467">
        <v>466</v>
      </c>
      <c r="B467" t="s">
        <v>32</v>
      </c>
      <c r="C467" t="s">
        <v>46</v>
      </c>
      <c r="D467">
        <v>10</v>
      </c>
      <c r="E467">
        <v>2021</v>
      </c>
      <c r="F467">
        <v>1096</v>
      </c>
      <c r="G467">
        <v>1101</v>
      </c>
    </row>
    <row r="468" spans="1:7" x14ac:dyDescent="0.3">
      <c r="A468">
        <v>467</v>
      </c>
      <c r="B468" t="s">
        <v>32</v>
      </c>
      <c r="C468" t="s">
        <v>46</v>
      </c>
      <c r="D468">
        <v>11</v>
      </c>
      <c r="E468">
        <v>2021</v>
      </c>
      <c r="F468">
        <v>1066</v>
      </c>
      <c r="G468">
        <v>1134</v>
      </c>
    </row>
    <row r="469" spans="1:7" x14ac:dyDescent="0.3">
      <c r="A469">
        <v>468</v>
      </c>
      <c r="B469" t="s">
        <v>32</v>
      </c>
      <c r="C469" t="s">
        <v>46</v>
      </c>
      <c r="D469">
        <v>12</v>
      </c>
      <c r="E469">
        <v>2021</v>
      </c>
      <c r="F469">
        <v>925</v>
      </c>
      <c r="G469">
        <v>1156</v>
      </c>
    </row>
    <row r="470" spans="1:7" x14ac:dyDescent="0.3">
      <c r="A470">
        <v>469</v>
      </c>
      <c r="B470" t="s">
        <v>32</v>
      </c>
      <c r="C470" t="s">
        <v>47</v>
      </c>
      <c r="D470">
        <v>1</v>
      </c>
      <c r="E470">
        <v>2021</v>
      </c>
      <c r="F470">
        <v>240</v>
      </c>
      <c r="G470">
        <v>225</v>
      </c>
    </row>
    <row r="471" spans="1:7" x14ac:dyDescent="0.3">
      <c r="A471">
        <v>470</v>
      </c>
      <c r="B471" t="s">
        <v>32</v>
      </c>
      <c r="C471" t="s">
        <v>47</v>
      </c>
      <c r="D471">
        <v>2</v>
      </c>
      <c r="E471">
        <v>2021</v>
      </c>
      <c r="F471">
        <v>265</v>
      </c>
      <c r="G471">
        <v>245</v>
      </c>
    </row>
    <row r="472" spans="1:7" x14ac:dyDescent="0.3">
      <c r="A472">
        <v>471</v>
      </c>
      <c r="B472" t="s">
        <v>32</v>
      </c>
      <c r="C472" t="s">
        <v>47</v>
      </c>
      <c r="D472">
        <v>3</v>
      </c>
      <c r="E472">
        <v>2021</v>
      </c>
      <c r="F472">
        <v>241</v>
      </c>
      <c r="G472">
        <v>250</v>
      </c>
    </row>
    <row r="473" spans="1:7" x14ac:dyDescent="0.3">
      <c r="A473">
        <v>472</v>
      </c>
      <c r="B473" t="s">
        <v>32</v>
      </c>
      <c r="C473" t="s">
        <v>47</v>
      </c>
      <c r="D473">
        <v>4</v>
      </c>
      <c r="E473">
        <v>2021</v>
      </c>
      <c r="F473">
        <v>262</v>
      </c>
      <c r="G473">
        <v>255</v>
      </c>
    </row>
    <row r="474" spans="1:7" x14ac:dyDescent="0.3">
      <c r="A474">
        <v>473</v>
      </c>
      <c r="B474" t="s">
        <v>32</v>
      </c>
      <c r="C474" t="s">
        <v>47</v>
      </c>
      <c r="D474">
        <v>5</v>
      </c>
      <c r="E474">
        <v>2021</v>
      </c>
      <c r="F474">
        <v>278</v>
      </c>
      <c r="G474">
        <v>247</v>
      </c>
    </row>
    <row r="475" spans="1:7" x14ac:dyDescent="0.3">
      <c r="A475">
        <v>474</v>
      </c>
      <c r="B475" t="s">
        <v>32</v>
      </c>
      <c r="C475" t="s">
        <v>47</v>
      </c>
      <c r="D475">
        <v>6</v>
      </c>
      <c r="E475">
        <v>2021</v>
      </c>
      <c r="F475">
        <v>271</v>
      </c>
      <c r="G475">
        <v>252</v>
      </c>
    </row>
    <row r="476" spans="1:7" x14ac:dyDescent="0.3">
      <c r="A476">
        <v>475</v>
      </c>
      <c r="B476" t="s">
        <v>32</v>
      </c>
      <c r="C476" t="s">
        <v>47</v>
      </c>
      <c r="D476">
        <v>7</v>
      </c>
      <c r="E476">
        <v>2021</v>
      </c>
      <c r="F476">
        <v>278</v>
      </c>
      <c r="G476">
        <v>257</v>
      </c>
    </row>
    <row r="477" spans="1:7" x14ac:dyDescent="0.3">
      <c r="A477">
        <v>476</v>
      </c>
      <c r="B477" t="s">
        <v>32</v>
      </c>
      <c r="C477" t="s">
        <v>47</v>
      </c>
      <c r="D477">
        <v>8</v>
      </c>
      <c r="E477">
        <v>2021</v>
      </c>
      <c r="F477">
        <v>285</v>
      </c>
      <c r="G477">
        <v>260</v>
      </c>
    </row>
    <row r="478" spans="1:7" x14ac:dyDescent="0.3">
      <c r="A478">
        <v>477</v>
      </c>
      <c r="B478" t="s">
        <v>32</v>
      </c>
      <c r="C478" t="s">
        <v>47</v>
      </c>
      <c r="D478">
        <v>9</v>
      </c>
      <c r="E478">
        <v>2021</v>
      </c>
      <c r="F478">
        <v>263</v>
      </c>
      <c r="G478">
        <v>260</v>
      </c>
    </row>
    <row r="479" spans="1:7" x14ac:dyDescent="0.3">
      <c r="A479">
        <v>478</v>
      </c>
      <c r="B479" t="s">
        <v>32</v>
      </c>
      <c r="C479" t="s">
        <v>47</v>
      </c>
      <c r="D479">
        <v>10</v>
      </c>
      <c r="E479">
        <v>2021</v>
      </c>
      <c r="F479">
        <v>245</v>
      </c>
      <c r="G479">
        <v>267</v>
      </c>
    </row>
    <row r="480" spans="1:7" x14ac:dyDescent="0.3">
      <c r="A480">
        <v>479</v>
      </c>
      <c r="B480" t="s">
        <v>32</v>
      </c>
      <c r="C480" t="s">
        <v>47</v>
      </c>
      <c r="D480">
        <v>11</v>
      </c>
      <c r="E480">
        <v>2021</v>
      </c>
      <c r="F480">
        <v>272</v>
      </c>
      <c r="G480">
        <v>273</v>
      </c>
    </row>
    <row r="481" spans="1:7" x14ac:dyDescent="0.3">
      <c r="A481">
        <v>480</v>
      </c>
      <c r="B481" t="s">
        <v>32</v>
      </c>
      <c r="C481" t="s">
        <v>47</v>
      </c>
      <c r="D481">
        <v>12</v>
      </c>
      <c r="E481">
        <v>2021</v>
      </c>
      <c r="F481">
        <v>252</v>
      </c>
      <c r="G481">
        <v>278</v>
      </c>
    </row>
    <row r="482" spans="1:7" x14ac:dyDescent="0.3">
      <c r="A482">
        <v>481</v>
      </c>
      <c r="B482" t="s">
        <v>35</v>
      </c>
      <c r="C482" t="s">
        <v>48</v>
      </c>
      <c r="D482">
        <v>1</v>
      </c>
      <c r="E482">
        <v>2021</v>
      </c>
      <c r="F482">
        <v>128</v>
      </c>
      <c r="G482">
        <v>117</v>
      </c>
    </row>
    <row r="483" spans="1:7" x14ac:dyDescent="0.3">
      <c r="A483">
        <v>482</v>
      </c>
      <c r="B483" t="s">
        <v>35</v>
      </c>
      <c r="C483" t="s">
        <v>48</v>
      </c>
      <c r="D483">
        <v>2</v>
      </c>
      <c r="E483">
        <v>2021</v>
      </c>
      <c r="F483">
        <v>134</v>
      </c>
      <c r="G483">
        <v>126</v>
      </c>
    </row>
    <row r="484" spans="1:7" x14ac:dyDescent="0.3">
      <c r="A484">
        <v>483</v>
      </c>
      <c r="B484" t="s">
        <v>35</v>
      </c>
      <c r="C484" t="s">
        <v>48</v>
      </c>
      <c r="D484">
        <v>3</v>
      </c>
      <c r="E484">
        <v>2021</v>
      </c>
      <c r="F484">
        <v>144</v>
      </c>
      <c r="G484">
        <v>127</v>
      </c>
    </row>
    <row r="485" spans="1:7" x14ac:dyDescent="0.3">
      <c r="A485">
        <v>484</v>
      </c>
      <c r="B485" t="s">
        <v>35</v>
      </c>
      <c r="C485" t="s">
        <v>48</v>
      </c>
      <c r="D485">
        <v>4</v>
      </c>
      <c r="E485">
        <v>2021</v>
      </c>
      <c r="F485">
        <v>152</v>
      </c>
      <c r="G485">
        <v>127</v>
      </c>
    </row>
    <row r="486" spans="1:7" x14ac:dyDescent="0.3">
      <c r="A486">
        <v>485</v>
      </c>
      <c r="B486" t="s">
        <v>35</v>
      </c>
      <c r="C486" t="s">
        <v>48</v>
      </c>
      <c r="D486">
        <v>5</v>
      </c>
      <c r="E486">
        <v>2021</v>
      </c>
      <c r="F486">
        <v>126</v>
      </c>
      <c r="G486">
        <v>130</v>
      </c>
    </row>
    <row r="487" spans="1:7" x14ac:dyDescent="0.3">
      <c r="A487">
        <v>486</v>
      </c>
      <c r="B487" t="s">
        <v>35</v>
      </c>
      <c r="C487" t="s">
        <v>48</v>
      </c>
      <c r="D487">
        <v>6</v>
      </c>
      <c r="E487">
        <v>2021</v>
      </c>
      <c r="F487">
        <v>147</v>
      </c>
      <c r="G487">
        <v>131</v>
      </c>
    </row>
    <row r="488" spans="1:7" x14ac:dyDescent="0.3">
      <c r="A488">
        <v>487</v>
      </c>
      <c r="B488" t="s">
        <v>35</v>
      </c>
      <c r="C488" t="s">
        <v>48</v>
      </c>
      <c r="D488">
        <v>7</v>
      </c>
      <c r="E488">
        <v>2021</v>
      </c>
      <c r="F488">
        <v>144</v>
      </c>
      <c r="G488">
        <v>132</v>
      </c>
    </row>
    <row r="489" spans="1:7" x14ac:dyDescent="0.3">
      <c r="A489">
        <v>488</v>
      </c>
      <c r="B489" t="s">
        <v>35</v>
      </c>
      <c r="C489" t="s">
        <v>48</v>
      </c>
      <c r="D489">
        <v>8</v>
      </c>
      <c r="E489">
        <v>2021</v>
      </c>
      <c r="F489">
        <v>149</v>
      </c>
      <c r="G489">
        <v>136</v>
      </c>
    </row>
    <row r="490" spans="1:7" x14ac:dyDescent="0.3">
      <c r="A490">
        <v>489</v>
      </c>
      <c r="B490" t="s">
        <v>35</v>
      </c>
      <c r="C490" t="s">
        <v>48</v>
      </c>
      <c r="D490">
        <v>9</v>
      </c>
      <c r="E490">
        <v>2021</v>
      </c>
      <c r="F490">
        <v>149</v>
      </c>
      <c r="G490">
        <v>136</v>
      </c>
    </row>
    <row r="491" spans="1:7" x14ac:dyDescent="0.3">
      <c r="A491">
        <v>490</v>
      </c>
      <c r="B491" t="s">
        <v>35</v>
      </c>
      <c r="C491" t="s">
        <v>48</v>
      </c>
      <c r="D491">
        <v>10</v>
      </c>
      <c r="E491">
        <v>2021</v>
      </c>
      <c r="F491">
        <v>147</v>
      </c>
      <c r="G491">
        <v>139</v>
      </c>
    </row>
    <row r="492" spans="1:7" x14ac:dyDescent="0.3">
      <c r="A492">
        <v>491</v>
      </c>
      <c r="B492" t="s">
        <v>35</v>
      </c>
      <c r="C492" t="s">
        <v>48</v>
      </c>
      <c r="D492">
        <v>11</v>
      </c>
      <c r="E492">
        <v>2021</v>
      </c>
      <c r="F492">
        <v>148</v>
      </c>
      <c r="G492">
        <v>139</v>
      </c>
    </row>
    <row r="493" spans="1:7" x14ac:dyDescent="0.3">
      <c r="A493">
        <v>492</v>
      </c>
      <c r="B493" t="s">
        <v>35</v>
      </c>
      <c r="C493" t="s">
        <v>48</v>
      </c>
      <c r="D493">
        <v>12</v>
      </c>
      <c r="E493">
        <v>2021</v>
      </c>
      <c r="F493">
        <v>130</v>
      </c>
      <c r="G493">
        <v>139</v>
      </c>
    </row>
    <row r="494" spans="1:7" x14ac:dyDescent="0.3">
      <c r="A494">
        <v>493</v>
      </c>
      <c r="B494" t="s">
        <v>35</v>
      </c>
      <c r="C494" t="s">
        <v>49</v>
      </c>
      <c r="D494">
        <v>1</v>
      </c>
      <c r="E494">
        <v>2021</v>
      </c>
      <c r="F494">
        <v>1825</v>
      </c>
      <c r="G494">
        <v>1630</v>
      </c>
    </row>
    <row r="495" spans="1:7" x14ac:dyDescent="0.3">
      <c r="A495">
        <v>494</v>
      </c>
      <c r="B495" t="s">
        <v>35</v>
      </c>
      <c r="C495" t="s">
        <v>49</v>
      </c>
      <c r="D495">
        <v>2</v>
      </c>
      <c r="E495">
        <v>2021</v>
      </c>
      <c r="F495">
        <v>1991</v>
      </c>
      <c r="G495">
        <v>1744</v>
      </c>
    </row>
    <row r="496" spans="1:7" x14ac:dyDescent="0.3">
      <c r="A496">
        <v>495</v>
      </c>
      <c r="B496" t="s">
        <v>35</v>
      </c>
      <c r="C496" t="s">
        <v>49</v>
      </c>
      <c r="D496">
        <v>3</v>
      </c>
      <c r="E496">
        <v>2021</v>
      </c>
      <c r="F496">
        <v>1840</v>
      </c>
      <c r="G496">
        <v>1761</v>
      </c>
    </row>
    <row r="497" spans="1:7" x14ac:dyDescent="0.3">
      <c r="A497">
        <v>496</v>
      </c>
      <c r="B497" t="s">
        <v>35</v>
      </c>
      <c r="C497" t="s">
        <v>49</v>
      </c>
      <c r="D497">
        <v>4</v>
      </c>
      <c r="E497">
        <v>2021</v>
      </c>
      <c r="F497">
        <v>1820</v>
      </c>
      <c r="G497">
        <v>1761</v>
      </c>
    </row>
    <row r="498" spans="1:7" x14ac:dyDescent="0.3">
      <c r="A498">
        <v>497</v>
      </c>
      <c r="B498" t="s">
        <v>35</v>
      </c>
      <c r="C498" t="s">
        <v>49</v>
      </c>
      <c r="D498">
        <v>5</v>
      </c>
      <c r="E498">
        <v>2021</v>
      </c>
      <c r="F498">
        <v>2170</v>
      </c>
      <c r="G498">
        <v>1655</v>
      </c>
    </row>
    <row r="499" spans="1:7" x14ac:dyDescent="0.3">
      <c r="A499">
        <v>498</v>
      </c>
      <c r="B499" t="s">
        <v>35</v>
      </c>
      <c r="C499" t="s">
        <v>49</v>
      </c>
      <c r="D499">
        <v>6</v>
      </c>
      <c r="E499">
        <v>2021</v>
      </c>
      <c r="F499">
        <v>2091</v>
      </c>
      <c r="G499">
        <v>1688</v>
      </c>
    </row>
    <row r="500" spans="1:7" x14ac:dyDescent="0.3">
      <c r="A500">
        <v>499</v>
      </c>
      <c r="B500" t="s">
        <v>35</v>
      </c>
      <c r="C500" t="s">
        <v>49</v>
      </c>
      <c r="D500">
        <v>7</v>
      </c>
      <c r="E500">
        <v>2021</v>
      </c>
      <c r="F500">
        <v>1927</v>
      </c>
      <c r="G500">
        <v>1722</v>
      </c>
    </row>
    <row r="501" spans="1:7" x14ac:dyDescent="0.3">
      <c r="A501">
        <v>500</v>
      </c>
      <c r="B501" t="s">
        <v>35</v>
      </c>
      <c r="C501" t="s">
        <v>49</v>
      </c>
      <c r="D501">
        <v>8</v>
      </c>
      <c r="E501">
        <v>2021</v>
      </c>
      <c r="F501">
        <v>2008</v>
      </c>
      <c r="G501">
        <v>1757</v>
      </c>
    </row>
    <row r="502" spans="1:7" x14ac:dyDescent="0.3">
      <c r="A502">
        <v>501</v>
      </c>
      <c r="B502" t="s">
        <v>35</v>
      </c>
      <c r="C502" t="s">
        <v>49</v>
      </c>
      <c r="D502">
        <v>9</v>
      </c>
      <c r="E502">
        <v>2021</v>
      </c>
      <c r="F502">
        <v>1951</v>
      </c>
      <c r="G502">
        <v>1809</v>
      </c>
    </row>
    <row r="503" spans="1:7" x14ac:dyDescent="0.3">
      <c r="A503">
        <v>502</v>
      </c>
      <c r="B503" t="s">
        <v>35</v>
      </c>
      <c r="C503" t="s">
        <v>49</v>
      </c>
      <c r="D503">
        <v>10</v>
      </c>
      <c r="E503">
        <v>2021</v>
      </c>
      <c r="F503">
        <v>2161</v>
      </c>
      <c r="G503">
        <v>1828</v>
      </c>
    </row>
    <row r="504" spans="1:7" x14ac:dyDescent="0.3">
      <c r="A504">
        <v>503</v>
      </c>
      <c r="B504" t="s">
        <v>35</v>
      </c>
      <c r="C504" t="s">
        <v>49</v>
      </c>
      <c r="D504">
        <v>11</v>
      </c>
      <c r="E504">
        <v>2021</v>
      </c>
      <c r="F504">
        <v>2161</v>
      </c>
      <c r="G504">
        <v>1828</v>
      </c>
    </row>
    <row r="505" spans="1:7" x14ac:dyDescent="0.3">
      <c r="A505">
        <v>504</v>
      </c>
      <c r="B505" t="s">
        <v>35</v>
      </c>
      <c r="C505" t="s">
        <v>49</v>
      </c>
      <c r="D505">
        <v>12</v>
      </c>
      <c r="E505">
        <v>2021</v>
      </c>
      <c r="F505">
        <v>1790</v>
      </c>
      <c r="G505">
        <v>1882</v>
      </c>
    </row>
    <row r="506" spans="1:7" x14ac:dyDescent="0.3">
      <c r="A506">
        <v>505</v>
      </c>
      <c r="B506" t="s">
        <v>35</v>
      </c>
      <c r="C506" t="s">
        <v>50</v>
      </c>
      <c r="D506">
        <v>1</v>
      </c>
      <c r="E506">
        <v>2021</v>
      </c>
      <c r="F506">
        <v>907</v>
      </c>
      <c r="G506">
        <v>840</v>
      </c>
    </row>
    <row r="507" spans="1:7" x14ac:dyDescent="0.3">
      <c r="A507">
        <v>506</v>
      </c>
      <c r="B507" t="s">
        <v>35</v>
      </c>
      <c r="C507" t="s">
        <v>50</v>
      </c>
      <c r="D507">
        <v>2</v>
      </c>
      <c r="E507">
        <v>2021</v>
      </c>
      <c r="F507">
        <v>1058</v>
      </c>
      <c r="G507">
        <v>865</v>
      </c>
    </row>
    <row r="508" spans="1:7" x14ac:dyDescent="0.3">
      <c r="A508">
        <v>507</v>
      </c>
      <c r="B508" t="s">
        <v>35</v>
      </c>
      <c r="C508" t="s">
        <v>50</v>
      </c>
      <c r="D508">
        <v>3</v>
      </c>
      <c r="E508">
        <v>2021</v>
      </c>
      <c r="F508">
        <v>958</v>
      </c>
      <c r="G508">
        <v>882</v>
      </c>
    </row>
    <row r="509" spans="1:7" x14ac:dyDescent="0.3">
      <c r="A509">
        <v>508</v>
      </c>
      <c r="B509" t="s">
        <v>35</v>
      </c>
      <c r="C509" t="s">
        <v>50</v>
      </c>
      <c r="D509">
        <v>4</v>
      </c>
      <c r="E509">
        <v>2021</v>
      </c>
      <c r="F509">
        <v>958</v>
      </c>
      <c r="G509">
        <v>882</v>
      </c>
    </row>
    <row r="510" spans="1:7" x14ac:dyDescent="0.3">
      <c r="A510">
        <v>509</v>
      </c>
      <c r="B510" t="s">
        <v>35</v>
      </c>
      <c r="C510" t="s">
        <v>50</v>
      </c>
      <c r="D510">
        <v>5</v>
      </c>
      <c r="E510">
        <v>2021</v>
      </c>
      <c r="F510">
        <v>1067</v>
      </c>
      <c r="G510">
        <v>864</v>
      </c>
    </row>
    <row r="511" spans="1:7" x14ac:dyDescent="0.3">
      <c r="A511">
        <v>510</v>
      </c>
      <c r="B511" t="s">
        <v>35</v>
      </c>
      <c r="C511" t="s">
        <v>50</v>
      </c>
      <c r="D511">
        <v>6</v>
      </c>
      <c r="E511">
        <v>2021</v>
      </c>
      <c r="F511">
        <v>1047</v>
      </c>
      <c r="G511">
        <v>882</v>
      </c>
    </row>
    <row r="512" spans="1:7" x14ac:dyDescent="0.3">
      <c r="A512">
        <v>511</v>
      </c>
      <c r="B512" t="s">
        <v>35</v>
      </c>
      <c r="C512" t="s">
        <v>50</v>
      </c>
      <c r="D512">
        <v>7</v>
      </c>
      <c r="E512">
        <v>2021</v>
      </c>
      <c r="F512">
        <v>1030</v>
      </c>
      <c r="G512">
        <v>882</v>
      </c>
    </row>
    <row r="513" spans="1:7" x14ac:dyDescent="0.3">
      <c r="A513">
        <v>512</v>
      </c>
      <c r="B513" t="s">
        <v>35</v>
      </c>
      <c r="C513" t="s">
        <v>50</v>
      </c>
      <c r="D513">
        <v>8</v>
      </c>
      <c r="E513">
        <v>2021</v>
      </c>
      <c r="F513">
        <v>1066</v>
      </c>
      <c r="G513">
        <v>908</v>
      </c>
    </row>
    <row r="514" spans="1:7" x14ac:dyDescent="0.3">
      <c r="A514">
        <v>513</v>
      </c>
      <c r="B514" t="s">
        <v>35</v>
      </c>
      <c r="C514" t="s">
        <v>50</v>
      </c>
      <c r="D514">
        <v>9</v>
      </c>
      <c r="E514">
        <v>2021</v>
      </c>
      <c r="F514">
        <v>926</v>
      </c>
      <c r="G514">
        <v>917</v>
      </c>
    </row>
    <row r="515" spans="1:7" x14ac:dyDescent="0.3">
      <c r="A515">
        <v>514</v>
      </c>
      <c r="B515" t="s">
        <v>35</v>
      </c>
      <c r="C515" t="s">
        <v>50</v>
      </c>
      <c r="D515">
        <v>10</v>
      </c>
      <c r="E515">
        <v>2021</v>
      </c>
      <c r="F515">
        <v>993</v>
      </c>
      <c r="G515">
        <v>936</v>
      </c>
    </row>
    <row r="516" spans="1:7" x14ac:dyDescent="0.3">
      <c r="A516">
        <v>515</v>
      </c>
      <c r="B516" t="s">
        <v>35</v>
      </c>
      <c r="C516" t="s">
        <v>50</v>
      </c>
      <c r="D516">
        <v>11</v>
      </c>
      <c r="E516">
        <v>2021</v>
      </c>
      <c r="F516">
        <v>951</v>
      </c>
      <c r="G516">
        <v>964</v>
      </c>
    </row>
    <row r="517" spans="1:7" x14ac:dyDescent="0.3">
      <c r="A517">
        <v>516</v>
      </c>
      <c r="B517" t="s">
        <v>35</v>
      </c>
      <c r="C517" t="s">
        <v>50</v>
      </c>
      <c r="D517">
        <v>12</v>
      </c>
      <c r="E517">
        <v>2021</v>
      </c>
      <c r="F517">
        <v>911</v>
      </c>
      <c r="G517">
        <v>993</v>
      </c>
    </row>
    <row r="518" spans="1:7" x14ac:dyDescent="0.3">
      <c r="A518">
        <v>517</v>
      </c>
      <c r="B518" t="s">
        <v>35</v>
      </c>
      <c r="C518" t="s">
        <v>51</v>
      </c>
      <c r="D518">
        <v>1</v>
      </c>
      <c r="E518">
        <v>2021</v>
      </c>
      <c r="F518">
        <v>200</v>
      </c>
      <c r="G518">
        <v>181</v>
      </c>
    </row>
    <row r="519" spans="1:7" x14ac:dyDescent="0.3">
      <c r="A519">
        <v>518</v>
      </c>
      <c r="B519" t="s">
        <v>35</v>
      </c>
      <c r="C519" t="s">
        <v>51</v>
      </c>
      <c r="D519">
        <v>2</v>
      </c>
      <c r="E519">
        <v>2021</v>
      </c>
      <c r="F519">
        <v>208</v>
      </c>
      <c r="G519">
        <v>188</v>
      </c>
    </row>
    <row r="520" spans="1:7" x14ac:dyDescent="0.3">
      <c r="A520">
        <v>519</v>
      </c>
      <c r="B520" t="s">
        <v>35</v>
      </c>
      <c r="C520" t="s">
        <v>51</v>
      </c>
      <c r="D520">
        <v>3</v>
      </c>
      <c r="E520">
        <v>2021</v>
      </c>
      <c r="F520">
        <v>213</v>
      </c>
      <c r="G520">
        <v>192</v>
      </c>
    </row>
    <row r="521" spans="1:7" x14ac:dyDescent="0.3">
      <c r="A521">
        <v>520</v>
      </c>
      <c r="B521" t="s">
        <v>35</v>
      </c>
      <c r="C521" t="s">
        <v>51</v>
      </c>
      <c r="D521">
        <v>4</v>
      </c>
      <c r="E521">
        <v>2021</v>
      </c>
      <c r="F521">
        <v>209</v>
      </c>
      <c r="G521">
        <v>193</v>
      </c>
    </row>
    <row r="522" spans="1:7" x14ac:dyDescent="0.3">
      <c r="A522">
        <v>521</v>
      </c>
      <c r="B522" t="s">
        <v>35</v>
      </c>
      <c r="C522" t="s">
        <v>51</v>
      </c>
      <c r="D522">
        <v>5</v>
      </c>
      <c r="E522">
        <v>2021</v>
      </c>
      <c r="F522">
        <v>198</v>
      </c>
      <c r="G522">
        <v>188</v>
      </c>
    </row>
    <row r="523" spans="1:7" x14ac:dyDescent="0.3">
      <c r="A523">
        <v>522</v>
      </c>
      <c r="B523" t="s">
        <v>35</v>
      </c>
      <c r="C523" t="s">
        <v>51</v>
      </c>
      <c r="D523">
        <v>6</v>
      </c>
      <c r="E523">
        <v>2021</v>
      </c>
      <c r="F523">
        <v>218</v>
      </c>
      <c r="G523">
        <v>191</v>
      </c>
    </row>
    <row r="524" spans="1:7" x14ac:dyDescent="0.3">
      <c r="A524">
        <v>523</v>
      </c>
      <c r="B524" t="s">
        <v>35</v>
      </c>
      <c r="C524" t="s">
        <v>51</v>
      </c>
      <c r="D524">
        <v>7</v>
      </c>
      <c r="E524">
        <v>2021</v>
      </c>
      <c r="F524">
        <v>208</v>
      </c>
      <c r="G524">
        <v>195</v>
      </c>
    </row>
    <row r="525" spans="1:7" x14ac:dyDescent="0.3">
      <c r="A525">
        <v>524</v>
      </c>
      <c r="B525" t="s">
        <v>35</v>
      </c>
      <c r="C525" t="s">
        <v>51</v>
      </c>
      <c r="D525">
        <v>8</v>
      </c>
      <c r="E525">
        <v>2021</v>
      </c>
      <c r="F525">
        <v>238</v>
      </c>
      <c r="G525">
        <v>199</v>
      </c>
    </row>
    <row r="526" spans="1:7" x14ac:dyDescent="0.3">
      <c r="A526">
        <v>525</v>
      </c>
      <c r="B526" t="s">
        <v>35</v>
      </c>
      <c r="C526" t="s">
        <v>51</v>
      </c>
      <c r="D526">
        <v>9</v>
      </c>
      <c r="E526">
        <v>2021</v>
      </c>
      <c r="F526">
        <v>229</v>
      </c>
      <c r="G526">
        <v>205</v>
      </c>
    </row>
    <row r="527" spans="1:7" x14ac:dyDescent="0.3">
      <c r="A527">
        <v>526</v>
      </c>
      <c r="B527" t="s">
        <v>35</v>
      </c>
      <c r="C527" t="s">
        <v>51</v>
      </c>
      <c r="D527">
        <v>10</v>
      </c>
      <c r="E527">
        <v>2021</v>
      </c>
      <c r="F527">
        <v>234</v>
      </c>
      <c r="G527">
        <v>211</v>
      </c>
    </row>
    <row r="528" spans="1:7" x14ac:dyDescent="0.3">
      <c r="A528">
        <v>527</v>
      </c>
      <c r="B528" t="s">
        <v>35</v>
      </c>
      <c r="C528" t="s">
        <v>51</v>
      </c>
      <c r="D528">
        <v>11</v>
      </c>
      <c r="E528">
        <v>2021</v>
      </c>
      <c r="F528">
        <v>234</v>
      </c>
      <c r="G528">
        <v>218</v>
      </c>
    </row>
    <row r="529" spans="1:7" x14ac:dyDescent="0.3">
      <c r="A529">
        <v>528</v>
      </c>
      <c r="B529" t="s">
        <v>35</v>
      </c>
      <c r="C529" t="s">
        <v>51</v>
      </c>
      <c r="D529">
        <v>12</v>
      </c>
      <c r="E529">
        <v>2021</v>
      </c>
      <c r="F529">
        <v>233</v>
      </c>
      <c r="G529">
        <v>224</v>
      </c>
    </row>
    <row r="530" spans="1:7" x14ac:dyDescent="0.3">
      <c r="A530">
        <v>529</v>
      </c>
      <c r="B530" t="s">
        <v>35</v>
      </c>
      <c r="C530" t="s">
        <v>52</v>
      </c>
      <c r="D530">
        <v>1</v>
      </c>
      <c r="E530">
        <v>2021</v>
      </c>
      <c r="F530">
        <v>1123</v>
      </c>
      <c r="G530">
        <v>1170</v>
      </c>
    </row>
    <row r="531" spans="1:7" x14ac:dyDescent="0.3">
      <c r="A531">
        <v>530</v>
      </c>
      <c r="B531" t="s">
        <v>35</v>
      </c>
      <c r="C531" t="s">
        <v>52</v>
      </c>
      <c r="D531">
        <v>2</v>
      </c>
      <c r="E531">
        <v>2021</v>
      </c>
      <c r="F531">
        <v>1134</v>
      </c>
      <c r="G531">
        <v>1228</v>
      </c>
    </row>
    <row r="532" spans="1:7" x14ac:dyDescent="0.3">
      <c r="A532">
        <v>531</v>
      </c>
      <c r="B532" t="s">
        <v>35</v>
      </c>
      <c r="C532" t="s">
        <v>52</v>
      </c>
      <c r="D532">
        <v>3</v>
      </c>
      <c r="E532">
        <v>2021</v>
      </c>
      <c r="F532">
        <v>1336</v>
      </c>
      <c r="G532">
        <v>1253</v>
      </c>
    </row>
    <row r="533" spans="1:7" x14ac:dyDescent="0.3">
      <c r="A533">
        <v>532</v>
      </c>
      <c r="B533" t="s">
        <v>35</v>
      </c>
      <c r="C533" t="s">
        <v>52</v>
      </c>
      <c r="D533">
        <v>4</v>
      </c>
      <c r="E533">
        <v>2021</v>
      </c>
      <c r="F533">
        <v>1186</v>
      </c>
      <c r="G533">
        <v>1278</v>
      </c>
    </row>
    <row r="534" spans="1:7" x14ac:dyDescent="0.3">
      <c r="A534">
        <v>533</v>
      </c>
      <c r="B534" t="s">
        <v>35</v>
      </c>
      <c r="C534" t="s">
        <v>52</v>
      </c>
      <c r="D534">
        <v>5</v>
      </c>
      <c r="E534">
        <v>2021</v>
      </c>
      <c r="F534">
        <v>1193</v>
      </c>
      <c r="G534">
        <v>1278</v>
      </c>
    </row>
    <row r="535" spans="1:7" x14ac:dyDescent="0.3">
      <c r="A535">
        <v>534</v>
      </c>
      <c r="B535" t="s">
        <v>35</v>
      </c>
      <c r="C535" t="s">
        <v>52</v>
      </c>
      <c r="D535">
        <v>6</v>
      </c>
      <c r="E535">
        <v>2021</v>
      </c>
      <c r="F535">
        <v>1256</v>
      </c>
      <c r="G535">
        <v>1303</v>
      </c>
    </row>
    <row r="536" spans="1:7" x14ac:dyDescent="0.3">
      <c r="A536">
        <v>535</v>
      </c>
      <c r="B536" t="s">
        <v>35</v>
      </c>
      <c r="C536" t="s">
        <v>52</v>
      </c>
      <c r="D536">
        <v>7</v>
      </c>
      <c r="E536">
        <v>2021</v>
      </c>
      <c r="F536">
        <v>1290</v>
      </c>
      <c r="G536">
        <v>1329</v>
      </c>
    </row>
    <row r="537" spans="1:7" x14ac:dyDescent="0.3">
      <c r="A537">
        <v>536</v>
      </c>
      <c r="B537" t="s">
        <v>35</v>
      </c>
      <c r="C537" t="s">
        <v>52</v>
      </c>
      <c r="D537">
        <v>8</v>
      </c>
      <c r="E537">
        <v>2021</v>
      </c>
      <c r="F537">
        <v>1252</v>
      </c>
      <c r="G537">
        <v>1356</v>
      </c>
    </row>
    <row r="538" spans="1:7" x14ac:dyDescent="0.3">
      <c r="A538">
        <v>537</v>
      </c>
      <c r="B538" t="s">
        <v>35</v>
      </c>
      <c r="C538" t="s">
        <v>52</v>
      </c>
      <c r="D538">
        <v>9</v>
      </c>
      <c r="E538">
        <v>2021</v>
      </c>
      <c r="F538">
        <v>1110</v>
      </c>
      <c r="G538">
        <v>1397</v>
      </c>
    </row>
    <row r="539" spans="1:7" x14ac:dyDescent="0.3">
      <c r="A539">
        <v>538</v>
      </c>
      <c r="B539" t="s">
        <v>35</v>
      </c>
      <c r="C539" t="s">
        <v>52</v>
      </c>
      <c r="D539">
        <v>10</v>
      </c>
      <c r="E539">
        <v>2021</v>
      </c>
      <c r="F539">
        <v>1278</v>
      </c>
      <c r="G539">
        <v>1411</v>
      </c>
    </row>
    <row r="540" spans="1:7" x14ac:dyDescent="0.3">
      <c r="A540">
        <v>539</v>
      </c>
      <c r="B540" t="s">
        <v>35</v>
      </c>
      <c r="C540" t="s">
        <v>52</v>
      </c>
      <c r="D540">
        <v>11</v>
      </c>
      <c r="E540">
        <v>2021</v>
      </c>
      <c r="F540">
        <v>1270</v>
      </c>
      <c r="G540">
        <v>1453</v>
      </c>
    </row>
    <row r="541" spans="1:7" x14ac:dyDescent="0.3">
      <c r="A541">
        <v>540</v>
      </c>
      <c r="B541" t="s">
        <v>35</v>
      </c>
      <c r="C541" t="s">
        <v>52</v>
      </c>
      <c r="D541">
        <v>12</v>
      </c>
      <c r="E541">
        <v>2021</v>
      </c>
      <c r="F541">
        <v>1318</v>
      </c>
      <c r="G541">
        <v>1453</v>
      </c>
    </row>
    <row r="542" spans="1:7" x14ac:dyDescent="0.3">
      <c r="A542">
        <v>541</v>
      </c>
      <c r="B542" t="s">
        <v>35</v>
      </c>
      <c r="C542" t="s">
        <v>53</v>
      </c>
      <c r="D542">
        <v>1</v>
      </c>
      <c r="E542">
        <v>2021</v>
      </c>
      <c r="F542">
        <v>826</v>
      </c>
      <c r="G542">
        <v>802</v>
      </c>
    </row>
    <row r="543" spans="1:7" x14ac:dyDescent="0.3">
      <c r="A543">
        <v>542</v>
      </c>
      <c r="B543" t="s">
        <v>35</v>
      </c>
      <c r="C543" t="s">
        <v>53</v>
      </c>
      <c r="D543">
        <v>2</v>
      </c>
      <c r="E543">
        <v>2021</v>
      </c>
      <c r="F543">
        <v>971</v>
      </c>
      <c r="G543">
        <v>802</v>
      </c>
    </row>
    <row r="544" spans="1:7" x14ac:dyDescent="0.3">
      <c r="A544">
        <v>543</v>
      </c>
      <c r="B544" t="s">
        <v>35</v>
      </c>
      <c r="C544" t="s">
        <v>53</v>
      </c>
      <c r="D544">
        <v>3</v>
      </c>
      <c r="E544">
        <v>2021</v>
      </c>
      <c r="F544">
        <v>907</v>
      </c>
      <c r="G544">
        <v>810</v>
      </c>
    </row>
    <row r="545" spans="1:7" x14ac:dyDescent="0.3">
      <c r="A545">
        <v>544</v>
      </c>
      <c r="B545" t="s">
        <v>35</v>
      </c>
      <c r="C545" t="s">
        <v>53</v>
      </c>
      <c r="D545">
        <v>4</v>
      </c>
      <c r="E545">
        <v>2021</v>
      </c>
      <c r="F545">
        <v>918</v>
      </c>
      <c r="G545">
        <v>818</v>
      </c>
    </row>
    <row r="546" spans="1:7" x14ac:dyDescent="0.3">
      <c r="A546">
        <v>545</v>
      </c>
      <c r="B546" t="s">
        <v>35</v>
      </c>
      <c r="C546" t="s">
        <v>53</v>
      </c>
      <c r="D546">
        <v>5</v>
      </c>
      <c r="E546">
        <v>2021</v>
      </c>
      <c r="F546">
        <v>832</v>
      </c>
      <c r="G546">
        <v>834</v>
      </c>
    </row>
    <row r="547" spans="1:7" x14ac:dyDescent="0.3">
      <c r="A547">
        <v>546</v>
      </c>
      <c r="B547" t="s">
        <v>35</v>
      </c>
      <c r="C547" t="s">
        <v>53</v>
      </c>
      <c r="D547">
        <v>6</v>
      </c>
      <c r="E547">
        <v>2021</v>
      </c>
      <c r="F547">
        <v>920</v>
      </c>
      <c r="G547">
        <v>851</v>
      </c>
    </row>
    <row r="548" spans="1:7" x14ac:dyDescent="0.3">
      <c r="A548">
        <v>547</v>
      </c>
      <c r="B548" t="s">
        <v>35</v>
      </c>
      <c r="C548" t="s">
        <v>53</v>
      </c>
      <c r="D548">
        <v>7</v>
      </c>
      <c r="E548">
        <v>2021</v>
      </c>
      <c r="F548">
        <v>835</v>
      </c>
      <c r="G548">
        <v>851</v>
      </c>
    </row>
    <row r="549" spans="1:7" x14ac:dyDescent="0.3">
      <c r="A549">
        <v>548</v>
      </c>
      <c r="B549" t="s">
        <v>35</v>
      </c>
      <c r="C549" t="s">
        <v>53</v>
      </c>
      <c r="D549">
        <v>8</v>
      </c>
      <c r="E549">
        <v>2021</v>
      </c>
      <c r="F549">
        <v>827</v>
      </c>
      <c r="G549">
        <v>876</v>
      </c>
    </row>
    <row r="550" spans="1:7" x14ac:dyDescent="0.3">
      <c r="A550">
        <v>549</v>
      </c>
      <c r="B550" t="s">
        <v>35</v>
      </c>
      <c r="C550" t="s">
        <v>53</v>
      </c>
      <c r="D550">
        <v>9</v>
      </c>
      <c r="E550">
        <v>2021</v>
      </c>
      <c r="F550">
        <v>896</v>
      </c>
      <c r="G550">
        <v>876</v>
      </c>
    </row>
    <row r="551" spans="1:7" x14ac:dyDescent="0.3">
      <c r="A551">
        <v>550</v>
      </c>
      <c r="B551" t="s">
        <v>35</v>
      </c>
      <c r="C551" t="s">
        <v>53</v>
      </c>
      <c r="D551">
        <v>10</v>
      </c>
      <c r="E551">
        <v>2021</v>
      </c>
      <c r="F551">
        <v>923</v>
      </c>
      <c r="G551">
        <v>903</v>
      </c>
    </row>
    <row r="552" spans="1:7" x14ac:dyDescent="0.3">
      <c r="A552">
        <v>551</v>
      </c>
      <c r="B552" t="s">
        <v>35</v>
      </c>
      <c r="C552" t="s">
        <v>53</v>
      </c>
      <c r="D552">
        <v>11</v>
      </c>
      <c r="E552">
        <v>2021</v>
      </c>
      <c r="F552">
        <v>932</v>
      </c>
      <c r="G552">
        <v>912</v>
      </c>
    </row>
    <row r="553" spans="1:7" x14ac:dyDescent="0.3">
      <c r="A553">
        <v>552</v>
      </c>
      <c r="B553" t="s">
        <v>35</v>
      </c>
      <c r="C553" t="s">
        <v>53</v>
      </c>
      <c r="D553">
        <v>12</v>
      </c>
      <c r="E553">
        <v>2021</v>
      </c>
      <c r="F553">
        <v>989</v>
      </c>
      <c r="G553">
        <v>930</v>
      </c>
    </row>
    <row r="554" spans="1:7" x14ac:dyDescent="0.3">
      <c r="A554">
        <v>553</v>
      </c>
      <c r="B554" t="s">
        <v>35</v>
      </c>
      <c r="C554" t="s">
        <v>54</v>
      </c>
      <c r="D554">
        <v>1</v>
      </c>
      <c r="E554">
        <v>2021</v>
      </c>
      <c r="F554">
        <v>543</v>
      </c>
      <c r="G554">
        <v>538</v>
      </c>
    </row>
    <row r="555" spans="1:7" x14ac:dyDescent="0.3">
      <c r="A555">
        <v>554</v>
      </c>
      <c r="B555" t="s">
        <v>35</v>
      </c>
      <c r="C555" t="s">
        <v>54</v>
      </c>
      <c r="D555">
        <v>2</v>
      </c>
      <c r="E555">
        <v>2021</v>
      </c>
      <c r="F555">
        <v>626</v>
      </c>
      <c r="G555">
        <v>548</v>
      </c>
    </row>
    <row r="556" spans="1:7" x14ac:dyDescent="0.3">
      <c r="A556">
        <v>555</v>
      </c>
      <c r="B556" t="s">
        <v>35</v>
      </c>
      <c r="C556" t="s">
        <v>54</v>
      </c>
      <c r="D556">
        <v>3</v>
      </c>
      <c r="E556">
        <v>2021</v>
      </c>
      <c r="F556">
        <v>560</v>
      </c>
      <c r="G556">
        <v>548</v>
      </c>
    </row>
    <row r="557" spans="1:7" x14ac:dyDescent="0.3">
      <c r="A557">
        <v>556</v>
      </c>
      <c r="B557" t="s">
        <v>35</v>
      </c>
      <c r="C557" t="s">
        <v>54</v>
      </c>
      <c r="D557">
        <v>4</v>
      </c>
      <c r="E557">
        <v>2021</v>
      </c>
      <c r="F557">
        <v>640</v>
      </c>
      <c r="G557">
        <v>554</v>
      </c>
    </row>
    <row r="558" spans="1:7" x14ac:dyDescent="0.3">
      <c r="A558">
        <v>557</v>
      </c>
      <c r="B558" t="s">
        <v>35</v>
      </c>
      <c r="C558" t="s">
        <v>54</v>
      </c>
      <c r="D558">
        <v>5</v>
      </c>
      <c r="E558">
        <v>2021</v>
      </c>
      <c r="F558">
        <v>628</v>
      </c>
      <c r="G558">
        <v>537</v>
      </c>
    </row>
    <row r="559" spans="1:7" x14ac:dyDescent="0.3">
      <c r="A559">
        <v>558</v>
      </c>
      <c r="B559" t="s">
        <v>35</v>
      </c>
      <c r="C559" t="s">
        <v>54</v>
      </c>
      <c r="D559">
        <v>6</v>
      </c>
      <c r="E559">
        <v>2021</v>
      </c>
      <c r="F559">
        <v>556</v>
      </c>
      <c r="G559">
        <v>542</v>
      </c>
    </row>
    <row r="560" spans="1:7" x14ac:dyDescent="0.3">
      <c r="A560">
        <v>559</v>
      </c>
      <c r="B560" t="s">
        <v>35</v>
      </c>
      <c r="C560" t="s">
        <v>54</v>
      </c>
      <c r="D560">
        <v>7</v>
      </c>
      <c r="E560">
        <v>2021</v>
      </c>
      <c r="F560">
        <v>615</v>
      </c>
      <c r="G560">
        <v>553</v>
      </c>
    </row>
    <row r="561" spans="1:7" x14ac:dyDescent="0.3">
      <c r="A561">
        <v>560</v>
      </c>
      <c r="B561" t="s">
        <v>35</v>
      </c>
      <c r="C561" t="s">
        <v>54</v>
      </c>
      <c r="D561">
        <v>8</v>
      </c>
      <c r="E561">
        <v>2021</v>
      </c>
      <c r="F561">
        <v>585</v>
      </c>
      <c r="G561">
        <v>570</v>
      </c>
    </row>
    <row r="562" spans="1:7" x14ac:dyDescent="0.3">
      <c r="A562">
        <v>561</v>
      </c>
      <c r="B562" t="s">
        <v>35</v>
      </c>
      <c r="C562" t="s">
        <v>54</v>
      </c>
      <c r="D562">
        <v>9</v>
      </c>
      <c r="E562">
        <v>2021</v>
      </c>
      <c r="F562">
        <v>589</v>
      </c>
      <c r="G562">
        <v>587</v>
      </c>
    </row>
    <row r="563" spans="1:7" x14ac:dyDescent="0.3">
      <c r="A563">
        <v>562</v>
      </c>
      <c r="B563" t="s">
        <v>35</v>
      </c>
      <c r="C563" t="s">
        <v>54</v>
      </c>
      <c r="D563">
        <v>10</v>
      </c>
      <c r="E563">
        <v>2021</v>
      </c>
      <c r="F563">
        <v>570</v>
      </c>
      <c r="G563">
        <v>587</v>
      </c>
    </row>
    <row r="564" spans="1:7" x14ac:dyDescent="0.3">
      <c r="A564">
        <v>563</v>
      </c>
      <c r="B564" t="s">
        <v>35</v>
      </c>
      <c r="C564" t="s">
        <v>54</v>
      </c>
      <c r="D564">
        <v>11</v>
      </c>
      <c r="E564">
        <v>2021</v>
      </c>
      <c r="F564">
        <v>542</v>
      </c>
      <c r="G564">
        <v>605</v>
      </c>
    </row>
    <row r="565" spans="1:7" x14ac:dyDescent="0.3">
      <c r="A565">
        <v>564</v>
      </c>
      <c r="B565" t="s">
        <v>35</v>
      </c>
      <c r="C565" t="s">
        <v>54</v>
      </c>
      <c r="D565">
        <v>12</v>
      </c>
      <c r="E565">
        <v>2021</v>
      </c>
      <c r="F565">
        <v>536</v>
      </c>
      <c r="G565">
        <v>605</v>
      </c>
    </row>
    <row r="566" spans="1:7" x14ac:dyDescent="0.3">
      <c r="A566">
        <v>565</v>
      </c>
      <c r="B566" t="s">
        <v>35</v>
      </c>
      <c r="C566" t="s">
        <v>55</v>
      </c>
      <c r="D566">
        <v>1</v>
      </c>
      <c r="E566">
        <v>2021</v>
      </c>
      <c r="F566">
        <v>508</v>
      </c>
      <c r="G566">
        <v>519</v>
      </c>
    </row>
    <row r="567" spans="1:7" x14ac:dyDescent="0.3">
      <c r="A567">
        <v>566</v>
      </c>
      <c r="B567" t="s">
        <v>35</v>
      </c>
      <c r="C567" t="s">
        <v>55</v>
      </c>
      <c r="D567">
        <v>2</v>
      </c>
      <c r="E567">
        <v>2021</v>
      </c>
      <c r="F567">
        <v>502</v>
      </c>
      <c r="G567">
        <v>544</v>
      </c>
    </row>
    <row r="568" spans="1:7" x14ac:dyDescent="0.3">
      <c r="A568">
        <v>567</v>
      </c>
      <c r="B568" t="s">
        <v>35</v>
      </c>
      <c r="C568" t="s">
        <v>55</v>
      </c>
      <c r="D568">
        <v>3</v>
      </c>
      <c r="E568">
        <v>2021</v>
      </c>
      <c r="F568">
        <v>591</v>
      </c>
      <c r="G568">
        <v>544</v>
      </c>
    </row>
    <row r="569" spans="1:7" x14ac:dyDescent="0.3">
      <c r="A569">
        <v>568</v>
      </c>
      <c r="B569" t="s">
        <v>35</v>
      </c>
      <c r="C569" t="s">
        <v>55</v>
      </c>
      <c r="D569">
        <v>4</v>
      </c>
      <c r="E569">
        <v>2021</v>
      </c>
      <c r="F569">
        <v>541</v>
      </c>
      <c r="G569">
        <v>550</v>
      </c>
    </row>
    <row r="570" spans="1:7" x14ac:dyDescent="0.3">
      <c r="A570">
        <v>569</v>
      </c>
      <c r="B570" t="s">
        <v>35</v>
      </c>
      <c r="C570" t="s">
        <v>55</v>
      </c>
      <c r="D570">
        <v>5</v>
      </c>
      <c r="E570">
        <v>2021</v>
      </c>
      <c r="F570">
        <v>566</v>
      </c>
      <c r="G570">
        <v>506</v>
      </c>
    </row>
    <row r="571" spans="1:7" x14ac:dyDescent="0.3">
      <c r="A571">
        <v>570</v>
      </c>
      <c r="B571" t="s">
        <v>35</v>
      </c>
      <c r="C571" t="s">
        <v>55</v>
      </c>
      <c r="D571">
        <v>6</v>
      </c>
      <c r="E571">
        <v>2021</v>
      </c>
      <c r="F571">
        <v>596</v>
      </c>
      <c r="G571">
        <v>516</v>
      </c>
    </row>
    <row r="572" spans="1:7" x14ac:dyDescent="0.3">
      <c r="A572">
        <v>571</v>
      </c>
      <c r="B572" t="s">
        <v>35</v>
      </c>
      <c r="C572" t="s">
        <v>55</v>
      </c>
      <c r="D572">
        <v>7</v>
      </c>
      <c r="E572">
        <v>2021</v>
      </c>
      <c r="F572">
        <v>592</v>
      </c>
      <c r="G572">
        <v>516</v>
      </c>
    </row>
    <row r="573" spans="1:7" x14ac:dyDescent="0.3">
      <c r="A573">
        <v>572</v>
      </c>
      <c r="B573" t="s">
        <v>35</v>
      </c>
      <c r="C573" t="s">
        <v>55</v>
      </c>
      <c r="D573">
        <v>8</v>
      </c>
      <c r="E573">
        <v>2021</v>
      </c>
      <c r="F573">
        <v>598</v>
      </c>
      <c r="G573">
        <v>521</v>
      </c>
    </row>
    <row r="574" spans="1:7" x14ac:dyDescent="0.3">
      <c r="A574">
        <v>573</v>
      </c>
      <c r="B574" t="s">
        <v>35</v>
      </c>
      <c r="C574" t="s">
        <v>55</v>
      </c>
      <c r="D574">
        <v>9</v>
      </c>
      <c r="E574">
        <v>2021</v>
      </c>
      <c r="F574">
        <v>511</v>
      </c>
      <c r="G574">
        <v>532</v>
      </c>
    </row>
    <row r="575" spans="1:7" x14ac:dyDescent="0.3">
      <c r="A575">
        <v>574</v>
      </c>
      <c r="B575" t="s">
        <v>35</v>
      </c>
      <c r="C575" t="s">
        <v>55</v>
      </c>
      <c r="D575">
        <v>10</v>
      </c>
      <c r="E575">
        <v>2021</v>
      </c>
      <c r="F575">
        <v>579</v>
      </c>
      <c r="G575">
        <v>548</v>
      </c>
    </row>
    <row r="576" spans="1:7" x14ac:dyDescent="0.3">
      <c r="A576">
        <v>575</v>
      </c>
      <c r="B576" t="s">
        <v>35</v>
      </c>
      <c r="C576" t="s">
        <v>55</v>
      </c>
      <c r="D576">
        <v>11</v>
      </c>
      <c r="E576">
        <v>2021</v>
      </c>
      <c r="F576">
        <v>609</v>
      </c>
      <c r="G576">
        <v>553</v>
      </c>
    </row>
    <row r="577" spans="1:7" x14ac:dyDescent="0.3">
      <c r="A577">
        <v>576</v>
      </c>
      <c r="B577" t="s">
        <v>35</v>
      </c>
      <c r="C577" t="s">
        <v>55</v>
      </c>
      <c r="D577">
        <v>12</v>
      </c>
      <c r="E577">
        <v>2021</v>
      </c>
      <c r="F577">
        <v>541</v>
      </c>
      <c r="G577">
        <v>570</v>
      </c>
    </row>
    <row r="578" spans="1:7" x14ac:dyDescent="0.3">
      <c r="A578">
        <v>577</v>
      </c>
      <c r="B578" t="s">
        <v>35</v>
      </c>
      <c r="C578" t="s">
        <v>56</v>
      </c>
      <c r="D578">
        <v>1</v>
      </c>
      <c r="E578">
        <v>2021</v>
      </c>
      <c r="F578">
        <v>471</v>
      </c>
      <c r="G578">
        <v>445</v>
      </c>
    </row>
    <row r="579" spans="1:7" x14ac:dyDescent="0.3">
      <c r="A579">
        <v>578</v>
      </c>
      <c r="B579" t="s">
        <v>35</v>
      </c>
      <c r="C579" t="s">
        <v>56</v>
      </c>
      <c r="D579">
        <v>2</v>
      </c>
      <c r="E579">
        <v>2021</v>
      </c>
      <c r="F579">
        <v>477</v>
      </c>
      <c r="G579">
        <v>467</v>
      </c>
    </row>
    <row r="580" spans="1:7" x14ac:dyDescent="0.3">
      <c r="A580">
        <v>579</v>
      </c>
      <c r="B580" t="s">
        <v>35</v>
      </c>
      <c r="C580" t="s">
        <v>56</v>
      </c>
      <c r="D580">
        <v>3</v>
      </c>
      <c r="E580">
        <v>2021</v>
      </c>
      <c r="F580">
        <v>544</v>
      </c>
      <c r="G580">
        <v>467</v>
      </c>
    </row>
    <row r="581" spans="1:7" x14ac:dyDescent="0.3">
      <c r="A581">
        <v>580</v>
      </c>
      <c r="B581" t="s">
        <v>35</v>
      </c>
      <c r="C581" t="s">
        <v>56</v>
      </c>
      <c r="D581">
        <v>4</v>
      </c>
      <c r="E581">
        <v>2021</v>
      </c>
      <c r="F581">
        <v>510</v>
      </c>
      <c r="G581">
        <v>471</v>
      </c>
    </row>
    <row r="582" spans="1:7" x14ac:dyDescent="0.3">
      <c r="A582">
        <v>581</v>
      </c>
      <c r="B582" t="s">
        <v>35</v>
      </c>
      <c r="C582" t="s">
        <v>56</v>
      </c>
      <c r="D582">
        <v>5</v>
      </c>
      <c r="E582">
        <v>2021</v>
      </c>
      <c r="F582">
        <v>511</v>
      </c>
      <c r="G582">
        <v>471</v>
      </c>
    </row>
    <row r="583" spans="1:7" x14ac:dyDescent="0.3">
      <c r="A583">
        <v>582</v>
      </c>
      <c r="B583" t="s">
        <v>35</v>
      </c>
      <c r="C583" t="s">
        <v>56</v>
      </c>
      <c r="D583">
        <v>6</v>
      </c>
      <c r="E583">
        <v>2021</v>
      </c>
      <c r="F583">
        <v>493</v>
      </c>
      <c r="G583">
        <v>476</v>
      </c>
    </row>
    <row r="584" spans="1:7" x14ac:dyDescent="0.3">
      <c r="A584">
        <v>583</v>
      </c>
      <c r="B584" t="s">
        <v>35</v>
      </c>
      <c r="C584" t="s">
        <v>56</v>
      </c>
      <c r="D584">
        <v>7</v>
      </c>
      <c r="E584">
        <v>2021</v>
      </c>
      <c r="F584">
        <v>561</v>
      </c>
      <c r="G584">
        <v>486</v>
      </c>
    </row>
    <row r="585" spans="1:7" x14ac:dyDescent="0.3">
      <c r="A585">
        <v>584</v>
      </c>
      <c r="B585" t="s">
        <v>35</v>
      </c>
      <c r="C585" t="s">
        <v>56</v>
      </c>
      <c r="D585">
        <v>8</v>
      </c>
      <c r="E585">
        <v>2021</v>
      </c>
      <c r="F585">
        <v>528</v>
      </c>
      <c r="G585">
        <v>491</v>
      </c>
    </row>
    <row r="586" spans="1:7" x14ac:dyDescent="0.3">
      <c r="A586">
        <v>585</v>
      </c>
      <c r="B586" t="s">
        <v>35</v>
      </c>
      <c r="C586" t="s">
        <v>56</v>
      </c>
      <c r="D586">
        <v>9</v>
      </c>
      <c r="E586">
        <v>2021</v>
      </c>
      <c r="F586">
        <v>539</v>
      </c>
      <c r="G586">
        <v>505</v>
      </c>
    </row>
    <row r="587" spans="1:7" x14ac:dyDescent="0.3">
      <c r="A587">
        <v>586</v>
      </c>
      <c r="B587" t="s">
        <v>35</v>
      </c>
      <c r="C587" t="s">
        <v>56</v>
      </c>
      <c r="D587">
        <v>10</v>
      </c>
      <c r="E587">
        <v>2021</v>
      </c>
      <c r="F587">
        <v>507</v>
      </c>
      <c r="G587">
        <v>520</v>
      </c>
    </row>
    <row r="588" spans="1:7" x14ac:dyDescent="0.3">
      <c r="A588">
        <v>587</v>
      </c>
      <c r="B588" t="s">
        <v>35</v>
      </c>
      <c r="C588" t="s">
        <v>56</v>
      </c>
      <c r="D588">
        <v>11</v>
      </c>
      <c r="E588">
        <v>2021</v>
      </c>
      <c r="F588">
        <v>506</v>
      </c>
      <c r="G588">
        <v>536</v>
      </c>
    </row>
    <row r="589" spans="1:7" x14ac:dyDescent="0.3">
      <c r="A589">
        <v>588</v>
      </c>
      <c r="B589" t="s">
        <v>35</v>
      </c>
      <c r="C589" t="s">
        <v>56</v>
      </c>
      <c r="D589">
        <v>12</v>
      </c>
      <c r="E589">
        <v>2021</v>
      </c>
      <c r="F589">
        <v>565</v>
      </c>
      <c r="G589">
        <v>536</v>
      </c>
    </row>
    <row r="590" spans="1:7" x14ac:dyDescent="0.3">
      <c r="A590">
        <v>589</v>
      </c>
      <c r="B590" t="s">
        <v>35</v>
      </c>
      <c r="C590" t="s">
        <v>57</v>
      </c>
      <c r="D590">
        <v>1</v>
      </c>
      <c r="E590">
        <v>2021</v>
      </c>
      <c r="F590">
        <v>606</v>
      </c>
      <c r="G590">
        <v>613</v>
      </c>
    </row>
    <row r="591" spans="1:7" x14ac:dyDescent="0.3">
      <c r="A591">
        <v>590</v>
      </c>
      <c r="B591" t="s">
        <v>35</v>
      </c>
      <c r="C591" t="s">
        <v>57</v>
      </c>
      <c r="D591">
        <v>2</v>
      </c>
      <c r="E591">
        <v>2021</v>
      </c>
      <c r="F591">
        <v>721</v>
      </c>
      <c r="G591">
        <v>668</v>
      </c>
    </row>
    <row r="592" spans="1:7" x14ac:dyDescent="0.3">
      <c r="A592">
        <v>591</v>
      </c>
      <c r="B592" t="s">
        <v>35</v>
      </c>
      <c r="C592" t="s">
        <v>57</v>
      </c>
      <c r="D592">
        <v>3</v>
      </c>
      <c r="E592">
        <v>2021</v>
      </c>
      <c r="F592">
        <v>674</v>
      </c>
      <c r="G592">
        <v>681</v>
      </c>
    </row>
    <row r="593" spans="1:7" x14ac:dyDescent="0.3">
      <c r="A593">
        <v>592</v>
      </c>
      <c r="B593" t="s">
        <v>35</v>
      </c>
      <c r="C593" t="s">
        <v>57</v>
      </c>
      <c r="D593">
        <v>4</v>
      </c>
      <c r="E593">
        <v>2021</v>
      </c>
      <c r="F593">
        <v>639</v>
      </c>
      <c r="G593">
        <v>695</v>
      </c>
    </row>
    <row r="594" spans="1:7" x14ac:dyDescent="0.3">
      <c r="A594">
        <v>593</v>
      </c>
      <c r="B594" t="s">
        <v>35</v>
      </c>
      <c r="C594" t="s">
        <v>57</v>
      </c>
      <c r="D594">
        <v>5</v>
      </c>
      <c r="E594">
        <v>2021</v>
      </c>
      <c r="F594">
        <v>701</v>
      </c>
      <c r="G594">
        <v>660</v>
      </c>
    </row>
    <row r="595" spans="1:7" x14ac:dyDescent="0.3">
      <c r="A595">
        <v>594</v>
      </c>
      <c r="B595" t="s">
        <v>35</v>
      </c>
      <c r="C595" t="s">
        <v>57</v>
      </c>
      <c r="D595">
        <v>6</v>
      </c>
      <c r="E595">
        <v>2021</v>
      </c>
      <c r="F595">
        <v>646</v>
      </c>
      <c r="G595">
        <v>660</v>
      </c>
    </row>
    <row r="596" spans="1:7" x14ac:dyDescent="0.3">
      <c r="A596">
        <v>595</v>
      </c>
      <c r="B596" t="s">
        <v>35</v>
      </c>
      <c r="C596" t="s">
        <v>57</v>
      </c>
      <c r="D596">
        <v>7</v>
      </c>
      <c r="E596">
        <v>2021</v>
      </c>
      <c r="F596">
        <v>654</v>
      </c>
      <c r="G596">
        <v>660</v>
      </c>
    </row>
    <row r="597" spans="1:7" x14ac:dyDescent="0.3">
      <c r="A597">
        <v>596</v>
      </c>
      <c r="B597" t="s">
        <v>35</v>
      </c>
      <c r="C597" t="s">
        <v>57</v>
      </c>
      <c r="D597">
        <v>8</v>
      </c>
      <c r="E597">
        <v>2021</v>
      </c>
      <c r="F597">
        <v>605</v>
      </c>
      <c r="G597">
        <v>673</v>
      </c>
    </row>
    <row r="598" spans="1:7" x14ac:dyDescent="0.3">
      <c r="A598">
        <v>597</v>
      </c>
      <c r="B598" t="s">
        <v>35</v>
      </c>
      <c r="C598" t="s">
        <v>57</v>
      </c>
      <c r="D598">
        <v>9</v>
      </c>
      <c r="E598">
        <v>2021</v>
      </c>
      <c r="F598">
        <v>649</v>
      </c>
      <c r="G598">
        <v>673</v>
      </c>
    </row>
    <row r="599" spans="1:7" x14ac:dyDescent="0.3">
      <c r="A599">
        <v>598</v>
      </c>
      <c r="B599" t="s">
        <v>35</v>
      </c>
      <c r="C599" t="s">
        <v>57</v>
      </c>
      <c r="D599">
        <v>10</v>
      </c>
      <c r="E599">
        <v>2021</v>
      </c>
      <c r="F599">
        <v>716</v>
      </c>
      <c r="G599">
        <v>687</v>
      </c>
    </row>
    <row r="600" spans="1:7" x14ac:dyDescent="0.3">
      <c r="A600">
        <v>599</v>
      </c>
      <c r="B600" t="s">
        <v>35</v>
      </c>
      <c r="C600" t="s">
        <v>57</v>
      </c>
      <c r="D600">
        <v>11</v>
      </c>
      <c r="E600">
        <v>2021</v>
      </c>
      <c r="F600">
        <v>614</v>
      </c>
      <c r="G600">
        <v>693</v>
      </c>
    </row>
    <row r="601" spans="1:7" x14ac:dyDescent="0.3">
      <c r="A601">
        <v>600</v>
      </c>
      <c r="B601" t="s">
        <v>35</v>
      </c>
      <c r="C601" t="s">
        <v>57</v>
      </c>
      <c r="D601">
        <v>12</v>
      </c>
      <c r="E601">
        <v>2021</v>
      </c>
      <c r="F601">
        <v>636</v>
      </c>
      <c r="G601">
        <v>707</v>
      </c>
    </row>
    <row r="602" spans="1:7" x14ac:dyDescent="0.3">
      <c r="A602">
        <v>601</v>
      </c>
      <c r="B602" t="s">
        <v>35</v>
      </c>
      <c r="C602" t="s">
        <v>58</v>
      </c>
      <c r="D602">
        <v>1</v>
      </c>
      <c r="E602">
        <v>2021</v>
      </c>
      <c r="F602">
        <v>338</v>
      </c>
      <c r="G602">
        <v>332</v>
      </c>
    </row>
    <row r="603" spans="1:7" x14ac:dyDescent="0.3">
      <c r="A603">
        <v>602</v>
      </c>
      <c r="B603" t="s">
        <v>35</v>
      </c>
      <c r="C603" t="s">
        <v>58</v>
      </c>
      <c r="D603">
        <v>2</v>
      </c>
      <c r="E603">
        <v>2021</v>
      </c>
      <c r="F603">
        <v>369</v>
      </c>
      <c r="G603">
        <v>355</v>
      </c>
    </row>
    <row r="604" spans="1:7" x14ac:dyDescent="0.3">
      <c r="A604">
        <v>603</v>
      </c>
      <c r="B604" t="s">
        <v>35</v>
      </c>
      <c r="C604" t="s">
        <v>58</v>
      </c>
      <c r="D604">
        <v>3</v>
      </c>
      <c r="E604">
        <v>2021</v>
      </c>
      <c r="F604">
        <v>344</v>
      </c>
      <c r="G604">
        <v>362</v>
      </c>
    </row>
    <row r="605" spans="1:7" x14ac:dyDescent="0.3">
      <c r="A605">
        <v>604</v>
      </c>
      <c r="B605" t="s">
        <v>35</v>
      </c>
      <c r="C605" t="s">
        <v>58</v>
      </c>
      <c r="D605">
        <v>4</v>
      </c>
      <c r="E605">
        <v>2021</v>
      </c>
      <c r="F605">
        <v>376</v>
      </c>
      <c r="G605">
        <v>369</v>
      </c>
    </row>
    <row r="606" spans="1:7" x14ac:dyDescent="0.3">
      <c r="A606">
        <v>605</v>
      </c>
      <c r="B606" t="s">
        <v>35</v>
      </c>
      <c r="C606" t="s">
        <v>58</v>
      </c>
      <c r="D606">
        <v>5</v>
      </c>
      <c r="E606">
        <v>2021</v>
      </c>
      <c r="F606">
        <v>351</v>
      </c>
      <c r="G606">
        <v>373</v>
      </c>
    </row>
    <row r="607" spans="1:7" x14ac:dyDescent="0.3">
      <c r="A607">
        <v>606</v>
      </c>
      <c r="B607" t="s">
        <v>35</v>
      </c>
      <c r="C607" t="s">
        <v>58</v>
      </c>
      <c r="D607">
        <v>6</v>
      </c>
      <c r="E607">
        <v>2021</v>
      </c>
      <c r="F607">
        <v>378</v>
      </c>
      <c r="G607">
        <v>377</v>
      </c>
    </row>
    <row r="608" spans="1:7" x14ac:dyDescent="0.3">
      <c r="A608">
        <v>607</v>
      </c>
      <c r="B608" t="s">
        <v>35</v>
      </c>
      <c r="C608" t="s">
        <v>58</v>
      </c>
      <c r="D608">
        <v>7</v>
      </c>
      <c r="E608">
        <v>2021</v>
      </c>
      <c r="F608">
        <v>365</v>
      </c>
      <c r="G608">
        <v>377</v>
      </c>
    </row>
    <row r="609" spans="1:7" x14ac:dyDescent="0.3">
      <c r="A609">
        <v>608</v>
      </c>
      <c r="B609" t="s">
        <v>35</v>
      </c>
      <c r="C609" t="s">
        <v>58</v>
      </c>
      <c r="D609">
        <v>8</v>
      </c>
      <c r="E609">
        <v>2021</v>
      </c>
      <c r="F609">
        <v>360</v>
      </c>
      <c r="G609">
        <v>380</v>
      </c>
    </row>
    <row r="610" spans="1:7" x14ac:dyDescent="0.3">
      <c r="A610">
        <v>609</v>
      </c>
      <c r="B610" t="s">
        <v>35</v>
      </c>
      <c r="C610" t="s">
        <v>58</v>
      </c>
      <c r="D610">
        <v>9</v>
      </c>
      <c r="E610">
        <v>2021</v>
      </c>
      <c r="F610">
        <v>405</v>
      </c>
      <c r="G610">
        <v>384</v>
      </c>
    </row>
    <row r="611" spans="1:7" x14ac:dyDescent="0.3">
      <c r="A611">
        <v>610</v>
      </c>
      <c r="B611" t="s">
        <v>35</v>
      </c>
      <c r="C611" t="s">
        <v>58</v>
      </c>
      <c r="D611">
        <v>10</v>
      </c>
      <c r="E611">
        <v>2021</v>
      </c>
      <c r="F611">
        <v>382</v>
      </c>
      <c r="G611">
        <v>392</v>
      </c>
    </row>
    <row r="612" spans="1:7" x14ac:dyDescent="0.3">
      <c r="A612">
        <v>611</v>
      </c>
      <c r="B612" t="s">
        <v>35</v>
      </c>
      <c r="C612" t="s">
        <v>58</v>
      </c>
      <c r="D612">
        <v>11</v>
      </c>
      <c r="E612">
        <v>2021</v>
      </c>
      <c r="F612">
        <v>392</v>
      </c>
      <c r="G612">
        <v>400</v>
      </c>
    </row>
    <row r="613" spans="1:7" x14ac:dyDescent="0.3">
      <c r="A613">
        <v>612</v>
      </c>
      <c r="B613" t="s">
        <v>35</v>
      </c>
      <c r="C613" t="s">
        <v>58</v>
      </c>
      <c r="D613">
        <v>12</v>
      </c>
      <c r="E613">
        <v>2021</v>
      </c>
      <c r="F613">
        <v>353</v>
      </c>
      <c r="G613">
        <v>408</v>
      </c>
    </row>
    <row r="614" spans="1:7" x14ac:dyDescent="0.3">
      <c r="A614">
        <v>613</v>
      </c>
      <c r="B614" t="s">
        <v>35</v>
      </c>
      <c r="C614" t="s">
        <v>59</v>
      </c>
      <c r="D614">
        <v>1</v>
      </c>
      <c r="E614">
        <v>2021</v>
      </c>
      <c r="F614">
        <v>80</v>
      </c>
      <c r="G614">
        <v>84</v>
      </c>
    </row>
    <row r="615" spans="1:7" x14ac:dyDescent="0.3">
      <c r="A615">
        <v>614</v>
      </c>
      <c r="B615" t="s">
        <v>35</v>
      </c>
      <c r="C615" t="s">
        <v>59</v>
      </c>
      <c r="D615">
        <v>2</v>
      </c>
      <c r="E615">
        <v>2021</v>
      </c>
      <c r="F615">
        <v>88</v>
      </c>
      <c r="G615">
        <v>89</v>
      </c>
    </row>
    <row r="616" spans="1:7" x14ac:dyDescent="0.3">
      <c r="A616">
        <v>615</v>
      </c>
      <c r="B616" t="s">
        <v>35</v>
      </c>
      <c r="C616" t="s">
        <v>59</v>
      </c>
      <c r="D616">
        <v>3</v>
      </c>
      <c r="E616">
        <v>2021</v>
      </c>
      <c r="F616">
        <v>93</v>
      </c>
      <c r="G616">
        <v>90</v>
      </c>
    </row>
    <row r="617" spans="1:7" x14ac:dyDescent="0.3">
      <c r="A617">
        <v>616</v>
      </c>
      <c r="B617" t="s">
        <v>35</v>
      </c>
      <c r="C617" t="s">
        <v>59</v>
      </c>
      <c r="D617">
        <v>4</v>
      </c>
      <c r="E617">
        <v>2021</v>
      </c>
      <c r="F617">
        <v>82</v>
      </c>
      <c r="G617">
        <v>90</v>
      </c>
    </row>
    <row r="618" spans="1:7" x14ac:dyDescent="0.3">
      <c r="A618">
        <v>617</v>
      </c>
      <c r="B618" t="s">
        <v>35</v>
      </c>
      <c r="C618" t="s">
        <v>59</v>
      </c>
      <c r="D618">
        <v>5</v>
      </c>
      <c r="E618">
        <v>2021</v>
      </c>
      <c r="F618">
        <v>83</v>
      </c>
      <c r="G618">
        <v>89</v>
      </c>
    </row>
    <row r="619" spans="1:7" x14ac:dyDescent="0.3">
      <c r="A619">
        <v>618</v>
      </c>
      <c r="B619" t="s">
        <v>35</v>
      </c>
      <c r="C619" t="s">
        <v>59</v>
      </c>
      <c r="D619">
        <v>6</v>
      </c>
      <c r="E619">
        <v>2021</v>
      </c>
      <c r="F619">
        <v>90</v>
      </c>
      <c r="G619">
        <v>89</v>
      </c>
    </row>
    <row r="620" spans="1:7" x14ac:dyDescent="0.3">
      <c r="A620">
        <v>619</v>
      </c>
      <c r="B620" t="s">
        <v>35</v>
      </c>
      <c r="C620" t="s">
        <v>59</v>
      </c>
      <c r="D620">
        <v>7</v>
      </c>
      <c r="E620">
        <v>2021</v>
      </c>
      <c r="F620">
        <v>86</v>
      </c>
      <c r="G620">
        <v>91</v>
      </c>
    </row>
    <row r="621" spans="1:7" x14ac:dyDescent="0.3">
      <c r="A621">
        <v>620</v>
      </c>
      <c r="B621" t="s">
        <v>35</v>
      </c>
      <c r="C621" t="s">
        <v>59</v>
      </c>
      <c r="D621">
        <v>8</v>
      </c>
      <c r="E621">
        <v>2021</v>
      </c>
      <c r="F621">
        <v>89</v>
      </c>
      <c r="G621">
        <v>94</v>
      </c>
    </row>
    <row r="622" spans="1:7" x14ac:dyDescent="0.3">
      <c r="A622">
        <v>621</v>
      </c>
      <c r="B622" t="s">
        <v>35</v>
      </c>
      <c r="C622" t="s">
        <v>59</v>
      </c>
      <c r="D622">
        <v>9</v>
      </c>
      <c r="E622">
        <v>2021</v>
      </c>
      <c r="F622">
        <v>83</v>
      </c>
      <c r="G622">
        <v>96</v>
      </c>
    </row>
    <row r="623" spans="1:7" x14ac:dyDescent="0.3">
      <c r="A623">
        <v>622</v>
      </c>
      <c r="B623" t="s">
        <v>35</v>
      </c>
      <c r="C623" t="s">
        <v>59</v>
      </c>
      <c r="D623">
        <v>10</v>
      </c>
      <c r="E623">
        <v>2021</v>
      </c>
      <c r="F623">
        <v>95</v>
      </c>
      <c r="G623">
        <v>97</v>
      </c>
    </row>
    <row r="624" spans="1:7" x14ac:dyDescent="0.3">
      <c r="A624">
        <v>623</v>
      </c>
      <c r="B624" t="s">
        <v>35</v>
      </c>
      <c r="C624" t="s">
        <v>59</v>
      </c>
      <c r="D624">
        <v>11</v>
      </c>
      <c r="E624">
        <v>2021</v>
      </c>
      <c r="F624">
        <v>94</v>
      </c>
      <c r="G624">
        <v>100</v>
      </c>
    </row>
    <row r="625" spans="1:7" x14ac:dyDescent="0.3">
      <c r="A625">
        <v>624</v>
      </c>
      <c r="B625" t="s">
        <v>35</v>
      </c>
      <c r="C625" t="s">
        <v>59</v>
      </c>
      <c r="D625">
        <v>12</v>
      </c>
      <c r="E625">
        <v>2021</v>
      </c>
      <c r="F625">
        <v>93</v>
      </c>
      <c r="G625">
        <v>103</v>
      </c>
    </row>
    <row r="626" spans="1:7" x14ac:dyDescent="0.3">
      <c r="A626">
        <v>625</v>
      </c>
      <c r="B626" t="s">
        <v>61</v>
      </c>
      <c r="C626" t="s">
        <v>60</v>
      </c>
      <c r="D626">
        <v>1</v>
      </c>
      <c r="E626">
        <v>2021</v>
      </c>
      <c r="F626">
        <v>617</v>
      </c>
      <c r="G626">
        <v>624</v>
      </c>
    </row>
    <row r="627" spans="1:7" x14ac:dyDescent="0.3">
      <c r="A627">
        <v>626</v>
      </c>
      <c r="B627" t="s">
        <v>61</v>
      </c>
      <c r="C627" t="s">
        <v>60</v>
      </c>
      <c r="D627">
        <v>2</v>
      </c>
      <c r="E627">
        <v>2021</v>
      </c>
      <c r="F627">
        <v>629</v>
      </c>
      <c r="G627">
        <v>636</v>
      </c>
    </row>
    <row r="628" spans="1:7" x14ac:dyDescent="0.3">
      <c r="A628">
        <v>627</v>
      </c>
      <c r="B628" t="s">
        <v>61</v>
      </c>
      <c r="C628" t="s">
        <v>60</v>
      </c>
      <c r="D628">
        <v>3</v>
      </c>
      <c r="E628">
        <v>2021</v>
      </c>
      <c r="F628">
        <v>629</v>
      </c>
      <c r="G628">
        <v>636</v>
      </c>
    </row>
    <row r="629" spans="1:7" x14ac:dyDescent="0.3">
      <c r="A629">
        <v>628</v>
      </c>
      <c r="B629" t="s">
        <v>61</v>
      </c>
      <c r="C629" t="s">
        <v>60</v>
      </c>
      <c r="D629">
        <v>4</v>
      </c>
      <c r="E629">
        <v>2021</v>
      </c>
      <c r="F629">
        <v>682</v>
      </c>
      <c r="G629">
        <v>642</v>
      </c>
    </row>
    <row r="630" spans="1:7" x14ac:dyDescent="0.3">
      <c r="A630">
        <v>629</v>
      </c>
      <c r="B630" t="s">
        <v>61</v>
      </c>
      <c r="C630" t="s">
        <v>60</v>
      </c>
      <c r="D630">
        <v>5</v>
      </c>
      <c r="E630">
        <v>2021</v>
      </c>
      <c r="F630">
        <v>658</v>
      </c>
      <c r="G630">
        <v>649</v>
      </c>
    </row>
    <row r="631" spans="1:7" x14ac:dyDescent="0.3">
      <c r="A631">
        <v>630</v>
      </c>
      <c r="B631" t="s">
        <v>61</v>
      </c>
      <c r="C631" t="s">
        <v>60</v>
      </c>
      <c r="D631">
        <v>6</v>
      </c>
      <c r="E631">
        <v>2021</v>
      </c>
      <c r="F631">
        <v>681</v>
      </c>
      <c r="G631">
        <v>655</v>
      </c>
    </row>
    <row r="632" spans="1:7" x14ac:dyDescent="0.3">
      <c r="A632">
        <v>631</v>
      </c>
      <c r="B632" t="s">
        <v>61</v>
      </c>
      <c r="C632" t="s">
        <v>60</v>
      </c>
      <c r="D632">
        <v>7</v>
      </c>
      <c r="E632">
        <v>2021</v>
      </c>
      <c r="F632">
        <v>723</v>
      </c>
      <c r="G632">
        <v>662</v>
      </c>
    </row>
    <row r="633" spans="1:7" x14ac:dyDescent="0.3">
      <c r="A633">
        <v>632</v>
      </c>
      <c r="B633" t="s">
        <v>61</v>
      </c>
      <c r="C633" t="s">
        <v>60</v>
      </c>
      <c r="D633">
        <v>8</v>
      </c>
      <c r="E633">
        <v>2021</v>
      </c>
      <c r="F633">
        <v>698</v>
      </c>
      <c r="G633">
        <v>682</v>
      </c>
    </row>
    <row r="634" spans="1:7" x14ac:dyDescent="0.3">
      <c r="A634">
        <v>633</v>
      </c>
      <c r="B634" t="s">
        <v>61</v>
      </c>
      <c r="C634" t="s">
        <v>60</v>
      </c>
      <c r="D634">
        <v>9</v>
      </c>
      <c r="E634">
        <v>2021</v>
      </c>
      <c r="F634">
        <v>678</v>
      </c>
      <c r="G634">
        <v>682</v>
      </c>
    </row>
    <row r="635" spans="1:7" x14ac:dyDescent="0.3">
      <c r="A635">
        <v>634</v>
      </c>
      <c r="B635" t="s">
        <v>61</v>
      </c>
      <c r="C635" t="s">
        <v>60</v>
      </c>
      <c r="D635">
        <v>10</v>
      </c>
      <c r="E635">
        <v>2021</v>
      </c>
      <c r="F635">
        <v>648</v>
      </c>
      <c r="G635">
        <v>682</v>
      </c>
    </row>
    <row r="636" spans="1:7" x14ac:dyDescent="0.3">
      <c r="A636">
        <v>635</v>
      </c>
      <c r="B636" t="s">
        <v>61</v>
      </c>
      <c r="C636" t="s">
        <v>60</v>
      </c>
      <c r="D636">
        <v>11</v>
      </c>
      <c r="E636">
        <v>2021</v>
      </c>
      <c r="F636">
        <v>690</v>
      </c>
      <c r="G636">
        <v>702</v>
      </c>
    </row>
    <row r="637" spans="1:7" x14ac:dyDescent="0.3">
      <c r="A637">
        <v>636</v>
      </c>
      <c r="B637" t="s">
        <v>61</v>
      </c>
      <c r="C637" t="s">
        <v>60</v>
      </c>
      <c r="D637">
        <v>12</v>
      </c>
      <c r="E637">
        <v>2021</v>
      </c>
      <c r="F637">
        <v>699</v>
      </c>
      <c r="G637">
        <v>716</v>
      </c>
    </row>
    <row r="638" spans="1:7" x14ac:dyDescent="0.3">
      <c r="A638">
        <v>637</v>
      </c>
      <c r="B638" t="s">
        <v>61</v>
      </c>
      <c r="C638" t="s">
        <v>62</v>
      </c>
      <c r="D638">
        <v>1</v>
      </c>
      <c r="E638">
        <v>2021</v>
      </c>
      <c r="F638">
        <v>139</v>
      </c>
      <c r="G638">
        <v>128</v>
      </c>
    </row>
    <row r="639" spans="1:7" x14ac:dyDescent="0.3">
      <c r="A639">
        <v>638</v>
      </c>
      <c r="B639" t="s">
        <v>61</v>
      </c>
      <c r="C639" t="s">
        <v>62</v>
      </c>
      <c r="D639">
        <v>2</v>
      </c>
      <c r="E639">
        <v>2021</v>
      </c>
      <c r="F639">
        <v>143</v>
      </c>
      <c r="G639">
        <v>129</v>
      </c>
    </row>
    <row r="640" spans="1:7" x14ac:dyDescent="0.3">
      <c r="A640">
        <v>639</v>
      </c>
      <c r="B640" t="s">
        <v>61</v>
      </c>
      <c r="C640" t="s">
        <v>62</v>
      </c>
      <c r="D640">
        <v>3</v>
      </c>
      <c r="E640">
        <v>2021</v>
      </c>
      <c r="F640">
        <v>148</v>
      </c>
      <c r="G640">
        <v>131</v>
      </c>
    </row>
    <row r="641" spans="1:7" x14ac:dyDescent="0.3">
      <c r="A641">
        <v>640</v>
      </c>
      <c r="B641" t="s">
        <v>61</v>
      </c>
      <c r="C641" t="s">
        <v>62</v>
      </c>
      <c r="D641">
        <v>4</v>
      </c>
      <c r="E641">
        <v>2021</v>
      </c>
      <c r="F641">
        <v>167</v>
      </c>
      <c r="G641">
        <v>131</v>
      </c>
    </row>
    <row r="642" spans="1:7" x14ac:dyDescent="0.3">
      <c r="A642">
        <v>641</v>
      </c>
      <c r="B642" t="s">
        <v>61</v>
      </c>
      <c r="C642" t="s">
        <v>62</v>
      </c>
      <c r="D642">
        <v>5</v>
      </c>
      <c r="E642">
        <v>2021</v>
      </c>
      <c r="F642">
        <v>141</v>
      </c>
      <c r="G642">
        <v>122</v>
      </c>
    </row>
    <row r="643" spans="1:7" x14ac:dyDescent="0.3">
      <c r="A643">
        <v>642</v>
      </c>
      <c r="B643" t="s">
        <v>61</v>
      </c>
      <c r="C643" t="s">
        <v>62</v>
      </c>
      <c r="D643">
        <v>6</v>
      </c>
      <c r="E643">
        <v>2021</v>
      </c>
      <c r="F643">
        <v>137</v>
      </c>
      <c r="G643">
        <v>125</v>
      </c>
    </row>
    <row r="644" spans="1:7" x14ac:dyDescent="0.3">
      <c r="A644">
        <v>643</v>
      </c>
      <c r="B644" t="s">
        <v>61</v>
      </c>
      <c r="C644" t="s">
        <v>62</v>
      </c>
      <c r="D644">
        <v>7</v>
      </c>
      <c r="E644">
        <v>2021</v>
      </c>
      <c r="F644">
        <v>161</v>
      </c>
      <c r="G644">
        <v>127</v>
      </c>
    </row>
    <row r="645" spans="1:7" x14ac:dyDescent="0.3">
      <c r="A645">
        <v>644</v>
      </c>
      <c r="B645" t="s">
        <v>61</v>
      </c>
      <c r="C645" t="s">
        <v>62</v>
      </c>
      <c r="D645">
        <v>8</v>
      </c>
      <c r="E645">
        <v>2021</v>
      </c>
      <c r="F645">
        <v>160</v>
      </c>
      <c r="G645">
        <v>131</v>
      </c>
    </row>
    <row r="646" spans="1:7" x14ac:dyDescent="0.3">
      <c r="A646">
        <v>645</v>
      </c>
      <c r="B646" t="s">
        <v>61</v>
      </c>
      <c r="C646" t="s">
        <v>62</v>
      </c>
      <c r="D646">
        <v>9</v>
      </c>
      <c r="E646">
        <v>2021</v>
      </c>
      <c r="F646">
        <v>157</v>
      </c>
      <c r="G646">
        <v>134</v>
      </c>
    </row>
    <row r="647" spans="1:7" x14ac:dyDescent="0.3">
      <c r="A647">
        <v>646</v>
      </c>
      <c r="B647" t="s">
        <v>61</v>
      </c>
      <c r="C647" t="s">
        <v>62</v>
      </c>
      <c r="D647">
        <v>10</v>
      </c>
      <c r="E647">
        <v>2021</v>
      </c>
      <c r="F647">
        <v>138</v>
      </c>
      <c r="G647">
        <v>138</v>
      </c>
    </row>
    <row r="648" spans="1:7" x14ac:dyDescent="0.3">
      <c r="A648">
        <v>647</v>
      </c>
      <c r="B648" t="s">
        <v>61</v>
      </c>
      <c r="C648" t="s">
        <v>62</v>
      </c>
      <c r="D648">
        <v>11</v>
      </c>
      <c r="E648">
        <v>2021</v>
      </c>
      <c r="F648">
        <v>165</v>
      </c>
      <c r="G648">
        <v>139</v>
      </c>
    </row>
    <row r="649" spans="1:7" x14ac:dyDescent="0.3">
      <c r="A649">
        <v>648</v>
      </c>
      <c r="B649" t="s">
        <v>61</v>
      </c>
      <c r="C649" t="s">
        <v>62</v>
      </c>
      <c r="D649">
        <v>12</v>
      </c>
      <c r="E649">
        <v>2021</v>
      </c>
      <c r="F649">
        <v>166</v>
      </c>
      <c r="G649">
        <v>142</v>
      </c>
    </row>
    <row r="650" spans="1:7" x14ac:dyDescent="0.3">
      <c r="A650">
        <v>649</v>
      </c>
      <c r="B650" t="s">
        <v>61</v>
      </c>
      <c r="C650" t="s">
        <v>63</v>
      </c>
      <c r="D650">
        <v>1</v>
      </c>
      <c r="E650">
        <v>2021</v>
      </c>
      <c r="F650">
        <v>146</v>
      </c>
      <c r="G650">
        <v>132</v>
      </c>
    </row>
    <row r="651" spans="1:7" x14ac:dyDescent="0.3">
      <c r="A651">
        <v>650</v>
      </c>
      <c r="B651" t="s">
        <v>61</v>
      </c>
      <c r="C651" t="s">
        <v>63</v>
      </c>
      <c r="D651">
        <v>2</v>
      </c>
      <c r="E651">
        <v>2021</v>
      </c>
      <c r="F651">
        <v>153</v>
      </c>
      <c r="G651">
        <v>138</v>
      </c>
    </row>
    <row r="652" spans="1:7" x14ac:dyDescent="0.3">
      <c r="A652">
        <v>651</v>
      </c>
      <c r="B652" t="s">
        <v>61</v>
      </c>
      <c r="C652" t="s">
        <v>63</v>
      </c>
      <c r="D652">
        <v>3</v>
      </c>
      <c r="E652">
        <v>2021</v>
      </c>
      <c r="F652">
        <v>161</v>
      </c>
      <c r="G652">
        <v>141</v>
      </c>
    </row>
    <row r="653" spans="1:7" x14ac:dyDescent="0.3">
      <c r="A653">
        <v>652</v>
      </c>
      <c r="B653" t="s">
        <v>61</v>
      </c>
      <c r="C653" t="s">
        <v>63</v>
      </c>
      <c r="D653">
        <v>4</v>
      </c>
      <c r="E653">
        <v>2021</v>
      </c>
      <c r="F653">
        <v>157</v>
      </c>
      <c r="G653">
        <v>141</v>
      </c>
    </row>
    <row r="654" spans="1:7" x14ac:dyDescent="0.3">
      <c r="A654">
        <v>653</v>
      </c>
      <c r="B654" t="s">
        <v>61</v>
      </c>
      <c r="C654" t="s">
        <v>63</v>
      </c>
      <c r="D654">
        <v>5</v>
      </c>
      <c r="E654">
        <v>2021</v>
      </c>
      <c r="F654">
        <v>147</v>
      </c>
      <c r="G654">
        <v>138</v>
      </c>
    </row>
    <row r="655" spans="1:7" x14ac:dyDescent="0.3">
      <c r="A655">
        <v>654</v>
      </c>
      <c r="B655" t="s">
        <v>61</v>
      </c>
      <c r="C655" t="s">
        <v>63</v>
      </c>
      <c r="D655">
        <v>6</v>
      </c>
      <c r="E655">
        <v>2021</v>
      </c>
      <c r="F655">
        <v>151</v>
      </c>
      <c r="G655">
        <v>141</v>
      </c>
    </row>
    <row r="656" spans="1:7" x14ac:dyDescent="0.3">
      <c r="A656">
        <v>655</v>
      </c>
      <c r="B656" t="s">
        <v>61</v>
      </c>
      <c r="C656" t="s">
        <v>63</v>
      </c>
      <c r="D656">
        <v>7</v>
      </c>
      <c r="E656">
        <v>2021</v>
      </c>
      <c r="F656">
        <v>173</v>
      </c>
      <c r="G656">
        <v>142</v>
      </c>
    </row>
    <row r="657" spans="1:7" x14ac:dyDescent="0.3">
      <c r="A657">
        <v>656</v>
      </c>
      <c r="B657" t="s">
        <v>61</v>
      </c>
      <c r="C657" t="s">
        <v>63</v>
      </c>
      <c r="D657">
        <v>8</v>
      </c>
      <c r="E657">
        <v>2021</v>
      </c>
      <c r="F657">
        <v>149</v>
      </c>
      <c r="G657">
        <v>145</v>
      </c>
    </row>
    <row r="658" spans="1:7" x14ac:dyDescent="0.3">
      <c r="A658">
        <v>657</v>
      </c>
      <c r="B658" t="s">
        <v>61</v>
      </c>
      <c r="C658" t="s">
        <v>63</v>
      </c>
      <c r="D658">
        <v>9</v>
      </c>
      <c r="E658">
        <v>2021</v>
      </c>
      <c r="F658">
        <v>152</v>
      </c>
      <c r="G658">
        <v>149</v>
      </c>
    </row>
    <row r="659" spans="1:7" x14ac:dyDescent="0.3">
      <c r="A659">
        <v>658</v>
      </c>
      <c r="B659" t="s">
        <v>61</v>
      </c>
      <c r="C659" t="s">
        <v>63</v>
      </c>
      <c r="D659">
        <v>10</v>
      </c>
      <c r="E659">
        <v>2021</v>
      </c>
      <c r="F659">
        <v>146</v>
      </c>
      <c r="G659">
        <v>152</v>
      </c>
    </row>
    <row r="660" spans="1:7" x14ac:dyDescent="0.3">
      <c r="A660">
        <v>659</v>
      </c>
      <c r="B660" t="s">
        <v>61</v>
      </c>
      <c r="C660" t="s">
        <v>63</v>
      </c>
      <c r="D660">
        <v>11</v>
      </c>
      <c r="E660">
        <v>2021</v>
      </c>
      <c r="F660">
        <v>160</v>
      </c>
      <c r="G660">
        <v>152</v>
      </c>
    </row>
    <row r="661" spans="1:7" x14ac:dyDescent="0.3">
      <c r="A661">
        <v>660</v>
      </c>
      <c r="B661" t="s">
        <v>61</v>
      </c>
      <c r="C661" t="s">
        <v>63</v>
      </c>
      <c r="D661">
        <v>12</v>
      </c>
      <c r="E661">
        <v>2021</v>
      </c>
      <c r="F661">
        <v>156</v>
      </c>
      <c r="G661">
        <v>157</v>
      </c>
    </row>
    <row r="662" spans="1:7" x14ac:dyDescent="0.3">
      <c r="A662">
        <v>661</v>
      </c>
      <c r="B662" t="s">
        <v>61</v>
      </c>
      <c r="C662" t="s">
        <v>64</v>
      </c>
      <c r="D662">
        <v>1</v>
      </c>
      <c r="E662">
        <v>2021</v>
      </c>
      <c r="F662">
        <v>463</v>
      </c>
      <c r="G662">
        <v>425</v>
      </c>
    </row>
    <row r="663" spans="1:7" x14ac:dyDescent="0.3">
      <c r="A663">
        <v>662</v>
      </c>
      <c r="B663" t="s">
        <v>61</v>
      </c>
      <c r="C663" t="s">
        <v>64</v>
      </c>
      <c r="D663">
        <v>2</v>
      </c>
      <c r="E663">
        <v>2021</v>
      </c>
      <c r="F663">
        <v>502</v>
      </c>
      <c r="G663">
        <v>454</v>
      </c>
    </row>
    <row r="664" spans="1:7" x14ac:dyDescent="0.3">
      <c r="A664">
        <v>663</v>
      </c>
      <c r="B664" t="s">
        <v>61</v>
      </c>
      <c r="C664" t="s">
        <v>64</v>
      </c>
      <c r="D664">
        <v>3</v>
      </c>
      <c r="E664">
        <v>2021</v>
      </c>
      <c r="F664">
        <v>457</v>
      </c>
      <c r="G664">
        <v>463</v>
      </c>
    </row>
    <row r="665" spans="1:7" x14ac:dyDescent="0.3">
      <c r="A665">
        <v>664</v>
      </c>
      <c r="B665" t="s">
        <v>61</v>
      </c>
      <c r="C665" t="s">
        <v>64</v>
      </c>
      <c r="D665">
        <v>4</v>
      </c>
      <c r="E665">
        <v>2021</v>
      </c>
      <c r="F665">
        <v>463</v>
      </c>
      <c r="G665">
        <v>473</v>
      </c>
    </row>
    <row r="666" spans="1:7" x14ac:dyDescent="0.3">
      <c r="A666">
        <v>665</v>
      </c>
      <c r="B666" t="s">
        <v>61</v>
      </c>
      <c r="C666" t="s">
        <v>64</v>
      </c>
      <c r="D666">
        <v>5</v>
      </c>
      <c r="E666">
        <v>2021</v>
      </c>
      <c r="F666">
        <v>490</v>
      </c>
      <c r="G666">
        <v>473</v>
      </c>
    </row>
    <row r="667" spans="1:7" x14ac:dyDescent="0.3">
      <c r="A667">
        <v>666</v>
      </c>
      <c r="B667" t="s">
        <v>61</v>
      </c>
      <c r="C667" t="s">
        <v>64</v>
      </c>
      <c r="D667">
        <v>6</v>
      </c>
      <c r="E667">
        <v>2021</v>
      </c>
      <c r="F667">
        <v>463</v>
      </c>
      <c r="G667">
        <v>482</v>
      </c>
    </row>
    <row r="668" spans="1:7" x14ac:dyDescent="0.3">
      <c r="A668">
        <v>667</v>
      </c>
      <c r="B668" t="s">
        <v>61</v>
      </c>
      <c r="C668" t="s">
        <v>64</v>
      </c>
      <c r="D668">
        <v>7</v>
      </c>
      <c r="E668">
        <v>2021</v>
      </c>
      <c r="F668">
        <v>555</v>
      </c>
      <c r="G668">
        <v>492</v>
      </c>
    </row>
    <row r="669" spans="1:7" x14ac:dyDescent="0.3">
      <c r="A669">
        <v>668</v>
      </c>
      <c r="B669" t="s">
        <v>61</v>
      </c>
      <c r="C669" t="s">
        <v>64</v>
      </c>
      <c r="D669">
        <v>8</v>
      </c>
      <c r="E669">
        <v>2021</v>
      </c>
      <c r="F669">
        <v>458</v>
      </c>
      <c r="G669">
        <v>502</v>
      </c>
    </row>
    <row r="670" spans="1:7" x14ac:dyDescent="0.3">
      <c r="A670">
        <v>669</v>
      </c>
      <c r="B670" t="s">
        <v>61</v>
      </c>
      <c r="C670" t="s">
        <v>64</v>
      </c>
      <c r="D670">
        <v>9</v>
      </c>
      <c r="E670">
        <v>2021</v>
      </c>
      <c r="F670">
        <v>533</v>
      </c>
      <c r="G670">
        <v>502</v>
      </c>
    </row>
    <row r="671" spans="1:7" x14ac:dyDescent="0.3">
      <c r="A671">
        <v>670</v>
      </c>
      <c r="B671" t="s">
        <v>61</v>
      </c>
      <c r="C671" t="s">
        <v>64</v>
      </c>
      <c r="D671">
        <v>10</v>
      </c>
      <c r="E671">
        <v>2021</v>
      </c>
      <c r="F671">
        <v>455</v>
      </c>
      <c r="G671">
        <v>517</v>
      </c>
    </row>
    <row r="672" spans="1:7" x14ac:dyDescent="0.3">
      <c r="A672">
        <v>671</v>
      </c>
      <c r="B672" t="s">
        <v>61</v>
      </c>
      <c r="C672" t="s">
        <v>64</v>
      </c>
      <c r="D672">
        <v>11</v>
      </c>
      <c r="E672">
        <v>2021</v>
      </c>
      <c r="F672">
        <v>513</v>
      </c>
      <c r="G672">
        <v>517</v>
      </c>
    </row>
    <row r="673" spans="1:7" x14ac:dyDescent="0.3">
      <c r="A673">
        <v>672</v>
      </c>
      <c r="B673" t="s">
        <v>61</v>
      </c>
      <c r="C673" t="s">
        <v>64</v>
      </c>
      <c r="D673">
        <v>12</v>
      </c>
      <c r="E673">
        <v>2021</v>
      </c>
      <c r="F673">
        <v>464</v>
      </c>
      <c r="G673">
        <v>522</v>
      </c>
    </row>
    <row r="674" spans="1:7" x14ac:dyDescent="0.3">
      <c r="A674">
        <v>673</v>
      </c>
      <c r="B674" t="s">
        <v>61</v>
      </c>
      <c r="C674" t="s">
        <v>65</v>
      </c>
      <c r="D674">
        <v>1</v>
      </c>
      <c r="E674">
        <v>2021</v>
      </c>
      <c r="F674">
        <v>683</v>
      </c>
      <c r="G674">
        <v>621</v>
      </c>
    </row>
    <row r="675" spans="1:7" x14ac:dyDescent="0.3">
      <c r="A675">
        <v>674</v>
      </c>
      <c r="B675" t="s">
        <v>61</v>
      </c>
      <c r="C675" t="s">
        <v>65</v>
      </c>
      <c r="D675">
        <v>2</v>
      </c>
      <c r="E675">
        <v>2021</v>
      </c>
      <c r="F675">
        <v>769</v>
      </c>
      <c r="G675">
        <v>658</v>
      </c>
    </row>
    <row r="676" spans="1:7" x14ac:dyDescent="0.3">
      <c r="A676">
        <v>675</v>
      </c>
      <c r="B676" t="s">
        <v>61</v>
      </c>
      <c r="C676" t="s">
        <v>65</v>
      </c>
      <c r="D676">
        <v>3</v>
      </c>
      <c r="E676">
        <v>2021</v>
      </c>
      <c r="F676">
        <v>766</v>
      </c>
      <c r="G676">
        <v>671</v>
      </c>
    </row>
    <row r="677" spans="1:7" x14ac:dyDescent="0.3">
      <c r="A677">
        <v>676</v>
      </c>
      <c r="B677" t="s">
        <v>61</v>
      </c>
      <c r="C677" t="s">
        <v>65</v>
      </c>
      <c r="D677">
        <v>4</v>
      </c>
      <c r="E677">
        <v>2021</v>
      </c>
      <c r="F677">
        <v>760</v>
      </c>
      <c r="G677">
        <v>678</v>
      </c>
    </row>
    <row r="678" spans="1:7" x14ac:dyDescent="0.3">
      <c r="A678">
        <v>677</v>
      </c>
      <c r="B678" t="s">
        <v>61</v>
      </c>
      <c r="C678" t="s">
        <v>65</v>
      </c>
      <c r="D678">
        <v>5</v>
      </c>
      <c r="E678">
        <v>2021</v>
      </c>
      <c r="F678">
        <v>745</v>
      </c>
      <c r="G678">
        <v>630</v>
      </c>
    </row>
    <row r="679" spans="1:7" x14ac:dyDescent="0.3">
      <c r="A679">
        <v>678</v>
      </c>
      <c r="B679" t="s">
        <v>61</v>
      </c>
      <c r="C679" t="s">
        <v>65</v>
      </c>
      <c r="D679">
        <v>6</v>
      </c>
      <c r="E679">
        <v>2021</v>
      </c>
      <c r="F679">
        <v>684</v>
      </c>
      <c r="G679">
        <v>643</v>
      </c>
    </row>
    <row r="680" spans="1:7" x14ac:dyDescent="0.3">
      <c r="A680">
        <v>679</v>
      </c>
      <c r="B680" t="s">
        <v>61</v>
      </c>
      <c r="C680" t="s">
        <v>65</v>
      </c>
      <c r="D680">
        <v>7</v>
      </c>
      <c r="E680">
        <v>2021</v>
      </c>
      <c r="F680">
        <v>680</v>
      </c>
      <c r="G680">
        <v>649</v>
      </c>
    </row>
    <row r="681" spans="1:7" x14ac:dyDescent="0.3">
      <c r="A681">
        <v>680</v>
      </c>
      <c r="B681" t="s">
        <v>61</v>
      </c>
      <c r="C681" t="s">
        <v>65</v>
      </c>
      <c r="D681">
        <v>8</v>
      </c>
      <c r="E681">
        <v>2021</v>
      </c>
      <c r="F681">
        <v>724</v>
      </c>
      <c r="G681">
        <v>669</v>
      </c>
    </row>
    <row r="682" spans="1:7" x14ac:dyDescent="0.3">
      <c r="A682">
        <v>681</v>
      </c>
      <c r="B682" t="s">
        <v>61</v>
      </c>
      <c r="C682" t="s">
        <v>65</v>
      </c>
      <c r="D682">
        <v>9</v>
      </c>
      <c r="E682">
        <v>2021</v>
      </c>
      <c r="F682">
        <v>772</v>
      </c>
      <c r="G682">
        <v>689</v>
      </c>
    </row>
    <row r="683" spans="1:7" x14ac:dyDescent="0.3">
      <c r="A683">
        <v>682</v>
      </c>
      <c r="B683" t="s">
        <v>61</v>
      </c>
      <c r="C683" t="s">
        <v>65</v>
      </c>
      <c r="D683">
        <v>10</v>
      </c>
      <c r="E683">
        <v>2021</v>
      </c>
      <c r="F683">
        <v>703</v>
      </c>
      <c r="G683">
        <v>696</v>
      </c>
    </row>
    <row r="684" spans="1:7" x14ac:dyDescent="0.3">
      <c r="A684">
        <v>683</v>
      </c>
      <c r="B684" t="s">
        <v>61</v>
      </c>
      <c r="C684" t="s">
        <v>65</v>
      </c>
      <c r="D684">
        <v>11</v>
      </c>
      <c r="E684">
        <v>2021</v>
      </c>
      <c r="F684">
        <v>759</v>
      </c>
      <c r="G684">
        <v>703</v>
      </c>
    </row>
    <row r="685" spans="1:7" x14ac:dyDescent="0.3">
      <c r="A685">
        <v>684</v>
      </c>
      <c r="B685" t="s">
        <v>61</v>
      </c>
      <c r="C685" t="s">
        <v>65</v>
      </c>
      <c r="D685">
        <v>12</v>
      </c>
      <c r="E685">
        <v>2021</v>
      </c>
      <c r="F685">
        <v>691</v>
      </c>
      <c r="G685">
        <v>703</v>
      </c>
    </row>
    <row r="686" spans="1:7" x14ac:dyDescent="0.3">
      <c r="A686">
        <v>685</v>
      </c>
      <c r="B686" t="s">
        <v>61</v>
      </c>
      <c r="C686" t="s">
        <v>66</v>
      </c>
      <c r="D686">
        <v>1</v>
      </c>
      <c r="E686">
        <v>2021</v>
      </c>
      <c r="F686">
        <v>198</v>
      </c>
      <c r="G686">
        <v>187</v>
      </c>
    </row>
    <row r="687" spans="1:7" x14ac:dyDescent="0.3">
      <c r="A687">
        <v>686</v>
      </c>
      <c r="B687" t="s">
        <v>61</v>
      </c>
      <c r="C687" t="s">
        <v>66</v>
      </c>
      <c r="D687">
        <v>2</v>
      </c>
      <c r="E687">
        <v>2021</v>
      </c>
      <c r="F687">
        <v>202</v>
      </c>
      <c r="G687">
        <v>188</v>
      </c>
    </row>
    <row r="688" spans="1:7" x14ac:dyDescent="0.3">
      <c r="A688">
        <v>687</v>
      </c>
      <c r="B688" t="s">
        <v>61</v>
      </c>
      <c r="C688" t="s">
        <v>66</v>
      </c>
      <c r="D688">
        <v>3</v>
      </c>
      <c r="E688">
        <v>2021</v>
      </c>
      <c r="F688">
        <v>234</v>
      </c>
      <c r="G688">
        <v>190</v>
      </c>
    </row>
    <row r="689" spans="1:7" x14ac:dyDescent="0.3">
      <c r="A689">
        <v>688</v>
      </c>
      <c r="B689" t="s">
        <v>61</v>
      </c>
      <c r="C689" t="s">
        <v>66</v>
      </c>
      <c r="D689">
        <v>4</v>
      </c>
      <c r="E689">
        <v>2021</v>
      </c>
      <c r="F689">
        <v>203</v>
      </c>
      <c r="G689">
        <v>194</v>
      </c>
    </row>
    <row r="690" spans="1:7" x14ac:dyDescent="0.3">
      <c r="A690">
        <v>689</v>
      </c>
      <c r="B690" t="s">
        <v>61</v>
      </c>
      <c r="C690" t="s">
        <v>66</v>
      </c>
      <c r="D690">
        <v>5</v>
      </c>
      <c r="E690">
        <v>2021</v>
      </c>
      <c r="F690">
        <v>209</v>
      </c>
      <c r="G690">
        <v>198</v>
      </c>
    </row>
    <row r="691" spans="1:7" x14ac:dyDescent="0.3">
      <c r="A691">
        <v>690</v>
      </c>
      <c r="B691" t="s">
        <v>61</v>
      </c>
      <c r="C691" t="s">
        <v>66</v>
      </c>
      <c r="D691">
        <v>6</v>
      </c>
      <c r="E691">
        <v>2021</v>
      </c>
      <c r="F691">
        <v>210</v>
      </c>
      <c r="G691">
        <v>198</v>
      </c>
    </row>
    <row r="692" spans="1:7" x14ac:dyDescent="0.3">
      <c r="A692">
        <v>691</v>
      </c>
      <c r="B692" t="s">
        <v>61</v>
      </c>
      <c r="C692" t="s">
        <v>66</v>
      </c>
      <c r="D692">
        <v>7</v>
      </c>
      <c r="E692">
        <v>2021</v>
      </c>
      <c r="F692">
        <v>212</v>
      </c>
      <c r="G692">
        <v>198</v>
      </c>
    </row>
    <row r="693" spans="1:7" x14ac:dyDescent="0.3">
      <c r="A693">
        <v>692</v>
      </c>
      <c r="B693" t="s">
        <v>61</v>
      </c>
      <c r="C693" t="s">
        <v>66</v>
      </c>
      <c r="D693">
        <v>8</v>
      </c>
      <c r="E693">
        <v>2021</v>
      </c>
      <c r="F693">
        <v>201</v>
      </c>
      <c r="G693">
        <v>204</v>
      </c>
    </row>
    <row r="694" spans="1:7" x14ac:dyDescent="0.3">
      <c r="A694">
        <v>693</v>
      </c>
      <c r="B694" t="s">
        <v>61</v>
      </c>
      <c r="C694" t="s">
        <v>66</v>
      </c>
      <c r="D694">
        <v>9</v>
      </c>
      <c r="E694">
        <v>2021</v>
      </c>
      <c r="F694">
        <v>196</v>
      </c>
      <c r="G694">
        <v>204</v>
      </c>
    </row>
    <row r="695" spans="1:7" x14ac:dyDescent="0.3">
      <c r="A695">
        <v>694</v>
      </c>
      <c r="B695" t="s">
        <v>61</v>
      </c>
      <c r="C695" t="s">
        <v>66</v>
      </c>
      <c r="D695">
        <v>10</v>
      </c>
      <c r="E695">
        <v>2021</v>
      </c>
      <c r="F695">
        <v>199</v>
      </c>
      <c r="G695">
        <v>206</v>
      </c>
    </row>
    <row r="696" spans="1:7" x14ac:dyDescent="0.3">
      <c r="A696">
        <v>695</v>
      </c>
      <c r="B696" t="s">
        <v>61</v>
      </c>
      <c r="C696" t="s">
        <v>66</v>
      </c>
      <c r="D696">
        <v>11</v>
      </c>
      <c r="E696">
        <v>2021</v>
      </c>
      <c r="F696">
        <v>218</v>
      </c>
      <c r="G696">
        <v>210</v>
      </c>
    </row>
    <row r="697" spans="1:7" x14ac:dyDescent="0.3">
      <c r="A697">
        <v>696</v>
      </c>
      <c r="B697" t="s">
        <v>61</v>
      </c>
      <c r="C697" t="s">
        <v>66</v>
      </c>
      <c r="D697">
        <v>12</v>
      </c>
      <c r="E697">
        <v>2021</v>
      </c>
      <c r="F697">
        <v>198</v>
      </c>
      <c r="G697">
        <v>212</v>
      </c>
    </row>
    <row r="698" spans="1:7" x14ac:dyDescent="0.3">
      <c r="A698">
        <v>697</v>
      </c>
      <c r="B698" t="s">
        <v>61</v>
      </c>
      <c r="C698" t="s">
        <v>67</v>
      </c>
      <c r="D698">
        <v>1</v>
      </c>
      <c r="E698">
        <v>2021</v>
      </c>
      <c r="F698">
        <v>944</v>
      </c>
      <c r="G698">
        <v>974</v>
      </c>
    </row>
    <row r="699" spans="1:7" x14ac:dyDescent="0.3">
      <c r="A699">
        <v>698</v>
      </c>
      <c r="B699" t="s">
        <v>61</v>
      </c>
      <c r="C699" t="s">
        <v>67</v>
      </c>
      <c r="D699">
        <v>2</v>
      </c>
      <c r="E699">
        <v>2021</v>
      </c>
      <c r="F699">
        <v>1095</v>
      </c>
      <c r="G699">
        <v>993</v>
      </c>
    </row>
    <row r="700" spans="1:7" x14ac:dyDescent="0.3">
      <c r="A700">
        <v>699</v>
      </c>
      <c r="B700" t="s">
        <v>61</v>
      </c>
      <c r="C700" t="s">
        <v>67</v>
      </c>
      <c r="D700">
        <v>3</v>
      </c>
      <c r="E700">
        <v>2021</v>
      </c>
      <c r="F700">
        <v>935</v>
      </c>
      <c r="G700">
        <v>993</v>
      </c>
    </row>
    <row r="701" spans="1:7" x14ac:dyDescent="0.3">
      <c r="A701">
        <v>700</v>
      </c>
      <c r="B701" t="s">
        <v>61</v>
      </c>
      <c r="C701" t="s">
        <v>67</v>
      </c>
      <c r="D701">
        <v>4</v>
      </c>
      <c r="E701">
        <v>2021</v>
      </c>
      <c r="F701">
        <v>1049</v>
      </c>
      <c r="G701">
        <v>1013</v>
      </c>
    </row>
    <row r="702" spans="1:7" x14ac:dyDescent="0.3">
      <c r="A702">
        <v>701</v>
      </c>
      <c r="B702" t="s">
        <v>61</v>
      </c>
      <c r="C702" t="s">
        <v>67</v>
      </c>
      <c r="D702">
        <v>5</v>
      </c>
      <c r="E702">
        <v>2021</v>
      </c>
      <c r="F702">
        <v>933</v>
      </c>
      <c r="G702">
        <v>942</v>
      </c>
    </row>
    <row r="703" spans="1:7" x14ac:dyDescent="0.3">
      <c r="A703">
        <v>702</v>
      </c>
      <c r="B703" t="s">
        <v>61</v>
      </c>
      <c r="C703" t="s">
        <v>67</v>
      </c>
      <c r="D703">
        <v>6</v>
      </c>
      <c r="E703">
        <v>2021</v>
      </c>
      <c r="F703">
        <v>1096</v>
      </c>
      <c r="G703">
        <v>951</v>
      </c>
    </row>
    <row r="704" spans="1:7" x14ac:dyDescent="0.3">
      <c r="A704">
        <v>703</v>
      </c>
      <c r="B704" t="s">
        <v>61</v>
      </c>
      <c r="C704" t="s">
        <v>67</v>
      </c>
      <c r="D704">
        <v>7</v>
      </c>
      <c r="E704">
        <v>2021</v>
      </c>
      <c r="F704">
        <v>1082</v>
      </c>
      <c r="G704">
        <v>970</v>
      </c>
    </row>
    <row r="705" spans="1:7" x14ac:dyDescent="0.3">
      <c r="A705">
        <v>704</v>
      </c>
      <c r="B705" t="s">
        <v>61</v>
      </c>
      <c r="C705" t="s">
        <v>67</v>
      </c>
      <c r="D705">
        <v>8</v>
      </c>
      <c r="E705">
        <v>2021</v>
      </c>
      <c r="F705">
        <v>1093</v>
      </c>
      <c r="G705">
        <v>1000</v>
      </c>
    </row>
    <row r="706" spans="1:7" x14ac:dyDescent="0.3">
      <c r="A706">
        <v>705</v>
      </c>
      <c r="B706" t="s">
        <v>61</v>
      </c>
      <c r="C706" t="s">
        <v>67</v>
      </c>
      <c r="D706">
        <v>9</v>
      </c>
      <c r="E706">
        <v>2021</v>
      </c>
      <c r="F706">
        <v>1063</v>
      </c>
      <c r="G706">
        <v>1000</v>
      </c>
    </row>
    <row r="707" spans="1:7" x14ac:dyDescent="0.3">
      <c r="A707">
        <v>706</v>
      </c>
      <c r="B707" t="s">
        <v>61</v>
      </c>
      <c r="C707" t="s">
        <v>67</v>
      </c>
      <c r="D707">
        <v>10</v>
      </c>
      <c r="E707">
        <v>2021</v>
      </c>
      <c r="F707">
        <v>976</v>
      </c>
      <c r="G707">
        <v>1020</v>
      </c>
    </row>
    <row r="708" spans="1:7" x14ac:dyDescent="0.3">
      <c r="A708">
        <v>707</v>
      </c>
      <c r="B708" t="s">
        <v>61</v>
      </c>
      <c r="C708" t="s">
        <v>67</v>
      </c>
      <c r="D708">
        <v>11</v>
      </c>
      <c r="E708">
        <v>2021</v>
      </c>
      <c r="F708">
        <v>1022</v>
      </c>
      <c r="G708">
        <v>1050</v>
      </c>
    </row>
    <row r="709" spans="1:7" x14ac:dyDescent="0.3">
      <c r="A709">
        <v>708</v>
      </c>
      <c r="B709" t="s">
        <v>61</v>
      </c>
      <c r="C709" t="s">
        <v>67</v>
      </c>
      <c r="D709">
        <v>12</v>
      </c>
      <c r="E709">
        <v>2021</v>
      </c>
      <c r="F709">
        <v>1064</v>
      </c>
      <c r="G709">
        <v>1050</v>
      </c>
    </row>
    <row r="710" spans="1:7" x14ac:dyDescent="0.3">
      <c r="A710">
        <v>709</v>
      </c>
      <c r="B710" t="s">
        <v>61</v>
      </c>
      <c r="C710" t="s">
        <v>68</v>
      </c>
      <c r="D710">
        <v>1</v>
      </c>
      <c r="E710">
        <v>2021</v>
      </c>
      <c r="F710">
        <v>687</v>
      </c>
      <c r="G710">
        <v>619</v>
      </c>
    </row>
    <row r="711" spans="1:7" x14ac:dyDescent="0.3">
      <c r="A711">
        <v>710</v>
      </c>
      <c r="B711" t="s">
        <v>61</v>
      </c>
      <c r="C711" t="s">
        <v>68</v>
      </c>
      <c r="D711">
        <v>2</v>
      </c>
      <c r="E711">
        <v>2021</v>
      </c>
      <c r="F711">
        <v>696</v>
      </c>
      <c r="G711">
        <v>680</v>
      </c>
    </row>
    <row r="712" spans="1:7" x14ac:dyDescent="0.3">
      <c r="A712">
        <v>711</v>
      </c>
      <c r="B712" t="s">
        <v>61</v>
      </c>
      <c r="C712" t="s">
        <v>68</v>
      </c>
      <c r="D712">
        <v>3</v>
      </c>
      <c r="E712">
        <v>2021</v>
      </c>
      <c r="F712">
        <v>690</v>
      </c>
      <c r="G712">
        <v>687</v>
      </c>
    </row>
    <row r="713" spans="1:7" x14ac:dyDescent="0.3">
      <c r="A713">
        <v>712</v>
      </c>
      <c r="B713" t="s">
        <v>61</v>
      </c>
      <c r="C713" t="s">
        <v>68</v>
      </c>
      <c r="D713">
        <v>4</v>
      </c>
      <c r="E713">
        <v>2021</v>
      </c>
      <c r="F713">
        <v>765</v>
      </c>
      <c r="G713">
        <v>687</v>
      </c>
    </row>
    <row r="714" spans="1:7" x14ac:dyDescent="0.3">
      <c r="A714">
        <v>713</v>
      </c>
      <c r="B714" t="s">
        <v>61</v>
      </c>
      <c r="C714" t="s">
        <v>68</v>
      </c>
      <c r="D714">
        <v>5</v>
      </c>
      <c r="E714">
        <v>2021</v>
      </c>
      <c r="F714">
        <v>734</v>
      </c>
      <c r="G714">
        <v>680</v>
      </c>
    </row>
    <row r="715" spans="1:7" x14ac:dyDescent="0.3">
      <c r="A715">
        <v>714</v>
      </c>
      <c r="B715" t="s">
        <v>61</v>
      </c>
      <c r="C715" t="s">
        <v>68</v>
      </c>
      <c r="D715">
        <v>6</v>
      </c>
      <c r="E715">
        <v>2021</v>
      </c>
      <c r="F715">
        <v>771</v>
      </c>
      <c r="G715">
        <v>687</v>
      </c>
    </row>
    <row r="716" spans="1:7" x14ac:dyDescent="0.3">
      <c r="A716">
        <v>715</v>
      </c>
      <c r="B716" t="s">
        <v>61</v>
      </c>
      <c r="C716" t="s">
        <v>68</v>
      </c>
      <c r="D716">
        <v>7</v>
      </c>
      <c r="E716">
        <v>2021</v>
      </c>
      <c r="F716">
        <v>779</v>
      </c>
      <c r="G716">
        <v>701</v>
      </c>
    </row>
    <row r="717" spans="1:7" x14ac:dyDescent="0.3">
      <c r="A717">
        <v>716</v>
      </c>
      <c r="B717" t="s">
        <v>61</v>
      </c>
      <c r="C717" t="s">
        <v>68</v>
      </c>
      <c r="D717">
        <v>8</v>
      </c>
      <c r="E717">
        <v>2021</v>
      </c>
      <c r="F717">
        <v>776</v>
      </c>
      <c r="G717">
        <v>708</v>
      </c>
    </row>
    <row r="718" spans="1:7" x14ac:dyDescent="0.3">
      <c r="A718">
        <v>717</v>
      </c>
      <c r="B718" t="s">
        <v>61</v>
      </c>
      <c r="C718" t="s">
        <v>68</v>
      </c>
      <c r="D718">
        <v>9</v>
      </c>
      <c r="E718">
        <v>2021</v>
      </c>
      <c r="F718">
        <v>723</v>
      </c>
      <c r="G718">
        <v>722</v>
      </c>
    </row>
    <row r="719" spans="1:7" x14ac:dyDescent="0.3">
      <c r="A719">
        <v>718</v>
      </c>
      <c r="B719" t="s">
        <v>61</v>
      </c>
      <c r="C719" t="s">
        <v>68</v>
      </c>
      <c r="D719">
        <v>10</v>
      </c>
      <c r="E719">
        <v>2021</v>
      </c>
      <c r="F719">
        <v>756</v>
      </c>
      <c r="G719">
        <v>729</v>
      </c>
    </row>
    <row r="720" spans="1:7" x14ac:dyDescent="0.3">
      <c r="A720">
        <v>719</v>
      </c>
      <c r="B720" t="s">
        <v>61</v>
      </c>
      <c r="C720" t="s">
        <v>68</v>
      </c>
      <c r="D720">
        <v>11</v>
      </c>
      <c r="E720">
        <v>2021</v>
      </c>
      <c r="F720">
        <v>816</v>
      </c>
      <c r="G720">
        <v>751</v>
      </c>
    </row>
    <row r="721" spans="1:7" x14ac:dyDescent="0.3">
      <c r="A721">
        <v>720</v>
      </c>
      <c r="B721" t="s">
        <v>61</v>
      </c>
      <c r="C721" t="s">
        <v>68</v>
      </c>
      <c r="D721">
        <v>12</v>
      </c>
      <c r="E721">
        <v>2021</v>
      </c>
      <c r="F721">
        <v>736</v>
      </c>
      <c r="G721">
        <v>759</v>
      </c>
    </row>
    <row r="722" spans="1:7" x14ac:dyDescent="0.3">
      <c r="A722">
        <v>721</v>
      </c>
      <c r="B722" t="s">
        <v>61</v>
      </c>
      <c r="C722" t="s">
        <v>69</v>
      </c>
      <c r="D722">
        <v>1</v>
      </c>
      <c r="E722">
        <v>2021</v>
      </c>
      <c r="F722">
        <v>1460</v>
      </c>
      <c r="G722">
        <v>1328</v>
      </c>
    </row>
    <row r="723" spans="1:7" x14ac:dyDescent="0.3">
      <c r="A723">
        <v>722</v>
      </c>
      <c r="B723" t="s">
        <v>61</v>
      </c>
      <c r="C723" t="s">
        <v>69</v>
      </c>
      <c r="D723">
        <v>2</v>
      </c>
      <c r="E723">
        <v>2021</v>
      </c>
      <c r="F723">
        <v>1613</v>
      </c>
      <c r="G723">
        <v>1420</v>
      </c>
    </row>
    <row r="724" spans="1:7" x14ac:dyDescent="0.3">
      <c r="A724">
        <v>723</v>
      </c>
      <c r="B724" t="s">
        <v>61</v>
      </c>
      <c r="C724" t="s">
        <v>69</v>
      </c>
      <c r="D724">
        <v>3</v>
      </c>
      <c r="E724">
        <v>2021</v>
      </c>
      <c r="F724">
        <v>1660</v>
      </c>
      <c r="G724">
        <v>1435</v>
      </c>
    </row>
    <row r="725" spans="1:7" x14ac:dyDescent="0.3">
      <c r="A725">
        <v>724</v>
      </c>
      <c r="B725" t="s">
        <v>61</v>
      </c>
      <c r="C725" t="s">
        <v>69</v>
      </c>
      <c r="D725">
        <v>4</v>
      </c>
      <c r="E725">
        <v>2021</v>
      </c>
      <c r="F725">
        <v>1603</v>
      </c>
      <c r="G725">
        <v>1435</v>
      </c>
    </row>
    <row r="726" spans="1:7" x14ac:dyDescent="0.3">
      <c r="A726">
        <v>725</v>
      </c>
      <c r="B726" t="s">
        <v>61</v>
      </c>
      <c r="C726" t="s">
        <v>69</v>
      </c>
      <c r="D726">
        <v>5</v>
      </c>
      <c r="E726">
        <v>2021</v>
      </c>
      <c r="F726">
        <v>1478</v>
      </c>
      <c r="G726">
        <v>1392</v>
      </c>
    </row>
    <row r="727" spans="1:7" x14ac:dyDescent="0.3">
      <c r="A727">
        <v>726</v>
      </c>
      <c r="B727" t="s">
        <v>61</v>
      </c>
      <c r="C727" t="s">
        <v>69</v>
      </c>
      <c r="D727">
        <v>6</v>
      </c>
      <c r="E727">
        <v>2021</v>
      </c>
      <c r="F727">
        <v>1637</v>
      </c>
      <c r="G727">
        <v>1419</v>
      </c>
    </row>
    <row r="728" spans="1:7" x14ac:dyDescent="0.3">
      <c r="A728">
        <v>727</v>
      </c>
      <c r="B728" t="s">
        <v>61</v>
      </c>
      <c r="C728" t="s">
        <v>69</v>
      </c>
      <c r="D728">
        <v>7</v>
      </c>
      <c r="E728">
        <v>2021</v>
      </c>
      <c r="F728">
        <v>1676</v>
      </c>
      <c r="G728">
        <v>1448</v>
      </c>
    </row>
    <row r="729" spans="1:7" x14ac:dyDescent="0.3">
      <c r="A729">
        <v>728</v>
      </c>
      <c r="B729" t="s">
        <v>61</v>
      </c>
      <c r="C729" t="s">
        <v>69</v>
      </c>
      <c r="D729">
        <v>8</v>
      </c>
      <c r="E729">
        <v>2021</v>
      </c>
      <c r="F729">
        <v>1444</v>
      </c>
      <c r="G729">
        <v>1462</v>
      </c>
    </row>
    <row r="730" spans="1:7" x14ac:dyDescent="0.3">
      <c r="A730">
        <v>729</v>
      </c>
      <c r="B730" t="s">
        <v>61</v>
      </c>
      <c r="C730" t="s">
        <v>69</v>
      </c>
      <c r="D730">
        <v>9</v>
      </c>
      <c r="E730">
        <v>2021</v>
      </c>
      <c r="F730">
        <v>1746</v>
      </c>
      <c r="G730">
        <v>1477</v>
      </c>
    </row>
    <row r="731" spans="1:7" x14ac:dyDescent="0.3">
      <c r="A731">
        <v>730</v>
      </c>
      <c r="B731" t="s">
        <v>61</v>
      </c>
      <c r="C731" t="s">
        <v>69</v>
      </c>
      <c r="D731">
        <v>10</v>
      </c>
      <c r="E731">
        <v>2021</v>
      </c>
      <c r="F731">
        <v>1757</v>
      </c>
      <c r="G731">
        <v>1521</v>
      </c>
    </row>
    <row r="732" spans="1:7" x14ac:dyDescent="0.3">
      <c r="A732">
        <v>731</v>
      </c>
      <c r="B732" t="s">
        <v>61</v>
      </c>
      <c r="C732" t="s">
        <v>69</v>
      </c>
      <c r="D732">
        <v>11</v>
      </c>
      <c r="E732">
        <v>2021</v>
      </c>
      <c r="F732">
        <v>1593</v>
      </c>
      <c r="G732">
        <v>1521</v>
      </c>
    </row>
    <row r="733" spans="1:7" x14ac:dyDescent="0.3">
      <c r="A733">
        <v>732</v>
      </c>
      <c r="B733" t="s">
        <v>61</v>
      </c>
      <c r="C733" t="s">
        <v>69</v>
      </c>
      <c r="D733">
        <v>12</v>
      </c>
      <c r="E733">
        <v>2021</v>
      </c>
      <c r="F733">
        <v>1698</v>
      </c>
      <c r="G733">
        <v>1552</v>
      </c>
    </row>
    <row r="734" spans="1:7" x14ac:dyDescent="0.3">
      <c r="A734">
        <v>733</v>
      </c>
      <c r="B734" t="s">
        <v>61</v>
      </c>
      <c r="C734" t="s">
        <v>70</v>
      </c>
      <c r="D734">
        <v>1</v>
      </c>
      <c r="E734">
        <v>2021</v>
      </c>
      <c r="F734">
        <v>1373</v>
      </c>
      <c r="G734">
        <v>1296</v>
      </c>
    </row>
    <row r="735" spans="1:7" x14ac:dyDescent="0.3">
      <c r="A735">
        <v>734</v>
      </c>
      <c r="B735" t="s">
        <v>61</v>
      </c>
      <c r="C735" t="s">
        <v>70</v>
      </c>
      <c r="D735">
        <v>2</v>
      </c>
      <c r="E735">
        <v>2021</v>
      </c>
      <c r="F735">
        <v>1427</v>
      </c>
      <c r="G735">
        <v>1360</v>
      </c>
    </row>
    <row r="736" spans="1:7" x14ac:dyDescent="0.3">
      <c r="A736">
        <v>735</v>
      </c>
      <c r="B736" t="s">
        <v>61</v>
      </c>
      <c r="C736" t="s">
        <v>70</v>
      </c>
      <c r="D736">
        <v>3</v>
      </c>
      <c r="E736">
        <v>2021</v>
      </c>
      <c r="F736">
        <v>1619</v>
      </c>
      <c r="G736">
        <v>1388</v>
      </c>
    </row>
    <row r="737" spans="1:7" x14ac:dyDescent="0.3">
      <c r="A737">
        <v>736</v>
      </c>
      <c r="B737" t="s">
        <v>61</v>
      </c>
      <c r="C737" t="s">
        <v>70</v>
      </c>
      <c r="D737">
        <v>4</v>
      </c>
      <c r="E737">
        <v>2021</v>
      </c>
      <c r="F737">
        <v>1435</v>
      </c>
      <c r="G737">
        <v>1388</v>
      </c>
    </row>
    <row r="738" spans="1:7" x14ac:dyDescent="0.3">
      <c r="A738">
        <v>737</v>
      </c>
      <c r="B738" t="s">
        <v>61</v>
      </c>
      <c r="C738" t="s">
        <v>70</v>
      </c>
      <c r="D738">
        <v>5</v>
      </c>
      <c r="E738">
        <v>2021</v>
      </c>
      <c r="F738">
        <v>1449</v>
      </c>
      <c r="G738">
        <v>1388</v>
      </c>
    </row>
    <row r="739" spans="1:7" x14ac:dyDescent="0.3">
      <c r="A739">
        <v>738</v>
      </c>
      <c r="B739" t="s">
        <v>61</v>
      </c>
      <c r="C739" t="s">
        <v>70</v>
      </c>
      <c r="D739">
        <v>6</v>
      </c>
      <c r="E739">
        <v>2021</v>
      </c>
      <c r="F739">
        <v>1638</v>
      </c>
      <c r="G739">
        <v>1415</v>
      </c>
    </row>
    <row r="740" spans="1:7" x14ac:dyDescent="0.3">
      <c r="A740">
        <v>739</v>
      </c>
      <c r="B740" t="s">
        <v>61</v>
      </c>
      <c r="C740" t="s">
        <v>70</v>
      </c>
      <c r="D740">
        <v>7</v>
      </c>
      <c r="E740">
        <v>2021</v>
      </c>
      <c r="F740">
        <v>1410</v>
      </c>
      <c r="G740">
        <v>1429</v>
      </c>
    </row>
    <row r="741" spans="1:7" x14ac:dyDescent="0.3">
      <c r="A741">
        <v>740</v>
      </c>
      <c r="B741" t="s">
        <v>61</v>
      </c>
      <c r="C741" t="s">
        <v>70</v>
      </c>
      <c r="D741">
        <v>8</v>
      </c>
      <c r="E741">
        <v>2021</v>
      </c>
      <c r="F741">
        <v>1590</v>
      </c>
      <c r="G741">
        <v>1444</v>
      </c>
    </row>
    <row r="742" spans="1:7" x14ac:dyDescent="0.3">
      <c r="A742">
        <v>741</v>
      </c>
      <c r="B742" t="s">
        <v>61</v>
      </c>
      <c r="C742" t="s">
        <v>70</v>
      </c>
      <c r="D742">
        <v>9</v>
      </c>
      <c r="E742">
        <v>2021</v>
      </c>
      <c r="F742">
        <v>1462</v>
      </c>
      <c r="G742">
        <v>1444</v>
      </c>
    </row>
    <row r="743" spans="1:7" x14ac:dyDescent="0.3">
      <c r="A743">
        <v>742</v>
      </c>
      <c r="B743" t="s">
        <v>61</v>
      </c>
      <c r="C743" t="s">
        <v>70</v>
      </c>
      <c r="D743">
        <v>10</v>
      </c>
      <c r="E743">
        <v>2021</v>
      </c>
      <c r="F743">
        <v>1476</v>
      </c>
      <c r="G743">
        <v>1487</v>
      </c>
    </row>
    <row r="744" spans="1:7" x14ac:dyDescent="0.3">
      <c r="A744">
        <v>743</v>
      </c>
      <c r="B744" t="s">
        <v>61</v>
      </c>
      <c r="C744" t="s">
        <v>70</v>
      </c>
      <c r="D744">
        <v>11</v>
      </c>
      <c r="E744">
        <v>2021</v>
      </c>
      <c r="F744">
        <v>1392</v>
      </c>
      <c r="G744">
        <v>1517</v>
      </c>
    </row>
    <row r="745" spans="1:7" x14ac:dyDescent="0.3">
      <c r="A745">
        <v>744</v>
      </c>
      <c r="B745" t="s">
        <v>61</v>
      </c>
      <c r="C745" t="s">
        <v>70</v>
      </c>
      <c r="D745">
        <v>12</v>
      </c>
      <c r="E745">
        <v>2021</v>
      </c>
      <c r="F745">
        <v>1377</v>
      </c>
      <c r="G745">
        <v>1547</v>
      </c>
    </row>
    <row r="746" spans="1:7" x14ac:dyDescent="0.3">
      <c r="A746">
        <v>745</v>
      </c>
      <c r="B746" t="s">
        <v>61</v>
      </c>
      <c r="C746" t="s">
        <v>71</v>
      </c>
      <c r="D746">
        <v>1</v>
      </c>
      <c r="E746">
        <v>2021</v>
      </c>
      <c r="F746">
        <v>523</v>
      </c>
      <c r="G746">
        <v>494</v>
      </c>
    </row>
    <row r="747" spans="1:7" x14ac:dyDescent="0.3">
      <c r="A747">
        <v>746</v>
      </c>
      <c r="B747" t="s">
        <v>61</v>
      </c>
      <c r="C747" t="s">
        <v>71</v>
      </c>
      <c r="D747">
        <v>2</v>
      </c>
      <c r="E747">
        <v>2021</v>
      </c>
      <c r="F747">
        <v>622</v>
      </c>
      <c r="G747">
        <v>518</v>
      </c>
    </row>
    <row r="748" spans="1:7" x14ac:dyDescent="0.3">
      <c r="A748">
        <v>747</v>
      </c>
      <c r="B748" t="s">
        <v>61</v>
      </c>
      <c r="C748" t="s">
        <v>71</v>
      </c>
      <c r="D748">
        <v>3</v>
      </c>
      <c r="E748">
        <v>2021</v>
      </c>
      <c r="F748">
        <v>619</v>
      </c>
      <c r="G748">
        <v>523</v>
      </c>
    </row>
    <row r="749" spans="1:7" x14ac:dyDescent="0.3">
      <c r="A749">
        <v>748</v>
      </c>
      <c r="B749" t="s">
        <v>61</v>
      </c>
      <c r="C749" t="s">
        <v>71</v>
      </c>
      <c r="D749">
        <v>4</v>
      </c>
      <c r="E749">
        <v>2021</v>
      </c>
      <c r="F749">
        <v>611</v>
      </c>
      <c r="G749">
        <v>523</v>
      </c>
    </row>
    <row r="750" spans="1:7" x14ac:dyDescent="0.3">
      <c r="A750">
        <v>749</v>
      </c>
      <c r="B750" t="s">
        <v>61</v>
      </c>
      <c r="C750" t="s">
        <v>71</v>
      </c>
      <c r="D750">
        <v>5</v>
      </c>
      <c r="E750">
        <v>2021</v>
      </c>
      <c r="F750">
        <v>544</v>
      </c>
      <c r="G750">
        <v>471</v>
      </c>
    </row>
    <row r="751" spans="1:7" x14ac:dyDescent="0.3">
      <c r="A751">
        <v>750</v>
      </c>
      <c r="B751" t="s">
        <v>61</v>
      </c>
      <c r="C751" t="s">
        <v>71</v>
      </c>
      <c r="D751">
        <v>6</v>
      </c>
      <c r="E751">
        <v>2021</v>
      </c>
      <c r="F751">
        <v>623</v>
      </c>
      <c r="G751">
        <v>476</v>
      </c>
    </row>
    <row r="752" spans="1:7" x14ac:dyDescent="0.3">
      <c r="A752">
        <v>751</v>
      </c>
      <c r="B752" t="s">
        <v>61</v>
      </c>
      <c r="C752" t="s">
        <v>71</v>
      </c>
      <c r="D752">
        <v>7</v>
      </c>
      <c r="E752">
        <v>2021</v>
      </c>
      <c r="F752">
        <v>594</v>
      </c>
      <c r="G752">
        <v>485</v>
      </c>
    </row>
    <row r="753" spans="1:7" x14ac:dyDescent="0.3">
      <c r="A753">
        <v>752</v>
      </c>
      <c r="B753" t="s">
        <v>61</v>
      </c>
      <c r="C753" t="s">
        <v>71</v>
      </c>
      <c r="D753">
        <v>8</v>
      </c>
      <c r="E753">
        <v>2021</v>
      </c>
      <c r="F753">
        <v>559</v>
      </c>
      <c r="G753">
        <v>500</v>
      </c>
    </row>
    <row r="754" spans="1:7" x14ac:dyDescent="0.3">
      <c r="A754">
        <v>753</v>
      </c>
      <c r="B754" t="s">
        <v>61</v>
      </c>
      <c r="C754" t="s">
        <v>71</v>
      </c>
      <c r="D754">
        <v>9</v>
      </c>
      <c r="E754">
        <v>2021</v>
      </c>
      <c r="F754">
        <v>618</v>
      </c>
      <c r="G754">
        <v>505</v>
      </c>
    </row>
    <row r="755" spans="1:7" x14ac:dyDescent="0.3">
      <c r="A755">
        <v>754</v>
      </c>
      <c r="B755" t="s">
        <v>61</v>
      </c>
      <c r="C755" t="s">
        <v>71</v>
      </c>
      <c r="D755">
        <v>10</v>
      </c>
      <c r="E755">
        <v>2021</v>
      </c>
      <c r="F755">
        <v>524</v>
      </c>
      <c r="G755">
        <v>505</v>
      </c>
    </row>
    <row r="756" spans="1:7" x14ac:dyDescent="0.3">
      <c r="A756">
        <v>755</v>
      </c>
      <c r="B756" t="s">
        <v>61</v>
      </c>
      <c r="C756" t="s">
        <v>71</v>
      </c>
      <c r="D756">
        <v>11</v>
      </c>
      <c r="E756">
        <v>2021</v>
      </c>
      <c r="F756">
        <v>554</v>
      </c>
      <c r="G756">
        <v>505</v>
      </c>
    </row>
    <row r="757" spans="1:7" x14ac:dyDescent="0.3">
      <c r="A757">
        <v>756</v>
      </c>
      <c r="B757" t="s">
        <v>61</v>
      </c>
      <c r="C757" t="s">
        <v>71</v>
      </c>
      <c r="D757">
        <v>12</v>
      </c>
      <c r="E757">
        <v>2021</v>
      </c>
      <c r="F757">
        <v>530</v>
      </c>
      <c r="G757">
        <v>510</v>
      </c>
    </row>
    <row r="758" spans="1:7" x14ac:dyDescent="0.3">
      <c r="A758">
        <v>757</v>
      </c>
      <c r="B758" t="s">
        <v>61</v>
      </c>
      <c r="C758" t="s">
        <v>72</v>
      </c>
      <c r="D758">
        <v>1</v>
      </c>
      <c r="E758">
        <v>2021</v>
      </c>
      <c r="F758">
        <v>459</v>
      </c>
      <c r="G758">
        <v>479</v>
      </c>
    </row>
    <row r="759" spans="1:7" x14ac:dyDescent="0.3">
      <c r="A759">
        <v>758</v>
      </c>
      <c r="B759" t="s">
        <v>61</v>
      </c>
      <c r="C759" t="s">
        <v>72</v>
      </c>
      <c r="D759">
        <v>2</v>
      </c>
      <c r="E759">
        <v>2021</v>
      </c>
      <c r="F759">
        <v>478</v>
      </c>
      <c r="G759">
        <v>507</v>
      </c>
    </row>
    <row r="760" spans="1:7" x14ac:dyDescent="0.3">
      <c r="A760">
        <v>759</v>
      </c>
      <c r="B760" t="s">
        <v>61</v>
      </c>
      <c r="C760" t="s">
        <v>72</v>
      </c>
      <c r="D760">
        <v>3</v>
      </c>
      <c r="E760">
        <v>2021</v>
      </c>
      <c r="F760">
        <v>515</v>
      </c>
      <c r="G760">
        <v>517</v>
      </c>
    </row>
    <row r="761" spans="1:7" x14ac:dyDescent="0.3">
      <c r="A761">
        <v>760</v>
      </c>
      <c r="B761" t="s">
        <v>61</v>
      </c>
      <c r="C761" t="s">
        <v>72</v>
      </c>
      <c r="D761">
        <v>4</v>
      </c>
      <c r="E761">
        <v>2021</v>
      </c>
      <c r="F761">
        <v>516</v>
      </c>
      <c r="G761">
        <v>517</v>
      </c>
    </row>
    <row r="762" spans="1:7" x14ac:dyDescent="0.3">
      <c r="A762">
        <v>761</v>
      </c>
      <c r="B762" t="s">
        <v>61</v>
      </c>
      <c r="C762" t="s">
        <v>72</v>
      </c>
      <c r="D762">
        <v>5</v>
      </c>
      <c r="E762">
        <v>2021</v>
      </c>
      <c r="F762">
        <v>547</v>
      </c>
      <c r="G762">
        <v>476</v>
      </c>
    </row>
    <row r="763" spans="1:7" x14ac:dyDescent="0.3">
      <c r="A763">
        <v>762</v>
      </c>
      <c r="B763" t="s">
        <v>61</v>
      </c>
      <c r="C763" t="s">
        <v>72</v>
      </c>
      <c r="D763">
        <v>6</v>
      </c>
      <c r="E763">
        <v>2021</v>
      </c>
      <c r="F763">
        <v>487</v>
      </c>
      <c r="G763">
        <v>485</v>
      </c>
    </row>
    <row r="764" spans="1:7" x14ac:dyDescent="0.3">
      <c r="A764">
        <v>763</v>
      </c>
      <c r="B764" t="s">
        <v>61</v>
      </c>
      <c r="C764" t="s">
        <v>72</v>
      </c>
      <c r="D764">
        <v>7</v>
      </c>
      <c r="E764">
        <v>2021</v>
      </c>
      <c r="F764">
        <v>550</v>
      </c>
      <c r="G764">
        <v>485</v>
      </c>
    </row>
    <row r="765" spans="1:7" x14ac:dyDescent="0.3">
      <c r="A765">
        <v>764</v>
      </c>
      <c r="B765" t="s">
        <v>61</v>
      </c>
      <c r="C765" t="s">
        <v>72</v>
      </c>
      <c r="D765">
        <v>8</v>
      </c>
      <c r="E765">
        <v>2021</v>
      </c>
      <c r="F765">
        <v>472</v>
      </c>
      <c r="G765">
        <v>500</v>
      </c>
    </row>
    <row r="766" spans="1:7" x14ac:dyDescent="0.3">
      <c r="A766">
        <v>765</v>
      </c>
      <c r="B766" t="s">
        <v>61</v>
      </c>
      <c r="C766" t="s">
        <v>72</v>
      </c>
      <c r="D766">
        <v>9</v>
      </c>
      <c r="E766">
        <v>2021</v>
      </c>
      <c r="F766">
        <v>485</v>
      </c>
      <c r="G766">
        <v>515</v>
      </c>
    </row>
    <row r="767" spans="1:7" x14ac:dyDescent="0.3">
      <c r="A767">
        <v>766</v>
      </c>
      <c r="B767" t="s">
        <v>61</v>
      </c>
      <c r="C767" t="s">
        <v>72</v>
      </c>
      <c r="D767">
        <v>10</v>
      </c>
      <c r="E767">
        <v>2021</v>
      </c>
      <c r="F767">
        <v>503</v>
      </c>
      <c r="G767">
        <v>515</v>
      </c>
    </row>
    <row r="768" spans="1:7" x14ac:dyDescent="0.3">
      <c r="A768">
        <v>767</v>
      </c>
      <c r="B768" t="s">
        <v>61</v>
      </c>
      <c r="C768" t="s">
        <v>72</v>
      </c>
      <c r="D768">
        <v>11</v>
      </c>
      <c r="E768">
        <v>2021</v>
      </c>
      <c r="F768">
        <v>459</v>
      </c>
      <c r="G768">
        <v>531</v>
      </c>
    </row>
    <row r="769" spans="1:7" x14ac:dyDescent="0.3">
      <c r="A769">
        <v>768</v>
      </c>
      <c r="B769" t="s">
        <v>61</v>
      </c>
      <c r="C769" t="s">
        <v>72</v>
      </c>
      <c r="D769">
        <v>12</v>
      </c>
      <c r="E769">
        <v>2021</v>
      </c>
      <c r="F769">
        <v>490</v>
      </c>
      <c r="G769">
        <v>541</v>
      </c>
    </row>
    <row r="770" spans="1:7" x14ac:dyDescent="0.3">
      <c r="A770">
        <v>769</v>
      </c>
      <c r="B770" t="s">
        <v>61</v>
      </c>
      <c r="C770" t="s">
        <v>73</v>
      </c>
      <c r="D770">
        <v>1</v>
      </c>
      <c r="E770">
        <v>2021</v>
      </c>
      <c r="F770">
        <v>521</v>
      </c>
      <c r="G770">
        <v>487</v>
      </c>
    </row>
    <row r="771" spans="1:7" x14ac:dyDescent="0.3">
      <c r="A771">
        <v>770</v>
      </c>
      <c r="B771" t="s">
        <v>61</v>
      </c>
      <c r="C771" t="s">
        <v>73</v>
      </c>
      <c r="D771">
        <v>2</v>
      </c>
      <c r="E771">
        <v>2021</v>
      </c>
      <c r="F771">
        <v>527</v>
      </c>
      <c r="G771">
        <v>516</v>
      </c>
    </row>
    <row r="772" spans="1:7" x14ac:dyDescent="0.3">
      <c r="A772">
        <v>771</v>
      </c>
      <c r="B772" t="s">
        <v>61</v>
      </c>
      <c r="C772" t="s">
        <v>73</v>
      </c>
      <c r="D772">
        <v>3</v>
      </c>
      <c r="E772">
        <v>2021</v>
      </c>
      <c r="F772">
        <v>588</v>
      </c>
      <c r="G772">
        <v>521</v>
      </c>
    </row>
    <row r="773" spans="1:7" x14ac:dyDescent="0.3">
      <c r="A773">
        <v>772</v>
      </c>
      <c r="B773" t="s">
        <v>61</v>
      </c>
      <c r="C773" t="s">
        <v>73</v>
      </c>
      <c r="D773">
        <v>4</v>
      </c>
      <c r="E773">
        <v>2021</v>
      </c>
      <c r="F773">
        <v>512</v>
      </c>
      <c r="G773">
        <v>531</v>
      </c>
    </row>
    <row r="774" spans="1:7" x14ac:dyDescent="0.3">
      <c r="A774">
        <v>773</v>
      </c>
      <c r="B774" t="s">
        <v>61</v>
      </c>
      <c r="C774" t="s">
        <v>73</v>
      </c>
      <c r="D774">
        <v>5</v>
      </c>
      <c r="E774">
        <v>2021</v>
      </c>
      <c r="F774">
        <v>531</v>
      </c>
      <c r="G774">
        <v>510</v>
      </c>
    </row>
    <row r="775" spans="1:7" x14ac:dyDescent="0.3">
      <c r="A775">
        <v>774</v>
      </c>
      <c r="B775" t="s">
        <v>61</v>
      </c>
      <c r="C775" t="s">
        <v>73</v>
      </c>
      <c r="D775">
        <v>6</v>
      </c>
      <c r="E775">
        <v>2021</v>
      </c>
      <c r="F775">
        <v>567</v>
      </c>
      <c r="G775">
        <v>510</v>
      </c>
    </row>
    <row r="776" spans="1:7" x14ac:dyDescent="0.3">
      <c r="A776">
        <v>775</v>
      </c>
      <c r="B776" t="s">
        <v>61</v>
      </c>
      <c r="C776" t="s">
        <v>73</v>
      </c>
      <c r="D776">
        <v>7</v>
      </c>
      <c r="E776">
        <v>2021</v>
      </c>
      <c r="F776">
        <v>553</v>
      </c>
      <c r="G776">
        <v>515</v>
      </c>
    </row>
    <row r="777" spans="1:7" x14ac:dyDescent="0.3">
      <c r="A777">
        <v>776</v>
      </c>
      <c r="B777" t="s">
        <v>61</v>
      </c>
      <c r="C777" t="s">
        <v>73</v>
      </c>
      <c r="D777">
        <v>8</v>
      </c>
      <c r="E777">
        <v>2021</v>
      </c>
      <c r="F777">
        <v>596</v>
      </c>
      <c r="G777">
        <v>520</v>
      </c>
    </row>
    <row r="778" spans="1:7" x14ac:dyDescent="0.3">
      <c r="A778">
        <v>777</v>
      </c>
      <c r="B778" t="s">
        <v>61</v>
      </c>
      <c r="C778" t="s">
        <v>73</v>
      </c>
      <c r="D778">
        <v>9</v>
      </c>
      <c r="E778">
        <v>2021</v>
      </c>
      <c r="F778">
        <v>594</v>
      </c>
      <c r="G778">
        <v>520</v>
      </c>
    </row>
    <row r="779" spans="1:7" x14ac:dyDescent="0.3">
      <c r="A779">
        <v>778</v>
      </c>
      <c r="B779" t="s">
        <v>61</v>
      </c>
      <c r="C779" t="s">
        <v>73</v>
      </c>
      <c r="D779">
        <v>10</v>
      </c>
      <c r="E779">
        <v>2021</v>
      </c>
      <c r="F779">
        <v>621</v>
      </c>
      <c r="G779">
        <v>520</v>
      </c>
    </row>
    <row r="780" spans="1:7" x14ac:dyDescent="0.3">
      <c r="A780">
        <v>779</v>
      </c>
      <c r="B780" t="s">
        <v>61</v>
      </c>
      <c r="C780" t="s">
        <v>73</v>
      </c>
      <c r="D780">
        <v>11</v>
      </c>
      <c r="E780">
        <v>2021</v>
      </c>
      <c r="F780">
        <v>598</v>
      </c>
      <c r="G780">
        <v>531</v>
      </c>
    </row>
    <row r="781" spans="1:7" x14ac:dyDescent="0.3">
      <c r="A781">
        <v>780</v>
      </c>
      <c r="B781" t="s">
        <v>61</v>
      </c>
      <c r="C781" t="s">
        <v>73</v>
      </c>
      <c r="D781">
        <v>12</v>
      </c>
      <c r="E781">
        <v>2021</v>
      </c>
      <c r="F781">
        <v>559</v>
      </c>
      <c r="G781">
        <v>531</v>
      </c>
    </row>
    <row r="782" spans="1:7" x14ac:dyDescent="0.3">
      <c r="A782">
        <v>781</v>
      </c>
      <c r="B782" t="s">
        <v>61</v>
      </c>
      <c r="C782" t="s">
        <v>74</v>
      </c>
      <c r="D782">
        <v>1</v>
      </c>
      <c r="E782">
        <v>2021</v>
      </c>
      <c r="F782">
        <v>1079</v>
      </c>
      <c r="G782">
        <v>964</v>
      </c>
    </row>
    <row r="783" spans="1:7" x14ac:dyDescent="0.3">
      <c r="A783">
        <v>782</v>
      </c>
      <c r="B783" t="s">
        <v>61</v>
      </c>
      <c r="C783" t="s">
        <v>74</v>
      </c>
      <c r="D783">
        <v>2</v>
      </c>
      <c r="E783">
        <v>2021</v>
      </c>
      <c r="F783">
        <v>1121</v>
      </c>
      <c r="G783">
        <v>983</v>
      </c>
    </row>
    <row r="784" spans="1:7" x14ac:dyDescent="0.3">
      <c r="A784">
        <v>783</v>
      </c>
      <c r="B784" t="s">
        <v>61</v>
      </c>
      <c r="C784" t="s">
        <v>74</v>
      </c>
      <c r="D784">
        <v>3</v>
      </c>
      <c r="E784">
        <v>2021</v>
      </c>
      <c r="F784">
        <v>1179</v>
      </c>
      <c r="G784">
        <v>983</v>
      </c>
    </row>
    <row r="785" spans="1:7" x14ac:dyDescent="0.3">
      <c r="A785">
        <v>784</v>
      </c>
      <c r="B785" t="s">
        <v>61</v>
      </c>
      <c r="C785" t="s">
        <v>74</v>
      </c>
      <c r="D785">
        <v>4</v>
      </c>
      <c r="E785">
        <v>2021</v>
      </c>
      <c r="F785">
        <v>1064</v>
      </c>
      <c r="G785">
        <v>1002</v>
      </c>
    </row>
    <row r="786" spans="1:7" x14ac:dyDescent="0.3">
      <c r="A786">
        <v>785</v>
      </c>
      <c r="B786" t="s">
        <v>61</v>
      </c>
      <c r="C786" t="s">
        <v>74</v>
      </c>
      <c r="D786">
        <v>5</v>
      </c>
      <c r="E786">
        <v>2021</v>
      </c>
      <c r="F786">
        <v>1159</v>
      </c>
      <c r="G786">
        <v>1002</v>
      </c>
    </row>
    <row r="787" spans="1:7" x14ac:dyDescent="0.3">
      <c r="A787">
        <v>786</v>
      </c>
      <c r="B787" t="s">
        <v>61</v>
      </c>
      <c r="C787" t="s">
        <v>74</v>
      </c>
      <c r="D787">
        <v>6</v>
      </c>
      <c r="E787">
        <v>2021</v>
      </c>
      <c r="F787">
        <v>1200</v>
      </c>
      <c r="G787">
        <v>1012</v>
      </c>
    </row>
    <row r="788" spans="1:7" x14ac:dyDescent="0.3">
      <c r="A788">
        <v>787</v>
      </c>
      <c r="B788" t="s">
        <v>61</v>
      </c>
      <c r="C788" t="s">
        <v>74</v>
      </c>
      <c r="D788">
        <v>7</v>
      </c>
      <c r="E788">
        <v>2021</v>
      </c>
      <c r="F788">
        <v>1163</v>
      </c>
      <c r="G788">
        <v>1012</v>
      </c>
    </row>
    <row r="789" spans="1:7" x14ac:dyDescent="0.3">
      <c r="A789">
        <v>788</v>
      </c>
      <c r="B789" t="s">
        <v>61</v>
      </c>
      <c r="C789" t="s">
        <v>74</v>
      </c>
      <c r="D789">
        <v>8</v>
      </c>
      <c r="E789">
        <v>2021</v>
      </c>
      <c r="F789">
        <v>1214</v>
      </c>
      <c r="G789">
        <v>1043</v>
      </c>
    </row>
    <row r="790" spans="1:7" x14ac:dyDescent="0.3">
      <c r="A790">
        <v>789</v>
      </c>
      <c r="B790" t="s">
        <v>61</v>
      </c>
      <c r="C790" t="s">
        <v>74</v>
      </c>
      <c r="D790">
        <v>9</v>
      </c>
      <c r="E790">
        <v>2021</v>
      </c>
      <c r="F790">
        <v>1123</v>
      </c>
      <c r="G790">
        <v>1074</v>
      </c>
    </row>
    <row r="791" spans="1:7" x14ac:dyDescent="0.3">
      <c r="A791">
        <v>790</v>
      </c>
      <c r="B791" t="s">
        <v>61</v>
      </c>
      <c r="C791" t="s">
        <v>74</v>
      </c>
      <c r="D791">
        <v>10</v>
      </c>
      <c r="E791">
        <v>2021</v>
      </c>
      <c r="F791">
        <v>1212</v>
      </c>
      <c r="G791">
        <v>1085</v>
      </c>
    </row>
    <row r="792" spans="1:7" x14ac:dyDescent="0.3">
      <c r="A792">
        <v>791</v>
      </c>
      <c r="B792" t="s">
        <v>61</v>
      </c>
      <c r="C792" t="s">
        <v>74</v>
      </c>
      <c r="D792">
        <v>11</v>
      </c>
      <c r="E792">
        <v>2021</v>
      </c>
      <c r="F792">
        <v>1194</v>
      </c>
      <c r="G792">
        <v>1085</v>
      </c>
    </row>
    <row r="793" spans="1:7" x14ac:dyDescent="0.3">
      <c r="A793">
        <v>792</v>
      </c>
      <c r="B793" t="s">
        <v>61</v>
      </c>
      <c r="C793" t="s">
        <v>74</v>
      </c>
      <c r="D793">
        <v>12</v>
      </c>
      <c r="E793">
        <v>2021</v>
      </c>
      <c r="F793">
        <v>1068</v>
      </c>
      <c r="G793">
        <v>1117</v>
      </c>
    </row>
    <row r="794" spans="1:7" x14ac:dyDescent="0.3">
      <c r="A794">
        <v>793</v>
      </c>
      <c r="B794" t="s">
        <v>61</v>
      </c>
      <c r="C794" t="s">
        <v>75</v>
      </c>
      <c r="D794">
        <v>1</v>
      </c>
      <c r="E794">
        <v>2021</v>
      </c>
      <c r="F794">
        <v>955</v>
      </c>
      <c r="G794">
        <v>1016</v>
      </c>
    </row>
    <row r="795" spans="1:7" x14ac:dyDescent="0.3">
      <c r="A795">
        <v>794</v>
      </c>
      <c r="B795" t="s">
        <v>61</v>
      </c>
      <c r="C795" t="s">
        <v>75</v>
      </c>
      <c r="D795">
        <v>2</v>
      </c>
      <c r="E795">
        <v>2021</v>
      </c>
      <c r="F795">
        <v>969</v>
      </c>
      <c r="G795">
        <v>1016</v>
      </c>
    </row>
    <row r="796" spans="1:7" x14ac:dyDescent="0.3">
      <c r="A796">
        <v>795</v>
      </c>
      <c r="B796" t="s">
        <v>61</v>
      </c>
      <c r="C796" t="s">
        <v>75</v>
      </c>
      <c r="D796">
        <v>3</v>
      </c>
      <c r="E796">
        <v>2021</v>
      </c>
      <c r="F796">
        <v>999</v>
      </c>
      <c r="G796">
        <v>1026</v>
      </c>
    </row>
    <row r="797" spans="1:7" x14ac:dyDescent="0.3">
      <c r="A797">
        <v>796</v>
      </c>
      <c r="B797" t="s">
        <v>61</v>
      </c>
      <c r="C797" t="s">
        <v>75</v>
      </c>
      <c r="D797">
        <v>4</v>
      </c>
      <c r="E797">
        <v>2021</v>
      </c>
      <c r="F797">
        <v>939</v>
      </c>
      <c r="G797">
        <v>1026</v>
      </c>
    </row>
    <row r="798" spans="1:7" x14ac:dyDescent="0.3">
      <c r="A798">
        <v>797</v>
      </c>
      <c r="B798" t="s">
        <v>61</v>
      </c>
      <c r="C798" t="s">
        <v>75</v>
      </c>
      <c r="D798">
        <v>5</v>
      </c>
      <c r="E798">
        <v>2021</v>
      </c>
      <c r="F798">
        <v>1095</v>
      </c>
      <c r="G798">
        <v>944</v>
      </c>
    </row>
    <row r="799" spans="1:7" x14ac:dyDescent="0.3">
      <c r="A799">
        <v>798</v>
      </c>
      <c r="B799" t="s">
        <v>61</v>
      </c>
      <c r="C799" t="s">
        <v>75</v>
      </c>
      <c r="D799">
        <v>6</v>
      </c>
      <c r="E799">
        <v>2021</v>
      </c>
      <c r="F799">
        <v>966</v>
      </c>
      <c r="G799">
        <v>962</v>
      </c>
    </row>
    <row r="800" spans="1:7" x14ac:dyDescent="0.3">
      <c r="A800">
        <v>799</v>
      </c>
      <c r="B800" t="s">
        <v>61</v>
      </c>
      <c r="C800" t="s">
        <v>75</v>
      </c>
      <c r="D800">
        <v>7</v>
      </c>
      <c r="E800">
        <v>2021</v>
      </c>
      <c r="F800">
        <v>943</v>
      </c>
      <c r="G800">
        <v>982</v>
      </c>
    </row>
    <row r="801" spans="1:7" x14ac:dyDescent="0.3">
      <c r="A801">
        <v>800</v>
      </c>
      <c r="B801" t="s">
        <v>61</v>
      </c>
      <c r="C801" t="s">
        <v>75</v>
      </c>
      <c r="D801">
        <v>8</v>
      </c>
      <c r="E801">
        <v>2021</v>
      </c>
      <c r="F801">
        <v>1143</v>
      </c>
      <c r="G801">
        <v>1001</v>
      </c>
    </row>
    <row r="802" spans="1:7" x14ac:dyDescent="0.3">
      <c r="A802">
        <v>801</v>
      </c>
      <c r="B802" t="s">
        <v>61</v>
      </c>
      <c r="C802" t="s">
        <v>75</v>
      </c>
      <c r="D802">
        <v>9</v>
      </c>
      <c r="E802">
        <v>2021</v>
      </c>
      <c r="F802">
        <v>1059</v>
      </c>
      <c r="G802">
        <v>1031</v>
      </c>
    </row>
    <row r="803" spans="1:7" x14ac:dyDescent="0.3">
      <c r="A803">
        <v>802</v>
      </c>
      <c r="B803" t="s">
        <v>61</v>
      </c>
      <c r="C803" t="s">
        <v>75</v>
      </c>
      <c r="D803">
        <v>10</v>
      </c>
      <c r="E803">
        <v>2021</v>
      </c>
      <c r="F803">
        <v>1045</v>
      </c>
      <c r="G803">
        <v>1052</v>
      </c>
    </row>
    <row r="804" spans="1:7" x14ac:dyDescent="0.3">
      <c r="A804">
        <v>803</v>
      </c>
      <c r="B804" t="s">
        <v>61</v>
      </c>
      <c r="C804" t="s">
        <v>75</v>
      </c>
      <c r="D804">
        <v>11</v>
      </c>
      <c r="E804">
        <v>2021</v>
      </c>
      <c r="F804">
        <v>1135</v>
      </c>
      <c r="G804">
        <v>1084</v>
      </c>
    </row>
    <row r="805" spans="1:7" x14ac:dyDescent="0.3">
      <c r="A805">
        <v>804</v>
      </c>
      <c r="B805" t="s">
        <v>61</v>
      </c>
      <c r="C805" t="s">
        <v>75</v>
      </c>
      <c r="D805">
        <v>12</v>
      </c>
      <c r="E805">
        <v>2021</v>
      </c>
      <c r="F805">
        <v>954</v>
      </c>
      <c r="G805">
        <v>1084</v>
      </c>
    </row>
    <row r="806" spans="1:7" x14ac:dyDescent="0.3">
      <c r="A806">
        <v>805</v>
      </c>
      <c r="B806" t="s">
        <v>61</v>
      </c>
      <c r="C806" t="s">
        <v>76</v>
      </c>
      <c r="D806">
        <v>1</v>
      </c>
      <c r="E806">
        <v>2021</v>
      </c>
      <c r="F806">
        <v>635</v>
      </c>
      <c r="G806">
        <v>578</v>
      </c>
    </row>
    <row r="807" spans="1:7" x14ac:dyDescent="0.3">
      <c r="A807">
        <v>806</v>
      </c>
      <c r="B807" t="s">
        <v>61</v>
      </c>
      <c r="C807" t="s">
        <v>76</v>
      </c>
      <c r="D807">
        <v>2</v>
      </c>
      <c r="E807">
        <v>2021</v>
      </c>
      <c r="F807">
        <v>629</v>
      </c>
      <c r="G807">
        <v>618</v>
      </c>
    </row>
    <row r="808" spans="1:7" x14ac:dyDescent="0.3">
      <c r="A808">
        <v>807</v>
      </c>
      <c r="B808" t="s">
        <v>61</v>
      </c>
      <c r="C808" t="s">
        <v>76</v>
      </c>
      <c r="D808">
        <v>3</v>
      </c>
      <c r="E808">
        <v>2021</v>
      </c>
      <c r="F808">
        <v>742</v>
      </c>
      <c r="G808">
        <v>624</v>
      </c>
    </row>
    <row r="809" spans="1:7" x14ac:dyDescent="0.3">
      <c r="A809">
        <v>808</v>
      </c>
      <c r="B809" t="s">
        <v>61</v>
      </c>
      <c r="C809" t="s">
        <v>76</v>
      </c>
      <c r="D809">
        <v>4</v>
      </c>
      <c r="E809">
        <v>2021</v>
      </c>
      <c r="F809">
        <v>741</v>
      </c>
      <c r="G809">
        <v>630</v>
      </c>
    </row>
    <row r="810" spans="1:7" x14ac:dyDescent="0.3">
      <c r="A810">
        <v>809</v>
      </c>
      <c r="B810" t="s">
        <v>61</v>
      </c>
      <c r="C810" t="s">
        <v>76</v>
      </c>
      <c r="D810">
        <v>5</v>
      </c>
      <c r="E810">
        <v>2021</v>
      </c>
      <c r="F810">
        <v>711</v>
      </c>
      <c r="G810">
        <v>643</v>
      </c>
    </row>
    <row r="811" spans="1:7" x14ac:dyDescent="0.3">
      <c r="A811">
        <v>810</v>
      </c>
      <c r="B811" t="s">
        <v>61</v>
      </c>
      <c r="C811" t="s">
        <v>76</v>
      </c>
      <c r="D811">
        <v>6</v>
      </c>
      <c r="E811">
        <v>2021</v>
      </c>
      <c r="F811">
        <v>630</v>
      </c>
      <c r="G811">
        <v>643</v>
      </c>
    </row>
    <row r="812" spans="1:7" x14ac:dyDescent="0.3">
      <c r="A812">
        <v>811</v>
      </c>
      <c r="B812" t="s">
        <v>61</v>
      </c>
      <c r="C812" t="s">
        <v>76</v>
      </c>
      <c r="D812">
        <v>7</v>
      </c>
      <c r="E812">
        <v>2021</v>
      </c>
      <c r="F812">
        <v>693</v>
      </c>
      <c r="G812">
        <v>643</v>
      </c>
    </row>
    <row r="813" spans="1:7" x14ac:dyDescent="0.3">
      <c r="A813">
        <v>812</v>
      </c>
      <c r="B813" t="s">
        <v>61</v>
      </c>
      <c r="C813" t="s">
        <v>76</v>
      </c>
      <c r="D813">
        <v>8</v>
      </c>
      <c r="E813">
        <v>2021</v>
      </c>
      <c r="F813">
        <v>713</v>
      </c>
      <c r="G813">
        <v>656</v>
      </c>
    </row>
    <row r="814" spans="1:7" x14ac:dyDescent="0.3">
      <c r="A814">
        <v>813</v>
      </c>
      <c r="B814" t="s">
        <v>61</v>
      </c>
      <c r="C814" t="s">
        <v>76</v>
      </c>
      <c r="D814">
        <v>9</v>
      </c>
      <c r="E814">
        <v>2021</v>
      </c>
      <c r="F814">
        <v>723</v>
      </c>
      <c r="G814">
        <v>662</v>
      </c>
    </row>
    <row r="815" spans="1:7" x14ac:dyDescent="0.3">
      <c r="A815">
        <v>814</v>
      </c>
      <c r="B815" t="s">
        <v>61</v>
      </c>
      <c r="C815" t="s">
        <v>76</v>
      </c>
      <c r="D815">
        <v>10</v>
      </c>
      <c r="E815">
        <v>2021</v>
      </c>
      <c r="F815">
        <v>699</v>
      </c>
      <c r="G815">
        <v>669</v>
      </c>
    </row>
    <row r="816" spans="1:7" x14ac:dyDescent="0.3">
      <c r="A816">
        <v>815</v>
      </c>
      <c r="B816" t="s">
        <v>61</v>
      </c>
      <c r="C816" t="s">
        <v>76</v>
      </c>
      <c r="D816">
        <v>11</v>
      </c>
      <c r="E816">
        <v>2021</v>
      </c>
      <c r="F816">
        <v>711</v>
      </c>
      <c r="G816">
        <v>689</v>
      </c>
    </row>
    <row r="817" spans="1:7" x14ac:dyDescent="0.3">
      <c r="A817">
        <v>816</v>
      </c>
      <c r="B817" t="s">
        <v>61</v>
      </c>
      <c r="C817" t="s">
        <v>76</v>
      </c>
      <c r="D817">
        <v>12</v>
      </c>
      <c r="E817">
        <v>2021</v>
      </c>
      <c r="F817">
        <v>736</v>
      </c>
      <c r="G817">
        <v>710</v>
      </c>
    </row>
    <row r="818" spans="1:7" x14ac:dyDescent="0.3">
      <c r="A818">
        <v>817</v>
      </c>
      <c r="B818" t="s">
        <v>61</v>
      </c>
      <c r="C818" t="s">
        <v>77</v>
      </c>
      <c r="D818">
        <v>1</v>
      </c>
      <c r="E818">
        <v>2021</v>
      </c>
      <c r="F818">
        <v>500</v>
      </c>
      <c r="G818">
        <v>516</v>
      </c>
    </row>
    <row r="819" spans="1:7" x14ac:dyDescent="0.3">
      <c r="A819">
        <v>818</v>
      </c>
      <c r="B819" t="s">
        <v>61</v>
      </c>
      <c r="C819" t="s">
        <v>77</v>
      </c>
      <c r="D819">
        <v>2</v>
      </c>
      <c r="E819">
        <v>2021</v>
      </c>
      <c r="F819">
        <v>531</v>
      </c>
      <c r="G819">
        <v>562</v>
      </c>
    </row>
    <row r="820" spans="1:7" x14ac:dyDescent="0.3">
      <c r="A820">
        <v>819</v>
      </c>
      <c r="B820" t="s">
        <v>61</v>
      </c>
      <c r="C820" t="s">
        <v>77</v>
      </c>
      <c r="D820">
        <v>3</v>
      </c>
      <c r="E820">
        <v>2021</v>
      </c>
      <c r="F820">
        <v>574</v>
      </c>
      <c r="G820">
        <v>562</v>
      </c>
    </row>
    <row r="821" spans="1:7" x14ac:dyDescent="0.3">
      <c r="A821">
        <v>820</v>
      </c>
      <c r="B821" t="s">
        <v>61</v>
      </c>
      <c r="C821" t="s">
        <v>77</v>
      </c>
      <c r="D821">
        <v>4</v>
      </c>
      <c r="E821">
        <v>2021</v>
      </c>
      <c r="F821">
        <v>518</v>
      </c>
      <c r="G821">
        <v>568</v>
      </c>
    </row>
    <row r="822" spans="1:7" x14ac:dyDescent="0.3">
      <c r="A822">
        <v>821</v>
      </c>
      <c r="B822" t="s">
        <v>61</v>
      </c>
      <c r="C822" t="s">
        <v>77</v>
      </c>
      <c r="D822">
        <v>5</v>
      </c>
      <c r="E822">
        <v>2021</v>
      </c>
      <c r="F822">
        <v>504</v>
      </c>
      <c r="G822">
        <v>562</v>
      </c>
    </row>
    <row r="823" spans="1:7" x14ac:dyDescent="0.3">
      <c r="A823">
        <v>822</v>
      </c>
      <c r="B823" t="s">
        <v>61</v>
      </c>
      <c r="C823" t="s">
        <v>77</v>
      </c>
      <c r="D823">
        <v>6</v>
      </c>
      <c r="E823">
        <v>2021</v>
      </c>
      <c r="F823">
        <v>498</v>
      </c>
      <c r="G823">
        <v>573</v>
      </c>
    </row>
    <row r="824" spans="1:7" x14ac:dyDescent="0.3">
      <c r="A824">
        <v>823</v>
      </c>
      <c r="B824" t="s">
        <v>61</v>
      </c>
      <c r="C824" t="s">
        <v>77</v>
      </c>
      <c r="D824">
        <v>7</v>
      </c>
      <c r="E824">
        <v>2021</v>
      </c>
      <c r="F824">
        <v>536</v>
      </c>
      <c r="G824">
        <v>573</v>
      </c>
    </row>
    <row r="825" spans="1:7" x14ac:dyDescent="0.3">
      <c r="A825">
        <v>824</v>
      </c>
      <c r="B825" t="s">
        <v>61</v>
      </c>
      <c r="C825" t="s">
        <v>77</v>
      </c>
      <c r="D825">
        <v>8</v>
      </c>
      <c r="E825">
        <v>2021</v>
      </c>
      <c r="F825">
        <v>507</v>
      </c>
      <c r="G825">
        <v>579</v>
      </c>
    </row>
    <row r="826" spans="1:7" x14ac:dyDescent="0.3">
      <c r="A826">
        <v>825</v>
      </c>
      <c r="B826" t="s">
        <v>61</v>
      </c>
      <c r="C826" t="s">
        <v>77</v>
      </c>
      <c r="D826">
        <v>9</v>
      </c>
      <c r="E826">
        <v>2021</v>
      </c>
      <c r="F826">
        <v>595</v>
      </c>
      <c r="G826">
        <v>579</v>
      </c>
    </row>
    <row r="827" spans="1:7" x14ac:dyDescent="0.3">
      <c r="A827">
        <v>826</v>
      </c>
      <c r="B827" t="s">
        <v>61</v>
      </c>
      <c r="C827" t="s">
        <v>77</v>
      </c>
      <c r="D827">
        <v>10</v>
      </c>
      <c r="E827">
        <v>2021</v>
      </c>
      <c r="F827">
        <v>572</v>
      </c>
      <c r="G827">
        <v>579</v>
      </c>
    </row>
    <row r="828" spans="1:7" x14ac:dyDescent="0.3">
      <c r="A828">
        <v>827</v>
      </c>
      <c r="B828" t="s">
        <v>61</v>
      </c>
      <c r="C828" t="s">
        <v>77</v>
      </c>
      <c r="D828">
        <v>11</v>
      </c>
      <c r="E828">
        <v>2021</v>
      </c>
      <c r="F828">
        <v>565</v>
      </c>
      <c r="G828">
        <v>579</v>
      </c>
    </row>
    <row r="829" spans="1:7" x14ac:dyDescent="0.3">
      <c r="A829">
        <v>828</v>
      </c>
      <c r="B829" t="s">
        <v>61</v>
      </c>
      <c r="C829" t="s">
        <v>77</v>
      </c>
      <c r="D829">
        <v>12</v>
      </c>
      <c r="E829">
        <v>2021</v>
      </c>
      <c r="F829">
        <v>533</v>
      </c>
      <c r="G829">
        <v>579</v>
      </c>
    </row>
    <row r="830" spans="1:7" x14ac:dyDescent="0.3">
      <c r="A830">
        <v>829</v>
      </c>
      <c r="B830" t="s">
        <v>61</v>
      </c>
      <c r="C830" t="s">
        <v>78</v>
      </c>
      <c r="D830">
        <v>1</v>
      </c>
      <c r="E830">
        <v>2021</v>
      </c>
      <c r="F830">
        <v>306</v>
      </c>
      <c r="G830">
        <v>292</v>
      </c>
    </row>
    <row r="831" spans="1:7" x14ac:dyDescent="0.3">
      <c r="A831">
        <v>830</v>
      </c>
      <c r="B831" t="s">
        <v>61</v>
      </c>
      <c r="C831" t="s">
        <v>78</v>
      </c>
      <c r="D831">
        <v>2</v>
      </c>
      <c r="E831">
        <v>2021</v>
      </c>
      <c r="F831">
        <v>307</v>
      </c>
      <c r="G831">
        <v>321</v>
      </c>
    </row>
    <row r="832" spans="1:7" x14ac:dyDescent="0.3">
      <c r="A832">
        <v>831</v>
      </c>
      <c r="B832" t="s">
        <v>61</v>
      </c>
      <c r="C832" t="s">
        <v>78</v>
      </c>
      <c r="D832">
        <v>3</v>
      </c>
      <c r="E832">
        <v>2021</v>
      </c>
      <c r="F832">
        <v>318</v>
      </c>
      <c r="G832">
        <v>321</v>
      </c>
    </row>
    <row r="833" spans="1:7" x14ac:dyDescent="0.3">
      <c r="A833">
        <v>832</v>
      </c>
      <c r="B833" t="s">
        <v>61</v>
      </c>
      <c r="C833" t="s">
        <v>78</v>
      </c>
      <c r="D833">
        <v>4</v>
      </c>
      <c r="E833">
        <v>2021</v>
      </c>
      <c r="F833">
        <v>326</v>
      </c>
      <c r="G833">
        <v>321</v>
      </c>
    </row>
    <row r="834" spans="1:7" x14ac:dyDescent="0.3">
      <c r="A834">
        <v>833</v>
      </c>
      <c r="B834" t="s">
        <v>61</v>
      </c>
      <c r="C834" t="s">
        <v>78</v>
      </c>
      <c r="D834">
        <v>5</v>
      </c>
      <c r="E834">
        <v>2021</v>
      </c>
      <c r="F834">
        <v>313</v>
      </c>
      <c r="G834">
        <v>289</v>
      </c>
    </row>
    <row r="835" spans="1:7" x14ac:dyDescent="0.3">
      <c r="A835">
        <v>834</v>
      </c>
      <c r="B835" t="s">
        <v>61</v>
      </c>
      <c r="C835" t="s">
        <v>78</v>
      </c>
      <c r="D835">
        <v>6</v>
      </c>
      <c r="E835">
        <v>2021</v>
      </c>
      <c r="F835">
        <v>336</v>
      </c>
      <c r="G835">
        <v>289</v>
      </c>
    </row>
    <row r="836" spans="1:7" x14ac:dyDescent="0.3">
      <c r="A836">
        <v>835</v>
      </c>
      <c r="B836" t="s">
        <v>61</v>
      </c>
      <c r="C836" t="s">
        <v>78</v>
      </c>
      <c r="D836">
        <v>7</v>
      </c>
      <c r="E836">
        <v>2021</v>
      </c>
      <c r="F836">
        <v>326</v>
      </c>
      <c r="G836">
        <v>289</v>
      </c>
    </row>
    <row r="837" spans="1:7" x14ac:dyDescent="0.3">
      <c r="A837">
        <v>836</v>
      </c>
      <c r="B837" t="s">
        <v>61</v>
      </c>
      <c r="C837" t="s">
        <v>78</v>
      </c>
      <c r="D837">
        <v>8</v>
      </c>
      <c r="E837">
        <v>2021</v>
      </c>
      <c r="F837">
        <v>308</v>
      </c>
      <c r="G837">
        <v>297</v>
      </c>
    </row>
    <row r="838" spans="1:7" x14ac:dyDescent="0.3">
      <c r="A838">
        <v>837</v>
      </c>
      <c r="B838" t="s">
        <v>61</v>
      </c>
      <c r="C838" t="s">
        <v>78</v>
      </c>
      <c r="D838">
        <v>9</v>
      </c>
      <c r="E838">
        <v>2021</v>
      </c>
      <c r="F838">
        <v>356</v>
      </c>
      <c r="G838">
        <v>303</v>
      </c>
    </row>
    <row r="839" spans="1:7" x14ac:dyDescent="0.3">
      <c r="A839">
        <v>838</v>
      </c>
      <c r="B839" t="s">
        <v>61</v>
      </c>
      <c r="C839" t="s">
        <v>78</v>
      </c>
      <c r="D839">
        <v>10</v>
      </c>
      <c r="E839">
        <v>2021</v>
      </c>
      <c r="F839">
        <v>350</v>
      </c>
      <c r="G839">
        <v>309</v>
      </c>
    </row>
    <row r="840" spans="1:7" x14ac:dyDescent="0.3">
      <c r="A840">
        <v>839</v>
      </c>
      <c r="B840" t="s">
        <v>61</v>
      </c>
      <c r="C840" t="s">
        <v>78</v>
      </c>
      <c r="D840">
        <v>11</v>
      </c>
      <c r="E840">
        <v>2021</v>
      </c>
      <c r="F840">
        <v>314</v>
      </c>
      <c r="G840">
        <v>312</v>
      </c>
    </row>
    <row r="841" spans="1:7" x14ac:dyDescent="0.3">
      <c r="A841">
        <v>840</v>
      </c>
      <c r="B841" t="s">
        <v>61</v>
      </c>
      <c r="C841" t="s">
        <v>78</v>
      </c>
      <c r="D841">
        <v>12</v>
      </c>
      <c r="E841">
        <v>2021</v>
      </c>
      <c r="F841">
        <v>310</v>
      </c>
      <c r="G841">
        <v>319</v>
      </c>
    </row>
    <row r="842" spans="1:7" x14ac:dyDescent="0.3">
      <c r="A842">
        <v>841</v>
      </c>
      <c r="B842" t="s">
        <v>61</v>
      </c>
      <c r="C842" t="s">
        <v>79</v>
      </c>
      <c r="D842">
        <v>1</v>
      </c>
      <c r="E842">
        <v>2021</v>
      </c>
      <c r="F842">
        <v>746</v>
      </c>
      <c r="G842">
        <v>691</v>
      </c>
    </row>
    <row r="843" spans="1:7" x14ac:dyDescent="0.3">
      <c r="A843">
        <v>842</v>
      </c>
      <c r="B843" t="s">
        <v>61</v>
      </c>
      <c r="C843" t="s">
        <v>79</v>
      </c>
      <c r="D843">
        <v>2</v>
      </c>
      <c r="E843">
        <v>2021</v>
      </c>
      <c r="F843">
        <v>874</v>
      </c>
      <c r="G843">
        <v>718</v>
      </c>
    </row>
    <row r="844" spans="1:7" x14ac:dyDescent="0.3">
      <c r="A844">
        <v>843</v>
      </c>
      <c r="B844" t="s">
        <v>61</v>
      </c>
      <c r="C844" t="s">
        <v>79</v>
      </c>
      <c r="D844">
        <v>3</v>
      </c>
      <c r="E844">
        <v>2021</v>
      </c>
      <c r="F844">
        <v>833</v>
      </c>
      <c r="G844">
        <v>733</v>
      </c>
    </row>
    <row r="845" spans="1:7" x14ac:dyDescent="0.3">
      <c r="A845">
        <v>844</v>
      </c>
      <c r="B845" t="s">
        <v>61</v>
      </c>
      <c r="C845" t="s">
        <v>79</v>
      </c>
      <c r="D845">
        <v>4</v>
      </c>
      <c r="E845">
        <v>2021</v>
      </c>
      <c r="F845">
        <v>816</v>
      </c>
      <c r="G845">
        <v>733</v>
      </c>
    </row>
    <row r="846" spans="1:7" x14ac:dyDescent="0.3">
      <c r="A846">
        <v>845</v>
      </c>
      <c r="B846" t="s">
        <v>61</v>
      </c>
      <c r="C846" t="s">
        <v>79</v>
      </c>
      <c r="D846">
        <v>5</v>
      </c>
      <c r="E846">
        <v>2021</v>
      </c>
      <c r="F846">
        <v>789</v>
      </c>
      <c r="G846">
        <v>696</v>
      </c>
    </row>
    <row r="847" spans="1:7" x14ac:dyDescent="0.3">
      <c r="A847">
        <v>846</v>
      </c>
      <c r="B847" t="s">
        <v>61</v>
      </c>
      <c r="C847" t="s">
        <v>79</v>
      </c>
      <c r="D847">
        <v>6</v>
      </c>
      <c r="E847">
        <v>2021</v>
      </c>
      <c r="F847">
        <v>753</v>
      </c>
      <c r="G847">
        <v>703</v>
      </c>
    </row>
    <row r="848" spans="1:7" x14ac:dyDescent="0.3">
      <c r="A848">
        <v>847</v>
      </c>
      <c r="B848" t="s">
        <v>61</v>
      </c>
      <c r="C848" t="s">
        <v>79</v>
      </c>
      <c r="D848">
        <v>7</v>
      </c>
      <c r="E848">
        <v>2021</v>
      </c>
      <c r="F848">
        <v>868</v>
      </c>
      <c r="G848">
        <v>717</v>
      </c>
    </row>
    <row r="849" spans="1:7" x14ac:dyDescent="0.3">
      <c r="A849">
        <v>848</v>
      </c>
      <c r="B849" t="s">
        <v>61</v>
      </c>
      <c r="C849" t="s">
        <v>79</v>
      </c>
      <c r="D849">
        <v>8</v>
      </c>
      <c r="E849">
        <v>2021</v>
      </c>
      <c r="F849">
        <v>853</v>
      </c>
      <c r="G849">
        <v>731</v>
      </c>
    </row>
    <row r="850" spans="1:7" x14ac:dyDescent="0.3">
      <c r="A850">
        <v>849</v>
      </c>
      <c r="B850" t="s">
        <v>61</v>
      </c>
      <c r="C850" t="s">
        <v>79</v>
      </c>
      <c r="D850">
        <v>9</v>
      </c>
      <c r="E850">
        <v>2021</v>
      </c>
      <c r="F850">
        <v>746</v>
      </c>
      <c r="G850">
        <v>731</v>
      </c>
    </row>
    <row r="851" spans="1:7" x14ac:dyDescent="0.3">
      <c r="A851">
        <v>850</v>
      </c>
      <c r="B851" t="s">
        <v>61</v>
      </c>
      <c r="C851" t="s">
        <v>79</v>
      </c>
      <c r="D851">
        <v>10</v>
      </c>
      <c r="E851">
        <v>2021</v>
      </c>
      <c r="F851">
        <v>830</v>
      </c>
      <c r="G851">
        <v>753</v>
      </c>
    </row>
    <row r="852" spans="1:7" x14ac:dyDescent="0.3">
      <c r="A852">
        <v>851</v>
      </c>
      <c r="B852" t="s">
        <v>61</v>
      </c>
      <c r="C852" t="s">
        <v>79</v>
      </c>
      <c r="D852">
        <v>11</v>
      </c>
      <c r="E852">
        <v>2021</v>
      </c>
      <c r="F852">
        <v>881</v>
      </c>
      <c r="G852">
        <v>753</v>
      </c>
    </row>
    <row r="853" spans="1:7" x14ac:dyDescent="0.3">
      <c r="A853">
        <v>852</v>
      </c>
      <c r="B853" t="s">
        <v>61</v>
      </c>
      <c r="C853" t="s">
        <v>79</v>
      </c>
      <c r="D853">
        <v>12</v>
      </c>
      <c r="E853">
        <v>2021</v>
      </c>
      <c r="F853">
        <v>853</v>
      </c>
      <c r="G853">
        <v>761</v>
      </c>
    </row>
    <row r="854" spans="1:7" x14ac:dyDescent="0.3">
      <c r="A854">
        <v>853</v>
      </c>
      <c r="B854" t="s">
        <v>61</v>
      </c>
      <c r="C854" t="s">
        <v>80</v>
      </c>
      <c r="D854">
        <v>1</v>
      </c>
      <c r="E854">
        <v>2021</v>
      </c>
      <c r="F854">
        <v>514</v>
      </c>
      <c r="G854">
        <v>525</v>
      </c>
    </row>
    <row r="855" spans="1:7" x14ac:dyDescent="0.3">
      <c r="A855">
        <v>854</v>
      </c>
      <c r="B855" t="s">
        <v>61</v>
      </c>
      <c r="C855" t="s">
        <v>80</v>
      </c>
      <c r="D855">
        <v>2</v>
      </c>
      <c r="E855">
        <v>2021</v>
      </c>
      <c r="F855">
        <v>535</v>
      </c>
      <c r="G855">
        <v>561</v>
      </c>
    </row>
    <row r="856" spans="1:7" x14ac:dyDescent="0.3">
      <c r="A856">
        <v>855</v>
      </c>
      <c r="B856" t="s">
        <v>61</v>
      </c>
      <c r="C856" t="s">
        <v>80</v>
      </c>
      <c r="D856">
        <v>3</v>
      </c>
      <c r="E856">
        <v>2021</v>
      </c>
      <c r="F856">
        <v>521</v>
      </c>
      <c r="G856">
        <v>572</v>
      </c>
    </row>
    <row r="857" spans="1:7" x14ac:dyDescent="0.3">
      <c r="A857">
        <v>856</v>
      </c>
      <c r="B857" t="s">
        <v>61</v>
      </c>
      <c r="C857" t="s">
        <v>80</v>
      </c>
      <c r="D857">
        <v>4</v>
      </c>
      <c r="E857">
        <v>2021</v>
      </c>
      <c r="F857">
        <v>513</v>
      </c>
      <c r="G857">
        <v>572</v>
      </c>
    </row>
    <row r="858" spans="1:7" x14ac:dyDescent="0.3">
      <c r="A858">
        <v>857</v>
      </c>
      <c r="B858" t="s">
        <v>61</v>
      </c>
      <c r="C858" t="s">
        <v>80</v>
      </c>
      <c r="D858">
        <v>5</v>
      </c>
      <c r="E858">
        <v>2021</v>
      </c>
      <c r="F858">
        <v>588</v>
      </c>
      <c r="G858">
        <v>555</v>
      </c>
    </row>
    <row r="859" spans="1:7" x14ac:dyDescent="0.3">
      <c r="A859">
        <v>858</v>
      </c>
      <c r="B859" t="s">
        <v>61</v>
      </c>
      <c r="C859" t="s">
        <v>80</v>
      </c>
      <c r="D859">
        <v>6</v>
      </c>
      <c r="E859">
        <v>2021</v>
      </c>
      <c r="F859">
        <v>520</v>
      </c>
      <c r="G859">
        <v>566</v>
      </c>
    </row>
    <row r="860" spans="1:7" x14ac:dyDescent="0.3">
      <c r="A860">
        <v>859</v>
      </c>
      <c r="B860" t="s">
        <v>61</v>
      </c>
      <c r="C860" t="s">
        <v>80</v>
      </c>
      <c r="D860">
        <v>7</v>
      </c>
      <c r="E860">
        <v>2021</v>
      </c>
      <c r="F860">
        <v>509</v>
      </c>
      <c r="G860">
        <v>566</v>
      </c>
    </row>
    <row r="861" spans="1:7" x14ac:dyDescent="0.3">
      <c r="A861">
        <v>860</v>
      </c>
      <c r="B861" t="s">
        <v>61</v>
      </c>
      <c r="C861" t="s">
        <v>80</v>
      </c>
      <c r="D861">
        <v>8</v>
      </c>
      <c r="E861">
        <v>2021</v>
      </c>
      <c r="F861">
        <v>589</v>
      </c>
      <c r="G861">
        <v>578</v>
      </c>
    </row>
    <row r="862" spans="1:7" x14ac:dyDescent="0.3">
      <c r="A862">
        <v>861</v>
      </c>
      <c r="B862" t="s">
        <v>61</v>
      </c>
      <c r="C862" t="s">
        <v>80</v>
      </c>
      <c r="D862">
        <v>9</v>
      </c>
      <c r="E862">
        <v>2021</v>
      </c>
      <c r="F862">
        <v>511</v>
      </c>
      <c r="G862">
        <v>595</v>
      </c>
    </row>
    <row r="863" spans="1:7" x14ac:dyDescent="0.3">
      <c r="A863">
        <v>862</v>
      </c>
      <c r="B863" t="s">
        <v>61</v>
      </c>
      <c r="C863" t="s">
        <v>80</v>
      </c>
      <c r="D863">
        <v>10</v>
      </c>
      <c r="E863">
        <v>2021</v>
      </c>
      <c r="F863">
        <v>528</v>
      </c>
      <c r="G863">
        <v>607</v>
      </c>
    </row>
    <row r="864" spans="1:7" x14ac:dyDescent="0.3">
      <c r="A864">
        <v>863</v>
      </c>
      <c r="B864" t="s">
        <v>61</v>
      </c>
      <c r="C864" t="s">
        <v>80</v>
      </c>
      <c r="D864">
        <v>11</v>
      </c>
      <c r="E864">
        <v>2021</v>
      </c>
      <c r="F864">
        <v>608</v>
      </c>
      <c r="G864">
        <v>625</v>
      </c>
    </row>
    <row r="865" spans="1:7" x14ac:dyDescent="0.3">
      <c r="A865">
        <v>864</v>
      </c>
      <c r="B865" t="s">
        <v>61</v>
      </c>
      <c r="C865" t="s">
        <v>80</v>
      </c>
      <c r="D865">
        <v>12</v>
      </c>
      <c r="E865">
        <v>2021</v>
      </c>
      <c r="F865">
        <v>606</v>
      </c>
      <c r="G865">
        <v>644</v>
      </c>
    </row>
    <row r="866" spans="1:7" x14ac:dyDescent="0.3">
      <c r="A866">
        <v>865</v>
      </c>
      <c r="B866" t="s">
        <v>61</v>
      </c>
      <c r="C866" t="s">
        <v>81</v>
      </c>
      <c r="D866">
        <v>1</v>
      </c>
      <c r="E866">
        <v>2021</v>
      </c>
      <c r="F866">
        <v>483</v>
      </c>
      <c r="G866">
        <v>483</v>
      </c>
    </row>
    <row r="867" spans="1:7" x14ac:dyDescent="0.3">
      <c r="A867">
        <v>866</v>
      </c>
      <c r="B867" t="s">
        <v>61</v>
      </c>
      <c r="C867" t="s">
        <v>81</v>
      </c>
      <c r="D867">
        <v>2</v>
      </c>
      <c r="E867">
        <v>2021</v>
      </c>
      <c r="F867">
        <v>568</v>
      </c>
      <c r="G867">
        <v>507</v>
      </c>
    </row>
    <row r="868" spans="1:7" x14ac:dyDescent="0.3">
      <c r="A868">
        <v>867</v>
      </c>
      <c r="B868" t="s">
        <v>61</v>
      </c>
      <c r="C868" t="s">
        <v>81</v>
      </c>
      <c r="D868">
        <v>3</v>
      </c>
      <c r="E868">
        <v>2021</v>
      </c>
      <c r="F868">
        <v>486</v>
      </c>
      <c r="G868">
        <v>517</v>
      </c>
    </row>
    <row r="869" spans="1:7" x14ac:dyDescent="0.3">
      <c r="A869">
        <v>868</v>
      </c>
      <c r="B869" t="s">
        <v>61</v>
      </c>
      <c r="C869" t="s">
        <v>81</v>
      </c>
      <c r="D869">
        <v>4</v>
      </c>
      <c r="E869">
        <v>2021</v>
      </c>
      <c r="F869">
        <v>530</v>
      </c>
      <c r="G869">
        <v>517</v>
      </c>
    </row>
    <row r="870" spans="1:7" x14ac:dyDescent="0.3">
      <c r="A870">
        <v>869</v>
      </c>
      <c r="B870" t="s">
        <v>61</v>
      </c>
      <c r="C870" t="s">
        <v>81</v>
      </c>
      <c r="D870">
        <v>5</v>
      </c>
      <c r="E870">
        <v>2021</v>
      </c>
      <c r="F870">
        <v>510</v>
      </c>
      <c r="G870">
        <v>501</v>
      </c>
    </row>
    <row r="871" spans="1:7" x14ac:dyDescent="0.3">
      <c r="A871">
        <v>870</v>
      </c>
      <c r="B871" t="s">
        <v>61</v>
      </c>
      <c r="C871" t="s">
        <v>81</v>
      </c>
      <c r="D871">
        <v>6</v>
      </c>
      <c r="E871">
        <v>2021</v>
      </c>
      <c r="F871">
        <v>556</v>
      </c>
      <c r="G871">
        <v>506</v>
      </c>
    </row>
    <row r="872" spans="1:7" x14ac:dyDescent="0.3">
      <c r="A872">
        <v>871</v>
      </c>
      <c r="B872" t="s">
        <v>61</v>
      </c>
      <c r="C872" t="s">
        <v>81</v>
      </c>
      <c r="D872">
        <v>7</v>
      </c>
      <c r="E872">
        <v>2021</v>
      </c>
      <c r="F872">
        <v>497</v>
      </c>
      <c r="G872">
        <v>516</v>
      </c>
    </row>
    <row r="873" spans="1:7" x14ac:dyDescent="0.3">
      <c r="A873">
        <v>872</v>
      </c>
      <c r="B873" t="s">
        <v>61</v>
      </c>
      <c r="C873" t="s">
        <v>81</v>
      </c>
      <c r="D873">
        <v>8</v>
      </c>
      <c r="E873">
        <v>2021</v>
      </c>
      <c r="F873">
        <v>513</v>
      </c>
      <c r="G873">
        <v>527</v>
      </c>
    </row>
    <row r="874" spans="1:7" x14ac:dyDescent="0.3">
      <c r="A874">
        <v>873</v>
      </c>
      <c r="B874" t="s">
        <v>61</v>
      </c>
      <c r="C874" t="s">
        <v>81</v>
      </c>
      <c r="D874">
        <v>9</v>
      </c>
      <c r="E874">
        <v>2021</v>
      </c>
      <c r="F874">
        <v>483</v>
      </c>
      <c r="G874">
        <v>532</v>
      </c>
    </row>
    <row r="875" spans="1:7" x14ac:dyDescent="0.3">
      <c r="A875">
        <v>874</v>
      </c>
      <c r="B875" t="s">
        <v>61</v>
      </c>
      <c r="C875" t="s">
        <v>81</v>
      </c>
      <c r="D875">
        <v>10</v>
      </c>
      <c r="E875">
        <v>2021</v>
      </c>
      <c r="F875">
        <v>483</v>
      </c>
      <c r="G875">
        <v>548</v>
      </c>
    </row>
    <row r="876" spans="1:7" x14ac:dyDescent="0.3">
      <c r="A876">
        <v>875</v>
      </c>
      <c r="B876" t="s">
        <v>61</v>
      </c>
      <c r="C876" t="s">
        <v>81</v>
      </c>
      <c r="D876">
        <v>11</v>
      </c>
      <c r="E876">
        <v>2021</v>
      </c>
      <c r="F876">
        <v>500</v>
      </c>
      <c r="G876">
        <v>554</v>
      </c>
    </row>
    <row r="877" spans="1:7" x14ac:dyDescent="0.3">
      <c r="A877">
        <v>876</v>
      </c>
      <c r="B877" t="s">
        <v>61</v>
      </c>
      <c r="C877" t="s">
        <v>81</v>
      </c>
      <c r="D877">
        <v>12</v>
      </c>
      <c r="E877">
        <v>2021</v>
      </c>
      <c r="F877">
        <v>500</v>
      </c>
      <c r="G877">
        <v>559</v>
      </c>
    </row>
    <row r="878" spans="1:7" x14ac:dyDescent="0.3">
      <c r="A878">
        <v>877</v>
      </c>
      <c r="B878" t="s">
        <v>61</v>
      </c>
      <c r="C878" t="s">
        <v>82</v>
      </c>
      <c r="D878">
        <v>1</v>
      </c>
      <c r="E878">
        <v>2021</v>
      </c>
      <c r="F878">
        <v>941</v>
      </c>
      <c r="G878">
        <v>848</v>
      </c>
    </row>
    <row r="879" spans="1:7" x14ac:dyDescent="0.3">
      <c r="A879">
        <v>878</v>
      </c>
      <c r="B879" t="s">
        <v>61</v>
      </c>
      <c r="C879" t="s">
        <v>82</v>
      </c>
      <c r="D879">
        <v>2</v>
      </c>
      <c r="E879">
        <v>2021</v>
      </c>
      <c r="F879">
        <v>1039</v>
      </c>
      <c r="G879">
        <v>848</v>
      </c>
    </row>
    <row r="880" spans="1:7" x14ac:dyDescent="0.3">
      <c r="A880">
        <v>879</v>
      </c>
      <c r="B880" t="s">
        <v>61</v>
      </c>
      <c r="C880" t="s">
        <v>82</v>
      </c>
      <c r="D880">
        <v>3</v>
      </c>
      <c r="E880">
        <v>2021</v>
      </c>
      <c r="F880">
        <v>989</v>
      </c>
      <c r="G880">
        <v>856</v>
      </c>
    </row>
    <row r="881" spans="1:7" x14ac:dyDescent="0.3">
      <c r="A881">
        <v>880</v>
      </c>
      <c r="B881" t="s">
        <v>61</v>
      </c>
      <c r="C881" t="s">
        <v>82</v>
      </c>
      <c r="D881">
        <v>4</v>
      </c>
      <c r="E881">
        <v>2021</v>
      </c>
      <c r="F881">
        <v>994</v>
      </c>
      <c r="G881">
        <v>865</v>
      </c>
    </row>
    <row r="882" spans="1:7" x14ac:dyDescent="0.3">
      <c r="A882">
        <v>881</v>
      </c>
      <c r="B882" t="s">
        <v>61</v>
      </c>
      <c r="C882" t="s">
        <v>82</v>
      </c>
      <c r="D882">
        <v>5</v>
      </c>
      <c r="E882">
        <v>2021</v>
      </c>
      <c r="F882">
        <v>1055</v>
      </c>
      <c r="G882">
        <v>795</v>
      </c>
    </row>
    <row r="883" spans="1:7" x14ac:dyDescent="0.3">
      <c r="A883">
        <v>882</v>
      </c>
      <c r="B883" t="s">
        <v>61</v>
      </c>
      <c r="C883" t="s">
        <v>82</v>
      </c>
      <c r="D883">
        <v>6</v>
      </c>
      <c r="E883">
        <v>2021</v>
      </c>
      <c r="F883">
        <v>1021</v>
      </c>
      <c r="G883">
        <v>811</v>
      </c>
    </row>
    <row r="884" spans="1:7" x14ac:dyDescent="0.3">
      <c r="A884">
        <v>883</v>
      </c>
      <c r="B884" t="s">
        <v>61</v>
      </c>
      <c r="C884" t="s">
        <v>82</v>
      </c>
      <c r="D884">
        <v>7</v>
      </c>
      <c r="E884">
        <v>2021</v>
      </c>
      <c r="F884">
        <v>1042</v>
      </c>
      <c r="G884">
        <v>819</v>
      </c>
    </row>
    <row r="885" spans="1:7" x14ac:dyDescent="0.3">
      <c r="A885">
        <v>884</v>
      </c>
      <c r="B885" t="s">
        <v>61</v>
      </c>
      <c r="C885" t="s">
        <v>82</v>
      </c>
      <c r="D885">
        <v>8</v>
      </c>
      <c r="E885">
        <v>2021</v>
      </c>
      <c r="F885">
        <v>974</v>
      </c>
      <c r="G885">
        <v>844</v>
      </c>
    </row>
    <row r="886" spans="1:7" x14ac:dyDescent="0.3">
      <c r="A886">
        <v>885</v>
      </c>
      <c r="B886" t="s">
        <v>61</v>
      </c>
      <c r="C886" t="s">
        <v>82</v>
      </c>
      <c r="D886">
        <v>9</v>
      </c>
      <c r="E886">
        <v>2021</v>
      </c>
      <c r="F886">
        <v>962</v>
      </c>
      <c r="G886">
        <v>852</v>
      </c>
    </row>
    <row r="887" spans="1:7" x14ac:dyDescent="0.3">
      <c r="A887">
        <v>886</v>
      </c>
      <c r="B887" t="s">
        <v>61</v>
      </c>
      <c r="C887" t="s">
        <v>82</v>
      </c>
      <c r="D887">
        <v>10</v>
      </c>
      <c r="E887">
        <v>2021</v>
      </c>
      <c r="F887">
        <v>944</v>
      </c>
      <c r="G887">
        <v>878</v>
      </c>
    </row>
    <row r="888" spans="1:7" x14ac:dyDescent="0.3">
      <c r="A888">
        <v>887</v>
      </c>
      <c r="B888" t="s">
        <v>61</v>
      </c>
      <c r="C888" t="s">
        <v>82</v>
      </c>
      <c r="D888">
        <v>11</v>
      </c>
      <c r="E888">
        <v>2021</v>
      </c>
      <c r="F888">
        <v>981</v>
      </c>
      <c r="G888">
        <v>904</v>
      </c>
    </row>
    <row r="889" spans="1:7" x14ac:dyDescent="0.3">
      <c r="A889">
        <v>888</v>
      </c>
      <c r="B889" t="s">
        <v>61</v>
      </c>
      <c r="C889" t="s">
        <v>82</v>
      </c>
      <c r="D889">
        <v>12</v>
      </c>
      <c r="E889">
        <v>2021</v>
      </c>
      <c r="F889">
        <v>928</v>
      </c>
      <c r="G889">
        <v>932</v>
      </c>
    </row>
    <row r="890" spans="1:7" x14ac:dyDescent="0.3">
      <c r="A890">
        <v>889</v>
      </c>
      <c r="B890" t="s">
        <v>61</v>
      </c>
      <c r="C890" t="s">
        <v>83</v>
      </c>
      <c r="D890">
        <v>1</v>
      </c>
      <c r="E890">
        <v>2021</v>
      </c>
      <c r="F890">
        <v>1024</v>
      </c>
      <c r="G890">
        <v>1004</v>
      </c>
    </row>
    <row r="891" spans="1:7" x14ac:dyDescent="0.3">
      <c r="A891">
        <v>890</v>
      </c>
      <c r="B891" t="s">
        <v>61</v>
      </c>
      <c r="C891" t="s">
        <v>83</v>
      </c>
      <c r="D891">
        <v>2</v>
      </c>
      <c r="E891">
        <v>2021</v>
      </c>
      <c r="F891">
        <v>1200</v>
      </c>
      <c r="G891">
        <v>1044</v>
      </c>
    </row>
    <row r="892" spans="1:7" x14ac:dyDescent="0.3">
      <c r="A892">
        <v>891</v>
      </c>
      <c r="B892" t="s">
        <v>61</v>
      </c>
      <c r="C892" t="s">
        <v>83</v>
      </c>
      <c r="D892">
        <v>3</v>
      </c>
      <c r="E892">
        <v>2021</v>
      </c>
      <c r="F892">
        <v>1132</v>
      </c>
      <c r="G892">
        <v>1065</v>
      </c>
    </row>
    <row r="893" spans="1:7" x14ac:dyDescent="0.3">
      <c r="A893">
        <v>892</v>
      </c>
      <c r="B893" t="s">
        <v>61</v>
      </c>
      <c r="C893" t="s">
        <v>83</v>
      </c>
      <c r="D893">
        <v>4</v>
      </c>
      <c r="E893">
        <v>2021</v>
      </c>
      <c r="F893">
        <v>1098</v>
      </c>
      <c r="G893">
        <v>1065</v>
      </c>
    </row>
    <row r="894" spans="1:7" x14ac:dyDescent="0.3">
      <c r="A894">
        <v>893</v>
      </c>
      <c r="B894" t="s">
        <v>61</v>
      </c>
      <c r="C894" t="s">
        <v>83</v>
      </c>
      <c r="D894">
        <v>5</v>
      </c>
      <c r="E894">
        <v>2021</v>
      </c>
      <c r="F894">
        <v>1127</v>
      </c>
      <c r="G894">
        <v>1001</v>
      </c>
    </row>
    <row r="895" spans="1:7" x14ac:dyDescent="0.3">
      <c r="A895">
        <v>894</v>
      </c>
      <c r="B895" t="s">
        <v>61</v>
      </c>
      <c r="C895" t="s">
        <v>83</v>
      </c>
      <c r="D895">
        <v>6</v>
      </c>
      <c r="E895">
        <v>2021</v>
      </c>
      <c r="F895">
        <v>1145</v>
      </c>
      <c r="G895">
        <v>1021</v>
      </c>
    </row>
    <row r="896" spans="1:7" x14ac:dyDescent="0.3">
      <c r="A896">
        <v>895</v>
      </c>
      <c r="B896" t="s">
        <v>61</v>
      </c>
      <c r="C896" t="s">
        <v>83</v>
      </c>
      <c r="D896">
        <v>7</v>
      </c>
      <c r="E896">
        <v>2021</v>
      </c>
      <c r="F896">
        <v>1098</v>
      </c>
      <c r="G896">
        <v>1041</v>
      </c>
    </row>
    <row r="897" spans="1:7" x14ac:dyDescent="0.3">
      <c r="A897">
        <v>896</v>
      </c>
      <c r="B897" t="s">
        <v>61</v>
      </c>
      <c r="C897" t="s">
        <v>83</v>
      </c>
      <c r="D897">
        <v>8</v>
      </c>
      <c r="E897">
        <v>2021</v>
      </c>
      <c r="F897">
        <v>1214</v>
      </c>
      <c r="G897">
        <v>1072</v>
      </c>
    </row>
    <row r="898" spans="1:7" x14ac:dyDescent="0.3">
      <c r="A898">
        <v>897</v>
      </c>
      <c r="B898" t="s">
        <v>61</v>
      </c>
      <c r="C898" t="s">
        <v>83</v>
      </c>
      <c r="D898">
        <v>9</v>
      </c>
      <c r="E898">
        <v>2021</v>
      </c>
      <c r="F898">
        <v>1183</v>
      </c>
      <c r="G898">
        <v>1105</v>
      </c>
    </row>
    <row r="899" spans="1:7" x14ac:dyDescent="0.3">
      <c r="A899">
        <v>898</v>
      </c>
      <c r="B899" t="s">
        <v>61</v>
      </c>
      <c r="C899" t="s">
        <v>83</v>
      </c>
      <c r="D899">
        <v>10</v>
      </c>
      <c r="E899">
        <v>2021</v>
      </c>
      <c r="F899">
        <v>1078</v>
      </c>
      <c r="G899">
        <v>1116</v>
      </c>
    </row>
    <row r="900" spans="1:7" x14ac:dyDescent="0.3">
      <c r="A900">
        <v>899</v>
      </c>
      <c r="B900" t="s">
        <v>61</v>
      </c>
      <c r="C900" t="s">
        <v>83</v>
      </c>
      <c r="D900">
        <v>11</v>
      </c>
      <c r="E900">
        <v>2021</v>
      </c>
      <c r="F900">
        <v>1110</v>
      </c>
      <c r="G900">
        <v>1127</v>
      </c>
    </row>
    <row r="901" spans="1:7" x14ac:dyDescent="0.3">
      <c r="A901">
        <v>900</v>
      </c>
      <c r="B901" t="s">
        <v>61</v>
      </c>
      <c r="C901" t="s">
        <v>83</v>
      </c>
      <c r="D901">
        <v>12</v>
      </c>
      <c r="E901">
        <v>2021</v>
      </c>
      <c r="F901">
        <v>1087</v>
      </c>
      <c r="G901">
        <v>1138</v>
      </c>
    </row>
    <row r="902" spans="1:7" x14ac:dyDescent="0.3">
      <c r="A902">
        <v>901</v>
      </c>
      <c r="B902" t="s">
        <v>61</v>
      </c>
      <c r="C902" t="s">
        <v>84</v>
      </c>
      <c r="D902">
        <v>1</v>
      </c>
      <c r="E902">
        <v>2021</v>
      </c>
      <c r="F902">
        <v>638</v>
      </c>
      <c r="G902">
        <v>645</v>
      </c>
    </row>
    <row r="903" spans="1:7" x14ac:dyDescent="0.3">
      <c r="A903">
        <v>902</v>
      </c>
      <c r="B903" t="s">
        <v>61</v>
      </c>
      <c r="C903" t="s">
        <v>84</v>
      </c>
      <c r="D903">
        <v>2</v>
      </c>
      <c r="E903">
        <v>2021</v>
      </c>
      <c r="F903">
        <v>752</v>
      </c>
      <c r="G903">
        <v>664</v>
      </c>
    </row>
    <row r="904" spans="1:7" x14ac:dyDescent="0.3">
      <c r="A904">
        <v>903</v>
      </c>
      <c r="B904" t="s">
        <v>61</v>
      </c>
      <c r="C904" t="s">
        <v>84</v>
      </c>
      <c r="D904">
        <v>3</v>
      </c>
      <c r="E904">
        <v>2021</v>
      </c>
      <c r="F904">
        <v>759</v>
      </c>
      <c r="G904">
        <v>677</v>
      </c>
    </row>
    <row r="905" spans="1:7" x14ac:dyDescent="0.3">
      <c r="A905">
        <v>904</v>
      </c>
      <c r="B905" t="s">
        <v>61</v>
      </c>
      <c r="C905" t="s">
        <v>84</v>
      </c>
      <c r="D905">
        <v>4</v>
      </c>
      <c r="E905">
        <v>2021</v>
      </c>
      <c r="F905">
        <v>765</v>
      </c>
      <c r="G905">
        <v>684</v>
      </c>
    </row>
    <row r="906" spans="1:7" x14ac:dyDescent="0.3">
      <c r="A906">
        <v>905</v>
      </c>
      <c r="B906" t="s">
        <v>61</v>
      </c>
      <c r="C906" t="s">
        <v>84</v>
      </c>
      <c r="D906">
        <v>5</v>
      </c>
      <c r="E906">
        <v>2021</v>
      </c>
      <c r="F906">
        <v>672</v>
      </c>
      <c r="G906">
        <v>615</v>
      </c>
    </row>
    <row r="907" spans="1:7" x14ac:dyDescent="0.3">
      <c r="A907">
        <v>906</v>
      </c>
      <c r="B907" t="s">
        <v>61</v>
      </c>
      <c r="C907" t="s">
        <v>84</v>
      </c>
      <c r="D907">
        <v>6</v>
      </c>
      <c r="E907">
        <v>2021</v>
      </c>
      <c r="F907">
        <v>737</v>
      </c>
      <c r="G907">
        <v>628</v>
      </c>
    </row>
    <row r="908" spans="1:7" x14ac:dyDescent="0.3">
      <c r="A908">
        <v>907</v>
      </c>
      <c r="B908" t="s">
        <v>61</v>
      </c>
      <c r="C908" t="s">
        <v>84</v>
      </c>
      <c r="D908">
        <v>7</v>
      </c>
      <c r="E908">
        <v>2021</v>
      </c>
      <c r="F908">
        <v>686</v>
      </c>
      <c r="G908">
        <v>628</v>
      </c>
    </row>
    <row r="909" spans="1:7" x14ac:dyDescent="0.3">
      <c r="A909">
        <v>908</v>
      </c>
      <c r="B909" t="s">
        <v>61</v>
      </c>
      <c r="C909" t="s">
        <v>84</v>
      </c>
      <c r="D909">
        <v>8</v>
      </c>
      <c r="E909">
        <v>2021</v>
      </c>
      <c r="F909">
        <v>766</v>
      </c>
      <c r="G909">
        <v>634</v>
      </c>
    </row>
    <row r="910" spans="1:7" x14ac:dyDescent="0.3">
      <c r="A910">
        <v>909</v>
      </c>
      <c r="B910" t="s">
        <v>61</v>
      </c>
      <c r="C910" t="s">
        <v>84</v>
      </c>
      <c r="D910">
        <v>9</v>
      </c>
      <c r="E910">
        <v>2021</v>
      </c>
      <c r="F910">
        <v>704</v>
      </c>
      <c r="G910">
        <v>634</v>
      </c>
    </row>
    <row r="911" spans="1:7" x14ac:dyDescent="0.3">
      <c r="A911">
        <v>910</v>
      </c>
      <c r="B911" t="s">
        <v>61</v>
      </c>
      <c r="C911" t="s">
        <v>84</v>
      </c>
      <c r="D911">
        <v>10</v>
      </c>
      <c r="E911">
        <v>2021</v>
      </c>
      <c r="F911">
        <v>711</v>
      </c>
      <c r="G911">
        <v>647</v>
      </c>
    </row>
    <row r="912" spans="1:7" x14ac:dyDescent="0.3">
      <c r="A912">
        <v>911</v>
      </c>
      <c r="B912" t="s">
        <v>61</v>
      </c>
      <c r="C912" t="s">
        <v>84</v>
      </c>
      <c r="D912">
        <v>11</v>
      </c>
      <c r="E912">
        <v>2021</v>
      </c>
      <c r="F912">
        <v>729</v>
      </c>
      <c r="G912">
        <v>660</v>
      </c>
    </row>
    <row r="913" spans="1:7" x14ac:dyDescent="0.3">
      <c r="A913">
        <v>912</v>
      </c>
      <c r="B913" t="s">
        <v>61</v>
      </c>
      <c r="C913" t="s">
        <v>84</v>
      </c>
      <c r="D913">
        <v>12</v>
      </c>
      <c r="E913">
        <v>2021</v>
      </c>
      <c r="F913">
        <v>720</v>
      </c>
      <c r="G913">
        <v>660</v>
      </c>
    </row>
    <row r="914" spans="1:7" x14ac:dyDescent="0.3">
      <c r="A914">
        <v>913</v>
      </c>
      <c r="B914" t="s">
        <v>61</v>
      </c>
      <c r="C914" t="s">
        <v>85</v>
      </c>
      <c r="D914">
        <v>1</v>
      </c>
      <c r="E914">
        <v>2021</v>
      </c>
      <c r="F914">
        <v>709</v>
      </c>
      <c r="G914">
        <v>747</v>
      </c>
    </row>
    <row r="915" spans="1:7" x14ac:dyDescent="0.3">
      <c r="A915">
        <v>914</v>
      </c>
      <c r="B915" t="s">
        <v>61</v>
      </c>
      <c r="C915" t="s">
        <v>85</v>
      </c>
      <c r="D915">
        <v>2</v>
      </c>
      <c r="E915">
        <v>2021</v>
      </c>
      <c r="F915">
        <v>781</v>
      </c>
      <c r="G915">
        <v>784</v>
      </c>
    </row>
    <row r="916" spans="1:7" x14ac:dyDescent="0.3">
      <c r="A916">
        <v>915</v>
      </c>
      <c r="B916" t="s">
        <v>61</v>
      </c>
      <c r="C916" t="s">
        <v>85</v>
      </c>
      <c r="D916">
        <v>3</v>
      </c>
      <c r="E916">
        <v>2021</v>
      </c>
      <c r="F916">
        <v>831</v>
      </c>
      <c r="G916">
        <v>792</v>
      </c>
    </row>
    <row r="917" spans="1:7" x14ac:dyDescent="0.3">
      <c r="A917">
        <v>916</v>
      </c>
      <c r="B917" t="s">
        <v>61</v>
      </c>
      <c r="C917" t="s">
        <v>85</v>
      </c>
      <c r="D917">
        <v>4</v>
      </c>
      <c r="E917">
        <v>2021</v>
      </c>
      <c r="F917">
        <v>785</v>
      </c>
      <c r="G917">
        <v>800</v>
      </c>
    </row>
    <row r="918" spans="1:7" x14ac:dyDescent="0.3">
      <c r="A918">
        <v>917</v>
      </c>
      <c r="B918" t="s">
        <v>61</v>
      </c>
      <c r="C918" t="s">
        <v>85</v>
      </c>
      <c r="D918">
        <v>5</v>
      </c>
      <c r="E918">
        <v>2021</v>
      </c>
      <c r="F918">
        <v>733</v>
      </c>
      <c r="G918">
        <v>768</v>
      </c>
    </row>
    <row r="919" spans="1:7" x14ac:dyDescent="0.3">
      <c r="A919">
        <v>918</v>
      </c>
      <c r="B919" t="s">
        <v>61</v>
      </c>
      <c r="C919" t="s">
        <v>85</v>
      </c>
      <c r="D919">
        <v>6</v>
      </c>
      <c r="E919">
        <v>2021</v>
      </c>
      <c r="F919">
        <v>790</v>
      </c>
      <c r="G919">
        <v>783</v>
      </c>
    </row>
    <row r="920" spans="1:7" x14ac:dyDescent="0.3">
      <c r="A920">
        <v>919</v>
      </c>
      <c r="B920" t="s">
        <v>61</v>
      </c>
      <c r="C920" t="s">
        <v>85</v>
      </c>
      <c r="D920">
        <v>7</v>
      </c>
      <c r="E920">
        <v>2021</v>
      </c>
      <c r="F920">
        <v>732</v>
      </c>
      <c r="G920">
        <v>791</v>
      </c>
    </row>
    <row r="921" spans="1:7" x14ac:dyDescent="0.3">
      <c r="A921">
        <v>920</v>
      </c>
      <c r="B921" t="s">
        <v>61</v>
      </c>
      <c r="C921" t="s">
        <v>85</v>
      </c>
      <c r="D921">
        <v>8</v>
      </c>
      <c r="E921">
        <v>2021</v>
      </c>
      <c r="F921">
        <v>832</v>
      </c>
      <c r="G921">
        <v>807</v>
      </c>
    </row>
    <row r="922" spans="1:7" x14ac:dyDescent="0.3">
      <c r="A922">
        <v>921</v>
      </c>
      <c r="B922" t="s">
        <v>61</v>
      </c>
      <c r="C922" t="s">
        <v>85</v>
      </c>
      <c r="D922">
        <v>9</v>
      </c>
      <c r="E922">
        <v>2021</v>
      </c>
      <c r="F922">
        <v>778</v>
      </c>
      <c r="G922">
        <v>823</v>
      </c>
    </row>
    <row r="923" spans="1:7" x14ac:dyDescent="0.3">
      <c r="A923">
        <v>922</v>
      </c>
      <c r="B923" t="s">
        <v>61</v>
      </c>
      <c r="C923" t="s">
        <v>85</v>
      </c>
      <c r="D923">
        <v>10</v>
      </c>
      <c r="E923">
        <v>2021</v>
      </c>
      <c r="F923">
        <v>850</v>
      </c>
      <c r="G923">
        <v>847</v>
      </c>
    </row>
    <row r="924" spans="1:7" x14ac:dyDescent="0.3">
      <c r="A924">
        <v>923</v>
      </c>
      <c r="B924" t="s">
        <v>61</v>
      </c>
      <c r="C924" t="s">
        <v>85</v>
      </c>
      <c r="D924">
        <v>11</v>
      </c>
      <c r="E924">
        <v>2021</v>
      </c>
      <c r="F924">
        <v>791</v>
      </c>
      <c r="G924">
        <v>873</v>
      </c>
    </row>
    <row r="925" spans="1:7" x14ac:dyDescent="0.3">
      <c r="A925">
        <v>924</v>
      </c>
      <c r="B925" t="s">
        <v>61</v>
      </c>
      <c r="C925" t="s">
        <v>85</v>
      </c>
      <c r="D925">
        <v>12</v>
      </c>
      <c r="E925">
        <v>2021</v>
      </c>
      <c r="F925">
        <v>783</v>
      </c>
      <c r="G925">
        <v>873</v>
      </c>
    </row>
    <row r="926" spans="1:7" x14ac:dyDescent="0.3">
      <c r="A926">
        <v>925</v>
      </c>
      <c r="B926" t="s">
        <v>61</v>
      </c>
      <c r="C926" t="s">
        <v>86</v>
      </c>
      <c r="D926">
        <v>1</v>
      </c>
      <c r="E926">
        <v>2021</v>
      </c>
      <c r="F926">
        <v>699</v>
      </c>
      <c r="G926">
        <v>636</v>
      </c>
    </row>
    <row r="927" spans="1:7" x14ac:dyDescent="0.3">
      <c r="A927">
        <v>926</v>
      </c>
      <c r="B927" t="s">
        <v>61</v>
      </c>
      <c r="C927" t="s">
        <v>86</v>
      </c>
      <c r="D927">
        <v>2</v>
      </c>
      <c r="E927">
        <v>2021</v>
      </c>
      <c r="F927">
        <v>703</v>
      </c>
      <c r="G927">
        <v>680</v>
      </c>
    </row>
    <row r="928" spans="1:7" x14ac:dyDescent="0.3">
      <c r="A928">
        <v>927</v>
      </c>
      <c r="B928" t="s">
        <v>61</v>
      </c>
      <c r="C928" t="s">
        <v>86</v>
      </c>
      <c r="D928">
        <v>3</v>
      </c>
      <c r="E928">
        <v>2021</v>
      </c>
      <c r="F928">
        <v>837</v>
      </c>
      <c r="G928">
        <v>680</v>
      </c>
    </row>
    <row r="929" spans="1:7" x14ac:dyDescent="0.3">
      <c r="A929">
        <v>928</v>
      </c>
      <c r="B929" t="s">
        <v>61</v>
      </c>
      <c r="C929" t="s">
        <v>86</v>
      </c>
      <c r="D929">
        <v>4</v>
      </c>
      <c r="E929">
        <v>2021</v>
      </c>
      <c r="F929">
        <v>768</v>
      </c>
      <c r="G929">
        <v>694</v>
      </c>
    </row>
    <row r="930" spans="1:7" x14ac:dyDescent="0.3">
      <c r="A930">
        <v>929</v>
      </c>
      <c r="B930" t="s">
        <v>61</v>
      </c>
      <c r="C930" t="s">
        <v>86</v>
      </c>
      <c r="D930">
        <v>5</v>
      </c>
      <c r="E930">
        <v>2021</v>
      </c>
      <c r="F930">
        <v>768</v>
      </c>
      <c r="G930">
        <v>624</v>
      </c>
    </row>
    <row r="931" spans="1:7" x14ac:dyDescent="0.3">
      <c r="A931">
        <v>930</v>
      </c>
      <c r="B931" t="s">
        <v>61</v>
      </c>
      <c r="C931" t="s">
        <v>86</v>
      </c>
      <c r="D931">
        <v>6</v>
      </c>
      <c r="E931">
        <v>2021</v>
      </c>
      <c r="F931">
        <v>692</v>
      </c>
      <c r="G931">
        <v>637</v>
      </c>
    </row>
    <row r="932" spans="1:7" x14ac:dyDescent="0.3">
      <c r="A932">
        <v>931</v>
      </c>
      <c r="B932" t="s">
        <v>61</v>
      </c>
      <c r="C932" t="s">
        <v>86</v>
      </c>
      <c r="D932">
        <v>7</v>
      </c>
      <c r="E932">
        <v>2021</v>
      </c>
      <c r="F932">
        <v>839</v>
      </c>
      <c r="G932">
        <v>637</v>
      </c>
    </row>
    <row r="933" spans="1:7" x14ac:dyDescent="0.3">
      <c r="A933">
        <v>932</v>
      </c>
      <c r="B933" t="s">
        <v>61</v>
      </c>
      <c r="C933" t="s">
        <v>86</v>
      </c>
      <c r="D933">
        <v>8</v>
      </c>
      <c r="E933">
        <v>2021</v>
      </c>
      <c r="F933">
        <v>801</v>
      </c>
      <c r="G933">
        <v>656</v>
      </c>
    </row>
    <row r="934" spans="1:7" x14ac:dyDescent="0.3">
      <c r="A934">
        <v>933</v>
      </c>
      <c r="B934" t="s">
        <v>61</v>
      </c>
      <c r="C934" t="s">
        <v>86</v>
      </c>
      <c r="D934">
        <v>9</v>
      </c>
      <c r="E934">
        <v>2021</v>
      </c>
      <c r="F934">
        <v>777</v>
      </c>
      <c r="G934">
        <v>676</v>
      </c>
    </row>
    <row r="935" spans="1:7" x14ac:dyDescent="0.3">
      <c r="A935">
        <v>934</v>
      </c>
      <c r="B935" t="s">
        <v>61</v>
      </c>
      <c r="C935" t="s">
        <v>86</v>
      </c>
      <c r="D935">
        <v>10</v>
      </c>
      <c r="E935">
        <v>2021</v>
      </c>
      <c r="F935">
        <v>739</v>
      </c>
      <c r="G935">
        <v>696</v>
      </c>
    </row>
    <row r="936" spans="1:7" x14ac:dyDescent="0.3">
      <c r="A936">
        <v>935</v>
      </c>
      <c r="B936" t="s">
        <v>61</v>
      </c>
      <c r="C936" t="s">
        <v>86</v>
      </c>
      <c r="D936">
        <v>11</v>
      </c>
      <c r="E936">
        <v>2021</v>
      </c>
      <c r="F936">
        <v>698</v>
      </c>
      <c r="G936">
        <v>710</v>
      </c>
    </row>
    <row r="937" spans="1:7" x14ac:dyDescent="0.3">
      <c r="A937">
        <v>936</v>
      </c>
      <c r="B937" t="s">
        <v>61</v>
      </c>
      <c r="C937" t="s">
        <v>86</v>
      </c>
      <c r="D937">
        <v>12</v>
      </c>
      <c r="E937">
        <v>2021</v>
      </c>
      <c r="F937">
        <v>837</v>
      </c>
      <c r="G937">
        <v>724</v>
      </c>
    </row>
    <row r="938" spans="1:7" x14ac:dyDescent="0.3">
      <c r="A938">
        <v>937</v>
      </c>
      <c r="B938" t="s">
        <v>61</v>
      </c>
      <c r="C938" t="s">
        <v>87</v>
      </c>
      <c r="D938">
        <v>1</v>
      </c>
      <c r="E938">
        <v>2021</v>
      </c>
      <c r="F938">
        <v>859</v>
      </c>
      <c r="G938">
        <v>843</v>
      </c>
    </row>
    <row r="939" spans="1:7" x14ac:dyDescent="0.3">
      <c r="A939">
        <v>938</v>
      </c>
      <c r="B939" t="s">
        <v>61</v>
      </c>
      <c r="C939" t="s">
        <v>87</v>
      </c>
      <c r="D939">
        <v>2</v>
      </c>
      <c r="E939">
        <v>2021</v>
      </c>
      <c r="F939">
        <v>965</v>
      </c>
      <c r="G939">
        <v>927</v>
      </c>
    </row>
    <row r="940" spans="1:7" x14ac:dyDescent="0.3">
      <c r="A940">
        <v>939</v>
      </c>
      <c r="B940" t="s">
        <v>61</v>
      </c>
      <c r="C940" t="s">
        <v>87</v>
      </c>
      <c r="D940">
        <v>3</v>
      </c>
      <c r="E940">
        <v>2021</v>
      </c>
      <c r="F940">
        <v>1020</v>
      </c>
      <c r="G940">
        <v>936</v>
      </c>
    </row>
    <row r="941" spans="1:7" x14ac:dyDescent="0.3">
      <c r="A941">
        <v>940</v>
      </c>
      <c r="B941" t="s">
        <v>61</v>
      </c>
      <c r="C941" t="s">
        <v>87</v>
      </c>
      <c r="D941">
        <v>4</v>
      </c>
      <c r="E941">
        <v>2021</v>
      </c>
      <c r="F941">
        <v>868</v>
      </c>
      <c r="G941">
        <v>936</v>
      </c>
    </row>
    <row r="942" spans="1:7" x14ac:dyDescent="0.3">
      <c r="A942">
        <v>941</v>
      </c>
      <c r="B942" t="s">
        <v>61</v>
      </c>
      <c r="C942" t="s">
        <v>87</v>
      </c>
      <c r="D942">
        <v>5</v>
      </c>
      <c r="E942">
        <v>2021</v>
      </c>
      <c r="F942">
        <v>1025</v>
      </c>
      <c r="G942">
        <v>936</v>
      </c>
    </row>
    <row r="943" spans="1:7" x14ac:dyDescent="0.3">
      <c r="A943">
        <v>942</v>
      </c>
      <c r="B943" t="s">
        <v>61</v>
      </c>
      <c r="C943" t="s">
        <v>87</v>
      </c>
      <c r="D943">
        <v>6</v>
      </c>
      <c r="E943">
        <v>2021</v>
      </c>
      <c r="F943">
        <v>846</v>
      </c>
      <c r="G943">
        <v>945</v>
      </c>
    </row>
    <row r="944" spans="1:7" x14ac:dyDescent="0.3">
      <c r="A944">
        <v>943</v>
      </c>
      <c r="B944" t="s">
        <v>61</v>
      </c>
      <c r="C944" t="s">
        <v>87</v>
      </c>
      <c r="D944">
        <v>7</v>
      </c>
      <c r="E944">
        <v>2021</v>
      </c>
      <c r="F944">
        <v>1017</v>
      </c>
      <c r="G944">
        <v>964</v>
      </c>
    </row>
    <row r="945" spans="1:7" x14ac:dyDescent="0.3">
      <c r="A945">
        <v>944</v>
      </c>
      <c r="B945" t="s">
        <v>61</v>
      </c>
      <c r="C945" t="s">
        <v>87</v>
      </c>
      <c r="D945">
        <v>8</v>
      </c>
      <c r="E945">
        <v>2021</v>
      </c>
      <c r="F945">
        <v>862</v>
      </c>
      <c r="G945">
        <v>984</v>
      </c>
    </row>
    <row r="946" spans="1:7" x14ac:dyDescent="0.3">
      <c r="A946">
        <v>945</v>
      </c>
      <c r="B946" t="s">
        <v>61</v>
      </c>
      <c r="C946" t="s">
        <v>87</v>
      </c>
      <c r="D946">
        <v>9</v>
      </c>
      <c r="E946">
        <v>2021</v>
      </c>
      <c r="F946">
        <v>877</v>
      </c>
      <c r="G946">
        <v>1013</v>
      </c>
    </row>
    <row r="947" spans="1:7" x14ac:dyDescent="0.3">
      <c r="A947">
        <v>946</v>
      </c>
      <c r="B947" t="s">
        <v>61</v>
      </c>
      <c r="C947" t="s">
        <v>87</v>
      </c>
      <c r="D947">
        <v>10</v>
      </c>
      <c r="E947">
        <v>2021</v>
      </c>
      <c r="F947">
        <v>986</v>
      </c>
      <c r="G947">
        <v>1033</v>
      </c>
    </row>
    <row r="948" spans="1:7" x14ac:dyDescent="0.3">
      <c r="A948">
        <v>947</v>
      </c>
      <c r="B948" t="s">
        <v>61</v>
      </c>
      <c r="C948" t="s">
        <v>87</v>
      </c>
      <c r="D948">
        <v>11</v>
      </c>
      <c r="E948">
        <v>2021</v>
      </c>
      <c r="F948">
        <v>875</v>
      </c>
      <c r="G948">
        <v>1044</v>
      </c>
    </row>
    <row r="949" spans="1:7" x14ac:dyDescent="0.3">
      <c r="A949">
        <v>948</v>
      </c>
      <c r="B949" t="s">
        <v>61</v>
      </c>
      <c r="C949" t="s">
        <v>87</v>
      </c>
      <c r="D949">
        <v>12</v>
      </c>
      <c r="E949">
        <v>2021</v>
      </c>
      <c r="F949">
        <v>878</v>
      </c>
      <c r="G949">
        <v>1044</v>
      </c>
    </row>
    <row r="950" spans="1:7" x14ac:dyDescent="0.3">
      <c r="A950">
        <v>949</v>
      </c>
      <c r="B950" t="s">
        <v>61</v>
      </c>
      <c r="C950" t="s">
        <v>88</v>
      </c>
      <c r="D950">
        <v>1</v>
      </c>
      <c r="E950">
        <v>2021</v>
      </c>
      <c r="F950">
        <v>474</v>
      </c>
      <c r="G950">
        <v>479</v>
      </c>
    </row>
    <row r="951" spans="1:7" x14ac:dyDescent="0.3">
      <c r="A951">
        <v>950</v>
      </c>
      <c r="B951" t="s">
        <v>61</v>
      </c>
      <c r="C951" t="s">
        <v>88</v>
      </c>
      <c r="D951">
        <v>2</v>
      </c>
      <c r="E951">
        <v>2021</v>
      </c>
      <c r="F951">
        <v>539</v>
      </c>
      <c r="G951">
        <v>498</v>
      </c>
    </row>
    <row r="952" spans="1:7" x14ac:dyDescent="0.3">
      <c r="A952">
        <v>951</v>
      </c>
      <c r="B952" t="s">
        <v>61</v>
      </c>
      <c r="C952" t="s">
        <v>88</v>
      </c>
      <c r="D952">
        <v>3</v>
      </c>
      <c r="E952">
        <v>2021</v>
      </c>
      <c r="F952">
        <v>564</v>
      </c>
      <c r="G952">
        <v>508</v>
      </c>
    </row>
    <row r="953" spans="1:7" x14ac:dyDescent="0.3">
      <c r="A953">
        <v>952</v>
      </c>
      <c r="B953" t="s">
        <v>61</v>
      </c>
      <c r="C953" t="s">
        <v>88</v>
      </c>
      <c r="D953">
        <v>4</v>
      </c>
      <c r="E953">
        <v>2021</v>
      </c>
      <c r="F953">
        <v>548</v>
      </c>
      <c r="G953">
        <v>513</v>
      </c>
    </row>
    <row r="954" spans="1:7" x14ac:dyDescent="0.3">
      <c r="A954">
        <v>953</v>
      </c>
      <c r="B954" t="s">
        <v>61</v>
      </c>
      <c r="C954" t="s">
        <v>88</v>
      </c>
      <c r="D954">
        <v>5</v>
      </c>
      <c r="E954">
        <v>2021</v>
      </c>
      <c r="F954">
        <v>546</v>
      </c>
      <c r="G954">
        <v>487</v>
      </c>
    </row>
    <row r="955" spans="1:7" x14ac:dyDescent="0.3">
      <c r="A955">
        <v>954</v>
      </c>
      <c r="B955" t="s">
        <v>61</v>
      </c>
      <c r="C955" t="s">
        <v>88</v>
      </c>
      <c r="D955">
        <v>6</v>
      </c>
      <c r="E955">
        <v>2021</v>
      </c>
      <c r="F955">
        <v>559</v>
      </c>
      <c r="G955">
        <v>497</v>
      </c>
    </row>
    <row r="956" spans="1:7" x14ac:dyDescent="0.3">
      <c r="A956">
        <v>955</v>
      </c>
      <c r="B956" t="s">
        <v>61</v>
      </c>
      <c r="C956" t="s">
        <v>88</v>
      </c>
      <c r="D956">
        <v>7</v>
      </c>
      <c r="E956">
        <v>2021</v>
      </c>
      <c r="F956">
        <v>526</v>
      </c>
      <c r="G956">
        <v>507</v>
      </c>
    </row>
    <row r="957" spans="1:7" x14ac:dyDescent="0.3">
      <c r="A957">
        <v>956</v>
      </c>
      <c r="B957" t="s">
        <v>61</v>
      </c>
      <c r="C957" t="s">
        <v>88</v>
      </c>
      <c r="D957">
        <v>8</v>
      </c>
      <c r="E957">
        <v>2021</v>
      </c>
      <c r="F957">
        <v>496</v>
      </c>
      <c r="G957">
        <v>517</v>
      </c>
    </row>
    <row r="958" spans="1:7" x14ac:dyDescent="0.3">
      <c r="A958">
        <v>957</v>
      </c>
      <c r="B958" t="s">
        <v>61</v>
      </c>
      <c r="C958" t="s">
        <v>88</v>
      </c>
      <c r="D958">
        <v>9</v>
      </c>
      <c r="E958">
        <v>2021</v>
      </c>
      <c r="F958">
        <v>476</v>
      </c>
      <c r="G958">
        <v>522</v>
      </c>
    </row>
    <row r="959" spans="1:7" x14ac:dyDescent="0.3">
      <c r="A959">
        <v>958</v>
      </c>
      <c r="B959" t="s">
        <v>61</v>
      </c>
      <c r="C959" t="s">
        <v>88</v>
      </c>
      <c r="D959">
        <v>10</v>
      </c>
      <c r="E959">
        <v>2021</v>
      </c>
      <c r="F959">
        <v>475</v>
      </c>
      <c r="G959">
        <v>538</v>
      </c>
    </row>
    <row r="960" spans="1:7" x14ac:dyDescent="0.3">
      <c r="A960">
        <v>959</v>
      </c>
      <c r="B960" t="s">
        <v>61</v>
      </c>
      <c r="C960" t="s">
        <v>88</v>
      </c>
      <c r="D960">
        <v>11</v>
      </c>
      <c r="E960">
        <v>2021</v>
      </c>
      <c r="F960">
        <v>492</v>
      </c>
      <c r="G960">
        <v>549</v>
      </c>
    </row>
    <row r="961" spans="1:7" x14ac:dyDescent="0.3">
      <c r="A961">
        <v>960</v>
      </c>
      <c r="B961" t="s">
        <v>61</v>
      </c>
      <c r="C961" t="s">
        <v>88</v>
      </c>
      <c r="D961">
        <v>12</v>
      </c>
      <c r="E961">
        <v>2021</v>
      </c>
      <c r="F961">
        <v>564</v>
      </c>
      <c r="G961">
        <v>549</v>
      </c>
    </row>
    <row r="962" spans="1:7" x14ac:dyDescent="0.3">
      <c r="A962">
        <v>961</v>
      </c>
      <c r="B962" t="s">
        <v>61</v>
      </c>
      <c r="C962" t="s">
        <v>89</v>
      </c>
      <c r="D962">
        <v>1</v>
      </c>
      <c r="E962">
        <v>2021</v>
      </c>
      <c r="F962">
        <v>483</v>
      </c>
      <c r="G962">
        <v>493</v>
      </c>
    </row>
    <row r="963" spans="1:7" x14ac:dyDescent="0.3">
      <c r="A963">
        <v>962</v>
      </c>
      <c r="B963" t="s">
        <v>61</v>
      </c>
      <c r="C963" t="s">
        <v>89</v>
      </c>
      <c r="D963">
        <v>2</v>
      </c>
      <c r="E963">
        <v>2021</v>
      </c>
      <c r="F963">
        <v>504</v>
      </c>
      <c r="G963">
        <v>502</v>
      </c>
    </row>
    <row r="964" spans="1:7" x14ac:dyDescent="0.3">
      <c r="A964">
        <v>963</v>
      </c>
      <c r="B964" t="s">
        <v>61</v>
      </c>
      <c r="C964" t="s">
        <v>89</v>
      </c>
      <c r="D964">
        <v>3</v>
      </c>
      <c r="E964">
        <v>2021</v>
      </c>
      <c r="F964">
        <v>564</v>
      </c>
      <c r="G964">
        <v>502</v>
      </c>
    </row>
    <row r="965" spans="1:7" x14ac:dyDescent="0.3">
      <c r="A965">
        <v>964</v>
      </c>
      <c r="B965" t="s">
        <v>61</v>
      </c>
      <c r="C965" t="s">
        <v>89</v>
      </c>
      <c r="D965">
        <v>4</v>
      </c>
      <c r="E965">
        <v>2021</v>
      </c>
      <c r="F965">
        <v>480</v>
      </c>
      <c r="G965">
        <v>502</v>
      </c>
    </row>
    <row r="966" spans="1:7" x14ac:dyDescent="0.3">
      <c r="A966">
        <v>965</v>
      </c>
      <c r="B966" t="s">
        <v>61</v>
      </c>
      <c r="C966" t="s">
        <v>89</v>
      </c>
      <c r="D966">
        <v>5</v>
      </c>
      <c r="E966">
        <v>2021</v>
      </c>
      <c r="F966">
        <v>571</v>
      </c>
      <c r="G966">
        <v>482</v>
      </c>
    </row>
    <row r="967" spans="1:7" x14ac:dyDescent="0.3">
      <c r="A967">
        <v>966</v>
      </c>
      <c r="B967" t="s">
        <v>61</v>
      </c>
      <c r="C967" t="s">
        <v>89</v>
      </c>
      <c r="D967">
        <v>6</v>
      </c>
      <c r="E967">
        <v>2021</v>
      </c>
      <c r="F967">
        <v>578</v>
      </c>
      <c r="G967">
        <v>487</v>
      </c>
    </row>
    <row r="968" spans="1:7" x14ac:dyDescent="0.3">
      <c r="A968">
        <v>967</v>
      </c>
      <c r="B968" t="s">
        <v>61</v>
      </c>
      <c r="C968" t="s">
        <v>89</v>
      </c>
      <c r="D968">
        <v>7</v>
      </c>
      <c r="E968">
        <v>2021</v>
      </c>
      <c r="F968">
        <v>488</v>
      </c>
      <c r="G968">
        <v>492</v>
      </c>
    </row>
    <row r="969" spans="1:7" x14ac:dyDescent="0.3">
      <c r="A969">
        <v>968</v>
      </c>
      <c r="B969" t="s">
        <v>61</v>
      </c>
      <c r="C969" t="s">
        <v>89</v>
      </c>
      <c r="D969">
        <v>8</v>
      </c>
      <c r="E969">
        <v>2021</v>
      </c>
      <c r="F969">
        <v>576</v>
      </c>
      <c r="G969">
        <v>502</v>
      </c>
    </row>
    <row r="970" spans="1:7" x14ac:dyDescent="0.3">
      <c r="A970">
        <v>969</v>
      </c>
      <c r="B970" t="s">
        <v>61</v>
      </c>
      <c r="C970" t="s">
        <v>89</v>
      </c>
      <c r="D970">
        <v>9</v>
      </c>
      <c r="E970">
        <v>2021</v>
      </c>
      <c r="F970">
        <v>550</v>
      </c>
      <c r="G970">
        <v>502</v>
      </c>
    </row>
    <row r="971" spans="1:7" x14ac:dyDescent="0.3">
      <c r="A971">
        <v>970</v>
      </c>
      <c r="B971" t="s">
        <v>61</v>
      </c>
      <c r="C971" t="s">
        <v>89</v>
      </c>
      <c r="D971">
        <v>10</v>
      </c>
      <c r="E971">
        <v>2021</v>
      </c>
      <c r="F971">
        <v>474</v>
      </c>
      <c r="G971">
        <v>507</v>
      </c>
    </row>
    <row r="972" spans="1:7" x14ac:dyDescent="0.3">
      <c r="A972">
        <v>971</v>
      </c>
      <c r="B972" t="s">
        <v>61</v>
      </c>
      <c r="C972" t="s">
        <v>89</v>
      </c>
      <c r="D972">
        <v>11</v>
      </c>
      <c r="E972">
        <v>2021</v>
      </c>
      <c r="F972">
        <v>483</v>
      </c>
      <c r="G972">
        <v>507</v>
      </c>
    </row>
    <row r="973" spans="1:7" x14ac:dyDescent="0.3">
      <c r="A973">
        <v>972</v>
      </c>
      <c r="B973" t="s">
        <v>61</v>
      </c>
      <c r="C973" t="s">
        <v>89</v>
      </c>
      <c r="D973">
        <v>12</v>
      </c>
      <c r="E973">
        <v>2021</v>
      </c>
      <c r="F973">
        <v>501</v>
      </c>
      <c r="G973">
        <v>512</v>
      </c>
    </row>
    <row r="974" spans="1:7" x14ac:dyDescent="0.3">
      <c r="A974">
        <v>973</v>
      </c>
      <c r="B974" t="s">
        <v>61</v>
      </c>
      <c r="C974" t="s">
        <v>90</v>
      </c>
      <c r="D974">
        <v>1</v>
      </c>
      <c r="E974">
        <v>2021</v>
      </c>
      <c r="F974">
        <v>599</v>
      </c>
      <c r="G974">
        <v>576</v>
      </c>
    </row>
    <row r="975" spans="1:7" x14ac:dyDescent="0.3">
      <c r="A975">
        <v>974</v>
      </c>
      <c r="B975" t="s">
        <v>61</v>
      </c>
      <c r="C975" t="s">
        <v>90</v>
      </c>
      <c r="D975">
        <v>2</v>
      </c>
      <c r="E975">
        <v>2021</v>
      </c>
      <c r="F975">
        <v>703</v>
      </c>
      <c r="G975">
        <v>576</v>
      </c>
    </row>
    <row r="976" spans="1:7" x14ac:dyDescent="0.3">
      <c r="A976">
        <v>975</v>
      </c>
      <c r="B976" t="s">
        <v>61</v>
      </c>
      <c r="C976" t="s">
        <v>90</v>
      </c>
      <c r="D976">
        <v>3</v>
      </c>
      <c r="E976">
        <v>2021</v>
      </c>
      <c r="F976">
        <v>700</v>
      </c>
      <c r="G976">
        <v>581</v>
      </c>
    </row>
    <row r="977" spans="1:7" x14ac:dyDescent="0.3">
      <c r="A977">
        <v>976</v>
      </c>
      <c r="B977" t="s">
        <v>61</v>
      </c>
      <c r="C977" t="s">
        <v>90</v>
      </c>
      <c r="D977">
        <v>4</v>
      </c>
      <c r="E977">
        <v>2021</v>
      </c>
      <c r="F977">
        <v>713</v>
      </c>
      <c r="G977">
        <v>581</v>
      </c>
    </row>
    <row r="978" spans="1:7" x14ac:dyDescent="0.3">
      <c r="A978">
        <v>977</v>
      </c>
      <c r="B978" t="s">
        <v>61</v>
      </c>
      <c r="C978" t="s">
        <v>90</v>
      </c>
      <c r="D978">
        <v>5</v>
      </c>
      <c r="E978">
        <v>2021</v>
      </c>
      <c r="F978">
        <v>670</v>
      </c>
      <c r="G978">
        <v>581</v>
      </c>
    </row>
    <row r="979" spans="1:7" x14ac:dyDescent="0.3">
      <c r="A979">
        <v>978</v>
      </c>
      <c r="B979" t="s">
        <v>61</v>
      </c>
      <c r="C979" t="s">
        <v>90</v>
      </c>
      <c r="D979">
        <v>6</v>
      </c>
      <c r="E979">
        <v>2021</v>
      </c>
      <c r="F979">
        <v>661</v>
      </c>
      <c r="G979">
        <v>587</v>
      </c>
    </row>
    <row r="980" spans="1:7" x14ac:dyDescent="0.3">
      <c r="A980">
        <v>979</v>
      </c>
      <c r="B980" t="s">
        <v>61</v>
      </c>
      <c r="C980" t="s">
        <v>90</v>
      </c>
      <c r="D980">
        <v>7</v>
      </c>
      <c r="E980">
        <v>2021</v>
      </c>
      <c r="F980">
        <v>635</v>
      </c>
      <c r="G980">
        <v>593</v>
      </c>
    </row>
    <row r="981" spans="1:7" x14ac:dyDescent="0.3">
      <c r="A981">
        <v>980</v>
      </c>
      <c r="B981" t="s">
        <v>61</v>
      </c>
      <c r="C981" t="s">
        <v>90</v>
      </c>
      <c r="D981">
        <v>8</v>
      </c>
      <c r="E981">
        <v>2021</v>
      </c>
      <c r="F981">
        <v>677</v>
      </c>
      <c r="G981">
        <v>599</v>
      </c>
    </row>
    <row r="982" spans="1:7" x14ac:dyDescent="0.3">
      <c r="A982">
        <v>981</v>
      </c>
      <c r="B982" t="s">
        <v>61</v>
      </c>
      <c r="C982" t="s">
        <v>90</v>
      </c>
      <c r="D982">
        <v>9</v>
      </c>
      <c r="E982">
        <v>2021</v>
      </c>
      <c r="F982">
        <v>624</v>
      </c>
      <c r="G982">
        <v>617</v>
      </c>
    </row>
    <row r="983" spans="1:7" x14ac:dyDescent="0.3">
      <c r="A983">
        <v>982</v>
      </c>
      <c r="B983" t="s">
        <v>61</v>
      </c>
      <c r="C983" t="s">
        <v>90</v>
      </c>
      <c r="D983">
        <v>10</v>
      </c>
      <c r="E983">
        <v>2021</v>
      </c>
      <c r="F983">
        <v>619</v>
      </c>
      <c r="G983">
        <v>617</v>
      </c>
    </row>
    <row r="984" spans="1:7" x14ac:dyDescent="0.3">
      <c r="A984">
        <v>983</v>
      </c>
      <c r="B984" t="s">
        <v>61</v>
      </c>
      <c r="C984" t="s">
        <v>90</v>
      </c>
      <c r="D984">
        <v>11</v>
      </c>
      <c r="E984">
        <v>2021</v>
      </c>
      <c r="F984">
        <v>652</v>
      </c>
      <c r="G984">
        <v>635</v>
      </c>
    </row>
    <row r="985" spans="1:7" x14ac:dyDescent="0.3">
      <c r="A985">
        <v>984</v>
      </c>
      <c r="B985" t="s">
        <v>61</v>
      </c>
      <c r="C985" t="s">
        <v>90</v>
      </c>
      <c r="D985">
        <v>12</v>
      </c>
      <c r="E985">
        <v>2021</v>
      </c>
      <c r="F985">
        <v>694</v>
      </c>
      <c r="G985">
        <v>654</v>
      </c>
    </row>
    <row r="986" spans="1:7" x14ac:dyDescent="0.3">
      <c r="A986">
        <v>985</v>
      </c>
      <c r="B986" t="s">
        <v>61</v>
      </c>
      <c r="C986" t="s">
        <v>91</v>
      </c>
      <c r="D986">
        <v>1</v>
      </c>
      <c r="E986">
        <v>2021</v>
      </c>
      <c r="F986">
        <v>383</v>
      </c>
      <c r="G986">
        <v>391</v>
      </c>
    </row>
    <row r="987" spans="1:7" x14ac:dyDescent="0.3">
      <c r="A987">
        <v>986</v>
      </c>
      <c r="B987" t="s">
        <v>61</v>
      </c>
      <c r="C987" t="s">
        <v>91</v>
      </c>
      <c r="D987">
        <v>2</v>
      </c>
      <c r="E987">
        <v>2021</v>
      </c>
      <c r="F987">
        <v>384</v>
      </c>
      <c r="G987">
        <v>426</v>
      </c>
    </row>
    <row r="988" spans="1:7" x14ac:dyDescent="0.3">
      <c r="A988">
        <v>987</v>
      </c>
      <c r="B988" t="s">
        <v>61</v>
      </c>
      <c r="C988" t="s">
        <v>91</v>
      </c>
      <c r="D988">
        <v>3</v>
      </c>
      <c r="E988">
        <v>2021</v>
      </c>
      <c r="F988">
        <v>434</v>
      </c>
      <c r="G988">
        <v>430</v>
      </c>
    </row>
    <row r="989" spans="1:7" x14ac:dyDescent="0.3">
      <c r="A989">
        <v>988</v>
      </c>
      <c r="B989" t="s">
        <v>61</v>
      </c>
      <c r="C989" t="s">
        <v>91</v>
      </c>
      <c r="D989">
        <v>4</v>
      </c>
      <c r="E989">
        <v>2021</v>
      </c>
      <c r="F989">
        <v>414</v>
      </c>
      <c r="G989">
        <v>430</v>
      </c>
    </row>
    <row r="990" spans="1:7" x14ac:dyDescent="0.3">
      <c r="A990">
        <v>989</v>
      </c>
      <c r="B990" t="s">
        <v>61</v>
      </c>
      <c r="C990" t="s">
        <v>91</v>
      </c>
      <c r="D990">
        <v>5</v>
      </c>
      <c r="E990">
        <v>2021</v>
      </c>
      <c r="F990">
        <v>458</v>
      </c>
      <c r="G990">
        <v>387</v>
      </c>
    </row>
    <row r="991" spans="1:7" x14ac:dyDescent="0.3">
      <c r="A991">
        <v>990</v>
      </c>
      <c r="B991" t="s">
        <v>61</v>
      </c>
      <c r="C991" t="s">
        <v>91</v>
      </c>
      <c r="D991">
        <v>6</v>
      </c>
      <c r="E991">
        <v>2021</v>
      </c>
      <c r="F991">
        <v>456</v>
      </c>
      <c r="G991">
        <v>391</v>
      </c>
    </row>
    <row r="992" spans="1:7" x14ac:dyDescent="0.3">
      <c r="A992">
        <v>991</v>
      </c>
      <c r="B992" t="s">
        <v>61</v>
      </c>
      <c r="C992" t="s">
        <v>91</v>
      </c>
      <c r="D992">
        <v>7</v>
      </c>
      <c r="E992">
        <v>2021</v>
      </c>
      <c r="F992">
        <v>431</v>
      </c>
      <c r="G992">
        <v>391</v>
      </c>
    </row>
    <row r="993" spans="1:7" x14ac:dyDescent="0.3">
      <c r="A993">
        <v>992</v>
      </c>
      <c r="B993" t="s">
        <v>61</v>
      </c>
      <c r="C993" t="s">
        <v>91</v>
      </c>
      <c r="D993">
        <v>8</v>
      </c>
      <c r="E993">
        <v>2021</v>
      </c>
      <c r="F993">
        <v>382</v>
      </c>
      <c r="G993">
        <v>399</v>
      </c>
    </row>
    <row r="994" spans="1:7" x14ac:dyDescent="0.3">
      <c r="A994">
        <v>993</v>
      </c>
      <c r="B994" t="s">
        <v>61</v>
      </c>
      <c r="C994" t="s">
        <v>91</v>
      </c>
      <c r="D994">
        <v>9</v>
      </c>
      <c r="E994">
        <v>2021</v>
      </c>
      <c r="F994">
        <v>398</v>
      </c>
      <c r="G994">
        <v>403</v>
      </c>
    </row>
    <row r="995" spans="1:7" x14ac:dyDescent="0.3">
      <c r="A995">
        <v>994</v>
      </c>
      <c r="B995" t="s">
        <v>61</v>
      </c>
      <c r="C995" t="s">
        <v>91</v>
      </c>
      <c r="D995">
        <v>10</v>
      </c>
      <c r="E995">
        <v>2021</v>
      </c>
      <c r="F995">
        <v>435</v>
      </c>
      <c r="G995">
        <v>411</v>
      </c>
    </row>
    <row r="996" spans="1:7" x14ac:dyDescent="0.3">
      <c r="A996">
        <v>995</v>
      </c>
      <c r="B996" t="s">
        <v>61</v>
      </c>
      <c r="C996" t="s">
        <v>91</v>
      </c>
      <c r="D996">
        <v>11</v>
      </c>
      <c r="E996">
        <v>2021</v>
      </c>
      <c r="F996">
        <v>435</v>
      </c>
      <c r="G996">
        <v>411</v>
      </c>
    </row>
    <row r="997" spans="1:7" x14ac:dyDescent="0.3">
      <c r="A997">
        <v>996</v>
      </c>
      <c r="B997" t="s">
        <v>61</v>
      </c>
      <c r="C997" t="s">
        <v>91</v>
      </c>
      <c r="D997">
        <v>12</v>
      </c>
      <c r="E997">
        <v>2021</v>
      </c>
      <c r="F997">
        <v>456</v>
      </c>
      <c r="G997">
        <v>411</v>
      </c>
    </row>
    <row r="998" spans="1:7" x14ac:dyDescent="0.3">
      <c r="A998">
        <v>997</v>
      </c>
      <c r="B998" t="s">
        <v>93</v>
      </c>
      <c r="C998" t="s">
        <v>92</v>
      </c>
      <c r="D998">
        <v>1</v>
      </c>
      <c r="E998">
        <v>2021</v>
      </c>
      <c r="F998">
        <v>901</v>
      </c>
      <c r="G998">
        <v>939</v>
      </c>
    </row>
    <row r="999" spans="1:7" x14ac:dyDescent="0.3">
      <c r="A999">
        <v>998</v>
      </c>
      <c r="B999" t="s">
        <v>93</v>
      </c>
      <c r="C999" t="s">
        <v>92</v>
      </c>
      <c r="D999">
        <v>2</v>
      </c>
      <c r="E999">
        <v>2021</v>
      </c>
      <c r="F999">
        <v>937</v>
      </c>
      <c r="G999">
        <v>939</v>
      </c>
    </row>
    <row r="1000" spans="1:7" x14ac:dyDescent="0.3">
      <c r="A1000">
        <v>999</v>
      </c>
      <c r="B1000" t="s">
        <v>93</v>
      </c>
      <c r="C1000" t="s">
        <v>92</v>
      </c>
      <c r="D1000">
        <v>3</v>
      </c>
      <c r="E1000">
        <v>2021</v>
      </c>
      <c r="F1000">
        <v>906</v>
      </c>
      <c r="G1000">
        <v>939</v>
      </c>
    </row>
    <row r="1001" spans="1:7" x14ac:dyDescent="0.3">
      <c r="A1001">
        <v>1000</v>
      </c>
      <c r="B1001" t="s">
        <v>93</v>
      </c>
      <c r="C1001" t="s">
        <v>92</v>
      </c>
      <c r="D1001">
        <v>4</v>
      </c>
      <c r="E1001">
        <v>2021</v>
      </c>
      <c r="F1001">
        <v>893</v>
      </c>
      <c r="G1001">
        <v>957</v>
      </c>
    </row>
    <row r="1002" spans="1:7" x14ac:dyDescent="0.3">
      <c r="A1002">
        <v>1001</v>
      </c>
      <c r="B1002" t="s">
        <v>93</v>
      </c>
      <c r="C1002" t="s">
        <v>92</v>
      </c>
      <c r="D1002">
        <v>5</v>
      </c>
      <c r="E1002">
        <v>2021</v>
      </c>
      <c r="F1002">
        <v>1060</v>
      </c>
      <c r="G1002">
        <v>938</v>
      </c>
    </row>
    <row r="1003" spans="1:7" x14ac:dyDescent="0.3">
      <c r="A1003">
        <v>1002</v>
      </c>
      <c r="B1003" t="s">
        <v>93</v>
      </c>
      <c r="C1003" t="s">
        <v>92</v>
      </c>
      <c r="D1003">
        <v>6</v>
      </c>
      <c r="E1003">
        <v>2021</v>
      </c>
      <c r="F1003">
        <v>924</v>
      </c>
      <c r="G1003">
        <v>948</v>
      </c>
    </row>
    <row r="1004" spans="1:7" x14ac:dyDescent="0.3">
      <c r="A1004">
        <v>1003</v>
      </c>
      <c r="B1004" t="s">
        <v>93</v>
      </c>
      <c r="C1004" t="s">
        <v>92</v>
      </c>
      <c r="D1004">
        <v>7</v>
      </c>
      <c r="E1004">
        <v>2021</v>
      </c>
      <c r="F1004">
        <v>939</v>
      </c>
      <c r="G1004">
        <v>948</v>
      </c>
    </row>
    <row r="1005" spans="1:7" x14ac:dyDescent="0.3">
      <c r="A1005">
        <v>1004</v>
      </c>
      <c r="B1005" t="s">
        <v>93</v>
      </c>
      <c r="C1005" t="s">
        <v>92</v>
      </c>
      <c r="D1005">
        <v>8</v>
      </c>
      <c r="E1005">
        <v>2021</v>
      </c>
      <c r="F1005">
        <v>1041</v>
      </c>
      <c r="G1005">
        <v>957</v>
      </c>
    </row>
    <row r="1006" spans="1:7" x14ac:dyDescent="0.3">
      <c r="A1006">
        <v>1005</v>
      </c>
      <c r="B1006" t="s">
        <v>93</v>
      </c>
      <c r="C1006" t="s">
        <v>92</v>
      </c>
      <c r="D1006">
        <v>9</v>
      </c>
      <c r="E1006">
        <v>2021</v>
      </c>
      <c r="F1006">
        <v>911</v>
      </c>
      <c r="G1006">
        <v>967</v>
      </c>
    </row>
    <row r="1007" spans="1:7" x14ac:dyDescent="0.3">
      <c r="A1007">
        <v>1006</v>
      </c>
      <c r="B1007" t="s">
        <v>93</v>
      </c>
      <c r="C1007" t="s">
        <v>92</v>
      </c>
      <c r="D1007">
        <v>10</v>
      </c>
      <c r="E1007">
        <v>2021</v>
      </c>
      <c r="F1007">
        <v>921</v>
      </c>
      <c r="G1007">
        <v>996</v>
      </c>
    </row>
    <row r="1008" spans="1:7" x14ac:dyDescent="0.3">
      <c r="A1008">
        <v>1007</v>
      </c>
      <c r="B1008" t="s">
        <v>93</v>
      </c>
      <c r="C1008" t="s">
        <v>92</v>
      </c>
      <c r="D1008">
        <v>11</v>
      </c>
      <c r="E1008">
        <v>2021</v>
      </c>
      <c r="F1008">
        <v>883</v>
      </c>
      <c r="G1008">
        <v>1006</v>
      </c>
    </row>
    <row r="1009" spans="1:7" x14ac:dyDescent="0.3">
      <c r="A1009">
        <v>1008</v>
      </c>
      <c r="B1009" t="s">
        <v>93</v>
      </c>
      <c r="C1009" t="s">
        <v>92</v>
      </c>
      <c r="D1009">
        <v>12</v>
      </c>
      <c r="E1009">
        <v>2021</v>
      </c>
      <c r="F1009">
        <v>900</v>
      </c>
      <c r="G1009">
        <v>1016</v>
      </c>
    </row>
    <row r="1010" spans="1:7" x14ac:dyDescent="0.3">
      <c r="A1010">
        <v>1009</v>
      </c>
      <c r="B1010" t="s">
        <v>93</v>
      </c>
      <c r="C1010" t="s">
        <v>94</v>
      </c>
      <c r="D1010">
        <v>1</v>
      </c>
      <c r="E1010">
        <v>2021</v>
      </c>
      <c r="F1010">
        <v>666</v>
      </c>
      <c r="G1010">
        <v>600</v>
      </c>
    </row>
    <row r="1011" spans="1:7" x14ac:dyDescent="0.3">
      <c r="A1011">
        <v>1010</v>
      </c>
      <c r="B1011" t="s">
        <v>93</v>
      </c>
      <c r="C1011" t="s">
        <v>94</v>
      </c>
      <c r="D1011">
        <v>2</v>
      </c>
      <c r="E1011">
        <v>2021</v>
      </c>
      <c r="F1011">
        <v>662</v>
      </c>
      <c r="G1011">
        <v>618</v>
      </c>
    </row>
    <row r="1012" spans="1:7" x14ac:dyDescent="0.3">
      <c r="A1012">
        <v>1011</v>
      </c>
      <c r="B1012" t="s">
        <v>93</v>
      </c>
      <c r="C1012" t="s">
        <v>94</v>
      </c>
      <c r="D1012">
        <v>3</v>
      </c>
      <c r="E1012">
        <v>2021</v>
      </c>
      <c r="F1012">
        <v>692</v>
      </c>
      <c r="G1012">
        <v>618</v>
      </c>
    </row>
    <row r="1013" spans="1:7" x14ac:dyDescent="0.3">
      <c r="A1013">
        <v>1012</v>
      </c>
      <c r="B1013" t="s">
        <v>93</v>
      </c>
      <c r="C1013" t="s">
        <v>94</v>
      </c>
      <c r="D1013">
        <v>4</v>
      </c>
      <c r="E1013">
        <v>2021</v>
      </c>
      <c r="F1013">
        <v>743</v>
      </c>
      <c r="G1013">
        <v>630</v>
      </c>
    </row>
    <row r="1014" spans="1:7" x14ac:dyDescent="0.3">
      <c r="A1014">
        <v>1013</v>
      </c>
      <c r="B1014" t="s">
        <v>93</v>
      </c>
      <c r="C1014" t="s">
        <v>94</v>
      </c>
      <c r="D1014">
        <v>5</v>
      </c>
      <c r="E1014">
        <v>2021</v>
      </c>
      <c r="F1014">
        <v>699</v>
      </c>
      <c r="G1014">
        <v>592</v>
      </c>
    </row>
    <row r="1015" spans="1:7" x14ac:dyDescent="0.3">
      <c r="A1015">
        <v>1014</v>
      </c>
      <c r="B1015" t="s">
        <v>93</v>
      </c>
      <c r="C1015" t="s">
        <v>94</v>
      </c>
      <c r="D1015">
        <v>6</v>
      </c>
      <c r="E1015">
        <v>2021</v>
      </c>
      <c r="F1015">
        <v>685</v>
      </c>
      <c r="G1015">
        <v>598</v>
      </c>
    </row>
    <row r="1016" spans="1:7" x14ac:dyDescent="0.3">
      <c r="A1016">
        <v>1015</v>
      </c>
      <c r="B1016" t="s">
        <v>93</v>
      </c>
      <c r="C1016" t="s">
        <v>94</v>
      </c>
      <c r="D1016">
        <v>7</v>
      </c>
      <c r="E1016">
        <v>2021</v>
      </c>
      <c r="F1016">
        <v>739</v>
      </c>
      <c r="G1016">
        <v>610</v>
      </c>
    </row>
    <row r="1017" spans="1:7" x14ac:dyDescent="0.3">
      <c r="A1017">
        <v>1016</v>
      </c>
      <c r="B1017" t="s">
        <v>93</v>
      </c>
      <c r="C1017" t="s">
        <v>94</v>
      </c>
      <c r="D1017">
        <v>8</v>
      </c>
      <c r="E1017">
        <v>2021</v>
      </c>
      <c r="F1017">
        <v>679</v>
      </c>
      <c r="G1017">
        <v>628</v>
      </c>
    </row>
    <row r="1018" spans="1:7" x14ac:dyDescent="0.3">
      <c r="A1018">
        <v>1017</v>
      </c>
      <c r="B1018" t="s">
        <v>93</v>
      </c>
      <c r="C1018" t="s">
        <v>94</v>
      </c>
      <c r="D1018">
        <v>9</v>
      </c>
      <c r="E1018">
        <v>2021</v>
      </c>
      <c r="F1018">
        <v>701</v>
      </c>
      <c r="G1018">
        <v>647</v>
      </c>
    </row>
    <row r="1019" spans="1:7" x14ac:dyDescent="0.3">
      <c r="A1019">
        <v>1018</v>
      </c>
      <c r="B1019" t="s">
        <v>93</v>
      </c>
      <c r="C1019" t="s">
        <v>94</v>
      </c>
      <c r="D1019">
        <v>10</v>
      </c>
      <c r="E1019">
        <v>2021</v>
      </c>
      <c r="F1019">
        <v>712</v>
      </c>
      <c r="G1019">
        <v>647</v>
      </c>
    </row>
    <row r="1020" spans="1:7" x14ac:dyDescent="0.3">
      <c r="A1020">
        <v>1019</v>
      </c>
      <c r="B1020" t="s">
        <v>93</v>
      </c>
      <c r="C1020" t="s">
        <v>94</v>
      </c>
      <c r="D1020">
        <v>11</v>
      </c>
      <c r="E1020">
        <v>2021</v>
      </c>
      <c r="F1020">
        <v>739</v>
      </c>
      <c r="G1020">
        <v>654</v>
      </c>
    </row>
    <row r="1021" spans="1:7" x14ac:dyDescent="0.3">
      <c r="A1021">
        <v>1020</v>
      </c>
      <c r="B1021" t="s">
        <v>93</v>
      </c>
      <c r="C1021" t="s">
        <v>94</v>
      </c>
      <c r="D1021">
        <v>12</v>
      </c>
      <c r="E1021">
        <v>2021</v>
      </c>
      <c r="F1021">
        <v>654</v>
      </c>
      <c r="G1021">
        <v>673</v>
      </c>
    </row>
    <row r="1022" spans="1:7" x14ac:dyDescent="0.3">
      <c r="A1022">
        <v>1021</v>
      </c>
      <c r="B1022" t="s">
        <v>93</v>
      </c>
      <c r="C1022" t="s">
        <v>95</v>
      </c>
      <c r="D1022">
        <v>1</v>
      </c>
      <c r="E1022">
        <v>2021</v>
      </c>
      <c r="F1022">
        <v>409</v>
      </c>
      <c r="G1022">
        <v>418</v>
      </c>
    </row>
    <row r="1023" spans="1:7" x14ac:dyDescent="0.3">
      <c r="A1023">
        <v>1022</v>
      </c>
      <c r="B1023" t="s">
        <v>93</v>
      </c>
      <c r="C1023" t="s">
        <v>95</v>
      </c>
      <c r="D1023">
        <v>2</v>
      </c>
      <c r="E1023">
        <v>2021</v>
      </c>
      <c r="F1023">
        <v>440</v>
      </c>
      <c r="G1023">
        <v>430</v>
      </c>
    </row>
    <row r="1024" spans="1:7" x14ac:dyDescent="0.3">
      <c r="A1024">
        <v>1023</v>
      </c>
      <c r="B1024" t="s">
        <v>93</v>
      </c>
      <c r="C1024" t="s">
        <v>95</v>
      </c>
      <c r="D1024">
        <v>3</v>
      </c>
      <c r="E1024">
        <v>2021</v>
      </c>
      <c r="F1024">
        <v>431</v>
      </c>
      <c r="G1024">
        <v>434</v>
      </c>
    </row>
    <row r="1025" spans="1:7" x14ac:dyDescent="0.3">
      <c r="A1025">
        <v>1024</v>
      </c>
      <c r="B1025" t="s">
        <v>93</v>
      </c>
      <c r="C1025" t="s">
        <v>95</v>
      </c>
      <c r="D1025">
        <v>4</v>
      </c>
      <c r="E1025">
        <v>2021</v>
      </c>
      <c r="F1025">
        <v>461</v>
      </c>
      <c r="G1025">
        <v>439</v>
      </c>
    </row>
    <row r="1026" spans="1:7" x14ac:dyDescent="0.3">
      <c r="A1026">
        <v>1025</v>
      </c>
      <c r="B1026" t="s">
        <v>93</v>
      </c>
      <c r="C1026" t="s">
        <v>95</v>
      </c>
      <c r="D1026">
        <v>5</v>
      </c>
      <c r="E1026">
        <v>2021</v>
      </c>
      <c r="F1026">
        <v>415</v>
      </c>
      <c r="G1026">
        <v>408</v>
      </c>
    </row>
    <row r="1027" spans="1:7" x14ac:dyDescent="0.3">
      <c r="A1027">
        <v>1026</v>
      </c>
      <c r="B1027" t="s">
        <v>93</v>
      </c>
      <c r="C1027" t="s">
        <v>95</v>
      </c>
      <c r="D1027">
        <v>6</v>
      </c>
      <c r="E1027">
        <v>2021</v>
      </c>
      <c r="F1027">
        <v>475</v>
      </c>
      <c r="G1027">
        <v>416</v>
      </c>
    </row>
    <row r="1028" spans="1:7" x14ac:dyDescent="0.3">
      <c r="A1028">
        <v>1027</v>
      </c>
      <c r="B1028" t="s">
        <v>93</v>
      </c>
      <c r="C1028" t="s">
        <v>95</v>
      </c>
      <c r="D1028">
        <v>7</v>
      </c>
      <c r="E1028">
        <v>2021</v>
      </c>
      <c r="F1028">
        <v>425</v>
      </c>
      <c r="G1028">
        <v>416</v>
      </c>
    </row>
    <row r="1029" spans="1:7" x14ac:dyDescent="0.3">
      <c r="A1029">
        <v>1028</v>
      </c>
      <c r="B1029" t="s">
        <v>93</v>
      </c>
      <c r="C1029" t="s">
        <v>95</v>
      </c>
      <c r="D1029">
        <v>8</v>
      </c>
      <c r="E1029">
        <v>2021</v>
      </c>
      <c r="F1029">
        <v>411</v>
      </c>
      <c r="G1029">
        <v>429</v>
      </c>
    </row>
    <row r="1030" spans="1:7" x14ac:dyDescent="0.3">
      <c r="A1030">
        <v>1029</v>
      </c>
      <c r="B1030" t="s">
        <v>93</v>
      </c>
      <c r="C1030" t="s">
        <v>95</v>
      </c>
      <c r="D1030">
        <v>9</v>
      </c>
      <c r="E1030">
        <v>2021</v>
      </c>
      <c r="F1030">
        <v>431</v>
      </c>
      <c r="G1030">
        <v>437</v>
      </c>
    </row>
    <row r="1031" spans="1:7" x14ac:dyDescent="0.3">
      <c r="A1031">
        <v>1030</v>
      </c>
      <c r="B1031" t="s">
        <v>93</v>
      </c>
      <c r="C1031" t="s">
        <v>95</v>
      </c>
      <c r="D1031">
        <v>10</v>
      </c>
      <c r="E1031">
        <v>2021</v>
      </c>
      <c r="F1031">
        <v>406</v>
      </c>
      <c r="G1031">
        <v>442</v>
      </c>
    </row>
    <row r="1032" spans="1:7" x14ac:dyDescent="0.3">
      <c r="A1032">
        <v>1031</v>
      </c>
      <c r="B1032" t="s">
        <v>93</v>
      </c>
      <c r="C1032" t="s">
        <v>95</v>
      </c>
      <c r="D1032">
        <v>11</v>
      </c>
      <c r="E1032">
        <v>2021</v>
      </c>
      <c r="F1032">
        <v>468</v>
      </c>
      <c r="G1032">
        <v>455</v>
      </c>
    </row>
    <row r="1033" spans="1:7" x14ac:dyDescent="0.3">
      <c r="A1033">
        <v>1032</v>
      </c>
      <c r="B1033" t="s">
        <v>93</v>
      </c>
      <c r="C1033" t="s">
        <v>95</v>
      </c>
      <c r="D1033">
        <v>12</v>
      </c>
      <c r="E1033">
        <v>2021</v>
      </c>
      <c r="F1033">
        <v>419</v>
      </c>
      <c r="G1033">
        <v>464</v>
      </c>
    </row>
    <row r="1034" spans="1:7" x14ac:dyDescent="0.3">
      <c r="A1034">
        <v>1033</v>
      </c>
      <c r="B1034" t="s">
        <v>93</v>
      </c>
      <c r="C1034" t="s">
        <v>96</v>
      </c>
      <c r="D1034">
        <v>1</v>
      </c>
      <c r="E1034">
        <v>2021</v>
      </c>
      <c r="F1034">
        <v>217</v>
      </c>
      <c r="G1034">
        <v>222</v>
      </c>
    </row>
    <row r="1035" spans="1:7" x14ac:dyDescent="0.3">
      <c r="A1035">
        <v>1034</v>
      </c>
      <c r="B1035" t="s">
        <v>93</v>
      </c>
      <c r="C1035" t="s">
        <v>96</v>
      </c>
      <c r="D1035">
        <v>2</v>
      </c>
      <c r="E1035">
        <v>2021</v>
      </c>
      <c r="F1035">
        <v>233</v>
      </c>
      <c r="G1035">
        <v>244</v>
      </c>
    </row>
    <row r="1036" spans="1:7" x14ac:dyDescent="0.3">
      <c r="A1036">
        <v>1035</v>
      </c>
      <c r="B1036" t="s">
        <v>93</v>
      </c>
      <c r="C1036" t="s">
        <v>96</v>
      </c>
      <c r="D1036">
        <v>3</v>
      </c>
      <c r="E1036">
        <v>2021</v>
      </c>
      <c r="F1036">
        <v>214</v>
      </c>
      <c r="G1036">
        <v>244</v>
      </c>
    </row>
    <row r="1037" spans="1:7" x14ac:dyDescent="0.3">
      <c r="A1037">
        <v>1036</v>
      </c>
      <c r="B1037" t="s">
        <v>93</v>
      </c>
      <c r="C1037" t="s">
        <v>96</v>
      </c>
      <c r="D1037">
        <v>4</v>
      </c>
      <c r="E1037">
        <v>2021</v>
      </c>
      <c r="F1037">
        <v>245</v>
      </c>
      <c r="G1037">
        <v>249</v>
      </c>
    </row>
    <row r="1038" spans="1:7" x14ac:dyDescent="0.3">
      <c r="A1038">
        <v>1037</v>
      </c>
      <c r="B1038" t="s">
        <v>93</v>
      </c>
      <c r="C1038" t="s">
        <v>96</v>
      </c>
      <c r="D1038">
        <v>5</v>
      </c>
      <c r="E1038">
        <v>2021</v>
      </c>
      <c r="F1038">
        <v>253</v>
      </c>
      <c r="G1038">
        <v>236</v>
      </c>
    </row>
    <row r="1039" spans="1:7" x14ac:dyDescent="0.3">
      <c r="A1039">
        <v>1038</v>
      </c>
      <c r="B1039" t="s">
        <v>93</v>
      </c>
      <c r="C1039" t="s">
        <v>96</v>
      </c>
      <c r="D1039">
        <v>6</v>
      </c>
      <c r="E1039">
        <v>2021</v>
      </c>
      <c r="F1039">
        <v>243</v>
      </c>
      <c r="G1039">
        <v>241</v>
      </c>
    </row>
    <row r="1040" spans="1:7" x14ac:dyDescent="0.3">
      <c r="A1040">
        <v>1039</v>
      </c>
      <c r="B1040" t="s">
        <v>93</v>
      </c>
      <c r="C1040" t="s">
        <v>96</v>
      </c>
      <c r="D1040">
        <v>7</v>
      </c>
      <c r="E1040">
        <v>2021</v>
      </c>
      <c r="F1040">
        <v>228</v>
      </c>
      <c r="G1040">
        <v>241</v>
      </c>
    </row>
    <row r="1041" spans="1:7" x14ac:dyDescent="0.3">
      <c r="A1041">
        <v>1040</v>
      </c>
      <c r="B1041" t="s">
        <v>93</v>
      </c>
      <c r="C1041" t="s">
        <v>96</v>
      </c>
      <c r="D1041">
        <v>8</v>
      </c>
      <c r="E1041">
        <v>2021</v>
      </c>
      <c r="F1041">
        <v>240</v>
      </c>
      <c r="G1041">
        <v>243</v>
      </c>
    </row>
    <row r="1042" spans="1:7" x14ac:dyDescent="0.3">
      <c r="A1042">
        <v>1041</v>
      </c>
      <c r="B1042" t="s">
        <v>93</v>
      </c>
      <c r="C1042" t="s">
        <v>96</v>
      </c>
      <c r="D1042">
        <v>9</v>
      </c>
      <c r="E1042">
        <v>2021</v>
      </c>
      <c r="F1042">
        <v>259</v>
      </c>
      <c r="G1042">
        <v>248</v>
      </c>
    </row>
    <row r="1043" spans="1:7" x14ac:dyDescent="0.3">
      <c r="A1043">
        <v>1042</v>
      </c>
      <c r="B1043" t="s">
        <v>93</v>
      </c>
      <c r="C1043" t="s">
        <v>96</v>
      </c>
      <c r="D1043">
        <v>10</v>
      </c>
      <c r="E1043">
        <v>2021</v>
      </c>
      <c r="F1043">
        <v>224</v>
      </c>
      <c r="G1043">
        <v>248</v>
      </c>
    </row>
    <row r="1044" spans="1:7" x14ac:dyDescent="0.3">
      <c r="A1044">
        <v>1043</v>
      </c>
      <c r="B1044" t="s">
        <v>93</v>
      </c>
      <c r="C1044" t="s">
        <v>96</v>
      </c>
      <c r="D1044">
        <v>11</v>
      </c>
      <c r="E1044">
        <v>2021</v>
      </c>
      <c r="F1044">
        <v>220</v>
      </c>
      <c r="G1044">
        <v>251</v>
      </c>
    </row>
    <row r="1045" spans="1:7" x14ac:dyDescent="0.3">
      <c r="A1045">
        <v>1044</v>
      </c>
      <c r="B1045" t="s">
        <v>93</v>
      </c>
      <c r="C1045" t="s">
        <v>96</v>
      </c>
      <c r="D1045">
        <v>12</v>
      </c>
      <c r="E1045">
        <v>2021</v>
      </c>
      <c r="F1045">
        <v>249</v>
      </c>
      <c r="G1045">
        <v>256</v>
      </c>
    </row>
    <row r="1046" spans="1:7" x14ac:dyDescent="0.3">
      <c r="A1046">
        <v>1045</v>
      </c>
      <c r="B1046" t="s">
        <v>93</v>
      </c>
      <c r="C1046" t="s">
        <v>97</v>
      </c>
      <c r="D1046">
        <v>1</v>
      </c>
      <c r="E1046">
        <v>2021</v>
      </c>
      <c r="F1046">
        <v>141</v>
      </c>
      <c r="G1046">
        <v>140</v>
      </c>
    </row>
    <row r="1047" spans="1:7" x14ac:dyDescent="0.3">
      <c r="A1047">
        <v>1046</v>
      </c>
      <c r="B1047" t="s">
        <v>93</v>
      </c>
      <c r="C1047" t="s">
        <v>97</v>
      </c>
      <c r="D1047">
        <v>2</v>
      </c>
      <c r="E1047">
        <v>2021</v>
      </c>
      <c r="F1047">
        <v>153</v>
      </c>
      <c r="G1047">
        <v>151</v>
      </c>
    </row>
    <row r="1048" spans="1:7" x14ac:dyDescent="0.3">
      <c r="A1048">
        <v>1047</v>
      </c>
      <c r="B1048" t="s">
        <v>93</v>
      </c>
      <c r="C1048" t="s">
        <v>97</v>
      </c>
      <c r="D1048">
        <v>3</v>
      </c>
      <c r="E1048">
        <v>2021</v>
      </c>
      <c r="F1048">
        <v>140</v>
      </c>
      <c r="G1048">
        <v>154</v>
      </c>
    </row>
    <row r="1049" spans="1:7" x14ac:dyDescent="0.3">
      <c r="A1049">
        <v>1048</v>
      </c>
      <c r="B1049" t="s">
        <v>93</v>
      </c>
      <c r="C1049" t="s">
        <v>97</v>
      </c>
      <c r="D1049">
        <v>4</v>
      </c>
      <c r="E1049">
        <v>2021</v>
      </c>
      <c r="F1049">
        <v>167</v>
      </c>
      <c r="G1049">
        <v>155</v>
      </c>
    </row>
    <row r="1050" spans="1:7" x14ac:dyDescent="0.3">
      <c r="A1050">
        <v>1049</v>
      </c>
      <c r="B1050" t="s">
        <v>93</v>
      </c>
      <c r="C1050" t="s">
        <v>97</v>
      </c>
      <c r="D1050">
        <v>5</v>
      </c>
      <c r="E1050">
        <v>2021</v>
      </c>
      <c r="F1050">
        <v>151</v>
      </c>
      <c r="G1050">
        <v>152</v>
      </c>
    </row>
    <row r="1051" spans="1:7" x14ac:dyDescent="0.3">
      <c r="A1051">
        <v>1050</v>
      </c>
      <c r="B1051" t="s">
        <v>93</v>
      </c>
      <c r="C1051" t="s">
        <v>97</v>
      </c>
      <c r="D1051">
        <v>6</v>
      </c>
      <c r="E1051">
        <v>2021</v>
      </c>
      <c r="F1051">
        <v>139</v>
      </c>
      <c r="G1051">
        <v>152</v>
      </c>
    </row>
    <row r="1052" spans="1:7" x14ac:dyDescent="0.3">
      <c r="A1052">
        <v>1051</v>
      </c>
      <c r="B1052" t="s">
        <v>93</v>
      </c>
      <c r="C1052" t="s">
        <v>97</v>
      </c>
      <c r="D1052">
        <v>7</v>
      </c>
      <c r="E1052">
        <v>2021</v>
      </c>
      <c r="F1052">
        <v>166</v>
      </c>
      <c r="G1052">
        <v>155</v>
      </c>
    </row>
    <row r="1053" spans="1:7" x14ac:dyDescent="0.3">
      <c r="A1053">
        <v>1052</v>
      </c>
      <c r="B1053" t="s">
        <v>93</v>
      </c>
      <c r="C1053" t="s">
        <v>97</v>
      </c>
      <c r="D1053">
        <v>8</v>
      </c>
      <c r="E1053">
        <v>2021</v>
      </c>
      <c r="F1053">
        <v>160</v>
      </c>
      <c r="G1053">
        <v>157</v>
      </c>
    </row>
    <row r="1054" spans="1:7" x14ac:dyDescent="0.3">
      <c r="A1054">
        <v>1053</v>
      </c>
      <c r="B1054" t="s">
        <v>93</v>
      </c>
      <c r="C1054" t="s">
        <v>97</v>
      </c>
      <c r="D1054">
        <v>9</v>
      </c>
      <c r="E1054">
        <v>2021</v>
      </c>
      <c r="F1054">
        <v>140</v>
      </c>
      <c r="G1054">
        <v>157</v>
      </c>
    </row>
    <row r="1055" spans="1:7" x14ac:dyDescent="0.3">
      <c r="A1055">
        <v>1054</v>
      </c>
      <c r="B1055" t="s">
        <v>93</v>
      </c>
      <c r="C1055" t="s">
        <v>97</v>
      </c>
      <c r="D1055">
        <v>10</v>
      </c>
      <c r="E1055">
        <v>2021</v>
      </c>
      <c r="F1055">
        <v>142</v>
      </c>
      <c r="G1055">
        <v>161</v>
      </c>
    </row>
    <row r="1056" spans="1:7" x14ac:dyDescent="0.3">
      <c r="A1056">
        <v>1055</v>
      </c>
      <c r="B1056" t="s">
        <v>93</v>
      </c>
      <c r="C1056" t="s">
        <v>97</v>
      </c>
      <c r="D1056">
        <v>11</v>
      </c>
      <c r="E1056">
        <v>2021</v>
      </c>
      <c r="F1056">
        <v>140</v>
      </c>
      <c r="G1056">
        <v>166</v>
      </c>
    </row>
    <row r="1057" spans="1:7" x14ac:dyDescent="0.3">
      <c r="A1057">
        <v>1056</v>
      </c>
      <c r="B1057" t="s">
        <v>93</v>
      </c>
      <c r="C1057" t="s">
        <v>97</v>
      </c>
      <c r="D1057">
        <v>12</v>
      </c>
      <c r="E1057">
        <v>2021</v>
      </c>
      <c r="F1057">
        <v>140</v>
      </c>
      <c r="G1057">
        <v>166</v>
      </c>
    </row>
    <row r="1058" spans="1:7" x14ac:dyDescent="0.3">
      <c r="A1058">
        <v>1057</v>
      </c>
      <c r="B1058" t="s">
        <v>93</v>
      </c>
      <c r="C1058" t="s">
        <v>98</v>
      </c>
      <c r="D1058">
        <v>1</v>
      </c>
      <c r="E1058">
        <v>2021</v>
      </c>
      <c r="F1058">
        <v>135</v>
      </c>
      <c r="G1058">
        <v>133</v>
      </c>
    </row>
    <row r="1059" spans="1:7" x14ac:dyDescent="0.3">
      <c r="A1059">
        <v>1058</v>
      </c>
      <c r="B1059" t="s">
        <v>93</v>
      </c>
      <c r="C1059" t="s">
        <v>98</v>
      </c>
      <c r="D1059">
        <v>2</v>
      </c>
      <c r="E1059">
        <v>2021</v>
      </c>
      <c r="F1059">
        <v>161</v>
      </c>
      <c r="G1059">
        <v>146</v>
      </c>
    </row>
    <row r="1060" spans="1:7" x14ac:dyDescent="0.3">
      <c r="A1060">
        <v>1059</v>
      </c>
      <c r="B1060" t="s">
        <v>93</v>
      </c>
      <c r="C1060" t="s">
        <v>98</v>
      </c>
      <c r="D1060">
        <v>3</v>
      </c>
      <c r="E1060">
        <v>2021</v>
      </c>
      <c r="F1060">
        <v>162</v>
      </c>
      <c r="G1060">
        <v>147</v>
      </c>
    </row>
    <row r="1061" spans="1:7" x14ac:dyDescent="0.3">
      <c r="A1061">
        <v>1060</v>
      </c>
      <c r="B1061" t="s">
        <v>93</v>
      </c>
      <c r="C1061" t="s">
        <v>98</v>
      </c>
      <c r="D1061">
        <v>4</v>
      </c>
      <c r="E1061">
        <v>2021</v>
      </c>
      <c r="F1061">
        <v>158</v>
      </c>
      <c r="G1061">
        <v>147</v>
      </c>
    </row>
    <row r="1062" spans="1:7" x14ac:dyDescent="0.3">
      <c r="A1062">
        <v>1061</v>
      </c>
      <c r="B1062" t="s">
        <v>93</v>
      </c>
      <c r="C1062" t="s">
        <v>98</v>
      </c>
      <c r="D1062">
        <v>5</v>
      </c>
      <c r="E1062">
        <v>2021</v>
      </c>
      <c r="F1062">
        <v>150</v>
      </c>
      <c r="G1062">
        <v>150</v>
      </c>
    </row>
    <row r="1063" spans="1:7" x14ac:dyDescent="0.3">
      <c r="A1063">
        <v>1062</v>
      </c>
      <c r="B1063" t="s">
        <v>93</v>
      </c>
      <c r="C1063" t="s">
        <v>98</v>
      </c>
      <c r="D1063">
        <v>6</v>
      </c>
      <c r="E1063">
        <v>2021</v>
      </c>
      <c r="F1063">
        <v>158</v>
      </c>
      <c r="G1063">
        <v>152</v>
      </c>
    </row>
    <row r="1064" spans="1:7" x14ac:dyDescent="0.3">
      <c r="A1064">
        <v>1063</v>
      </c>
      <c r="B1064" t="s">
        <v>93</v>
      </c>
      <c r="C1064" t="s">
        <v>98</v>
      </c>
      <c r="D1064">
        <v>7</v>
      </c>
      <c r="E1064">
        <v>2021</v>
      </c>
      <c r="F1064">
        <v>142</v>
      </c>
      <c r="G1064">
        <v>152</v>
      </c>
    </row>
    <row r="1065" spans="1:7" x14ac:dyDescent="0.3">
      <c r="A1065">
        <v>1064</v>
      </c>
      <c r="B1065" t="s">
        <v>93</v>
      </c>
      <c r="C1065" t="s">
        <v>98</v>
      </c>
      <c r="D1065">
        <v>8</v>
      </c>
      <c r="E1065">
        <v>2021</v>
      </c>
      <c r="F1065">
        <v>145</v>
      </c>
      <c r="G1065">
        <v>153</v>
      </c>
    </row>
    <row r="1066" spans="1:7" x14ac:dyDescent="0.3">
      <c r="A1066">
        <v>1065</v>
      </c>
      <c r="B1066" t="s">
        <v>93</v>
      </c>
      <c r="C1066" t="s">
        <v>98</v>
      </c>
      <c r="D1066">
        <v>9</v>
      </c>
      <c r="E1066">
        <v>2021</v>
      </c>
      <c r="F1066">
        <v>147</v>
      </c>
      <c r="G1066">
        <v>156</v>
      </c>
    </row>
    <row r="1067" spans="1:7" x14ac:dyDescent="0.3">
      <c r="A1067">
        <v>1066</v>
      </c>
      <c r="B1067" t="s">
        <v>93</v>
      </c>
      <c r="C1067" t="s">
        <v>98</v>
      </c>
      <c r="D1067">
        <v>10</v>
      </c>
      <c r="E1067">
        <v>2021</v>
      </c>
      <c r="F1067">
        <v>140</v>
      </c>
      <c r="G1067">
        <v>159</v>
      </c>
    </row>
    <row r="1068" spans="1:7" x14ac:dyDescent="0.3">
      <c r="A1068">
        <v>1067</v>
      </c>
      <c r="B1068" t="s">
        <v>93</v>
      </c>
      <c r="C1068" t="s">
        <v>98</v>
      </c>
      <c r="D1068">
        <v>11</v>
      </c>
      <c r="E1068">
        <v>2021</v>
      </c>
      <c r="F1068">
        <v>154</v>
      </c>
      <c r="G1068">
        <v>163</v>
      </c>
    </row>
    <row r="1069" spans="1:7" x14ac:dyDescent="0.3">
      <c r="A1069">
        <v>1068</v>
      </c>
      <c r="B1069" t="s">
        <v>93</v>
      </c>
      <c r="C1069" t="s">
        <v>98</v>
      </c>
      <c r="D1069">
        <v>12</v>
      </c>
      <c r="E1069">
        <v>2021</v>
      </c>
      <c r="F1069">
        <v>146</v>
      </c>
      <c r="G1069">
        <v>166</v>
      </c>
    </row>
    <row r="1070" spans="1:7" x14ac:dyDescent="0.3">
      <c r="A1070">
        <v>1069</v>
      </c>
      <c r="B1070" t="s">
        <v>93</v>
      </c>
      <c r="C1070" t="s">
        <v>99</v>
      </c>
      <c r="D1070">
        <v>1</v>
      </c>
      <c r="E1070">
        <v>2021</v>
      </c>
      <c r="F1070">
        <v>189</v>
      </c>
      <c r="G1070">
        <v>184</v>
      </c>
    </row>
    <row r="1071" spans="1:7" x14ac:dyDescent="0.3">
      <c r="A1071">
        <v>1070</v>
      </c>
      <c r="B1071" t="s">
        <v>93</v>
      </c>
      <c r="C1071" t="s">
        <v>99</v>
      </c>
      <c r="D1071">
        <v>2</v>
      </c>
      <c r="E1071">
        <v>2021</v>
      </c>
      <c r="F1071">
        <v>212</v>
      </c>
      <c r="G1071">
        <v>184</v>
      </c>
    </row>
    <row r="1072" spans="1:7" x14ac:dyDescent="0.3">
      <c r="A1072">
        <v>1071</v>
      </c>
      <c r="B1072" t="s">
        <v>93</v>
      </c>
      <c r="C1072" t="s">
        <v>99</v>
      </c>
      <c r="D1072">
        <v>3</v>
      </c>
      <c r="E1072">
        <v>2021</v>
      </c>
      <c r="F1072">
        <v>194</v>
      </c>
      <c r="G1072">
        <v>187</v>
      </c>
    </row>
    <row r="1073" spans="1:7" x14ac:dyDescent="0.3">
      <c r="A1073">
        <v>1072</v>
      </c>
      <c r="B1073" t="s">
        <v>93</v>
      </c>
      <c r="C1073" t="s">
        <v>99</v>
      </c>
      <c r="D1073">
        <v>4</v>
      </c>
      <c r="E1073">
        <v>2021</v>
      </c>
      <c r="F1073">
        <v>198</v>
      </c>
      <c r="G1073">
        <v>189</v>
      </c>
    </row>
    <row r="1074" spans="1:7" x14ac:dyDescent="0.3">
      <c r="A1074">
        <v>1073</v>
      </c>
      <c r="B1074" t="s">
        <v>93</v>
      </c>
      <c r="C1074" t="s">
        <v>99</v>
      </c>
      <c r="D1074">
        <v>5</v>
      </c>
      <c r="E1074">
        <v>2021</v>
      </c>
      <c r="F1074">
        <v>213</v>
      </c>
      <c r="G1074">
        <v>172</v>
      </c>
    </row>
    <row r="1075" spans="1:7" x14ac:dyDescent="0.3">
      <c r="A1075">
        <v>1074</v>
      </c>
      <c r="B1075" t="s">
        <v>93</v>
      </c>
      <c r="C1075" t="s">
        <v>99</v>
      </c>
      <c r="D1075">
        <v>6</v>
      </c>
      <c r="E1075">
        <v>2021</v>
      </c>
      <c r="F1075">
        <v>214</v>
      </c>
      <c r="G1075">
        <v>174</v>
      </c>
    </row>
    <row r="1076" spans="1:7" x14ac:dyDescent="0.3">
      <c r="A1076">
        <v>1075</v>
      </c>
      <c r="B1076" t="s">
        <v>93</v>
      </c>
      <c r="C1076" t="s">
        <v>99</v>
      </c>
      <c r="D1076">
        <v>7</v>
      </c>
      <c r="E1076">
        <v>2021</v>
      </c>
      <c r="F1076">
        <v>213</v>
      </c>
      <c r="G1076">
        <v>177</v>
      </c>
    </row>
    <row r="1077" spans="1:7" x14ac:dyDescent="0.3">
      <c r="A1077">
        <v>1076</v>
      </c>
      <c r="B1077" t="s">
        <v>93</v>
      </c>
      <c r="C1077" t="s">
        <v>99</v>
      </c>
      <c r="D1077">
        <v>8</v>
      </c>
      <c r="E1077">
        <v>2021</v>
      </c>
      <c r="F1077">
        <v>192</v>
      </c>
      <c r="G1077">
        <v>181</v>
      </c>
    </row>
    <row r="1078" spans="1:7" x14ac:dyDescent="0.3">
      <c r="A1078">
        <v>1077</v>
      </c>
      <c r="B1078" t="s">
        <v>93</v>
      </c>
      <c r="C1078" t="s">
        <v>99</v>
      </c>
      <c r="D1078">
        <v>9</v>
      </c>
      <c r="E1078">
        <v>2021</v>
      </c>
      <c r="F1078">
        <v>204</v>
      </c>
      <c r="G1078">
        <v>181</v>
      </c>
    </row>
    <row r="1079" spans="1:7" x14ac:dyDescent="0.3">
      <c r="A1079">
        <v>1078</v>
      </c>
      <c r="B1079" t="s">
        <v>93</v>
      </c>
      <c r="C1079" t="s">
        <v>99</v>
      </c>
      <c r="D1079">
        <v>10</v>
      </c>
      <c r="E1079">
        <v>2021</v>
      </c>
      <c r="F1079">
        <v>208</v>
      </c>
      <c r="G1079">
        <v>181</v>
      </c>
    </row>
    <row r="1080" spans="1:7" x14ac:dyDescent="0.3">
      <c r="A1080">
        <v>1079</v>
      </c>
      <c r="B1080" t="s">
        <v>93</v>
      </c>
      <c r="C1080" t="s">
        <v>99</v>
      </c>
      <c r="D1080">
        <v>11</v>
      </c>
      <c r="E1080">
        <v>2021</v>
      </c>
      <c r="F1080">
        <v>213</v>
      </c>
      <c r="G1080">
        <v>183</v>
      </c>
    </row>
    <row r="1081" spans="1:7" x14ac:dyDescent="0.3">
      <c r="A1081">
        <v>1080</v>
      </c>
      <c r="B1081" t="s">
        <v>93</v>
      </c>
      <c r="C1081" t="s">
        <v>99</v>
      </c>
      <c r="D1081">
        <v>12</v>
      </c>
      <c r="E1081">
        <v>2021</v>
      </c>
      <c r="F1081">
        <v>214</v>
      </c>
      <c r="G1081">
        <v>183</v>
      </c>
    </row>
    <row r="1082" spans="1:7" x14ac:dyDescent="0.3">
      <c r="A1082">
        <v>1081</v>
      </c>
      <c r="B1082" t="s">
        <v>93</v>
      </c>
      <c r="C1082" t="s">
        <v>100</v>
      </c>
      <c r="D1082">
        <v>1</v>
      </c>
      <c r="E1082">
        <v>2021</v>
      </c>
      <c r="F1082">
        <v>202</v>
      </c>
      <c r="G1082">
        <v>189</v>
      </c>
    </row>
    <row r="1083" spans="1:7" x14ac:dyDescent="0.3">
      <c r="A1083">
        <v>1082</v>
      </c>
      <c r="B1083" t="s">
        <v>93</v>
      </c>
      <c r="C1083" t="s">
        <v>100</v>
      </c>
      <c r="D1083">
        <v>2</v>
      </c>
      <c r="E1083">
        <v>2021</v>
      </c>
      <c r="F1083">
        <v>222</v>
      </c>
      <c r="G1083">
        <v>196</v>
      </c>
    </row>
    <row r="1084" spans="1:7" x14ac:dyDescent="0.3">
      <c r="A1084">
        <v>1083</v>
      </c>
      <c r="B1084" t="s">
        <v>93</v>
      </c>
      <c r="C1084" t="s">
        <v>100</v>
      </c>
      <c r="D1084">
        <v>3</v>
      </c>
      <c r="E1084">
        <v>2021</v>
      </c>
      <c r="F1084">
        <v>209</v>
      </c>
      <c r="G1084">
        <v>196</v>
      </c>
    </row>
    <row r="1085" spans="1:7" x14ac:dyDescent="0.3">
      <c r="A1085">
        <v>1084</v>
      </c>
      <c r="B1085" t="s">
        <v>93</v>
      </c>
      <c r="C1085" t="s">
        <v>100</v>
      </c>
      <c r="D1085">
        <v>4</v>
      </c>
      <c r="E1085">
        <v>2021</v>
      </c>
      <c r="F1085">
        <v>209</v>
      </c>
      <c r="G1085">
        <v>198</v>
      </c>
    </row>
    <row r="1086" spans="1:7" x14ac:dyDescent="0.3">
      <c r="A1086">
        <v>1085</v>
      </c>
      <c r="B1086" t="s">
        <v>93</v>
      </c>
      <c r="C1086" t="s">
        <v>100</v>
      </c>
      <c r="D1086">
        <v>5</v>
      </c>
      <c r="E1086">
        <v>2021</v>
      </c>
      <c r="F1086">
        <v>201</v>
      </c>
      <c r="G1086">
        <v>180</v>
      </c>
    </row>
    <row r="1087" spans="1:7" x14ac:dyDescent="0.3">
      <c r="A1087">
        <v>1086</v>
      </c>
      <c r="B1087" t="s">
        <v>93</v>
      </c>
      <c r="C1087" t="s">
        <v>100</v>
      </c>
      <c r="D1087">
        <v>6</v>
      </c>
      <c r="E1087">
        <v>2021</v>
      </c>
      <c r="F1087">
        <v>241</v>
      </c>
      <c r="G1087">
        <v>184</v>
      </c>
    </row>
    <row r="1088" spans="1:7" x14ac:dyDescent="0.3">
      <c r="A1088">
        <v>1087</v>
      </c>
      <c r="B1088" t="s">
        <v>93</v>
      </c>
      <c r="C1088" t="s">
        <v>100</v>
      </c>
      <c r="D1088">
        <v>7</v>
      </c>
      <c r="E1088">
        <v>2021</v>
      </c>
      <c r="F1088">
        <v>231</v>
      </c>
      <c r="G1088">
        <v>184</v>
      </c>
    </row>
    <row r="1089" spans="1:7" x14ac:dyDescent="0.3">
      <c r="A1089">
        <v>1088</v>
      </c>
      <c r="B1089" t="s">
        <v>93</v>
      </c>
      <c r="C1089" t="s">
        <v>100</v>
      </c>
      <c r="D1089">
        <v>8</v>
      </c>
      <c r="E1089">
        <v>2021</v>
      </c>
      <c r="F1089">
        <v>211</v>
      </c>
      <c r="G1089">
        <v>187</v>
      </c>
    </row>
    <row r="1090" spans="1:7" x14ac:dyDescent="0.3">
      <c r="A1090">
        <v>1089</v>
      </c>
      <c r="B1090" t="s">
        <v>93</v>
      </c>
      <c r="C1090" t="s">
        <v>100</v>
      </c>
      <c r="D1090">
        <v>9</v>
      </c>
      <c r="E1090">
        <v>2021</v>
      </c>
      <c r="F1090">
        <v>237</v>
      </c>
      <c r="G1090">
        <v>187</v>
      </c>
    </row>
    <row r="1091" spans="1:7" x14ac:dyDescent="0.3">
      <c r="A1091">
        <v>1090</v>
      </c>
      <c r="B1091" t="s">
        <v>93</v>
      </c>
      <c r="C1091" t="s">
        <v>100</v>
      </c>
      <c r="D1091">
        <v>10</v>
      </c>
      <c r="E1091">
        <v>2021</v>
      </c>
      <c r="F1091">
        <v>206</v>
      </c>
      <c r="G1091">
        <v>191</v>
      </c>
    </row>
    <row r="1092" spans="1:7" x14ac:dyDescent="0.3">
      <c r="A1092">
        <v>1091</v>
      </c>
      <c r="B1092" t="s">
        <v>93</v>
      </c>
      <c r="C1092" t="s">
        <v>100</v>
      </c>
      <c r="D1092">
        <v>11</v>
      </c>
      <c r="E1092">
        <v>2021</v>
      </c>
      <c r="F1092">
        <v>218</v>
      </c>
      <c r="G1092">
        <v>193</v>
      </c>
    </row>
    <row r="1093" spans="1:7" x14ac:dyDescent="0.3">
      <c r="A1093">
        <v>1092</v>
      </c>
      <c r="B1093" t="s">
        <v>93</v>
      </c>
      <c r="C1093" t="s">
        <v>100</v>
      </c>
      <c r="D1093">
        <v>12</v>
      </c>
      <c r="E1093">
        <v>2021</v>
      </c>
      <c r="F1093">
        <v>219</v>
      </c>
      <c r="G1093">
        <v>193</v>
      </c>
    </row>
    <row r="1094" spans="1:7" x14ac:dyDescent="0.3">
      <c r="A1094">
        <v>1093</v>
      </c>
      <c r="B1094" t="s">
        <v>93</v>
      </c>
      <c r="C1094" t="s">
        <v>101</v>
      </c>
      <c r="D1094">
        <v>1</v>
      </c>
      <c r="E1094">
        <v>2021</v>
      </c>
      <c r="F1094">
        <v>90</v>
      </c>
      <c r="G1094">
        <v>95</v>
      </c>
    </row>
    <row r="1095" spans="1:7" x14ac:dyDescent="0.3">
      <c r="A1095">
        <v>1094</v>
      </c>
      <c r="B1095" t="s">
        <v>93</v>
      </c>
      <c r="C1095" t="s">
        <v>101</v>
      </c>
      <c r="D1095">
        <v>2</v>
      </c>
      <c r="E1095">
        <v>2021</v>
      </c>
      <c r="F1095">
        <v>88</v>
      </c>
      <c r="G1095">
        <v>103</v>
      </c>
    </row>
    <row r="1096" spans="1:7" x14ac:dyDescent="0.3">
      <c r="A1096">
        <v>1095</v>
      </c>
      <c r="B1096" t="s">
        <v>93</v>
      </c>
      <c r="C1096" t="s">
        <v>101</v>
      </c>
      <c r="D1096">
        <v>3</v>
      </c>
      <c r="E1096">
        <v>2021</v>
      </c>
      <c r="F1096">
        <v>100</v>
      </c>
      <c r="G1096">
        <v>105</v>
      </c>
    </row>
    <row r="1097" spans="1:7" x14ac:dyDescent="0.3">
      <c r="A1097">
        <v>1096</v>
      </c>
      <c r="B1097" t="s">
        <v>93</v>
      </c>
      <c r="C1097" t="s">
        <v>101</v>
      </c>
      <c r="D1097">
        <v>4</v>
      </c>
      <c r="E1097">
        <v>2021</v>
      </c>
      <c r="F1097">
        <v>100</v>
      </c>
      <c r="G1097">
        <v>105</v>
      </c>
    </row>
    <row r="1098" spans="1:7" x14ac:dyDescent="0.3">
      <c r="A1098">
        <v>1097</v>
      </c>
      <c r="B1098" t="s">
        <v>93</v>
      </c>
      <c r="C1098" t="s">
        <v>101</v>
      </c>
      <c r="D1098">
        <v>5</v>
      </c>
      <c r="E1098">
        <v>2021</v>
      </c>
      <c r="F1098">
        <v>97</v>
      </c>
      <c r="G1098">
        <v>98</v>
      </c>
    </row>
    <row r="1099" spans="1:7" x14ac:dyDescent="0.3">
      <c r="A1099">
        <v>1098</v>
      </c>
      <c r="B1099" t="s">
        <v>93</v>
      </c>
      <c r="C1099" t="s">
        <v>101</v>
      </c>
      <c r="D1099">
        <v>6</v>
      </c>
      <c r="E1099">
        <v>2021</v>
      </c>
      <c r="F1099">
        <v>92</v>
      </c>
      <c r="G1099">
        <v>100</v>
      </c>
    </row>
    <row r="1100" spans="1:7" x14ac:dyDescent="0.3">
      <c r="A1100">
        <v>1099</v>
      </c>
      <c r="B1100" t="s">
        <v>93</v>
      </c>
      <c r="C1100" t="s">
        <v>101</v>
      </c>
      <c r="D1100">
        <v>7</v>
      </c>
      <c r="E1100">
        <v>2021</v>
      </c>
      <c r="F1100">
        <v>107</v>
      </c>
      <c r="G1100">
        <v>102</v>
      </c>
    </row>
    <row r="1101" spans="1:7" x14ac:dyDescent="0.3">
      <c r="A1101">
        <v>1100</v>
      </c>
      <c r="B1101" t="s">
        <v>93</v>
      </c>
      <c r="C1101" t="s">
        <v>101</v>
      </c>
      <c r="D1101">
        <v>8</v>
      </c>
      <c r="E1101">
        <v>2021</v>
      </c>
      <c r="F1101">
        <v>106</v>
      </c>
      <c r="G1101">
        <v>105</v>
      </c>
    </row>
    <row r="1102" spans="1:7" x14ac:dyDescent="0.3">
      <c r="A1102">
        <v>1101</v>
      </c>
      <c r="B1102" t="s">
        <v>93</v>
      </c>
      <c r="C1102" t="s">
        <v>101</v>
      </c>
      <c r="D1102">
        <v>9</v>
      </c>
      <c r="E1102">
        <v>2021</v>
      </c>
      <c r="F1102">
        <v>100</v>
      </c>
      <c r="G1102">
        <v>106</v>
      </c>
    </row>
    <row r="1103" spans="1:7" x14ac:dyDescent="0.3">
      <c r="A1103">
        <v>1102</v>
      </c>
      <c r="B1103" t="s">
        <v>93</v>
      </c>
      <c r="C1103" t="s">
        <v>101</v>
      </c>
      <c r="D1103">
        <v>10</v>
      </c>
      <c r="E1103">
        <v>2021</v>
      </c>
      <c r="F1103">
        <v>96</v>
      </c>
      <c r="G1103">
        <v>108</v>
      </c>
    </row>
    <row r="1104" spans="1:7" x14ac:dyDescent="0.3">
      <c r="A1104">
        <v>1103</v>
      </c>
      <c r="B1104" t="s">
        <v>93</v>
      </c>
      <c r="C1104" t="s">
        <v>101</v>
      </c>
      <c r="D1104">
        <v>11</v>
      </c>
      <c r="E1104">
        <v>2021</v>
      </c>
      <c r="F1104">
        <v>106</v>
      </c>
      <c r="G1104">
        <v>109</v>
      </c>
    </row>
    <row r="1105" spans="1:7" x14ac:dyDescent="0.3">
      <c r="A1105">
        <v>1104</v>
      </c>
      <c r="B1105" t="s">
        <v>93</v>
      </c>
      <c r="C1105" t="s">
        <v>101</v>
      </c>
      <c r="D1105">
        <v>12</v>
      </c>
      <c r="E1105">
        <v>2021</v>
      </c>
      <c r="F1105">
        <v>93</v>
      </c>
      <c r="G1105">
        <v>111</v>
      </c>
    </row>
    <row r="1106" spans="1:7" x14ac:dyDescent="0.3">
      <c r="A1106">
        <v>1105</v>
      </c>
      <c r="B1106" t="s">
        <v>93</v>
      </c>
      <c r="C1106" t="s">
        <v>102</v>
      </c>
      <c r="D1106">
        <v>1</v>
      </c>
      <c r="E1106">
        <v>2021</v>
      </c>
      <c r="F1106">
        <v>303</v>
      </c>
      <c r="G1106">
        <v>271</v>
      </c>
    </row>
    <row r="1107" spans="1:7" x14ac:dyDescent="0.3">
      <c r="A1107">
        <v>1106</v>
      </c>
      <c r="B1107" t="s">
        <v>93</v>
      </c>
      <c r="C1107" t="s">
        <v>102</v>
      </c>
      <c r="D1107">
        <v>2</v>
      </c>
      <c r="E1107">
        <v>2021</v>
      </c>
      <c r="F1107">
        <v>329</v>
      </c>
      <c r="G1107">
        <v>289</v>
      </c>
    </row>
    <row r="1108" spans="1:7" x14ac:dyDescent="0.3">
      <c r="A1108">
        <v>1107</v>
      </c>
      <c r="B1108" t="s">
        <v>93</v>
      </c>
      <c r="C1108" t="s">
        <v>102</v>
      </c>
      <c r="D1108">
        <v>3</v>
      </c>
      <c r="E1108">
        <v>2021</v>
      </c>
      <c r="F1108">
        <v>304</v>
      </c>
      <c r="G1108">
        <v>292</v>
      </c>
    </row>
    <row r="1109" spans="1:7" x14ac:dyDescent="0.3">
      <c r="A1109">
        <v>1108</v>
      </c>
      <c r="B1109" t="s">
        <v>93</v>
      </c>
      <c r="C1109" t="s">
        <v>102</v>
      </c>
      <c r="D1109">
        <v>4</v>
      </c>
      <c r="E1109">
        <v>2021</v>
      </c>
      <c r="F1109">
        <v>305</v>
      </c>
      <c r="G1109">
        <v>295</v>
      </c>
    </row>
    <row r="1110" spans="1:7" x14ac:dyDescent="0.3">
      <c r="A1110">
        <v>1109</v>
      </c>
      <c r="B1110" t="s">
        <v>93</v>
      </c>
      <c r="C1110" t="s">
        <v>102</v>
      </c>
      <c r="D1110">
        <v>5</v>
      </c>
      <c r="E1110">
        <v>2021</v>
      </c>
      <c r="F1110">
        <v>302</v>
      </c>
      <c r="G1110">
        <v>266</v>
      </c>
    </row>
    <row r="1111" spans="1:7" x14ac:dyDescent="0.3">
      <c r="A1111">
        <v>1110</v>
      </c>
      <c r="B1111" t="s">
        <v>93</v>
      </c>
      <c r="C1111" t="s">
        <v>102</v>
      </c>
      <c r="D1111">
        <v>6</v>
      </c>
      <c r="E1111">
        <v>2021</v>
      </c>
      <c r="F1111">
        <v>330</v>
      </c>
      <c r="G1111">
        <v>271</v>
      </c>
    </row>
    <row r="1112" spans="1:7" x14ac:dyDescent="0.3">
      <c r="A1112">
        <v>1111</v>
      </c>
      <c r="B1112" t="s">
        <v>93</v>
      </c>
      <c r="C1112" t="s">
        <v>102</v>
      </c>
      <c r="D1112">
        <v>7</v>
      </c>
      <c r="E1112">
        <v>2021</v>
      </c>
      <c r="F1112">
        <v>308</v>
      </c>
      <c r="G1112">
        <v>271</v>
      </c>
    </row>
    <row r="1113" spans="1:7" x14ac:dyDescent="0.3">
      <c r="A1113">
        <v>1112</v>
      </c>
      <c r="B1113" t="s">
        <v>93</v>
      </c>
      <c r="C1113" t="s">
        <v>102</v>
      </c>
      <c r="D1113">
        <v>8</v>
      </c>
      <c r="E1113">
        <v>2021</v>
      </c>
      <c r="F1113">
        <v>362</v>
      </c>
      <c r="G1113">
        <v>279</v>
      </c>
    </row>
    <row r="1114" spans="1:7" x14ac:dyDescent="0.3">
      <c r="A1114">
        <v>1113</v>
      </c>
      <c r="B1114" t="s">
        <v>93</v>
      </c>
      <c r="C1114" t="s">
        <v>102</v>
      </c>
      <c r="D1114">
        <v>9</v>
      </c>
      <c r="E1114">
        <v>2021</v>
      </c>
      <c r="F1114">
        <v>315</v>
      </c>
      <c r="G1114">
        <v>285</v>
      </c>
    </row>
    <row r="1115" spans="1:7" x14ac:dyDescent="0.3">
      <c r="A1115">
        <v>1114</v>
      </c>
      <c r="B1115" t="s">
        <v>93</v>
      </c>
      <c r="C1115" t="s">
        <v>102</v>
      </c>
      <c r="D1115">
        <v>10</v>
      </c>
      <c r="E1115">
        <v>2021</v>
      </c>
      <c r="F1115">
        <v>312</v>
      </c>
      <c r="G1115">
        <v>290</v>
      </c>
    </row>
    <row r="1116" spans="1:7" x14ac:dyDescent="0.3">
      <c r="A1116">
        <v>1115</v>
      </c>
      <c r="B1116" t="s">
        <v>93</v>
      </c>
      <c r="C1116" t="s">
        <v>102</v>
      </c>
      <c r="D1116">
        <v>11</v>
      </c>
      <c r="E1116">
        <v>2021</v>
      </c>
      <c r="F1116">
        <v>300</v>
      </c>
      <c r="G1116">
        <v>293</v>
      </c>
    </row>
    <row r="1117" spans="1:7" x14ac:dyDescent="0.3">
      <c r="A1117">
        <v>1116</v>
      </c>
      <c r="B1117" t="s">
        <v>93</v>
      </c>
      <c r="C1117" t="s">
        <v>102</v>
      </c>
      <c r="D1117">
        <v>12</v>
      </c>
      <c r="E1117">
        <v>2021</v>
      </c>
      <c r="F1117">
        <v>320</v>
      </c>
      <c r="G1117">
        <v>299</v>
      </c>
    </row>
    <row r="1118" spans="1:7" x14ac:dyDescent="0.3">
      <c r="A1118">
        <v>1117</v>
      </c>
      <c r="B1118" t="s">
        <v>93</v>
      </c>
      <c r="C1118" t="s">
        <v>103</v>
      </c>
      <c r="D1118">
        <v>1</v>
      </c>
      <c r="E1118">
        <v>2021</v>
      </c>
      <c r="F1118">
        <v>136</v>
      </c>
      <c r="G1118">
        <v>126</v>
      </c>
    </row>
    <row r="1119" spans="1:7" x14ac:dyDescent="0.3">
      <c r="A1119">
        <v>1118</v>
      </c>
      <c r="B1119" t="s">
        <v>93</v>
      </c>
      <c r="C1119" t="s">
        <v>103</v>
      </c>
      <c r="D1119">
        <v>2</v>
      </c>
      <c r="E1119">
        <v>2021</v>
      </c>
      <c r="F1119">
        <v>161</v>
      </c>
      <c r="G1119">
        <v>126</v>
      </c>
    </row>
    <row r="1120" spans="1:7" x14ac:dyDescent="0.3">
      <c r="A1120">
        <v>1119</v>
      </c>
      <c r="B1120" t="s">
        <v>93</v>
      </c>
      <c r="C1120" t="s">
        <v>103</v>
      </c>
      <c r="D1120">
        <v>3</v>
      </c>
      <c r="E1120">
        <v>2021</v>
      </c>
      <c r="F1120">
        <v>149</v>
      </c>
      <c r="G1120">
        <v>127</v>
      </c>
    </row>
    <row r="1121" spans="1:7" x14ac:dyDescent="0.3">
      <c r="A1121">
        <v>1120</v>
      </c>
      <c r="B1121" t="s">
        <v>93</v>
      </c>
      <c r="C1121" t="s">
        <v>103</v>
      </c>
      <c r="D1121">
        <v>4</v>
      </c>
      <c r="E1121">
        <v>2021</v>
      </c>
      <c r="F1121">
        <v>147</v>
      </c>
      <c r="G1121">
        <v>129</v>
      </c>
    </row>
    <row r="1122" spans="1:7" x14ac:dyDescent="0.3">
      <c r="A1122">
        <v>1121</v>
      </c>
      <c r="B1122" t="s">
        <v>93</v>
      </c>
      <c r="C1122" t="s">
        <v>103</v>
      </c>
      <c r="D1122">
        <v>5</v>
      </c>
      <c r="E1122">
        <v>2021</v>
      </c>
      <c r="F1122">
        <v>157</v>
      </c>
      <c r="G1122">
        <v>118</v>
      </c>
    </row>
    <row r="1123" spans="1:7" x14ac:dyDescent="0.3">
      <c r="A1123">
        <v>1122</v>
      </c>
      <c r="B1123" t="s">
        <v>93</v>
      </c>
      <c r="C1123" t="s">
        <v>103</v>
      </c>
      <c r="D1123">
        <v>6</v>
      </c>
      <c r="E1123">
        <v>2021</v>
      </c>
      <c r="F1123">
        <v>140</v>
      </c>
      <c r="G1123">
        <v>120</v>
      </c>
    </row>
    <row r="1124" spans="1:7" x14ac:dyDescent="0.3">
      <c r="A1124">
        <v>1123</v>
      </c>
      <c r="B1124" t="s">
        <v>93</v>
      </c>
      <c r="C1124" t="s">
        <v>103</v>
      </c>
      <c r="D1124">
        <v>7</v>
      </c>
      <c r="E1124">
        <v>2021</v>
      </c>
      <c r="F1124">
        <v>139</v>
      </c>
      <c r="G1124">
        <v>122</v>
      </c>
    </row>
    <row r="1125" spans="1:7" x14ac:dyDescent="0.3">
      <c r="A1125">
        <v>1124</v>
      </c>
      <c r="B1125" t="s">
        <v>93</v>
      </c>
      <c r="C1125" t="s">
        <v>103</v>
      </c>
      <c r="D1125">
        <v>8</v>
      </c>
      <c r="E1125">
        <v>2021</v>
      </c>
      <c r="F1125">
        <v>149</v>
      </c>
      <c r="G1125">
        <v>124</v>
      </c>
    </row>
    <row r="1126" spans="1:7" x14ac:dyDescent="0.3">
      <c r="A1126">
        <v>1125</v>
      </c>
      <c r="B1126" t="s">
        <v>93</v>
      </c>
      <c r="C1126" t="s">
        <v>103</v>
      </c>
      <c r="D1126">
        <v>9</v>
      </c>
      <c r="E1126">
        <v>2021</v>
      </c>
      <c r="F1126">
        <v>159</v>
      </c>
      <c r="G1126">
        <v>127</v>
      </c>
    </row>
    <row r="1127" spans="1:7" x14ac:dyDescent="0.3">
      <c r="A1127">
        <v>1126</v>
      </c>
      <c r="B1127" t="s">
        <v>93</v>
      </c>
      <c r="C1127" t="s">
        <v>103</v>
      </c>
      <c r="D1127">
        <v>10</v>
      </c>
      <c r="E1127">
        <v>2021</v>
      </c>
      <c r="F1127">
        <v>147</v>
      </c>
      <c r="G1127">
        <v>131</v>
      </c>
    </row>
    <row r="1128" spans="1:7" x14ac:dyDescent="0.3">
      <c r="A1128">
        <v>1127</v>
      </c>
      <c r="B1128" t="s">
        <v>93</v>
      </c>
      <c r="C1128" t="s">
        <v>103</v>
      </c>
      <c r="D1128">
        <v>11</v>
      </c>
      <c r="E1128">
        <v>2021</v>
      </c>
      <c r="F1128">
        <v>137</v>
      </c>
      <c r="G1128">
        <v>134</v>
      </c>
    </row>
    <row r="1129" spans="1:7" x14ac:dyDescent="0.3">
      <c r="A1129">
        <v>1128</v>
      </c>
      <c r="B1129" t="s">
        <v>93</v>
      </c>
      <c r="C1129" t="s">
        <v>103</v>
      </c>
      <c r="D1129">
        <v>12</v>
      </c>
      <c r="E1129">
        <v>2021</v>
      </c>
      <c r="F1129">
        <v>152</v>
      </c>
      <c r="G1129">
        <v>138</v>
      </c>
    </row>
    <row r="1130" spans="1:7" x14ac:dyDescent="0.3">
      <c r="A1130">
        <v>1129</v>
      </c>
      <c r="B1130" t="s">
        <v>93</v>
      </c>
      <c r="C1130" t="s">
        <v>104</v>
      </c>
      <c r="D1130">
        <v>1</v>
      </c>
      <c r="E1130">
        <v>2021</v>
      </c>
      <c r="F1130">
        <v>83</v>
      </c>
      <c r="G1130">
        <v>79</v>
      </c>
    </row>
    <row r="1131" spans="1:7" x14ac:dyDescent="0.3">
      <c r="A1131">
        <v>1130</v>
      </c>
      <c r="B1131" t="s">
        <v>93</v>
      </c>
      <c r="C1131" t="s">
        <v>104</v>
      </c>
      <c r="D1131">
        <v>2</v>
      </c>
      <c r="E1131">
        <v>2021</v>
      </c>
      <c r="F1131">
        <v>98</v>
      </c>
      <c r="G1131">
        <v>80</v>
      </c>
    </row>
    <row r="1132" spans="1:7" x14ac:dyDescent="0.3">
      <c r="A1132">
        <v>1131</v>
      </c>
      <c r="B1132" t="s">
        <v>93</v>
      </c>
      <c r="C1132" t="s">
        <v>104</v>
      </c>
      <c r="D1132">
        <v>3</v>
      </c>
      <c r="E1132">
        <v>2021</v>
      </c>
      <c r="F1132">
        <v>100</v>
      </c>
      <c r="G1132">
        <v>80</v>
      </c>
    </row>
    <row r="1133" spans="1:7" x14ac:dyDescent="0.3">
      <c r="A1133">
        <v>1132</v>
      </c>
      <c r="B1133" t="s">
        <v>93</v>
      </c>
      <c r="C1133" t="s">
        <v>104</v>
      </c>
      <c r="D1133">
        <v>4</v>
      </c>
      <c r="E1133">
        <v>2021</v>
      </c>
      <c r="F1133">
        <v>95</v>
      </c>
      <c r="G1133">
        <v>80</v>
      </c>
    </row>
    <row r="1134" spans="1:7" x14ac:dyDescent="0.3">
      <c r="A1134">
        <v>1133</v>
      </c>
      <c r="B1134" t="s">
        <v>93</v>
      </c>
      <c r="C1134" t="s">
        <v>104</v>
      </c>
      <c r="D1134">
        <v>5</v>
      </c>
      <c r="E1134">
        <v>2021</v>
      </c>
      <c r="F1134">
        <v>95</v>
      </c>
      <c r="G1134">
        <v>78</v>
      </c>
    </row>
    <row r="1135" spans="1:7" x14ac:dyDescent="0.3">
      <c r="A1135">
        <v>1134</v>
      </c>
      <c r="B1135" t="s">
        <v>93</v>
      </c>
      <c r="C1135" t="s">
        <v>104</v>
      </c>
      <c r="D1135">
        <v>6</v>
      </c>
      <c r="E1135">
        <v>2021</v>
      </c>
      <c r="F1135">
        <v>96</v>
      </c>
      <c r="G1135">
        <v>79</v>
      </c>
    </row>
    <row r="1136" spans="1:7" x14ac:dyDescent="0.3">
      <c r="A1136">
        <v>1135</v>
      </c>
      <c r="B1136" t="s">
        <v>93</v>
      </c>
      <c r="C1136" t="s">
        <v>104</v>
      </c>
      <c r="D1136">
        <v>7</v>
      </c>
      <c r="E1136">
        <v>2021</v>
      </c>
      <c r="F1136">
        <v>92</v>
      </c>
      <c r="G1136">
        <v>79</v>
      </c>
    </row>
    <row r="1137" spans="1:7" x14ac:dyDescent="0.3">
      <c r="A1137">
        <v>1136</v>
      </c>
      <c r="B1137" t="s">
        <v>93</v>
      </c>
      <c r="C1137" t="s">
        <v>104</v>
      </c>
      <c r="D1137">
        <v>8</v>
      </c>
      <c r="E1137">
        <v>2021</v>
      </c>
      <c r="F1137">
        <v>89</v>
      </c>
      <c r="G1137">
        <v>82</v>
      </c>
    </row>
    <row r="1138" spans="1:7" x14ac:dyDescent="0.3">
      <c r="A1138">
        <v>1137</v>
      </c>
      <c r="B1138" t="s">
        <v>93</v>
      </c>
      <c r="C1138" t="s">
        <v>104</v>
      </c>
      <c r="D1138">
        <v>9</v>
      </c>
      <c r="E1138">
        <v>2021</v>
      </c>
      <c r="F1138">
        <v>84</v>
      </c>
      <c r="G1138">
        <v>82</v>
      </c>
    </row>
    <row r="1139" spans="1:7" x14ac:dyDescent="0.3">
      <c r="A1139">
        <v>1138</v>
      </c>
      <c r="B1139" t="s">
        <v>93</v>
      </c>
      <c r="C1139" t="s">
        <v>104</v>
      </c>
      <c r="D1139">
        <v>10</v>
      </c>
      <c r="E1139">
        <v>2021</v>
      </c>
      <c r="F1139">
        <v>87</v>
      </c>
      <c r="G1139">
        <v>82</v>
      </c>
    </row>
    <row r="1140" spans="1:7" x14ac:dyDescent="0.3">
      <c r="A1140">
        <v>1139</v>
      </c>
      <c r="B1140" t="s">
        <v>93</v>
      </c>
      <c r="C1140" t="s">
        <v>104</v>
      </c>
      <c r="D1140">
        <v>11</v>
      </c>
      <c r="E1140">
        <v>2021</v>
      </c>
      <c r="F1140">
        <v>95</v>
      </c>
      <c r="G1140">
        <v>84</v>
      </c>
    </row>
    <row r="1141" spans="1:7" x14ac:dyDescent="0.3">
      <c r="A1141">
        <v>1140</v>
      </c>
      <c r="B1141" t="s">
        <v>93</v>
      </c>
      <c r="C1141" t="s">
        <v>104</v>
      </c>
      <c r="D1141">
        <v>12</v>
      </c>
      <c r="E1141">
        <v>2021</v>
      </c>
      <c r="F1141">
        <v>86</v>
      </c>
      <c r="G1141">
        <v>87</v>
      </c>
    </row>
    <row r="1142" spans="1:7" x14ac:dyDescent="0.3">
      <c r="A1142">
        <v>1141</v>
      </c>
      <c r="B1142" t="s">
        <v>93</v>
      </c>
      <c r="C1142" t="s">
        <v>105</v>
      </c>
      <c r="D1142">
        <v>1</v>
      </c>
      <c r="E1142">
        <v>2021</v>
      </c>
      <c r="F1142">
        <v>170</v>
      </c>
      <c r="G1142">
        <v>158</v>
      </c>
    </row>
    <row r="1143" spans="1:7" x14ac:dyDescent="0.3">
      <c r="A1143">
        <v>1142</v>
      </c>
      <c r="B1143" t="s">
        <v>93</v>
      </c>
      <c r="C1143" t="s">
        <v>105</v>
      </c>
      <c r="D1143">
        <v>2</v>
      </c>
      <c r="E1143">
        <v>2021</v>
      </c>
      <c r="F1143">
        <v>194</v>
      </c>
      <c r="G1143">
        <v>161</v>
      </c>
    </row>
    <row r="1144" spans="1:7" x14ac:dyDescent="0.3">
      <c r="A1144">
        <v>1143</v>
      </c>
      <c r="B1144" t="s">
        <v>93</v>
      </c>
      <c r="C1144" t="s">
        <v>105</v>
      </c>
      <c r="D1144">
        <v>3</v>
      </c>
      <c r="E1144">
        <v>2021</v>
      </c>
      <c r="F1144">
        <v>168</v>
      </c>
      <c r="G1144">
        <v>162</v>
      </c>
    </row>
    <row r="1145" spans="1:7" x14ac:dyDescent="0.3">
      <c r="A1145">
        <v>1144</v>
      </c>
      <c r="B1145" t="s">
        <v>93</v>
      </c>
      <c r="C1145" t="s">
        <v>105</v>
      </c>
      <c r="D1145">
        <v>4</v>
      </c>
      <c r="E1145">
        <v>2021</v>
      </c>
      <c r="F1145">
        <v>201</v>
      </c>
      <c r="G1145">
        <v>162</v>
      </c>
    </row>
    <row r="1146" spans="1:7" x14ac:dyDescent="0.3">
      <c r="A1146">
        <v>1145</v>
      </c>
      <c r="B1146" t="s">
        <v>93</v>
      </c>
      <c r="C1146" t="s">
        <v>105</v>
      </c>
      <c r="D1146">
        <v>5</v>
      </c>
      <c r="E1146">
        <v>2021</v>
      </c>
      <c r="F1146">
        <v>195</v>
      </c>
      <c r="G1146">
        <v>148</v>
      </c>
    </row>
    <row r="1147" spans="1:7" x14ac:dyDescent="0.3">
      <c r="A1147">
        <v>1146</v>
      </c>
      <c r="B1147" t="s">
        <v>93</v>
      </c>
      <c r="C1147" t="s">
        <v>105</v>
      </c>
      <c r="D1147">
        <v>6</v>
      </c>
      <c r="E1147">
        <v>2021</v>
      </c>
      <c r="F1147">
        <v>192</v>
      </c>
      <c r="G1147">
        <v>148</v>
      </c>
    </row>
    <row r="1148" spans="1:7" x14ac:dyDescent="0.3">
      <c r="A1148">
        <v>1147</v>
      </c>
      <c r="B1148" t="s">
        <v>93</v>
      </c>
      <c r="C1148" t="s">
        <v>105</v>
      </c>
      <c r="D1148">
        <v>7</v>
      </c>
      <c r="E1148">
        <v>2021</v>
      </c>
      <c r="F1148">
        <v>176</v>
      </c>
      <c r="G1148">
        <v>148</v>
      </c>
    </row>
    <row r="1149" spans="1:7" x14ac:dyDescent="0.3">
      <c r="A1149">
        <v>1148</v>
      </c>
      <c r="B1149" t="s">
        <v>93</v>
      </c>
      <c r="C1149" t="s">
        <v>105</v>
      </c>
      <c r="D1149">
        <v>8</v>
      </c>
      <c r="E1149">
        <v>2021</v>
      </c>
      <c r="F1149">
        <v>189</v>
      </c>
      <c r="G1149">
        <v>151</v>
      </c>
    </row>
    <row r="1150" spans="1:7" x14ac:dyDescent="0.3">
      <c r="A1150">
        <v>1149</v>
      </c>
      <c r="B1150" t="s">
        <v>93</v>
      </c>
      <c r="C1150" t="s">
        <v>105</v>
      </c>
      <c r="D1150">
        <v>9</v>
      </c>
      <c r="E1150">
        <v>2021</v>
      </c>
      <c r="F1150">
        <v>168</v>
      </c>
      <c r="G1150">
        <v>154</v>
      </c>
    </row>
    <row r="1151" spans="1:7" x14ac:dyDescent="0.3">
      <c r="A1151">
        <v>1150</v>
      </c>
      <c r="B1151" t="s">
        <v>93</v>
      </c>
      <c r="C1151" t="s">
        <v>105</v>
      </c>
      <c r="D1151">
        <v>10</v>
      </c>
      <c r="E1151">
        <v>2021</v>
      </c>
      <c r="F1151">
        <v>176</v>
      </c>
      <c r="G1151">
        <v>155</v>
      </c>
    </row>
    <row r="1152" spans="1:7" x14ac:dyDescent="0.3">
      <c r="A1152">
        <v>1151</v>
      </c>
      <c r="B1152" t="s">
        <v>93</v>
      </c>
      <c r="C1152" t="s">
        <v>105</v>
      </c>
      <c r="D1152">
        <v>11</v>
      </c>
      <c r="E1152">
        <v>2021</v>
      </c>
      <c r="F1152">
        <v>193</v>
      </c>
      <c r="G1152">
        <v>157</v>
      </c>
    </row>
    <row r="1153" spans="1:7" x14ac:dyDescent="0.3">
      <c r="A1153">
        <v>1152</v>
      </c>
      <c r="B1153" t="s">
        <v>93</v>
      </c>
      <c r="C1153" t="s">
        <v>105</v>
      </c>
      <c r="D1153">
        <v>12</v>
      </c>
      <c r="E1153">
        <v>2021</v>
      </c>
      <c r="F1153">
        <v>183</v>
      </c>
      <c r="G1153">
        <v>161</v>
      </c>
    </row>
    <row r="1154" spans="1:7" x14ac:dyDescent="0.3">
      <c r="A1154">
        <v>1153</v>
      </c>
      <c r="B1154" t="s">
        <v>93</v>
      </c>
      <c r="C1154" t="s">
        <v>106</v>
      </c>
      <c r="D1154">
        <v>1</v>
      </c>
      <c r="E1154">
        <v>2021</v>
      </c>
      <c r="F1154">
        <v>222</v>
      </c>
      <c r="G1154">
        <v>212</v>
      </c>
    </row>
    <row r="1155" spans="1:7" x14ac:dyDescent="0.3">
      <c r="A1155">
        <v>1154</v>
      </c>
      <c r="B1155" t="s">
        <v>93</v>
      </c>
      <c r="C1155" t="s">
        <v>106</v>
      </c>
      <c r="D1155">
        <v>2</v>
      </c>
      <c r="E1155">
        <v>2021</v>
      </c>
      <c r="F1155">
        <v>254</v>
      </c>
      <c r="G1155">
        <v>231</v>
      </c>
    </row>
    <row r="1156" spans="1:7" x14ac:dyDescent="0.3">
      <c r="A1156">
        <v>1155</v>
      </c>
      <c r="B1156" t="s">
        <v>93</v>
      </c>
      <c r="C1156" t="s">
        <v>106</v>
      </c>
      <c r="D1156">
        <v>3</v>
      </c>
      <c r="E1156">
        <v>2021</v>
      </c>
      <c r="F1156">
        <v>238</v>
      </c>
      <c r="G1156">
        <v>235</v>
      </c>
    </row>
    <row r="1157" spans="1:7" x14ac:dyDescent="0.3">
      <c r="A1157">
        <v>1156</v>
      </c>
      <c r="B1157" t="s">
        <v>93</v>
      </c>
      <c r="C1157" t="s">
        <v>106</v>
      </c>
      <c r="D1157">
        <v>4</v>
      </c>
      <c r="E1157">
        <v>2021</v>
      </c>
      <c r="F1157">
        <v>218</v>
      </c>
      <c r="G1157">
        <v>235</v>
      </c>
    </row>
    <row r="1158" spans="1:7" x14ac:dyDescent="0.3">
      <c r="A1158">
        <v>1157</v>
      </c>
      <c r="B1158" t="s">
        <v>93</v>
      </c>
      <c r="C1158" t="s">
        <v>106</v>
      </c>
      <c r="D1158">
        <v>5</v>
      </c>
      <c r="E1158">
        <v>2021</v>
      </c>
      <c r="F1158">
        <v>235</v>
      </c>
      <c r="G1158">
        <v>228</v>
      </c>
    </row>
    <row r="1159" spans="1:7" x14ac:dyDescent="0.3">
      <c r="A1159">
        <v>1158</v>
      </c>
      <c r="B1159" t="s">
        <v>93</v>
      </c>
      <c r="C1159" t="s">
        <v>106</v>
      </c>
      <c r="D1159">
        <v>6</v>
      </c>
      <c r="E1159">
        <v>2021</v>
      </c>
      <c r="F1159">
        <v>224</v>
      </c>
      <c r="G1159">
        <v>233</v>
      </c>
    </row>
    <row r="1160" spans="1:7" x14ac:dyDescent="0.3">
      <c r="A1160">
        <v>1159</v>
      </c>
      <c r="B1160" t="s">
        <v>93</v>
      </c>
      <c r="C1160" t="s">
        <v>106</v>
      </c>
      <c r="D1160">
        <v>7</v>
      </c>
      <c r="E1160">
        <v>2021</v>
      </c>
      <c r="F1160">
        <v>224</v>
      </c>
      <c r="G1160">
        <v>235</v>
      </c>
    </row>
    <row r="1161" spans="1:7" x14ac:dyDescent="0.3">
      <c r="A1161">
        <v>1160</v>
      </c>
      <c r="B1161" t="s">
        <v>93</v>
      </c>
      <c r="C1161" t="s">
        <v>106</v>
      </c>
      <c r="D1161">
        <v>8</v>
      </c>
      <c r="E1161">
        <v>2021</v>
      </c>
      <c r="F1161">
        <v>244</v>
      </c>
      <c r="G1161">
        <v>237</v>
      </c>
    </row>
    <row r="1162" spans="1:7" x14ac:dyDescent="0.3">
      <c r="A1162">
        <v>1161</v>
      </c>
      <c r="B1162" t="s">
        <v>93</v>
      </c>
      <c r="C1162" t="s">
        <v>106</v>
      </c>
      <c r="D1162">
        <v>9</v>
      </c>
      <c r="E1162">
        <v>2021</v>
      </c>
      <c r="F1162">
        <v>232</v>
      </c>
      <c r="G1162">
        <v>242</v>
      </c>
    </row>
    <row r="1163" spans="1:7" x14ac:dyDescent="0.3">
      <c r="A1163">
        <v>1162</v>
      </c>
      <c r="B1163" t="s">
        <v>93</v>
      </c>
      <c r="C1163" t="s">
        <v>106</v>
      </c>
      <c r="D1163">
        <v>10</v>
      </c>
      <c r="E1163">
        <v>2021</v>
      </c>
      <c r="F1163">
        <v>252</v>
      </c>
      <c r="G1163">
        <v>245</v>
      </c>
    </row>
    <row r="1164" spans="1:7" x14ac:dyDescent="0.3">
      <c r="A1164">
        <v>1163</v>
      </c>
      <c r="B1164" t="s">
        <v>93</v>
      </c>
      <c r="C1164" t="s">
        <v>106</v>
      </c>
      <c r="D1164">
        <v>11</v>
      </c>
      <c r="E1164">
        <v>2021</v>
      </c>
      <c r="F1164">
        <v>220</v>
      </c>
      <c r="G1164">
        <v>247</v>
      </c>
    </row>
    <row r="1165" spans="1:7" x14ac:dyDescent="0.3">
      <c r="A1165">
        <v>1164</v>
      </c>
      <c r="B1165" t="s">
        <v>93</v>
      </c>
      <c r="C1165" t="s">
        <v>106</v>
      </c>
      <c r="D1165">
        <v>12</v>
      </c>
      <c r="E1165">
        <v>2021</v>
      </c>
      <c r="F1165">
        <v>256</v>
      </c>
      <c r="G1165">
        <v>254</v>
      </c>
    </row>
    <row r="1166" spans="1:7" x14ac:dyDescent="0.3">
      <c r="A1166">
        <v>1165</v>
      </c>
      <c r="B1166" t="s">
        <v>93</v>
      </c>
      <c r="C1166" t="s">
        <v>107</v>
      </c>
      <c r="D1166">
        <v>1</v>
      </c>
      <c r="E1166">
        <v>2021</v>
      </c>
      <c r="F1166">
        <v>184</v>
      </c>
      <c r="G1166">
        <v>172</v>
      </c>
    </row>
    <row r="1167" spans="1:7" x14ac:dyDescent="0.3">
      <c r="A1167">
        <v>1166</v>
      </c>
      <c r="B1167" t="s">
        <v>93</v>
      </c>
      <c r="C1167" t="s">
        <v>107</v>
      </c>
      <c r="D1167">
        <v>2</v>
      </c>
      <c r="E1167">
        <v>2021</v>
      </c>
      <c r="F1167">
        <v>209</v>
      </c>
      <c r="G1167">
        <v>173</v>
      </c>
    </row>
    <row r="1168" spans="1:7" x14ac:dyDescent="0.3">
      <c r="A1168">
        <v>1167</v>
      </c>
      <c r="B1168" t="s">
        <v>93</v>
      </c>
      <c r="C1168" t="s">
        <v>107</v>
      </c>
      <c r="D1168">
        <v>3</v>
      </c>
      <c r="E1168">
        <v>2021</v>
      </c>
      <c r="F1168">
        <v>197</v>
      </c>
      <c r="G1168">
        <v>175</v>
      </c>
    </row>
    <row r="1169" spans="1:7" x14ac:dyDescent="0.3">
      <c r="A1169">
        <v>1168</v>
      </c>
      <c r="B1169" t="s">
        <v>93</v>
      </c>
      <c r="C1169" t="s">
        <v>107</v>
      </c>
      <c r="D1169">
        <v>4</v>
      </c>
      <c r="E1169">
        <v>2021</v>
      </c>
      <c r="F1169">
        <v>209</v>
      </c>
      <c r="G1169">
        <v>177</v>
      </c>
    </row>
    <row r="1170" spans="1:7" x14ac:dyDescent="0.3">
      <c r="A1170">
        <v>1169</v>
      </c>
      <c r="B1170" t="s">
        <v>93</v>
      </c>
      <c r="C1170" t="s">
        <v>107</v>
      </c>
      <c r="D1170">
        <v>5</v>
      </c>
      <c r="E1170">
        <v>2021</v>
      </c>
      <c r="F1170">
        <v>218</v>
      </c>
      <c r="G1170">
        <v>166</v>
      </c>
    </row>
    <row r="1171" spans="1:7" x14ac:dyDescent="0.3">
      <c r="A1171">
        <v>1170</v>
      </c>
      <c r="B1171" t="s">
        <v>93</v>
      </c>
      <c r="C1171" t="s">
        <v>107</v>
      </c>
      <c r="D1171">
        <v>6</v>
      </c>
      <c r="E1171">
        <v>2021</v>
      </c>
      <c r="F1171">
        <v>211</v>
      </c>
      <c r="G1171">
        <v>166</v>
      </c>
    </row>
    <row r="1172" spans="1:7" x14ac:dyDescent="0.3">
      <c r="A1172">
        <v>1171</v>
      </c>
      <c r="B1172" t="s">
        <v>93</v>
      </c>
      <c r="C1172" t="s">
        <v>107</v>
      </c>
      <c r="D1172">
        <v>7</v>
      </c>
      <c r="E1172">
        <v>2021</v>
      </c>
      <c r="F1172">
        <v>207</v>
      </c>
      <c r="G1172">
        <v>168</v>
      </c>
    </row>
    <row r="1173" spans="1:7" x14ac:dyDescent="0.3">
      <c r="A1173">
        <v>1172</v>
      </c>
      <c r="B1173" t="s">
        <v>93</v>
      </c>
      <c r="C1173" t="s">
        <v>107</v>
      </c>
      <c r="D1173">
        <v>8</v>
      </c>
      <c r="E1173">
        <v>2021</v>
      </c>
      <c r="F1173">
        <v>219</v>
      </c>
      <c r="G1173">
        <v>173</v>
      </c>
    </row>
    <row r="1174" spans="1:7" x14ac:dyDescent="0.3">
      <c r="A1174">
        <v>1173</v>
      </c>
      <c r="B1174" t="s">
        <v>93</v>
      </c>
      <c r="C1174" t="s">
        <v>107</v>
      </c>
      <c r="D1174">
        <v>9</v>
      </c>
      <c r="E1174">
        <v>2021</v>
      </c>
      <c r="F1174">
        <v>192</v>
      </c>
      <c r="G1174">
        <v>176</v>
      </c>
    </row>
    <row r="1175" spans="1:7" x14ac:dyDescent="0.3">
      <c r="A1175">
        <v>1174</v>
      </c>
      <c r="B1175" t="s">
        <v>93</v>
      </c>
      <c r="C1175" t="s">
        <v>107</v>
      </c>
      <c r="D1175">
        <v>10</v>
      </c>
      <c r="E1175">
        <v>2021</v>
      </c>
      <c r="F1175">
        <v>217</v>
      </c>
      <c r="G1175">
        <v>180</v>
      </c>
    </row>
    <row r="1176" spans="1:7" x14ac:dyDescent="0.3">
      <c r="A1176">
        <v>1175</v>
      </c>
      <c r="B1176" t="s">
        <v>93</v>
      </c>
      <c r="C1176" t="s">
        <v>107</v>
      </c>
      <c r="D1176">
        <v>11</v>
      </c>
      <c r="E1176">
        <v>2021</v>
      </c>
      <c r="F1176">
        <v>190</v>
      </c>
      <c r="G1176">
        <v>182</v>
      </c>
    </row>
    <row r="1177" spans="1:7" x14ac:dyDescent="0.3">
      <c r="A1177">
        <v>1176</v>
      </c>
      <c r="B1177" t="s">
        <v>93</v>
      </c>
      <c r="C1177" t="s">
        <v>107</v>
      </c>
      <c r="D1177">
        <v>12</v>
      </c>
      <c r="E1177">
        <v>2021</v>
      </c>
      <c r="F1177">
        <v>181</v>
      </c>
      <c r="G1177">
        <v>182</v>
      </c>
    </row>
    <row r="1178" spans="1:7" x14ac:dyDescent="0.3">
      <c r="A1178">
        <v>1177</v>
      </c>
      <c r="B1178" t="s">
        <v>93</v>
      </c>
      <c r="C1178" t="s">
        <v>108</v>
      </c>
      <c r="D1178">
        <v>1</v>
      </c>
      <c r="E1178">
        <v>2021</v>
      </c>
      <c r="F1178">
        <v>126</v>
      </c>
      <c r="G1178">
        <v>123</v>
      </c>
    </row>
    <row r="1179" spans="1:7" x14ac:dyDescent="0.3">
      <c r="A1179">
        <v>1178</v>
      </c>
      <c r="B1179" t="s">
        <v>93</v>
      </c>
      <c r="C1179" t="s">
        <v>108</v>
      </c>
      <c r="D1179">
        <v>2</v>
      </c>
      <c r="E1179">
        <v>2021</v>
      </c>
      <c r="F1179">
        <v>125</v>
      </c>
      <c r="G1179">
        <v>123</v>
      </c>
    </row>
    <row r="1180" spans="1:7" x14ac:dyDescent="0.3">
      <c r="A1180">
        <v>1179</v>
      </c>
      <c r="B1180" t="s">
        <v>93</v>
      </c>
      <c r="C1180" t="s">
        <v>108</v>
      </c>
      <c r="D1180">
        <v>3</v>
      </c>
      <c r="E1180">
        <v>2021</v>
      </c>
      <c r="F1180">
        <v>131</v>
      </c>
      <c r="G1180">
        <v>125</v>
      </c>
    </row>
    <row r="1181" spans="1:7" x14ac:dyDescent="0.3">
      <c r="A1181">
        <v>1180</v>
      </c>
      <c r="B1181" t="s">
        <v>93</v>
      </c>
      <c r="C1181" t="s">
        <v>108</v>
      </c>
      <c r="D1181">
        <v>4</v>
      </c>
      <c r="E1181">
        <v>2021</v>
      </c>
      <c r="F1181">
        <v>141</v>
      </c>
      <c r="G1181">
        <v>125</v>
      </c>
    </row>
    <row r="1182" spans="1:7" x14ac:dyDescent="0.3">
      <c r="A1182">
        <v>1181</v>
      </c>
      <c r="B1182" t="s">
        <v>93</v>
      </c>
      <c r="C1182" t="s">
        <v>108</v>
      </c>
      <c r="D1182">
        <v>5</v>
      </c>
      <c r="E1182">
        <v>2021</v>
      </c>
      <c r="F1182">
        <v>133</v>
      </c>
      <c r="G1182">
        <v>125</v>
      </c>
    </row>
    <row r="1183" spans="1:7" x14ac:dyDescent="0.3">
      <c r="A1183">
        <v>1182</v>
      </c>
      <c r="B1183" t="s">
        <v>93</v>
      </c>
      <c r="C1183" t="s">
        <v>108</v>
      </c>
      <c r="D1183">
        <v>6</v>
      </c>
      <c r="E1183">
        <v>2021</v>
      </c>
      <c r="F1183">
        <v>124</v>
      </c>
      <c r="G1183">
        <v>126</v>
      </c>
    </row>
    <row r="1184" spans="1:7" x14ac:dyDescent="0.3">
      <c r="A1184">
        <v>1183</v>
      </c>
      <c r="B1184" t="s">
        <v>93</v>
      </c>
      <c r="C1184" t="s">
        <v>108</v>
      </c>
      <c r="D1184">
        <v>7</v>
      </c>
      <c r="E1184">
        <v>2021</v>
      </c>
      <c r="F1184">
        <v>149</v>
      </c>
      <c r="G1184">
        <v>127</v>
      </c>
    </row>
    <row r="1185" spans="1:7" x14ac:dyDescent="0.3">
      <c r="A1185">
        <v>1184</v>
      </c>
      <c r="B1185" t="s">
        <v>93</v>
      </c>
      <c r="C1185" t="s">
        <v>108</v>
      </c>
      <c r="D1185">
        <v>8</v>
      </c>
      <c r="E1185">
        <v>2021</v>
      </c>
      <c r="F1185">
        <v>150</v>
      </c>
      <c r="G1185">
        <v>130</v>
      </c>
    </row>
    <row r="1186" spans="1:7" x14ac:dyDescent="0.3">
      <c r="A1186">
        <v>1185</v>
      </c>
      <c r="B1186" t="s">
        <v>93</v>
      </c>
      <c r="C1186" t="s">
        <v>108</v>
      </c>
      <c r="D1186">
        <v>9</v>
      </c>
      <c r="E1186">
        <v>2021</v>
      </c>
      <c r="F1186">
        <v>135</v>
      </c>
      <c r="G1186">
        <v>133</v>
      </c>
    </row>
    <row r="1187" spans="1:7" x14ac:dyDescent="0.3">
      <c r="A1187">
        <v>1186</v>
      </c>
      <c r="B1187" t="s">
        <v>93</v>
      </c>
      <c r="C1187" t="s">
        <v>108</v>
      </c>
      <c r="D1187">
        <v>10</v>
      </c>
      <c r="E1187">
        <v>2021</v>
      </c>
      <c r="F1187">
        <v>124</v>
      </c>
      <c r="G1187">
        <v>135</v>
      </c>
    </row>
    <row r="1188" spans="1:7" x14ac:dyDescent="0.3">
      <c r="A1188">
        <v>1187</v>
      </c>
      <c r="B1188" t="s">
        <v>93</v>
      </c>
      <c r="C1188" t="s">
        <v>108</v>
      </c>
      <c r="D1188">
        <v>11</v>
      </c>
      <c r="E1188">
        <v>2021</v>
      </c>
      <c r="F1188">
        <v>125</v>
      </c>
      <c r="G1188">
        <v>135</v>
      </c>
    </row>
    <row r="1189" spans="1:7" x14ac:dyDescent="0.3">
      <c r="A1189">
        <v>1188</v>
      </c>
      <c r="B1189" t="s">
        <v>93</v>
      </c>
      <c r="C1189" t="s">
        <v>108</v>
      </c>
      <c r="D1189">
        <v>12</v>
      </c>
      <c r="E1189">
        <v>2021</v>
      </c>
      <c r="F1189">
        <v>150</v>
      </c>
      <c r="G1189">
        <v>139</v>
      </c>
    </row>
    <row r="1190" spans="1:7" x14ac:dyDescent="0.3">
      <c r="A1190">
        <v>1189</v>
      </c>
      <c r="B1190" t="s">
        <v>93</v>
      </c>
      <c r="C1190" t="s">
        <v>109</v>
      </c>
      <c r="D1190">
        <v>1</v>
      </c>
      <c r="E1190">
        <v>2021</v>
      </c>
      <c r="F1190">
        <v>145</v>
      </c>
      <c r="G1190">
        <v>137</v>
      </c>
    </row>
    <row r="1191" spans="1:7" x14ac:dyDescent="0.3">
      <c r="A1191">
        <v>1190</v>
      </c>
      <c r="B1191" t="s">
        <v>93</v>
      </c>
      <c r="C1191" t="s">
        <v>109</v>
      </c>
      <c r="D1191">
        <v>2</v>
      </c>
      <c r="E1191">
        <v>2021</v>
      </c>
      <c r="F1191">
        <v>163</v>
      </c>
      <c r="G1191">
        <v>149</v>
      </c>
    </row>
    <row r="1192" spans="1:7" x14ac:dyDescent="0.3">
      <c r="A1192">
        <v>1191</v>
      </c>
      <c r="B1192" t="s">
        <v>93</v>
      </c>
      <c r="C1192" t="s">
        <v>109</v>
      </c>
      <c r="D1192">
        <v>3</v>
      </c>
      <c r="E1192">
        <v>2021</v>
      </c>
      <c r="F1192">
        <v>153</v>
      </c>
      <c r="G1192">
        <v>152</v>
      </c>
    </row>
    <row r="1193" spans="1:7" x14ac:dyDescent="0.3">
      <c r="A1193">
        <v>1192</v>
      </c>
      <c r="B1193" t="s">
        <v>93</v>
      </c>
      <c r="C1193" t="s">
        <v>109</v>
      </c>
      <c r="D1193">
        <v>4</v>
      </c>
      <c r="E1193">
        <v>2021</v>
      </c>
      <c r="F1193">
        <v>156</v>
      </c>
      <c r="G1193">
        <v>153</v>
      </c>
    </row>
    <row r="1194" spans="1:7" x14ac:dyDescent="0.3">
      <c r="A1194">
        <v>1193</v>
      </c>
      <c r="B1194" t="s">
        <v>93</v>
      </c>
      <c r="C1194" t="s">
        <v>109</v>
      </c>
      <c r="D1194">
        <v>5</v>
      </c>
      <c r="E1194">
        <v>2021</v>
      </c>
      <c r="F1194">
        <v>173</v>
      </c>
      <c r="G1194">
        <v>143</v>
      </c>
    </row>
    <row r="1195" spans="1:7" x14ac:dyDescent="0.3">
      <c r="A1195">
        <v>1194</v>
      </c>
      <c r="B1195" t="s">
        <v>93</v>
      </c>
      <c r="C1195" t="s">
        <v>109</v>
      </c>
      <c r="D1195">
        <v>6</v>
      </c>
      <c r="E1195">
        <v>2021</v>
      </c>
      <c r="F1195">
        <v>147</v>
      </c>
      <c r="G1195">
        <v>143</v>
      </c>
    </row>
    <row r="1196" spans="1:7" x14ac:dyDescent="0.3">
      <c r="A1196">
        <v>1195</v>
      </c>
      <c r="B1196" t="s">
        <v>93</v>
      </c>
      <c r="C1196" t="s">
        <v>109</v>
      </c>
      <c r="D1196">
        <v>7</v>
      </c>
      <c r="E1196">
        <v>2021</v>
      </c>
      <c r="F1196">
        <v>143</v>
      </c>
      <c r="G1196">
        <v>145</v>
      </c>
    </row>
    <row r="1197" spans="1:7" x14ac:dyDescent="0.3">
      <c r="A1197">
        <v>1196</v>
      </c>
      <c r="B1197" t="s">
        <v>93</v>
      </c>
      <c r="C1197" t="s">
        <v>109</v>
      </c>
      <c r="D1197">
        <v>8</v>
      </c>
      <c r="E1197">
        <v>2021</v>
      </c>
      <c r="F1197">
        <v>142</v>
      </c>
      <c r="G1197">
        <v>148</v>
      </c>
    </row>
    <row r="1198" spans="1:7" x14ac:dyDescent="0.3">
      <c r="A1198">
        <v>1197</v>
      </c>
      <c r="B1198" t="s">
        <v>93</v>
      </c>
      <c r="C1198" t="s">
        <v>109</v>
      </c>
      <c r="D1198">
        <v>9</v>
      </c>
      <c r="E1198">
        <v>2021</v>
      </c>
      <c r="F1198">
        <v>167</v>
      </c>
      <c r="G1198">
        <v>153</v>
      </c>
    </row>
    <row r="1199" spans="1:7" x14ac:dyDescent="0.3">
      <c r="A1199">
        <v>1198</v>
      </c>
      <c r="B1199" t="s">
        <v>93</v>
      </c>
      <c r="C1199" t="s">
        <v>109</v>
      </c>
      <c r="D1199">
        <v>10</v>
      </c>
      <c r="E1199">
        <v>2021</v>
      </c>
      <c r="F1199">
        <v>151</v>
      </c>
      <c r="G1199">
        <v>154</v>
      </c>
    </row>
    <row r="1200" spans="1:7" x14ac:dyDescent="0.3">
      <c r="A1200">
        <v>1199</v>
      </c>
      <c r="B1200" t="s">
        <v>93</v>
      </c>
      <c r="C1200" t="s">
        <v>109</v>
      </c>
      <c r="D1200">
        <v>11</v>
      </c>
      <c r="E1200">
        <v>2021</v>
      </c>
      <c r="F1200">
        <v>147</v>
      </c>
      <c r="G1200">
        <v>159</v>
      </c>
    </row>
    <row r="1201" spans="1:7" x14ac:dyDescent="0.3">
      <c r="A1201">
        <v>1200</v>
      </c>
      <c r="B1201" t="s">
        <v>93</v>
      </c>
      <c r="C1201" t="s">
        <v>109</v>
      </c>
      <c r="D1201">
        <v>12</v>
      </c>
      <c r="E1201">
        <v>2021</v>
      </c>
      <c r="F1201">
        <v>167</v>
      </c>
      <c r="G1201">
        <v>161</v>
      </c>
    </row>
    <row r="1202" spans="1:7" x14ac:dyDescent="0.3">
      <c r="A1202">
        <v>1201</v>
      </c>
      <c r="B1202" t="s">
        <v>93</v>
      </c>
      <c r="C1202" t="s">
        <v>110</v>
      </c>
      <c r="D1202">
        <v>1</v>
      </c>
      <c r="E1202">
        <v>2021</v>
      </c>
      <c r="F1202">
        <v>175</v>
      </c>
      <c r="G1202">
        <v>170</v>
      </c>
    </row>
    <row r="1203" spans="1:7" x14ac:dyDescent="0.3">
      <c r="A1203">
        <v>1202</v>
      </c>
      <c r="B1203" t="s">
        <v>93</v>
      </c>
      <c r="C1203" t="s">
        <v>110</v>
      </c>
      <c r="D1203">
        <v>2</v>
      </c>
      <c r="E1203">
        <v>2021</v>
      </c>
      <c r="F1203">
        <v>199</v>
      </c>
      <c r="G1203">
        <v>178</v>
      </c>
    </row>
    <row r="1204" spans="1:7" x14ac:dyDescent="0.3">
      <c r="A1204">
        <v>1203</v>
      </c>
      <c r="B1204" t="s">
        <v>93</v>
      </c>
      <c r="C1204" t="s">
        <v>110</v>
      </c>
      <c r="D1204">
        <v>3</v>
      </c>
      <c r="E1204">
        <v>2021</v>
      </c>
      <c r="F1204">
        <v>194</v>
      </c>
      <c r="G1204">
        <v>178</v>
      </c>
    </row>
    <row r="1205" spans="1:7" x14ac:dyDescent="0.3">
      <c r="A1205">
        <v>1204</v>
      </c>
      <c r="B1205" t="s">
        <v>93</v>
      </c>
      <c r="C1205" t="s">
        <v>110</v>
      </c>
      <c r="D1205">
        <v>4</v>
      </c>
      <c r="E1205">
        <v>2021</v>
      </c>
      <c r="F1205">
        <v>177</v>
      </c>
      <c r="G1205">
        <v>180</v>
      </c>
    </row>
    <row r="1206" spans="1:7" x14ac:dyDescent="0.3">
      <c r="A1206">
        <v>1205</v>
      </c>
      <c r="B1206" t="s">
        <v>93</v>
      </c>
      <c r="C1206" t="s">
        <v>110</v>
      </c>
      <c r="D1206">
        <v>5</v>
      </c>
      <c r="E1206">
        <v>2021</v>
      </c>
      <c r="F1206">
        <v>206</v>
      </c>
      <c r="G1206">
        <v>165</v>
      </c>
    </row>
    <row r="1207" spans="1:7" x14ac:dyDescent="0.3">
      <c r="A1207">
        <v>1206</v>
      </c>
      <c r="B1207" t="s">
        <v>93</v>
      </c>
      <c r="C1207" t="s">
        <v>110</v>
      </c>
      <c r="D1207">
        <v>6</v>
      </c>
      <c r="E1207">
        <v>2021</v>
      </c>
      <c r="F1207">
        <v>178</v>
      </c>
      <c r="G1207">
        <v>167</v>
      </c>
    </row>
    <row r="1208" spans="1:7" x14ac:dyDescent="0.3">
      <c r="A1208">
        <v>1207</v>
      </c>
      <c r="B1208" t="s">
        <v>93</v>
      </c>
      <c r="C1208" t="s">
        <v>110</v>
      </c>
      <c r="D1208">
        <v>7</v>
      </c>
      <c r="E1208">
        <v>2021</v>
      </c>
      <c r="F1208">
        <v>204</v>
      </c>
      <c r="G1208">
        <v>170</v>
      </c>
    </row>
    <row r="1209" spans="1:7" x14ac:dyDescent="0.3">
      <c r="A1209">
        <v>1208</v>
      </c>
      <c r="B1209" t="s">
        <v>93</v>
      </c>
      <c r="C1209" t="s">
        <v>110</v>
      </c>
      <c r="D1209">
        <v>8</v>
      </c>
      <c r="E1209">
        <v>2021</v>
      </c>
      <c r="F1209">
        <v>208</v>
      </c>
      <c r="G1209">
        <v>174</v>
      </c>
    </row>
    <row r="1210" spans="1:7" x14ac:dyDescent="0.3">
      <c r="A1210">
        <v>1209</v>
      </c>
      <c r="B1210" t="s">
        <v>93</v>
      </c>
      <c r="C1210" t="s">
        <v>110</v>
      </c>
      <c r="D1210">
        <v>9</v>
      </c>
      <c r="E1210">
        <v>2021</v>
      </c>
      <c r="F1210">
        <v>189</v>
      </c>
      <c r="G1210">
        <v>176</v>
      </c>
    </row>
    <row r="1211" spans="1:7" x14ac:dyDescent="0.3">
      <c r="A1211">
        <v>1210</v>
      </c>
      <c r="B1211" t="s">
        <v>93</v>
      </c>
      <c r="C1211" t="s">
        <v>110</v>
      </c>
      <c r="D1211">
        <v>10</v>
      </c>
      <c r="E1211">
        <v>2021</v>
      </c>
      <c r="F1211">
        <v>193</v>
      </c>
      <c r="G1211">
        <v>179</v>
      </c>
    </row>
    <row r="1212" spans="1:7" x14ac:dyDescent="0.3">
      <c r="A1212">
        <v>1211</v>
      </c>
      <c r="B1212" t="s">
        <v>93</v>
      </c>
      <c r="C1212" t="s">
        <v>110</v>
      </c>
      <c r="D1212">
        <v>11</v>
      </c>
      <c r="E1212">
        <v>2021</v>
      </c>
      <c r="F1212">
        <v>202</v>
      </c>
      <c r="G1212">
        <v>181</v>
      </c>
    </row>
    <row r="1213" spans="1:7" x14ac:dyDescent="0.3">
      <c r="A1213">
        <v>1212</v>
      </c>
      <c r="B1213" t="s">
        <v>93</v>
      </c>
      <c r="C1213" t="s">
        <v>110</v>
      </c>
      <c r="D1213">
        <v>12</v>
      </c>
      <c r="E1213">
        <v>2021</v>
      </c>
      <c r="F1213">
        <v>181</v>
      </c>
      <c r="G1213">
        <v>181</v>
      </c>
    </row>
    <row r="1214" spans="1:7" x14ac:dyDescent="0.3">
      <c r="A1214">
        <v>1213</v>
      </c>
      <c r="B1214" t="s">
        <v>93</v>
      </c>
      <c r="C1214" t="s">
        <v>111</v>
      </c>
      <c r="D1214">
        <v>1</v>
      </c>
      <c r="E1214">
        <v>2021</v>
      </c>
      <c r="F1214">
        <v>94</v>
      </c>
      <c r="G1214">
        <v>98</v>
      </c>
    </row>
    <row r="1215" spans="1:7" x14ac:dyDescent="0.3">
      <c r="A1215">
        <v>1214</v>
      </c>
      <c r="B1215" t="s">
        <v>93</v>
      </c>
      <c r="C1215" t="s">
        <v>111</v>
      </c>
      <c r="D1215">
        <v>2</v>
      </c>
      <c r="E1215">
        <v>2021</v>
      </c>
      <c r="F1215">
        <v>110</v>
      </c>
      <c r="G1215">
        <v>102</v>
      </c>
    </row>
    <row r="1216" spans="1:7" x14ac:dyDescent="0.3">
      <c r="A1216">
        <v>1215</v>
      </c>
      <c r="B1216" t="s">
        <v>93</v>
      </c>
      <c r="C1216" t="s">
        <v>111</v>
      </c>
      <c r="D1216">
        <v>3</v>
      </c>
      <c r="E1216">
        <v>2021</v>
      </c>
      <c r="F1216">
        <v>109</v>
      </c>
      <c r="G1216">
        <v>102</v>
      </c>
    </row>
    <row r="1217" spans="1:7" x14ac:dyDescent="0.3">
      <c r="A1217">
        <v>1216</v>
      </c>
      <c r="B1217" t="s">
        <v>93</v>
      </c>
      <c r="C1217" t="s">
        <v>111</v>
      </c>
      <c r="D1217">
        <v>4</v>
      </c>
      <c r="E1217">
        <v>2021</v>
      </c>
      <c r="F1217">
        <v>112</v>
      </c>
      <c r="G1217">
        <v>103</v>
      </c>
    </row>
    <row r="1218" spans="1:7" x14ac:dyDescent="0.3">
      <c r="A1218">
        <v>1217</v>
      </c>
      <c r="B1218" t="s">
        <v>93</v>
      </c>
      <c r="C1218" t="s">
        <v>111</v>
      </c>
      <c r="D1218">
        <v>5</v>
      </c>
      <c r="E1218">
        <v>2021</v>
      </c>
      <c r="F1218">
        <v>93</v>
      </c>
      <c r="G1218">
        <v>99</v>
      </c>
    </row>
    <row r="1219" spans="1:7" x14ac:dyDescent="0.3">
      <c r="A1219">
        <v>1218</v>
      </c>
      <c r="B1219" t="s">
        <v>93</v>
      </c>
      <c r="C1219" t="s">
        <v>111</v>
      </c>
      <c r="D1219">
        <v>6</v>
      </c>
      <c r="E1219">
        <v>2021</v>
      </c>
      <c r="F1219">
        <v>97</v>
      </c>
      <c r="G1219">
        <v>99</v>
      </c>
    </row>
    <row r="1220" spans="1:7" x14ac:dyDescent="0.3">
      <c r="A1220">
        <v>1219</v>
      </c>
      <c r="B1220" t="s">
        <v>93</v>
      </c>
      <c r="C1220" t="s">
        <v>111</v>
      </c>
      <c r="D1220">
        <v>7</v>
      </c>
      <c r="E1220">
        <v>2021</v>
      </c>
      <c r="F1220">
        <v>110</v>
      </c>
      <c r="G1220">
        <v>101</v>
      </c>
    </row>
    <row r="1221" spans="1:7" x14ac:dyDescent="0.3">
      <c r="A1221">
        <v>1220</v>
      </c>
      <c r="B1221" t="s">
        <v>93</v>
      </c>
      <c r="C1221" t="s">
        <v>111</v>
      </c>
      <c r="D1221">
        <v>8</v>
      </c>
      <c r="E1221">
        <v>2021</v>
      </c>
      <c r="F1221">
        <v>92</v>
      </c>
      <c r="G1221">
        <v>102</v>
      </c>
    </row>
    <row r="1222" spans="1:7" x14ac:dyDescent="0.3">
      <c r="A1222">
        <v>1221</v>
      </c>
      <c r="B1222" t="s">
        <v>93</v>
      </c>
      <c r="C1222" t="s">
        <v>111</v>
      </c>
      <c r="D1222">
        <v>9</v>
      </c>
      <c r="E1222">
        <v>2021</v>
      </c>
      <c r="F1222">
        <v>98</v>
      </c>
      <c r="G1222">
        <v>104</v>
      </c>
    </row>
    <row r="1223" spans="1:7" x14ac:dyDescent="0.3">
      <c r="A1223">
        <v>1222</v>
      </c>
      <c r="B1223" t="s">
        <v>93</v>
      </c>
      <c r="C1223" t="s">
        <v>111</v>
      </c>
      <c r="D1223">
        <v>10</v>
      </c>
      <c r="E1223">
        <v>2021</v>
      </c>
      <c r="F1223">
        <v>97</v>
      </c>
      <c r="G1223">
        <v>106</v>
      </c>
    </row>
    <row r="1224" spans="1:7" x14ac:dyDescent="0.3">
      <c r="A1224">
        <v>1223</v>
      </c>
      <c r="B1224" t="s">
        <v>93</v>
      </c>
      <c r="C1224" t="s">
        <v>111</v>
      </c>
      <c r="D1224">
        <v>11</v>
      </c>
      <c r="E1224">
        <v>2021</v>
      </c>
      <c r="F1224">
        <v>108</v>
      </c>
      <c r="G1224">
        <v>106</v>
      </c>
    </row>
    <row r="1225" spans="1:7" x14ac:dyDescent="0.3">
      <c r="A1225">
        <v>1224</v>
      </c>
      <c r="B1225" t="s">
        <v>93</v>
      </c>
      <c r="C1225" t="s">
        <v>111</v>
      </c>
      <c r="D1225">
        <v>12</v>
      </c>
      <c r="E1225">
        <v>2021</v>
      </c>
      <c r="F1225">
        <v>100</v>
      </c>
      <c r="G1225">
        <v>110</v>
      </c>
    </row>
    <row r="1226" spans="1:7" x14ac:dyDescent="0.3">
      <c r="A1226">
        <v>1225</v>
      </c>
      <c r="B1226" t="s">
        <v>93</v>
      </c>
      <c r="C1226" t="s">
        <v>112</v>
      </c>
      <c r="D1226">
        <v>1</v>
      </c>
      <c r="E1226">
        <v>2021</v>
      </c>
      <c r="F1226">
        <v>100</v>
      </c>
      <c r="G1226">
        <v>106</v>
      </c>
    </row>
    <row r="1227" spans="1:7" x14ac:dyDescent="0.3">
      <c r="A1227">
        <v>1226</v>
      </c>
      <c r="B1227" t="s">
        <v>93</v>
      </c>
      <c r="C1227" t="s">
        <v>112</v>
      </c>
      <c r="D1227">
        <v>2</v>
      </c>
      <c r="E1227">
        <v>2021</v>
      </c>
      <c r="F1227">
        <v>100</v>
      </c>
      <c r="G1227">
        <v>112</v>
      </c>
    </row>
    <row r="1228" spans="1:7" x14ac:dyDescent="0.3">
      <c r="A1228">
        <v>1227</v>
      </c>
      <c r="B1228" t="s">
        <v>93</v>
      </c>
      <c r="C1228" t="s">
        <v>112</v>
      </c>
      <c r="D1228">
        <v>3</v>
      </c>
      <c r="E1228">
        <v>2021</v>
      </c>
      <c r="F1228">
        <v>103</v>
      </c>
      <c r="G1228">
        <v>113</v>
      </c>
    </row>
    <row r="1229" spans="1:7" x14ac:dyDescent="0.3">
      <c r="A1229">
        <v>1228</v>
      </c>
      <c r="B1229" t="s">
        <v>93</v>
      </c>
      <c r="C1229" t="s">
        <v>112</v>
      </c>
      <c r="D1229">
        <v>4</v>
      </c>
      <c r="E1229">
        <v>2021</v>
      </c>
      <c r="F1229">
        <v>100</v>
      </c>
      <c r="G1229">
        <v>114</v>
      </c>
    </row>
    <row r="1230" spans="1:7" x14ac:dyDescent="0.3">
      <c r="A1230">
        <v>1229</v>
      </c>
      <c r="B1230" t="s">
        <v>93</v>
      </c>
      <c r="C1230" t="s">
        <v>112</v>
      </c>
      <c r="D1230">
        <v>5</v>
      </c>
      <c r="E1230">
        <v>2021</v>
      </c>
      <c r="F1230">
        <v>112</v>
      </c>
      <c r="G1230">
        <v>112</v>
      </c>
    </row>
    <row r="1231" spans="1:7" x14ac:dyDescent="0.3">
      <c r="A1231">
        <v>1230</v>
      </c>
      <c r="B1231" t="s">
        <v>93</v>
      </c>
      <c r="C1231" t="s">
        <v>112</v>
      </c>
      <c r="D1231">
        <v>6</v>
      </c>
      <c r="E1231">
        <v>2021</v>
      </c>
      <c r="F1231">
        <v>101</v>
      </c>
      <c r="G1231">
        <v>113</v>
      </c>
    </row>
    <row r="1232" spans="1:7" x14ac:dyDescent="0.3">
      <c r="A1232">
        <v>1231</v>
      </c>
      <c r="B1232" t="s">
        <v>93</v>
      </c>
      <c r="C1232" t="s">
        <v>112</v>
      </c>
      <c r="D1232">
        <v>7</v>
      </c>
      <c r="E1232">
        <v>2021</v>
      </c>
      <c r="F1232">
        <v>111</v>
      </c>
      <c r="G1232">
        <v>114</v>
      </c>
    </row>
    <row r="1233" spans="1:7" x14ac:dyDescent="0.3">
      <c r="A1233">
        <v>1232</v>
      </c>
      <c r="B1233" t="s">
        <v>93</v>
      </c>
      <c r="C1233" t="s">
        <v>112</v>
      </c>
      <c r="D1233">
        <v>8</v>
      </c>
      <c r="E1233">
        <v>2021</v>
      </c>
      <c r="F1233">
        <v>118</v>
      </c>
      <c r="G1233">
        <v>115</v>
      </c>
    </row>
    <row r="1234" spans="1:7" x14ac:dyDescent="0.3">
      <c r="A1234">
        <v>1233</v>
      </c>
      <c r="B1234" t="s">
        <v>93</v>
      </c>
      <c r="C1234" t="s">
        <v>112</v>
      </c>
      <c r="D1234">
        <v>9</v>
      </c>
      <c r="E1234">
        <v>2021</v>
      </c>
      <c r="F1234">
        <v>117</v>
      </c>
      <c r="G1234">
        <v>118</v>
      </c>
    </row>
    <row r="1235" spans="1:7" x14ac:dyDescent="0.3">
      <c r="A1235">
        <v>1234</v>
      </c>
      <c r="B1235" t="s">
        <v>93</v>
      </c>
      <c r="C1235" t="s">
        <v>112</v>
      </c>
      <c r="D1235">
        <v>10</v>
      </c>
      <c r="E1235">
        <v>2021</v>
      </c>
      <c r="F1235">
        <v>109</v>
      </c>
      <c r="G1235">
        <v>119</v>
      </c>
    </row>
    <row r="1236" spans="1:7" x14ac:dyDescent="0.3">
      <c r="A1236">
        <v>1235</v>
      </c>
      <c r="B1236" t="s">
        <v>93</v>
      </c>
      <c r="C1236" t="s">
        <v>112</v>
      </c>
      <c r="D1236">
        <v>11</v>
      </c>
      <c r="E1236">
        <v>2021</v>
      </c>
      <c r="F1236">
        <v>117</v>
      </c>
      <c r="G1236">
        <v>120</v>
      </c>
    </row>
    <row r="1237" spans="1:7" x14ac:dyDescent="0.3">
      <c r="A1237">
        <v>1236</v>
      </c>
      <c r="B1237" t="s">
        <v>93</v>
      </c>
      <c r="C1237" t="s">
        <v>112</v>
      </c>
      <c r="D1237">
        <v>12</v>
      </c>
      <c r="E1237">
        <v>2021</v>
      </c>
      <c r="F1237">
        <v>100</v>
      </c>
      <c r="G1237">
        <v>120</v>
      </c>
    </row>
    <row r="1238" spans="1:7" x14ac:dyDescent="0.3">
      <c r="A1238">
        <v>1237</v>
      </c>
      <c r="B1238" t="s">
        <v>93</v>
      </c>
      <c r="C1238" t="s">
        <v>113</v>
      </c>
      <c r="D1238">
        <v>1</v>
      </c>
      <c r="E1238">
        <v>2021</v>
      </c>
      <c r="F1238">
        <v>213</v>
      </c>
      <c r="G1238">
        <v>196</v>
      </c>
    </row>
    <row r="1239" spans="1:7" x14ac:dyDescent="0.3">
      <c r="A1239">
        <v>1238</v>
      </c>
      <c r="B1239" t="s">
        <v>93</v>
      </c>
      <c r="C1239" t="s">
        <v>113</v>
      </c>
      <c r="D1239">
        <v>2</v>
      </c>
      <c r="E1239">
        <v>2021</v>
      </c>
      <c r="F1239">
        <v>222</v>
      </c>
      <c r="G1239">
        <v>196</v>
      </c>
    </row>
    <row r="1240" spans="1:7" x14ac:dyDescent="0.3">
      <c r="A1240">
        <v>1239</v>
      </c>
      <c r="B1240" t="s">
        <v>93</v>
      </c>
      <c r="C1240" t="s">
        <v>113</v>
      </c>
      <c r="D1240">
        <v>3</v>
      </c>
      <c r="E1240">
        <v>2021</v>
      </c>
      <c r="F1240">
        <v>213</v>
      </c>
      <c r="G1240">
        <v>196</v>
      </c>
    </row>
    <row r="1241" spans="1:7" x14ac:dyDescent="0.3">
      <c r="A1241">
        <v>1240</v>
      </c>
      <c r="B1241" t="s">
        <v>93</v>
      </c>
      <c r="C1241" t="s">
        <v>113</v>
      </c>
      <c r="D1241">
        <v>4</v>
      </c>
      <c r="E1241">
        <v>2021</v>
      </c>
      <c r="F1241">
        <v>213</v>
      </c>
      <c r="G1241">
        <v>199</v>
      </c>
    </row>
    <row r="1242" spans="1:7" x14ac:dyDescent="0.3">
      <c r="A1242">
        <v>1241</v>
      </c>
      <c r="B1242" t="s">
        <v>93</v>
      </c>
      <c r="C1242" t="s">
        <v>113</v>
      </c>
      <c r="D1242">
        <v>5</v>
      </c>
      <c r="E1242">
        <v>2021</v>
      </c>
      <c r="F1242">
        <v>243</v>
      </c>
      <c r="G1242">
        <v>193</v>
      </c>
    </row>
    <row r="1243" spans="1:7" x14ac:dyDescent="0.3">
      <c r="A1243">
        <v>1242</v>
      </c>
      <c r="B1243" t="s">
        <v>93</v>
      </c>
      <c r="C1243" t="s">
        <v>113</v>
      </c>
      <c r="D1243">
        <v>6</v>
      </c>
      <c r="E1243">
        <v>2021</v>
      </c>
      <c r="F1243">
        <v>251</v>
      </c>
      <c r="G1243">
        <v>195</v>
      </c>
    </row>
    <row r="1244" spans="1:7" x14ac:dyDescent="0.3">
      <c r="A1244">
        <v>1243</v>
      </c>
      <c r="B1244" t="s">
        <v>93</v>
      </c>
      <c r="C1244" t="s">
        <v>113</v>
      </c>
      <c r="D1244">
        <v>7</v>
      </c>
      <c r="E1244">
        <v>2021</v>
      </c>
      <c r="F1244">
        <v>227</v>
      </c>
      <c r="G1244">
        <v>197</v>
      </c>
    </row>
    <row r="1245" spans="1:7" x14ac:dyDescent="0.3">
      <c r="A1245">
        <v>1244</v>
      </c>
      <c r="B1245" t="s">
        <v>93</v>
      </c>
      <c r="C1245" t="s">
        <v>113</v>
      </c>
      <c r="D1245">
        <v>8</v>
      </c>
      <c r="E1245">
        <v>2021</v>
      </c>
      <c r="F1245">
        <v>212</v>
      </c>
      <c r="G1245">
        <v>199</v>
      </c>
    </row>
    <row r="1246" spans="1:7" x14ac:dyDescent="0.3">
      <c r="A1246">
        <v>1245</v>
      </c>
      <c r="B1246" t="s">
        <v>93</v>
      </c>
      <c r="C1246" t="s">
        <v>113</v>
      </c>
      <c r="D1246">
        <v>9</v>
      </c>
      <c r="E1246">
        <v>2021</v>
      </c>
      <c r="F1246">
        <v>213</v>
      </c>
      <c r="G1246">
        <v>199</v>
      </c>
    </row>
    <row r="1247" spans="1:7" x14ac:dyDescent="0.3">
      <c r="A1247">
        <v>1246</v>
      </c>
      <c r="B1247" t="s">
        <v>93</v>
      </c>
      <c r="C1247" t="s">
        <v>113</v>
      </c>
      <c r="D1247">
        <v>10</v>
      </c>
      <c r="E1247">
        <v>2021</v>
      </c>
      <c r="F1247">
        <v>239</v>
      </c>
      <c r="G1247">
        <v>205</v>
      </c>
    </row>
    <row r="1248" spans="1:7" x14ac:dyDescent="0.3">
      <c r="A1248">
        <v>1247</v>
      </c>
      <c r="B1248" t="s">
        <v>93</v>
      </c>
      <c r="C1248" t="s">
        <v>113</v>
      </c>
      <c r="D1248">
        <v>11</v>
      </c>
      <c r="E1248">
        <v>2021</v>
      </c>
      <c r="F1248">
        <v>237</v>
      </c>
      <c r="G1248">
        <v>209</v>
      </c>
    </row>
    <row r="1249" spans="1:7" x14ac:dyDescent="0.3">
      <c r="A1249">
        <v>1248</v>
      </c>
      <c r="B1249" t="s">
        <v>93</v>
      </c>
      <c r="C1249" t="s">
        <v>113</v>
      </c>
      <c r="D1249">
        <v>12</v>
      </c>
      <c r="E1249">
        <v>2021</v>
      </c>
      <c r="F1249">
        <v>255</v>
      </c>
      <c r="G1249">
        <v>214</v>
      </c>
    </row>
    <row r="1250" spans="1:7" x14ac:dyDescent="0.3">
      <c r="A1250">
        <v>1249</v>
      </c>
      <c r="B1250" t="s">
        <v>93</v>
      </c>
      <c r="C1250" t="s">
        <v>114</v>
      </c>
      <c r="D1250">
        <v>1</v>
      </c>
      <c r="E1250">
        <v>2021</v>
      </c>
      <c r="F1250">
        <v>105</v>
      </c>
      <c r="G1250">
        <v>108</v>
      </c>
    </row>
    <row r="1251" spans="1:7" x14ac:dyDescent="0.3">
      <c r="A1251">
        <v>1250</v>
      </c>
      <c r="B1251" t="s">
        <v>93</v>
      </c>
      <c r="C1251" t="s">
        <v>114</v>
      </c>
      <c r="D1251">
        <v>2</v>
      </c>
      <c r="E1251">
        <v>2021</v>
      </c>
      <c r="F1251">
        <v>122</v>
      </c>
      <c r="G1251">
        <v>111</v>
      </c>
    </row>
    <row r="1252" spans="1:7" x14ac:dyDescent="0.3">
      <c r="A1252">
        <v>1251</v>
      </c>
      <c r="B1252" t="s">
        <v>93</v>
      </c>
      <c r="C1252" t="s">
        <v>114</v>
      </c>
      <c r="D1252">
        <v>3</v>
      </c>
      <c r="E1252">
        <v>2021</v>
      </c>
      <c r="F1252">
        <v>112</v>
      </c>
      <c r="G1252">
        <v>112</v>
      </c>
    </row>
    <row r="1253" spans="1:7" x14ac:dyDescent="0.3">
      <c r="A1253">
        <v>1252</v>
      </c>
      <c r="B1253" t="s">
        <v>93</v>
      </c>
      <c r="C1253" t="s">
        <v>114</v>
      </c>
      <c r="D1253">
        <v>4</v>
      </c>
      <c r="E1253">
        <v>2021</v>
      </c>
      <c r="F1253">
        <v>104</v>
      </c>
      <c r="G1253">
        <v>112</v>
      </c>
    </row>
    <row r="1254" spans="1:7" x14ac:dyDescent="0.3">
      <c r="A1254">
        <v>1253</v>
      </c>
      <c r="B1254" t="s">
        <v>93</v>
      </c>
      <c r="C1254" t="s">
        <v>114</v>
      </c>
      <c r="D1254">
        <v>5</v>
      </c>
      <c r="E1254">
        <v>2021</v>
      </c>
      <c r="F1254">
        <v>111</v>
      </c>
      <c r="G1254">
        <v>101</v>
      </c>
    </row>
    <row r="1255" spans="1:7" x14ac:dyDescent="0.3">
      <c r="A1255">
        <v>1254</v>
      </c>
      <c r="B1255" t="s">
        <v>93</v>
      </c>
      <c r="C1255" t="s">
        <v>114</v>
      </c>
      <c r="D1255">
        <v>6</v>
      </c>
      <c r="E1255">
        <v>2021</v>
      </c>
      <c r="F1255">
        <v>116</v>
      </c>
      <c r="G1255">
        <v>103</v>
      </c>
    </row>
    <row r="1256" spans="1:7" x14ac:dyDescent="0.3">
      <c r="A1256">
        <v>1255</v>
      </c>
      <c r="B1256" t="s">
        <v>93</v>
      </c>
      <c r="C1256" t="s">
        <v>114</v>
      </c>
      <c r="D1256">
        <v>7</v>
      </c>
      <c r="E1256">
        <v>2021</v>
      </c>
      <c r="F1256">
        <v>121</v>
      </c>
      <c r="G1256">
        <v>104</v>
      </c>
    </row>
    <row r="1257" spans="1:7" x14ac:dyDescent="0.3">
      <c r="A1257">
        <v>1256</v>
      </c>
      <c r="B1257" t="s">
        <v>93</v>
      </c>
      <c r="C1257" t="s">
        <v>114</v>
      </c>
      <c r="D1257">
        <v>8</v>
      </c>
      <c r="E1257">
        <v>2021</v>
      </c>
      <c r="F1257">
        <v>109</v>
      </c>
      <c r="G1257">
        <v>106</v>
      </c>
    </row>
    <row r="1258" spans="1:7" x14ac:dyDescent="0.3">
      <c r="A1258">
        <v>1257</v>
      </c>
      <c r="B1258" t="s">
        <v>93</v>
      </c>
      <c r="C1258" t="s">
        <v>114</v>
      </c>
      <c r="D1258">
        <v>9</v>
      </c>
      <c r="E1258">
        <v>2021</v>
      </c>
      <c r="F1258">
        <v>125</v>
      </c>
      <c r="G1258">
        <v>106</v>
      </c>
    </row>
    <row r="1259" spans="1:7" x14ac:dyDescent="0.3">
      <c r="A1259">
        <v>1258</v>
      </c>
      <c r="B1259" t="s">
        <v>93</v>
      </c>
      <c r="C1259" t="s">
        <v>114</v>
      </c>
      <c r="D1259">
        <v>10</v>
      </c>
      <c r="E1259">
        <v>2021</v>
      </c>
      <c r="F1259">
        <v>107</v>
      </c>
      <c r="G1259">
        <v>108</v>
      </c>
    </row>
    <row r="1260" spans="1:7" x14ac:dyDescent="0.3">
      <c r="A1260">
        <v>1259</v>
      </c>
      <c r="B1260" t="s">
        <v>93</v>
      </c>
      <c r="C1260" t="s">
        <v>114</v>
      </c>
      <c r="D1260">
        <v>11</v>
      </c>
      <c r="E1260">
        <v>2021</v>
      </c>
      <c r="F1260">
        <v>120</v>
      </c>
      <c r="G1260">
        <v>111</v>
      </c>
    </row>
    <row r="1261" spans="1:7" x14ac:dyDescent="0.3">
      <c r="A1261">
        <v>1260</v>
      </c>
      <c r="B1261" t="s">
        <v>93</v>
      </c>
      <c r="C1261" t="s">
        <v>114</v>
      </c>
      <c r="D1261">
        <v>12</v>
      </c>
      <c r="E1261">
        <v>2021</v>
      </c>
      <c r="F1261">
        <v>103</v>
      </c>
      <c r="G1261">
        <v>111</v>
      </c>
    </row>
    <row r="1262" spans="1:7" x14ac:dyDescent="0.3">
      <c r="A1262">
        <v>1261</v>
      </c>
      <c r="B1262" t="s">
        <v>93</v>
      </c>
      <c r="C1262" t="s">
        <v>115</v>
      </c>
      <c r="D1262">
        <v>1</v>
      </c>
      <c r="E1262">
        <v>2021</v>
      </c>
      <c r="F1262">
        <v>147</v>
      </c>
      <c r="G1262">
        <v>157</v>
      </c>
    </row>
    <row r="1263" spans="1:7" x14ac:dyDescent="0.3">
      <c r="A1263">
        <v>1262</v>
      </c>
      <c r="B1263" t="s">
        <v>93</v>
      </c>
      <c r="C1263" t="s">
        <v>115</v>
      </c>
      <c r="D1263">
        <v>2</v>
      </c>
      <c r="E1263">
        <v>2021</v>
      </c>
      <c r="F1263">
        <v>171</v>
      </c>
      <c r="G1263">
        <v>169</v>
      </c>
    </row>
    <row r="1264" spans="1:7" x14ac:dyDescent="0.3">
      <c r="A1264">
        <v>1263</v>
      </c>
      <c r="B1264" t="s">
        <v>93</v>
      </c>
      <c r="C1264" t="s">
        <v>115</v>
      </c>
      <c r="D1264">
        <v>3</v>
      </c>
      <c r="E1264">
        <v>2021</v>
      </c>
      <c r="F1264">
        <v>170</v>
      </c>
      <c r="G1264">
        <v>172</v>
      </c>
    </row>
    <row r="1265" spans="1:7" x14ac:dyDescent="0.3">
      <c r="A1265">
        <v>1264</v>
      </c>
      <c r="B1265" t="s">
        <v>93</v>
      </c>
      <c r="C1265" t="s">
        <v>115</v>
      </c>
      <c r="D1265">
        <v>4</v>
      </c>
      <c r="E1265">
        <v>2021</v>
      </c>
      <c r="F1265">
        <v>171</v>
      </c>
      <c r="G1265">
        <v>174</v>
      </c>
    </row>
    <row r="1266" spans="1:7" x14ac:dyDescent="0.3">
      <c r="A1266">
        <v>1265</v>
      </c>
      <c r="B1266" t="s">
        <v>93</v>
      </c>
      <c r="C1266" t="s">
        <v>115</v>
      </c>
      <c r="D1266">
        <v>5</v>
      </c>
      <c r="E1266">
        <v>2021</v>
      </c>
      <c r="F1266">
        <v>174</v>
      </c>
      <c r="G1266">
        <v>174</v>
      </c>
    </row>
    <row r="1267" spans="1:7" x14ac:dyDescent="0.3">
      <c r="A1267">
        <v>1266</v>
      </c>
      <c r="B1267" t="s">
        <v>93</v>
      </c>
      <c r="C1267" t="s">
        <v>115</v>
      </c>
      <c r="D1267">
        <v>6</v>
      </c>
      <c r="E1267">
        <v>2021</v>
      </c>
      <c r="F1267">
        <v>165</v>
      </c>
      <c r="G1267">
        <v>174</v>
      </c>
    </row>
    <row r="1268" spans="1:7" x14ac:dyDescent="0.3">
      <c r="A1268">
        <v>1267</v>
      </c>
      <c r="B1268" t="s">
        <v>93</v>
      </c>
      <c r="C1268" t="s">
        <v>115</v>
      </c>
      <c r="D1268">
        <v>7</v>
      </c>
      <c r="E1268">
        <v>2021</v>
      </c>
      <c r="F1268">
        <v>163</v>
      </c>
      <c r="G1268">
        <v>174</v>
      </c>
    </row>
    <row r="1269" spans="1:7" x14ac:dyDescent="0.3">
      <c r="A1269">
        <v>1268</v>
      </c>
      <c r="B1269" t="s">
        <v>93</v>
      </c>
      <c r="C1269" t="s">
        <v>115</v>
      </c>
      <c r="D1269">
        <v>8</v>
      </c>
      <c r="E1269">
        <v>2021</v>
      </c>
      <c r="F1269">
        <v>163</v>
      </c>
      <c r="G1269">
        <v>178</v>
      </c>
    </row>
    <row r="1270" spans="1:7" x14ac:dyDescent="0.3">
      <c r="A1270">
        <v>1269</v>
      </c>
      <c r="B1270" t="s">
        <v>93</v>
      </c>
      <c r="C1270" t="s">
        <v>115</v>
      </c>
      <c r="D1270">
        <v>9</v>
      </c>
      <c r="E1270">
        <v>2021</v>
      </c>
      <c r="F1270">
        <v>144</v>
      </c>
      <c r="G1270">
        <v>178</v>
      </c>
    </row>
    <row r="1271" spans="1:7" x14ac:dyDescent="0.3">
      <c r="A1271">
        <v>1270</v>
      </c>
      <c r="B1271" t="s">
        <v>93</v>
      </c>
      <c r="C1271" t="s">
        <v>115</v>
      </c>
      <c r="D1271">
        <v>10</v>
      </c>
      <c r="E1271">
        <v>2021</v>
      </c>
      <c r="F1271">
        <v>171</v>
      </c>
      <c r="G1271">
        <v>178</v>
      </c>
    </row>
    <row r="1272" spans="1:7" x14ac:dyDescent="0.3">
      <c r="A1272">
        <v>1271</v>
      </c>
      <c r="B1272" t="s">
        <v>93</v>
      </c>
      <c r="C1272" t="s">
        <v>115</v>
      </c>
      <c r="D1272">
        <v>11</v>
      </c>
      <c r="E1272">
        <v>2021</v>
      </c>
      <c r="F1272">
        <v>155</v>
      </c>
      <c r="G1272">
        <v>178</v>
      </c>
    </row>
    <row r="1273" spans="1:7" x14ac:dyDescent="0.3">
      <c r="A1273">
        <v>1272</v>
      </c>
      <c r="B1273" t="s">
        <v>93</v>
      </c>
      <c r="C1273" t="s">
        <v>115</v>
      </c>
      <c r="D1273">
        <v>12</v>
      </c>
      <c r="E1273">
        <v>2021</v>
      </c>
      <c r="F1273">
        <v>166</v>
      </c>
      <c r="G1273">
        <v>178</v>
      </c>
    </row>
    <row r="1274" spans="1:7" x14ac:dyDescent="0.3">
      <c r="A1274">
        <v>1273</v>
      </c>
      <c r="B1274" t="s">
        <v>93</v>
      </c>
      <c r="C1274" t="s">
        <v>116</v>
      </c>
      <c r="D1274">
        <v>1</v>
      </c>
      <c r="E1274">
        <v>2021</v>
      </c>
      <c r="F1274">
        <v>52</v>
      </c>
      <c r="G1274">
        <v>50</v>
      </c>
    </row>
    <row r="1275" spans="1:7" x14ac:dyDescent="0.3">
      <c r="A1275">
        <v>1274</v>
      </c>
      <c r="B1275" t="s">
        <v>93</v>
      </c>
      <c r="C1275" t="s">
        <v>116</v>
      </c>
      <c r="D1275">
        <v>2</v>
      </c>
      <c r="E1275">
        <v>2021</v>
      </c>
      <c r="F1275">
        <v>57</v>
      </c>
      <c r="G1275">
        <v>52</v>
      </c>
    </row>
    <row r="1276" spans="1:7" x14ac:dyDescent="0.3">
      <c r="A1276">
        <v>1275</v>
      </c>
      <c r="B1276" t="s">
        <v>93</v>
      </c>
      <c r="C1276" t="s">
        <v>116</v>
      </c>
      <c r="D1276">
        <v>3</v>
      </c>
      <c r="E1276">
        <v>2021</v>
      </c>
      <c r="F1276">
        <v>57</v>
      </c>
      <c r="G1276">
        <v>52</v>
      </c>
    </row>
    <row r="1277" spans="1:7" x14ac:dyDescent="0.3">
      <c r="A1277">
        <v>1276</v>
      </c>
      <c r="B1277" t="s">
        <v>93</v>
      </c>
      <c r="C1277" t="s">
        <v>116</v>
      </c>
      <c r="D1277">
        <v>4</v>
      </c>
      <c r="E1277">
        <v>2021</v>
      </c>
      <c r="F1277">
        <v>55</v>
      </c>
      <c r="G1277">
        <v>53</v>
      </c>
    </row>
    <row r="1278" spans="1:7" x14ac:dyDescent="0.3">
      <c r="A1278">
        <v>1277</v>
      </c>
      <c r="B1278" t="s">
        <v>93</v>
      </c>
      <c r="C1278" t="s">
        <v>116</v>
      </c>
      <c r="D1278">
        <v>5</v>
      </c>
      <c r="E1278">
        <v>2021</v>
      </c>
      <c r="F1278">
        <v>60</v>
      </c>
      <c r="G1278">
        <v>53</v>
      </c>
    </row>
    <row r="1279" spans="1:7" x14ac:dyDescent="0.3">
      <c r="A1279">
        <v>1278</v>
      </c>
      <c r="B1279" t="s">
        <v>93</v>
      </c>
      <c r="C1279" t="s">
        <v>116</v>
      </c>
      <c r="D1279">
        <v>6</v>
      </c>
      <c r="E1279">
        <v>2021</v>
      </c>
      <c r="F1279">
        <v>59</v>
      </c>
      <c r="G1279">
        <v>53</v>
      </c>
    </row>
    <row r="1280" spans="1:7" x14ac:dyDescent="0.3">
      <c r="A1280">
        <v>1279</v>
      </c>
      <c r="B1280" t="s">
        <v>93</v>
      </c>
      <c r="C1280" t="s">
        <v>116</v>
      </c>
      <c r="D1280">
        <v>7</v>
      </c>
      <c r="E1280">
        <v>2021</v>
      </c>
      <c r="F1280">
        <v>56</v>
      </c>
      <c r="G1280">
        <v>53</v>
      </c>
    </row>
    <row r="1281" spans="1:7" x14ac:dyDescent="0.3">
      <c r="A1281">
        <v>1280</v>
      </c>
      <c r="B1281" t="s">
        <v>93</v>
      </c>
      <c r="C1281" t="s">
        <v>116</v>
      </c>
      <c r="D1281">
        <v>8</v>
      </c>
      <c r="E1281">
        <v>2021</v>
      </c>
      <c r="F1281">
        <v>61</v>
      </c>
      <c r="G1281">
        <v>54</v>
      </c>
    </row>
    <row r="1282" spans="1:7" x14ac:dyDescent="0.3">
      <c r="A1282">
        <v>1281</v>
      </c>
      <c r="B1282" t="s">
        <v>93</v>
      </c>
      <c r="C1282" t="s">
        <v>116</v>
      </c>
      <c r="D1282">
        <v>9</v>
      </c>
      <c r="E1282">
        <v>2021</v>
      </c>
      <c r="F1282">
        <v>62</v>
      </c>
      <c r="G1282">
        <v>56</v>
      </c>
    </row>
    <row r="1283" spans="1:7" x14ac:dyDescent="0.3">
      <c r="A1283">
        <v>1282</v>
      </c>
      <c r="B1283" t="s">
        <v>93</v>
      </c>
      <c r="C1283" t="s">
        <v>116</v>
      </c>
      <c r="D1283">
        <v>10</v>
      </c>
      <c r="E1283">
        <v>2021</v>
      </c>
      <c r="F1283">
        <v>61</v>
      </c>
      <c r="G1283">
        <v>57</v>
      </c>
    </row>
    <row r="1284" spans="1:7" x14ac:dyDescent="0.3">
      <c r="A1284">
        <v>1283</v>
      </c>
      <c r="B1284" t="s">
        <v>93</v>
      </c>
      <c r="C1284" t="s">
        <v>116</v>
      </c>
      <c r="D1284">
        <v>11</v>
      </c>
      <c r="E1284">
        <v>2021</v>
      </c>
      <c r="F1284">
        <v>53</v>
      </c>
      <c r="G1284">
        <v>57</v>
      </c>
    </row>
    <row r="1285" spans="1:7" x14ac:dyDescent="0.3">
      <c r="A1285">
        <v>1284</v>
      </c>
      <c r="B1285" t="s">
        <v>93</v>
      </c>
      <c r="C1285" t="s">
        <v>116</v>
      </c>
      <c r="D1285">
        <v>12</v>
      </c>
      <c r="E1285">
        <v>2021</v>
      </c>
      <c r="F1285">
        <v>59</v>
      </c>
      <c r="G1285">
        <v>57</v>
      </c>
    </row>
    <row r="1286" spans="1:7" x14ac:dyDescent="0.3">
      <c r="A1286">
        <v>1285</v>
      </c>
      <c r="B1286" t="s">
        <v>118</v>
      </c>
      <c r="C1286" t="s">
        <v>117</v>
      </c>
      <c r="D1286">
        <v>1</v>
      </c>
      <c r="E1286">
        <v>2021</v>
      </c>
      <c r="F1286">
        <v>618</v>
      </c>
      <c r="G1286">
        <v>658</v>
      </c>
    </row>
    <row r="1287" spans="1:7" x14ac:dyDescent="0.3">
      <c r="A1287">
        <v>1286</v>
      </c>
      <c r="B1287" t="s">
        <v>118</v>
      </c>
      <c r="C1287" t="s">
        <v>117</v>
      </c>
      <c r="D1287">
        <v>2</v>
      </c>
      <c r="E1287">
        <v>2021</v>
      </c>
      <c r="F1287">
        <v>648</v>
      </c>
      <c r="G1287">
        <v>664</v>
      </c>
    </row>
    <row r="1288" spans="1:7" x14ac:dyDescent="0.3">
      <c r="A1288">
        <v>1287</v>
      </c>
      <c r="B1288" t="s">
        <v>118</v>
      </c>
      <c r="C1288" t="s">
        <v>117</v>
      </c>
      <c r="D1288">
        <v>3</v>
      </c>
      <c r="E1288">
        <v>2021</v>
      </c>
      <c r="F1288">
        <v>740</v>
      </c>
      <c r="G1288">
        <v>677</v>
      </c>
    </row>
    <row r="1289" spans="1:7" x14ac:dyDescent="0.3">
      <c r="A1289">
        <v>1288</v>
      </c>
      <c r="B1289" t="s">
        <v>118</v>
      </c>
      <c r="C1289" t="s">
        <v>117</v>
      </c>
      <c r="D1289">
        <v>4</v>
      </c>
      <c r="E1289">
        <v>2021</v>
      </c>
      <c r="F1289">
        <v>610</v>
      </c>
      <c r="G1289">
        <v>684</v>
      </c>
    </row>
    <row r="1290" spans="1:7" x14ac:dyDescent="0.3">
      <c r="A1290">
        <v>1289</v>
      </c>
      <c r="B1290" t="s">
        <v>118</v>
      </c>
      <c r="C1290" t="s">
        <v>117</v>
      </c>
      <c r="D1290">
        <v>5</v>
      </c>
      <c r="E1290">
        <v>2021</v>
      </c>
      <c r="F1290">
        <v>725</v>
      </c>
      <c r="G1290">
        <v>629</v>
      </c>
    </row>
    <row r="1291" spans="1:7" x14ac:dyDescent="0.3">
      <c r="A1291">
        <v>1290</v>
      </c>
      <c r="B1291" t="s">
        <v>118</v>
      </c>
      <c r="C1291" t="s">
        <v>117</v>
      </c>
      <c r="D1291">
        <v>6</v>
      </c>
      <c r="E1291">
        <v>2021</v>
      </c>
      <c r="F1291">
        <v>606</v>
      </c>
      <c r="G1291">
        <v>629</v>
      </c>
    </row>
    <row r="1292" spans="1:7" x14ac:dyDescent="0.3">
      <c r="A1292">
        <v>1291</v>
      </c>
      <c r="B1292" t="s">
        <v>118</v>
      </c>
      <c r="C1292" t="s">
        <v>117</v>
      </c>
      <c r="D1292">
        <v>7</v>
      </c>
      <c r="E1292">
        <v>2021</v>
      </c>
      <c r="F1292">
        <v>695</v>
      </c>
      <c r="G1292">
        <v>642</v>
      </c>
    </row>
    <row r="1293" spans="1:7" x14ac:dyDescent="0.3">
      <c r="A1293">
        <v>1292</v>
      </c>
      <c r="B1293" t="s">
        <v>118</v>
      </c>
      <c r="C1293" t="s">
        <v>117</v>
      </c>
      <c r="D1293">
        <v>8</v>
      </c>
      <c r="E1293">
        <v>2021</v>
      </c>
      <c r="F1293">
        <v>648</v>
      </c>
      <c r="G1293">
        <v>661</v>
      </c>
    </row>
    <row r="1294" spans="1:7" x14ac:dyDescent="0.3">
      <c r="A1294">
        <v>1293</v>
      </c>
      <c r="B1294" t="s">
        <v>118</v>
      </c>
      <c r="C1294" t="s">
        <v>117</v>
      </c>
      <c r="D1294">
        <v>9</v>
      </c>
      <c r="E1294">
        <v>2021</v>
      </c>
      <c r="F1294">
        <v>696</v>
      </c>
      <c r="G1294">
        <v>681</v>
      </c>
    </row>
    <row r="1295" spans="1:7" x14ac:dyDescent="0.3">
      <c r="A1295">
        <v>1294</v>
      </c>
      <c r="B1295" t="s">
        <v>118</v>
      </c>
      <c r="C1295" t="s">
        <v>117</v>
      </c>
      <c r="D1295">
        <v>10</v>
      </c>
      <c r="E1295">
        <v>2021</v>
      </c>
      <c r="F1295">
        <v>727</v>
      </c>
      <c r="G1295">
        <v>702</v>
      </c>
    </row>
    <row r="1296" spans="1:7" x14ac:dyDescent="0.3">
      <c r="A1296">
        <v>1295</v>
      </c>
      <c r="B1296" t="s">
        <v>118</v>
      </c>
      <c r="C1296" t="s">
        <v>117</v>
      </c>
      <c r="D1296">
        <v>11</v>
      </c>
      <c r="E1296">
        <v>2021</v>
      </c>
      <c r="F1296">
        <v>648</v>
      </c>
      <c r="G1296">
        <v>702</v>
      </c>
    </row>
    <row r="1297" spans="1:7" x14ac:dyDescent="0.3">
      <c r="A1297">
        <v>1296</v>
      </c>
      <c r="B1297" t="s">
        <v>118</v>
      </c>
      <c r="C1297" t="s">
        <v>117</v>
      </c>
      <c r="D1297">
        <v>12</v>
      </c>
      <c r="E1297">
        <v>2021</v>
      </c>
      <c r="F1297">
        <v>737</v>
      </c>
      <c r="G1297">
        <v>723</v>
      </c>
    </row>
    <row r="1298" spans="1:7" x14ac:dyDescent="0.3">
      <c r="A1298">
        <v>1297</v>
      </c>
      <c r="B1298" t="s">
        <v>118</v>
      </c>
      <c r="C1298" t="s">
        <v>119</v>
      </c>
      <c r="D1298">
        <v>1</v>
      </c>
      <c r="E1298">
        <v>2021</v>
      </c>
      <c r="F1298">
        <v>529</v>
      </c>
      <c r="G1298">
        <v>509</v>
      </c>
    </row>
    <row r="1299" spans="1:7" x14ac:dyDescent="0.3">
      <c r="A1299">
        <v>1298</v>
      </c>
      <c r="B1299" t="s">
        <v>118</v>
      </c>
      <c r="C1299" t="s">
        <v>119</v>
      </c>
      <c r="D1299">
        <v>2</v>
      </c>
      <c r="E1299">
        <v>2021</v>
      </c>
      <c r="F1299">
        <v>582</v>
      </c>
      <c r="G1299">
        <v>509</v>
      </c>
    </row>
    <row r="1300" spans="1:7" x14ac:dyDescent="0.3">
      <c r="A1300">
        <v>1299</v>
      </c>
      <c r="B1300" t="s">
        <v>118</v>
      </c>
      <c r="C1300" t="s">
        <v>119</v>
      </c>
      <c r="D1300">
        <v>3</v>
      </c>
      <c r="E1300">
        <v>2021</v>
      </c>
      <c r="F1300">
        <v>610</v>
      </c>
      <c r="G1300">
        <v>509</v>
      </c>
    </row>
    <row r="1301" spans="1:7" x14ac:dyDescent="0.3">
      <c r="A1301">
        <v>1300</v>
      </c>
      <c r="B1301" t="s">
        <v>118</v>
      </c>
      <c r="C1301" t="s">
        <v>119</v>
      </c>
      <c r="D1301">
        <v>4</v>
      </c>
      <c r="E1301">
        <v>2021</v>
      </c>
      <c r="F1301">
        <v>528</v>
      </c>
      <c r="G1301">
        <v>514</v>
      </c>
    </row>
    <row r="1302" spans="1:7" x14ac:dyDescent="0.3">
      <c r="A1302">
        <v>1301</v>
      </c>
      <c r="B1302" t="s">
        <v>118</v>
      </c>
      <c r="C1302" t="s">
        <v>119</v>
      </c>
      <c r="D1302">
        <v>5</v>
      </c>
      <c r="E1302">
        <v>2021</v>
      </c>
      <c r="F1302">
        <v>562</v>
      </c>
      <c r="G1302">
        <v>519</v>
      </c>
    </row>
    <row r="1303" spans="1:7" x14ac:dyDescent="0.3">
      <c r="A1303">
        <v>1302</v>
      </c>
      <c r="B1303" t="s">
        <v>118</v>
      </c>
      <c r="C1303" t="s">
        <v>119</v>
      </c>
      <c r="D1303">
        <v>6</v>
      </c>
      <c r="E1303">
        <v>2021</v>
      </c>
      <c r="F1303">
        <v>623</v>
      </c>
      <c r="G1303">
        <v>529</v>
      </c>
    </row>
    <row r="1304" spans="1:7" x14ac:dyDescent="0.3">
      <c r="A1304">
        <v>1303</v>
      </c>
      <c r="B1304" t="s">
        <v>118</v>
      </c>
      <c r="C1304" t="s">
        <v>119</v>
      </c>
      <c r="D1304">
        <v>7</v>
      </c>
      <c r="E1304">
        <v>2021</v>
      </c>
      <c r="F1304">
        <v>548</v>
      </c>
      <c r="G1304">
        <v>534</v>
      </c>
    </row>
    <row r="1305" spans="1:7" x14ac:dyDescent="0.3">
      <c r="A1305">
        <v>1304</v>
      </c>
      <c r="B1305" t="s">
        <v>118</v>
      </c>
      <c r="C1305" t="s">
        <v>119</v>
      </c>
      <c r="D1305">
        <v>8</v>
      </c>
      <c r="E1305">
        <v>2021</v>
      </c>
      <c r="F1305">
        <v>562</v>
      </c>
      <c r="G1305">
        <v>550</v>
      </c>
    </row>
    <row r="1306" spans="1:7" x14ac:dyDescent="0.3">
      <c r="A1306">
        <v>1305</v>
      </c>
      <c r="B1306" t="s">
        <v>118</v>
      </c>
      <c r="C1306" t="s">
        <v>119</v>
      </c>
      <c r="D1306">
        <v>9</v>
      </c>
      <c r="E1306">
        <v>2021</v>
      </c>
      <c r="F1306">
        <v>526</v>
      </c>
      <c r="G1306">
        <v>567</v>
      </c>
    </row>
    <row r="1307" spans="1:7" x14ac:dyDescent="0.3">
      <c r="A1307">
        <v>1306</v>
      </c>
      <c r="B1307" t="s">
        <v>118</v>
      </c>
      <c r="C1307" t="s">
        <v>119</v>
      </c>
      <c r="D1307">
        <v>10</v>
      </c>
      <c r="E1307">
        <v>2021</v>
      </c>
      <c r="F1307">
        <v>531</v>
      </c>
      <c r="G1307">
        <v>584</v>
      </c>
    </row>
    <row r="1308" spans="1:7" x14ac:dyDescent="0.3">
      <c r="A1308">
        <v>1307</v>
      </c>
      <c r="B1308" t="s">
        <v>118</v>
      </c>
      <c r="C1308" t="s">
        <v>119</v>
      </c>
      <c r="D1308">
        <v>11</v>
      </c>
      <c r="E1308">
        <v>2021</v>
      </c>
      <c r="F1308">
        <v>595</v>
      </c>
      <c r="G1308">
        <v>584</v>
      </c>
    </row>
    <row r="1309" spans="1:7" x14ac:dyDescent="0.3">
      <c r="A1309">
        <v>1308</v>
      </c>
      <c r="B1309" t="s">
        <v>118</v>
      </c>
      <c r="C1309" t="s">
        <v>119</v>
      </c>
      <c r="D1309">
        <v>12</v>
      </c>
      <c r="E1309">
        <v>2021</v>
      </c>
      <c r="F1309">
        <v>536</v>
      </c>
      <c r="G1309">
        <v>584</v>
      </c>
    </row>
    <row r="1310" spans="1:7" x14ac:dyDescent="0.3">
      <c r="A1310">
        <v>1309</v>
      </c>
      <c r="B1310" t="s">
        <v>118</v>
      </c>
      <c r="C1310" t="s">
        <v>120</v>
      </c>
      <c r="D1310">
        <v>1</v>
      </c>
      <c r="E1310">
        <v>2021</v>
      </c>
      <c r="F1310">
        <v>179</v>
      </c>
      <c r="G1310">
        <v>163</v>
      </c>
    </row>
    <row r="1311" spans="1:7" x14ac:dyDescent="0.3">
      <c r="A1311">
        <v>1310</v>
      </c>
      <c r="B1311" t="s">
        <v>118</v>
      </c>
      <c r="C1311" t="s">
        <v>120</v>
      </c>
      <c r="D1311">
        <v>2</v>
      </c>
      <c r="E1311">
        <v>2021</v>
      </c>
      <c r="F1311">
        <v>213</v>
      </c>
      <c r="G1311">
        <v>171</v>
      </c>
    </row>
    <row r="1312" spans="1:7" x14ac:dyDescent="0.3">
      <c r="A1312">
        <v>1311</v>
      </c>
      <c r="B1312" t="s">
        <v>118</v>
      </c>
      <c r="C1312" t="s">
        <v>120</v>
      </c>
      <c r="D1312">
        <v>3</v>
      </c>
      <c r="E1312">
        <v>2021</v>
      </c>
      <c r="F1312">
        <v>203</v>
      </c>
      <c r="G1312">
        <v>171</v>
      </c>
    </row>
    <row r="1313" spans="1:7" x14ac:dyDescent="0.3">
      <c r="A1313">
        <v>1312</v>
      </c>
      <c r="B1313" t="s">
        <v>118</v>
      </c>
      <c r="C1313" t="s">
        <v>120</v>
      </c>
      <c r="D1313">
        <v>4</v>
      </c>
      <c r="E1313">
        <v>2021</v>
      </c>
      <c r="F1313">
        <v>198</v>
      </c>
      <c r="G1313">
        <v>171</v>
      </c>
    </row>
    <row r="1314" spans="1:7" x14ac:dyDescent="0.3">
      <c r="A1314">
        <v>1313</v>
      </c>
      <c r="B1314" t="s">
        <v>118</v>
      </c>
      <c r="C1314" t="s">
        <v>120</v>
      </c>
      <c r="D1314">
        <v>5</v>
      </c>
      <c r="E1314">
        <v>2021</v>
      </c>
      <c r="F1314">
        <v>186</v>
      </c>
      <c r="G1314">
        <v>166</v>
      </c>
    </row>
    <row r="1315" spans="1:7" x14ac:dyDescent="0.3">
      <c r="A1315">
        <v>1314</v>
      </c>
      <c r="B1315" t="s">
        <v>118</v>
      </c>
      <c r="C1315" t="s">
        <v>120</v>
      </c>
      <c r="D1315">
        <v>6</v>
      </c>
      <c r="E1315">
        <v>2021</v>
      </c>
      <c r="F1315">
        <v>203</v>
      </c>
      <c r="G1315">
        <v>167</v>
      </c>
    </row>
    <row r="1316" spans="1:7" x14ac:dyDescent="0.3">
      <c r="A1316">
        <v>1315</v>
      </c>
      <c r="B1316" t="s">
        <v>118</v>
      </c>
      <c r="C1316" t="s">
        <v>120</v>
      </c>
      <c r="D1316">
        <v>7</v>
      </c>
      <c r="E1316">
        <v>2021</v>
      </c>
      <c r="F1316">
        <v>196</v>
      </c>
      <c r="G1316">
        <v>167</v>
      </c>
    </row>
    <row r="1317" spans="1:7" x14ac:dyDescent="0.3">
      <c r="A1317">
        <v>1316</v>
      </c>
      <c r="B1317" t="s">
        <v>118</v>
      </c>
      <c r="C1317" t="s">
        <v>120</v>
      </c>
      <c r="D1317">
        <v>8</v>
      </c>
      <c r="E1317">
        <v>2021</v>
      </c>
      <c r="F1317">
        <v>178</v>
      </c>
      <c r="G1317">
        <v>172</v>
      </c>
    </row>
    <row r="1318" spans="1:7" x14ac:dyDescent="0.3">
      <c r="A1318">
        <v>1317</v>
      </c>
      <c r="B1318" t="s">
        <v>118</v>
      </c>
      <c r="C1318" t="s">
        <v>120</v>
      </c>
      <c r="D1318">
        <v>9</v>
      </c>
      <c r="E1318">
        <v>2021</v>
      </c>
      <c r="F1318">
        <v>209</v>
      </c>
      <c r="G1318">
        <v>172</v>
      </c>
    </row>
    <row r="1319" spans="1:7" x14ac:dyDescent="0.3">
      <c r="A1319">
        <v>1318</v>
      </c>
      <c r="B1319" t="s">
        <v>118</v>
      </c>
      <c r="C1319" t="s">
        <v>120</v>
      </c>
      <c r="D1319">
        <v>10</v>
      </c>
      <c r="E1319">
        <v>2021</v>
      </c>
      <c r="F1319">
        <v>214</v>
      </c>
      <c r="G1319">
        <v>177</v>
      </c>
    </row>
    <row r="1320" spans="1:7" x14ac:dyDescent="0.3">
      <c r="A1320">
        <v>1319</v>
      </c>
      <c r="B1320" t="s">
        <v>118</v>
      </c>
      <c r="C1320" t="s">
        <v>120</v>
      </c>
      <c r="D1320">
        <v>11</v>
      </c>
      <c r="E1320">
        <v>2021</v>
      </c>
      <c r="F1320">
        <v>189</v>
      </c>
      <c r="G1320">
        <v>179</v>
      </c>
    </row>
    <row r="1321" spans="1:7" x14ac:dyDescent="0.3">
      <c r="A1321">
        <v>1320</v>
      </c>
      <c r="B1321" t="s">
        <v>118</v>
      </c>
      <c r="C1321" t="s">
        <v>120</v>
      </c>
      <c r="D1321">
        <v>12</v>
      </c>
      <c r="E1321">
        <v>2021</v>
      </c>
      <c r="F1321">
        <v>195</v>
      </c>
      <c r="G1321">
        <v>183</v>
      </c>
    </row>
    <row r="1322" spans="1:7" x14ac:dyDescent="0.3">
      <c r="A1322">
        <v>1321</v>
      </c>
      <c r="B1322" t="s">
        <v>118</v>
      </c>
      <c r="C1322" t="s">
        <v>121</v>
      </c>
      <c r="D1322">
        <v>1</v>
      </c>
      <c r="E1322">
        <v>2021</v>
      </c>
      <c r="F1322">
        <v>407</v>
      </c>
      <c r="G1322">
        <v>424</v>
      </c>
    </row>
    <row r="1323" spans="1:7" x14ac:dyDescent="0.3">
      <c r="A1323">
        <v>1322</v>
      </c>
      <c r="B1323" t="s">
        <v>118</v>
      </c>
      <c r="C1323" t="s">
        <v>121</v>
      </c>
      <c r="D1323">
        <v>2</v>
      </c>
      <c r="E1323">
        <v>2021</v>
      </c>
      <c r="F1323">
        <v>438</v>
      </c>
      <c r="G1323">
        <v>432</v>
      </c>
    </row>
    <row r="1324" spans="1:7" x14ac:dyDescent="0.3">
      <c r="A1324">
        <v>1323</v>
      </c>
      <c r="B1324" t="s">
        <v>118</v>
      </c>
      <c r="C1324" t="s">
        <v>121</v>
      </c>
      <c r="D1324">
        <v>3</v>
      </c>
      <c r="E1324">
        <v>2021</v>
      </c>
      <c r="F1324">
        <v>405</v>
      </c>
      <c r="G1324">
        <v>436</v>
      </c>
    </row>
    <row r="1325" spans="1:7" x14ac:dyDescent="0.3">
      <c r="A1325">
        <v>1324</v>
      </c>
      <c r="B1325" t="s">
        <v>118</v>
      </c>
      <c r="C1325" t="s">
        <v>121</v>
      </c>
      <c r="D1325">
        <v>4</v>
      </c>
      <c r="E1325">
        <v>2021</v>
      </c>
      <c r="F1325">
        <v>470</v>
      </c>
      <c r="G1325">
        <v>436</v>
      </c>
    </row>
    <row r="1326" spans="1:7" x14ac:dyDescent="0.3">
      <c r="A1326">
        <v>1325</v>
      </c>
      <c r="B1326" t="s">
        <v>118</v>
      </c>
      <c r="C1326" t="s">
        <v>121</v>
      </c>
      <c r="D1326">
        <v>5</v>
      </c>
      <c r="E1326">
        <v>2021</v>
      </c>
      <c r="F1326">
        <v>471</v>
      </c>
      <c r="G1326">
        <v>397</v>
      </c>
    </row>
    <row r="1327" spans="1:7" x14ac:dyDescent="0.3">
      <c r="A1327">
        <v>1326</v>
      </c>
      <c r="B1327" t="s">
        <v>118</v>
      </c>
      <c r="C1327" t="s">
        <v>121</v>
      </c>
      <c r="D1327">
        <v>6</v>
      </c>
      <c r="E1327">
        <v>2021</v>
      </c>
      <c r="F1327">
        <v>479</v>
      </c>
      <c r="G1327">
        <v>401</v>
      </c>
    </row>
    <row r="1328" spans="1:7" x14ac:dyDescent="0.3">
      <c r="A1328">
        <v>1327</v>
      </c>
      <c r="B1328" t="s">
        <v>118</v>
      </c>
      <c r="C1328" t="s">
        <v>121</v>
      </c>
      <c r="D1328">
        <v>7</v>
      </c>
      <c r="E1328">
        <v>2021</v>
      </c>
      <c r="F1328">
        <v>424</v>
      </c>
      <c r="G1328">
        <v>401</v>
      </c>
    </row>
    <row r="1329" spans="1:7" x14ac:dyDescent="0.3">
      <c r="A1329">
        <v>1328</v>
      </c>
      <c r="B1329" t="s">
        <v>118</v>
      </c>
      <c r="C1329" t="s">
        <v>121</v>
      </c>
      <c r="D1329">
        <v>8</v>
      </c>
      <c r="E1329">
        <v>2021</v>
      </c>
      <c r="F1329">
        <v>481</v>
      </c>
      <c r="G1329">
        <v>405</v>
      </c>
    </row>
    <row r="1330" spans="1:7" x14ac:dyDescent="0.3">
      <c r="A1330">
        <v>1329</v>
      </c>
      <c r="B1330" t="s">
        <v>118</v>
      </c>
      <c r="C1330" t="s">
        <v>121</v>
      </c>
      <c r="D1330">
        <v>9</v>
      </c>
      <c r="E1330">
        <v>2021</v>
      </c>
      <c r="F1330">
        <v>415</v>
      </c>
      <c r="G1330">
        <v>405</v>
      </c>
    </row>
    <row r="1331" spans="1:7" x14ac:dyDescent="0.3">
      <c r="A1331">
        <v>1330</v>
      </c>
      <c r="B1331" t="s">
        <v>118</v>
      </c>
      <c r="C1331" t="s">
        <v>121</v>
      </c>
      <c r="D1331">
        <v>10</v>
      </c>
      <c r="E1331">
        <v>2021</v>
      </c>
      <c r="F1331">
        <v>403</v>
      </c>
      <c r="G1331">
        <v>413</v>
      </c>
    </row>
    <row r="1332" spans="1:7" x14ac:dyDescent="0.3">
      <c r="A1332">
        <v>1331</v>
      </c>
      <c r="B1332" t="s">
        <v>118</v>
      </c>
      <c r="C1332" t="s">
        <v>121</v>
      </c>
      <c r="D1332">
        <v>11</v>
      </c>
      <c r="E1332">
        <v>2021</v>
      </c>
      <c r="F1332">
        <v>442</v>
      </c>
      <c r="G1332">
        <v>421</v>
      </c>
    </row>
    <row r="1333" spans="1:7" x14ac:dyDescent="0.3">
      <c r="A1333">
        <v>1332</v>
      </c>
      <c r="B1333" t="s">
        <v>118</v>
      </c>
      <c r="C1333" t="s">
        <v>121</v>
      </c>
      <c r="D1333">
        <v>12</v>
      </c>
      <c r="E1333">
        <v>2021</v>
      </c>
      <c r="F1333">
        <v>423</v>
      </c>
      <c r="G1333">
        <v>434</v>
      </c>
    </row>
    <row r="1334" spans="1:7" x14ac:dyDescent="0.3">
      <c r="A1334">
        <v>1333</v>
      </c>
      <c r="B1334" t="s">
        <v>118</v>
      </c>
      <c r="C1334" t="s">
        <v>122</v>
      </c>
      <c r="D1334">
        <v>1</v>
      </c>
      <c r="E1334">
        <v>2021</v>
      </c>
      <c r="F1334">
        <v>240</v>
      </c>
      <c r="G1334">
        <v>240</v>
      </c>
    </row>
    <row r="1335" spans="1:7" x14ac:dyDescent="0.3">
      <c r="A1335">
        <v>1334</v>
      </c>
      <c r="B1335" t="s">
        <v>118</v>
      </c>
      <c r="C1335" t="s">
        <v>122</v>
      </c>
      <c r="D1335">
        <v>2</v>
      </c>
      <c r="E1335">
        <v>2021</v>
      </c>
      <c r="F1335">
        <v>247</v>
      </c>
      <c r="G1335">
        <v>249</v>
      </c>
    </row>
    <row r="1336" spans="1:7" x14ac:dyDescent="0.3">
      <c r="A1336">
        <v>1335</v>
      </c>
      <c r="B1336" t="s">
        <v>118</v>
      </c>
      <c r="C1336" t="s">
        <v>122</v>
      </c>
      <c r="D1336">
        <v>3</v>
      </c>
      <c r="E1336">
        <v>2021</v>
      </c>
      <c r="F1336">
        <v>270</v>
      </c>
      <c r="G1336">
        <v>254</v>
      </c>
    </row>
    <row r="1337" spans="1:7" x14ac:dyDescent="0.3">
      <c r="A1337">
        <v>1336</v>
      </c>
      <c r="B1337" t="s">
        <v>118</v>
      </c>
      <c r="C1337" t="s">
        <v>122</v>
      </c>
      <c r="D1337">
        <v>4</v>
      </c>
      <c r="E1337">
        <v>2021</v>
      </c>
      <c r="F1337">
        <v>273</v>
      </c>
      <c r="G1337">
        <v>254</v>
      </c>
    </row>
    <row r="1338" spans="1:7" x14ac:dyDescent="0.3">
      <c r="A1338">
        <v>1337</v>
      </c>
      <c r="B1338" t="s">
        <v>118</v>
      </c>
      <c r="C1338" t="s">
        <v>122</v>
      </c>
      <c r="D1338">
        <v>5</v>
      </c>
      <c r="E1338">
        <v>2021</v>
      </c>
      <c r="F1338">
        <v>284</v>
      </c>
      <c r="G1338">
        <v>252</v>
      </c>
    </row>
    <row r="1339" spans="1:7" x14ac:dyDescent="0.3">
      <c r="A1339">
        <v>1338</v>
      </c>
      <c r="B1339" t="s">
        <v>118</v>
      </c>
      <c r="C1339" t="s">
        <v>122</v>
      </c>
      <c r="D1339">
        <v>6</v>
      </c>
      <c r="E1339">
        <v>2021</v>
      </c>
      <c r="F1339">
        <v>276</v>
      </c>
      <c r="G1339">
        <v>252</v>
      </c>
    </row>
    <row r="1340" spans="1:7" x14ac:dyDescent="0.3">
      <c r="A1340">
        <v>1339</v>
      </c>
      <c r="B1340" t="s">
        <v>118</v>
      </c>
      <c r="C1340" t="s">
        <v>122</v>
      </c>
      <c r="D1340">
        <v>7</v>
      </c>
      <c r="E1340">
        <v>2021</v>
      </c>
      <c r="F1340">
        <v>287</v>
      </c>
      <c r="G1340">
        <v>252</v>
      </c>
    </row>
    <row r="1341" spans="1:7" x14ac:dyDescent="0.3">
      <c r="A1341">
        <v>1340</v>
      </c>
      <c r="B1341" t="s">
        <v>118</v>
      </c>
      <c r="C1341" t="s">
        <v>122</v>
      </c>
      <c r="D1341">
        <v>8</v>
      </c>
      <c r="E1341">
        <v>2021</v>
      </c>
      <c r="F1341">
        <v>286</v>
      </c>
      <c r="G1341">
        <v>254</v>
      </c>
    </row>
    <row r="1342" spans="1:7" x14ac:dyDescent="0.3">
      <c r="A1342">
        <v>1341</v>
      </c>
      <c r="B1342" t="s">
        <v>118</v>
      </c>
      <c r="C1342" t="s">
        <v>122</v>
      </c>
      <c r="D1342">
        <v>9</v>
      </c>
      <c r="E1342">
        <v>2021</v>
      </c>
      <c r="F1342">
        <v>252</v>
      </c>
      <c r="G1342">
        <v>254</v>
      </c>
    </row>
    <row r="1343" spans="1:7" x14ac:dyDescent="0.3">
      <c r="A1343">
        <v>1342</v>
      </c>
      <c r="B1343" t="s">
        <v>118</v>
      </c>
      <c r="C1343" t="s">
        <v>122</v>
      </c>
      <c r="D1343">
        <v>10</v>
      </c>
      <c r="E1343">
        <v>2021</v>
      </c>
      <c r="F1343">
        <v>238</v>
      </c>
      <c r="G1343">
        <v>257</v>
      </c>
    </row>
    <row r="1344" spans="1:7" x14ac:dyDescent="0.3">
      <c r="A1344">
        <v>1343</v>
      </c>
      <c r="B1344" t="s">
        <v>118</v>
      </c>
      <c r="C1344" t="s">
        <v>122</v>
      </c>
      <c r="D1344">
        <v>11</v>
      </c>
      <c r="E1344">
        <v>2021</v>
      </c>
      <c r="F1344">
        <v>264</v>
      </c>
      <c r="G1344">
        <v>259</v>
      </c>
    </row>
    <row r="1345" spans="1:7" x14ac:dyDescent="0.3">
      <c r="A1345">
        <v>1344</v>
      </c>
      <c r="B1345" t="s">
        <v>118</v>
      </c>
      <c r="C1345" t="s">
        <v>122</v>
      </c>
      <c r="D1345">
        <v>12</v>
      </c>
      <c r="E1345">
        <v>2021</v>
      </c>
      <c r="F1345">
        <v>235</v>
      </c>
      <c r="G1345">
        <v>262</v>
      </c>
    </row>
    <row r="1346" spans="1:7" x14ac:dyDescent="0.3">
      <c r="A1346">
        <v>1345</v>
      </c>
      <c r="B1346" t="s">
        <v>118</v>
      </c>
      <c r="C1346" t="s">
        <v>123</v>
      </c>
      <c r="D1346">
        <v>1</v>
      </c>
      <c r="E1346">
        <v>2021</v>
      </c>
      <c r="F1346">
        <v>334</v>
      </c>
      <c r="G1346">
        <v>325</v>
      </c>
    </row>
    <row r="1347" spans="1:7" x14ac:dyDescent="0.3">
      <c r="A1347">
        <v>1346</v>
      </c>
      <c r="B1347" t="s">
        <v>118</v>
      </c>
      <c r="C1347" t="s">
        <v>123</v>
      </c>
      <c r="D1347">
        <v>2</v>
      </c>
      <c r="E1347">
        <v>2021</v>
      </c>
      <c r="F1347">
        <v>386</v>
      </c>
      <c r="G1347">
        <v>334</v>
      </c>
    </row>
    <row r="1348" spans="1:7" x14ac:dyDescent="0.3">
      <c r="A1348">
        <v>1347</v>
      </c>
      <c r="B1348" t="s">
        <v>118</v>
      </c>
      <c r="C1348" t="s">
        <v>123</v>
      </c>
      <c r="D1348">
        <v>3</v>
      </c>
      <c r="E1348">
        <v>2021</v>
      </c>
      <c r="F1348">
        <v>391</v>
      </c>
      <c r="G1348">
        <v>338</v>
      </c>
    </row>
    <row r="1349" spans="1:7" x14ac:dyDescent="0.3">
      <c r="A1349">
        <v>1348</v>
      </c>
      <c r="B1349" t="s">
        <v>118</v>
      </c>
      <c r="C1349" t="s">
        <v>123</v>
      </c>
      <c r="D1349">
        <v>4</v>
      </c>
      <c r="E1349">
        <v>2021</v>
      </c>
      <c r="F1349">
        <v>394</v>
      </c>
      <c r="G1349">
        <v>344</v>
      </c>
    </row>
    <row r="1350" spans="1:7" x14ac:dyDescent="0.3">
      <c r="A1350">
        <v>1349</v>
      </c>
      <c r="B1350" t="s">
        <v>118</v>
      </c>
      <c r="C1350" t="s">
        <v>123</v>
      </c>
      <c r="D1350">
        <v>5</v>
      </c>
      <c r="E1350">
        <v>2021</v>
      </c>
      <c r="F1350">
        <v>342</v>
      </c>
      <c r="G1350">
        <v>348</v>
      </c>
    </row>
    <row r="1351" spans="1:7" x14ac:dyDescent="0.3">
      <c r="A1351">
        <v>1350</v>
      </c>
      <c r="B1351" t="s">
        <v>118</v>
      </c>
      <c r="C1351" t="s">
        <v>123</v>
      </c>
      <c r="D1351">
        <v>6</v>
      </c>
      <c r="E1351">
        <v>2021</v>
      </c>
      <c r="F1351">
        <v>401</v>
      </c>
      <c r="G1351">
        <v>348</v>
      </c>
    </row>
    <row r="1352" spans="1:7" x14ac:dyDescent="0.3">
      <c r="A1352">
        <v>1351</v>
      </c>
      <c r="B1352" t="s">
        <v>118</v>
      </c>
      <c r="C1352" t="s">
        <v>123</v>
      </c>
      <c r="D1352">
        <v>7</v>
      </c>
      <c r="E1352">
        <v>2021</v>
      </c>
      <c r="F1352">
        <v>354</v>
      </c>
      <c r="G1352">
        <v>348</v>
      </c>
    </row>
    <row r="1353" spans="1:7" x14ac:dyDescent="0.3">
      <c r="A1353">
        <v>1352</v>
      </c>
      <c r="B1353" t="s">
        <v>118</v>
      </c>
      <c r="C1353" t="s">
        <v>123</v>
      </c>
      <c r="D1353">
        <v>8</v>
      </c>
      <c r="E1353">
        <v>2021</v>
      </c>
      <c r="F1353">
        <v>327</v>
      </c>
      <c r="G1353">
        <v>351</v>
      </c>
    </row>
    <row r="1354" spans="1:7" x14ac:dyDescent="0.3">
      <c r="A1354">
        <v>1353</v>
      </c>
      <c r="B1354" t="s">
        <v>118</v>
      </c>
      <c r="C1354" t="s">
        <v>123</v>
      </c>
      <c r="D1354">
        <v>9</v>
      </c>
      <c r="E1354">
        <v>2021</v>
      </c>
      <c r="F1354">
        <v>361</v>
      </c>
      <c r="G1354">
        <v>351</v>
      </c>
    </row>
    <row r="1355" spans="1:7" x14ac:dyDescent="0.3">
      <c r="A1355">
        <v>1354</v>
      </c>
      <c r="B1355" t="s">
        <v>118</v>
      </c>
      <c r="C1355" t="s">
        <v>123</v>
      </c>
      <c r="D1355">
        <v>10</v>
      </c>
      <c r="E1355">
        <v>2021</v>
      </c>
      <c r="F1355">
        <v>380</v>
      </c>
      <c r="G1355">
        <v>358</v>
      </c>
    </row>
    <row r="1356" spans="1:7" x14ac:dyDescent="0.3">
      <c r="A1356">
        <v>1355</v>
      </c>
      <c r="B1356" t="s">
        <v>118</v>
      </c>
      <c r="C1356" t="s">
        <v>123</v>
      </c>
      <c r="D1356">
        <v>11</v>
      </c>
      <c r="E1356">
        <v>2021</v>
      </c>
      <c r="F1356">
        <v>346</v>
      </c>
      <c r="G1356">
        <v>366</v>
      </c>
    </row>
    <row r="1357" spans="1:7" x14ac:dyDescent="0.3">
      <c r="A1357">
        <v>1356</v>
      </c>
      <c r="B1357" t="s">
        <v>118</v>
      </c>
      <c r="C1357" t="s">
        <v>123</v>
      </c>
      <c r="D1357">
        <v>12</v>
      </c>
      <c r="E1357">
        <v>2021</v>
      </c>
      <c r="F1357">
        <v>351</v>
      </c>
      <c r="G1357">
        <v>366</v>
      </c>
    </row>
    <row r="1358" spans="1:7" x14ac:dyDescent="0.3">
      <c r="A1358">
        <v>1357</v>
      </c>
      <c r="B1358" t="s">
        <v>118</v>
      </c>
      <c r="C1358" t="s">
        <v>124</v>
      </c>
      <c r="D1358">
        <v>1</v>
      </c>
      <c r="E1358">
        <v>2021</v>
      </c>
      <c r="F1358">
        <v>137</v>
      </c>
      <c r="G1358">
        <v>130</v>
      </c>
    </row>
    <row r="1359" spans="1:7" x14ac:dyDescent="0.3">
      <c r="A1359">
        <v>1358</v>
      </c>
      <c r="B1359" t="s">
        <v>118</v>
      </c>
      <c r="C1359" t="s">
        <v>124</v>
      </c>
      <c r="D1359">
        <v>2</v>
      </c>
      <c r="E1359">
        <v>2021</v>
      </c>
      <c r="F1359">
        <v>149</v>
      </c>
      <c r="G1359">
        <v>139</v>
      </c>
    </row>
    <row r="1360" spans="1:7" x14ac:dyDescent="0.3">
      <c r="A1360">
        <v>1359</v>
      </c>
      <c r="B1360" t="s">
        <v>118</v>
      </c>
      <c r="C1360" t="s">
        <v>124</v>
      </c>
      <c r="D1360">
        <v>3</v>
      </c>
      <c r="E1360">
        <v>2021</v>
      </c>
      <c r="F1360">
        <v>145</v>
      </c>
      <c r="G1360">
        <v>141</v>
      </c>
    </row>
    <row r="1361" spans="1:7" x14ac:dyDescent="0.3">
      <c r="A1361">
        <v>1360</v>
      </c>
      <c r="B1361" t="s">
        <v>118</v>
      </c>
      <c r="C1361" t="s">
        <v>124</v>
      </c>
      <c r="D1361">
        <v>4</v>
      </c>
      <c r="E1361">
        <v>2021</v>
      </c>
      <c r="F1361">
        <v>164</v>
      </c>
      <c r="G1361">
        <v>143</v>
      </c>
    </row>
    <row r="1362" spans="1:7" x14ac:dyDescent="0.3">
      <c r="A1362">
        <v>1361</v>
      </c>
      <c r="B1362" t="s">
        <v>118</v>
      </c>
      <c r="C1362" t="s">
        <v>124</v>
      </c>
      <c r="D1362">
        <v>5</v>
      </c>
      <c r="E1362">
        <v>2021</v>
      </c>
      <c r="F1362">
        <v>144</v>
      </c>
      <c r="G1362">
        <v>133</v>
      </c>
    </row>
    <row r="1363" spans="1:7" x14ac:dyDescent="0.3">
      <c r="A1363">
        <v>1362</v>
      </c>
      <c r="B1363" t="s">
        <v>118</v>
      </c>
      <c r="C1363" t="s">
        <v>124</v>
      </c>
      <c r="D1363">
        <v>6</v>
      </c>
      <c r="E1363">
        <v>2021</v>
      </c>
      <c r="F1363">
        <v>136</v>
      </c>
      <c r="G1363">
        <v>134</v>
      </c>
    </row>
    <row r="1364" spans="1:7" x14ac:dyDescent="0.3">
      <c r="A1364">
        <v>1363</v>
      </c>
      <c r="B1364" t="s">
        <v>118</v>
      </c>
      <c r="C1364" t="s">
        <v>124</v>
      </c>
      <c r="D1364">
        <v>7</v>
      </c>
      <c r="E1364">
        <v>2021</v>
      </c>
      <c r="F1364">
        <v>163</v>
      </c>
      <c r="G1364">
        <v>134</v>
      </c>
    </row>
    <row r="1365" spans="1:7" x14ac:dyDescent="0.3">
      <c r="A1365">
        <v>1364</v>
      </c>
      <c r="B1365" t="s">
        <v>118</v>
      </c>
      <c r="C1365" t="s">
        <v>124</v>
      </c>
      <c r="D1365">
        <v>8</v>
      </c>
      <c r="E1365">
        <v>2021</v>
      </c>
      <c r="F1365">
        <v>157</v>
      </c>
      <c r="G1365">
        <v>135</v>
      </c>
    </row>
    <row r="1366" spans="1:7" x14ac:dyDescent="0.3">
      <c r="A1366">
        <v>1365</v>
      </c>
      <c r="B1366" t="s">
        <v>118</v>
      </c>
      <c r="C1366" t="s">
        <v>124</v>
      </c>
      <c r="D1366">
        <v>9</v>
      </c>
      <c r="E1366">
        <v>2021</v>
      </c>
      <c r="F1366">
        <v>136</v>
      </c>
      <c r="G1366">
        <v>135</v>
      </c>
    </row>
    <row r="1367" spans="1:7" x14ac:dyDescent="0.3">
      <c r="A1367">
        <v>1366</v>
      </c>
      <c r="B1367" t="s">
        <v>118</v>
      </c>
      <c r="C1367" t="s">
        <v>124</v>
      </c>
      <c r="D1367">
        <v>10</v>
      </c>
      <c r="E1367">
        <v>2021</v>
      </c>
      <c r="F1367">
        <v>152</v>
      </c>
      <c r="G1367">
        <v>135</v>
      </c>
    </row>
    <row r="1368" spans="1:7" x14ac:dyDescent="0.3">
      <c r="A1368">
        <v>1367</v>
      </c>
      <c r="B1368" t="s">
        <v>118</v>
      </c>
      <c r="C1368" t="s">
        <v>124</v>
      </c>
      <c r="D1368">
        <v>11</v>
      </c>
      <c r="E1368">
        <v>2021</v>
      </c>
      <c r="F1368">
        <v>149</v>
      </c>
      <c r="G1368">
        <v>135</v>
      </c>
    </row>
    <row r="1369" spans="1:7" x14ac:dyDescent="0.3">
      <c r="A1369">
        <v>1368</v>
      </c>
      <c r="B1369" t="s">
        <v>118</v>
      </c>
      <c r="C1369" t="s">
        <v>124</v>
      </c>
      <c r="D1369">
        <v>12</v>
      </c>
      <c r="E1369">
        <v>2021</v>
      </c>
      <c r="F1369">
        <v>155</v>
      </c>
      <c r="G1369">
        <v>137</v>
      </c>
    </row>
    <row r="1370" spans="1:7" x14ac:dyDescent="0.3">
      <c r="A1370">
        <v>1369</v>
      </c>
      <c r="B1370" t="s">
        <v>118</v>
      </c>
      <c r="C1370" t="s">
        <v>125</v>
      </c>
      <c r="D1370">
        <v>1</v>
      </c>
      <c r="E1370">
        <v>2021</v>
      </c>
      <c r="F1370">
        <v>232</v>
      </c>
      <c r="G1370">
        <v>213</v>
      </c>
    </row>
    <row r="1371" spans="1:7" x14ac:dyDescent="0.3">
      <c r="A1371">
        <v>1370</v>
      </c>
      <c r="B1371" t="s">
        <v>118</v>
      </c>
      <c r="C1371" t="s">
        <v>125</v>
      </c>
      <c r="D1371">
        <v>2</v>
      </c>
      <c r="E1371">
        <v>2021</v>
      </c>
      <c r="F1371">
        <v>277</v>
      </c>
      <c r="G1371">
        <v>234</v>
      </c>
    </row>
    <row r="1372" spans="1:7" x14ac:dyDescent="0.3">
      <c r="A1372">
        <v>1371</v>
      </c>
      <c r="B1372" t="s">
        <v>118</v>
      </c>
      <c r="C1372" t="s">
        <v>125</v>
      </c>
      <c r="D1372">
        <v>3</v>
      </c>
      <c r="E1372">
        <v>2021</v>
      </c>
      <c r="F1372">
        <v>240</v>
      </c>
      <c r="G1372">
        <v>236</v>
      </c>
    </row>
    <row r="1373" spans="1:7" x14ac:dyDescent="0.3">
      <c r="A1373">
        <v>1372</v>
      </c>
      <c r="B1373" t="s">
        <v>118</v>
      </c>
      <c r="C1373" t="s">
        <v>125</v>
      </c>
      <c r="D1373">
        <v>4</v>
      </c>
      <c r="E1373">
        <v>2021</v>
      </c>
      <c r="F1373">
        <v>247</v>
      </c>
      <c r="G1373">
        <v>239</v>
      </c>
    </row>
    <row r="1374" spans="1:7" x14ac:dyDescent="0.3">
      <c r="A1374">
        <v>1373</v>
      </c>
      <c r="B1374" t="s">
        <v>118</v>
      </c>
      <c r="C1374" t="s">
        <v>125</v>
      </c>
      <c r="D1374">
        <v>5</v>
      </c>
      <c r="E1374">
        <v>2021</v>
      </c>
      <c r="F1374">
        <v>263</v>
      </c>
      <c r="G1374">
        <v>239</v>
      </c>
    </row>
    <row r="1375" spans="1:7" x14ac:dyDescent="0.3">
      <c r="A1375">
        <v>1374</v>
      </c>
      <c r="B1375" t="s">
        <v>118</v>
      </c>
      <c r="C1375" t="s">
        <v>125</v>
      </c>
      <c r="D1375">
        <v>6</v>
      </c>
      <c r="E1375">
        <v>2021</v>
      </c>
      <c r="F1375">
        <v>273</v>
      </c>
      <c r="G1375">
        <v>241</v>
      </c>
    </row>
    <row r="1376" spans="1:7" x14ac:dyDescent="0.3">
      <c r="A1376">
        <v>1375</v>
      </c>
      <c r="B1376" t="s">
        <v>118</v>
      </c>
      <c r="C1376" t="s">
        <v>125</v>
      </c>
      <c r="D1376">
        <v>7</v>
      </c>
      <c r="E1376">
        <v>2021</v>
      </c>
      <c r="F1376">
        <v>251</v>
      </c>
      <c r="G1376">
        <v>243</v>
      </c>
    </row>
    <row r="1377" spans="1:7" x14ac:dyDescent="0.3">
      <c r="A1377">
        <v>1376</v>
      </c>
      <c r="B1377" t="s">
        <v>118</v>
      </c>
      <c r="C1377" t="s">
        <v>125</v>
      </c>
      <c r="D1377">
        <v>8</v>
      </c>
      <c r="E1377">
        <v>2021</v>
      </c>
      <c r="F1377">
        <v>251</v>
      </c>
      <c r="G1377">
        <v>248</v>
      </c>
    </row>
    <row r="1378" spans="1:7" x14ac:dyDescent="0.3">
      <c r="A1378">
        <v>1377</v>
      </c>
      <c r="B1378" t="s">
        <v>118</v>
      </c>
      <c r="C1378" t="s">
        <v>125</v>
      </c>
      <c r="D1378">
        <v>9</v>
      </c>
      <c r="E1378">
        <v>2021</v>
      </c>
      <c r="F1378">
        <v>254</v>
      </c>
      <c r="G1378">
        <v>256</v>
      </c>
    </row>
    <row r="1379" spans="1:7" x14ac:dyDescent="0.3">
      <c r="A1379">
        <v>1378</v>
      </c>
      <c r="B1379" t="s">
        <v>118</v>
      </c>
      <c r="C1379" t="s">
        <v>125</v>
      </c>
      <c r="D1379">
        <v>10</v>
      </c>
      <c r="E1379">
        <v>2021</v>
      </c>
      <c r="F1379">
        <v>266</v>
      </c>
      <c r="G1379">
        <v>256</v>
      </c>
    </row>
    <row r="1380" spans="1:7" x14ac:dyDescent="0.3">
      <c r="A1380">
        <v>1379</v>
      </c>
      <c r="B1380" t="s">
        <v>118</v>
      </c>
      <c r="C1380" t="s">
        <v>125</v>
      </c>
      <c r="D1380">
        <v>11</v>
      </c>
      <c r="E1380">
        <v>2021</v>
      </c>
      <c r="F1380">
        <v>245</v>
      </c>
      <c r="G1380">
        <v>263</v>
      </c>
    </row>
    <row r="1381" spans="1:7" x14ac:dyDescent="0.3">
      <c r="A1381">
        <v>1380</v>
      </c>
      <c r="B1381" t="s">
        <v>118</v>
      </c>
      <c r="C1381" t="s">
        <v>125</v>
      </c>
      <c r="D1381">
        <v>12</v>
      </c>
      <c r="E1381">
        <v>2021</v>
      </c>
      <c r="F1381">
        <v>256</v>
      </c>
      <c r="G1381">
        <v>263</v>
      </c>
    </row>
    <row r="1382" spans="1:7" x14ac:dyDescent="0.3">
      <c r="A1382">
        <v>1381</v>
      </c>
      <c r="B1382" t="s">
        <v>118</v>
      </c>
      <c r="C1382" t="s">
        <v>126</v>
      </c>
      <c r="D1382">
        <v>1</v>
      </c>
      <c r="E1382">
        <v>2021</v>
      </c>
      <c r="F1382">
        <v>176</v>
      </c>
      <c r="G1382">
        <v>182</v>
      </c>
    </row>
    <row r="1383" spans="1:7" x14ac:dyDescent="0.3">
      <c r="A1383">
        <v>1382</v>
      </c>
      <c r="B1383" t="s">
        <v>118</v>
      </c>
      <c r="C1383" t="s">
        <v>126</v>
      </c>
      <c r="D1383">
        <v>2</v>
      </c>
      <c r="E1383">
        <v>2021</v>
      </c>
      <c r="F1383">
        <v>184</v>
      </c>
      <c r="G1383">
        <v>183</v>
      </c>
    </row>
    <row r="1384" spans="1:7" x14ac:dyDescent="0.3">
      <c r="A1384">
        <v>1383</v>
      </c>
      <c r="B1384" t="s">
        <v>118</v>
      </c>
      <c r="C1384" t="s">
        <v>126</v>
      </c>
      <c r="D1384">
        <v>3</v>
      </c>
      <c r="E1384">
        <v>2021</v>
      </c>
      <c r="F1384">
        <v>197</v>
      </c>
      <c r="G1384">
        <v>183</v>
      </c>
    </row>
    <row r="1385" spans="1:7" x14ac:dyDescent="0.3">
      <c r="A1385">
        <v>1384</v>
      </c>
      <c r="B1385" t="s">
        <v>118</v>
      </c>
      <c r="C1385" t="s">
        <v>126</v>
      </c>
      <c r="D1385">
        <v>4</v>
      </c>
      <c r="E1385">
        <v>2021</v>
      </c>
      <c r="F1385">
        <v>181</v>
      </c>
      <c r="G1385">
        <v>183</v>
      </c>
    </row>
    <row r="1386" spans="1:7" x14ac:dyDescent="0.3">
      <c r="A1386">
        <v>1385</v>
      </c>
      <c r="B1386" t="s">
        <v>118</v>
      </c>
      <c r="C1386" t="s">
        <v>126</v>
      </c>
      <c r="D1386">
        <v>5</v>
      </c>
      <c r="E1386">
        <v>2021</v>
      </c>
      <c r="F1386">
        <v>199</v>
      </c>
      <c r="G1386">
        <v>170</v>
      </c>
    </row>
    <row r="1387" spans="1:7" x14ac:dyDescent="0.3">
      <c r="A1387">
        <v>1386</v>
      </c>
      <c r="B1387" t="s">
        <v>118</v>
      </c>
      <c r="C1387" t="s">
        <v>126</v>
      </c>
      <c r="D1387">
        <v>6</v>
      </c>
      <c r="E1387">
        <v>2021</v>
      </c>
      <c r="F1387">
        <v>210</v>
      </c>
      <c r="G1387">
        <v>174</v>
      </c>
    </row>
    <row r="1388" spans="1:7" x14ac:dyDescent="0.3">
      <c r="A1388">
        <v>1387</v>
      </c>
      <c r="B1388" t="s">
        <v>118</v>
      </c>
      <c r="C1388" t="s">
        <v>126</v>
      </c>
      <c r="D1388">
        <v>7</v>
      </c>
      <c r="E1388">
        <v>2021</v>
      </c>
      <c r="F1388">
        <v>205</v>
      </c>
      <c r="G1388">
        <v>177</v>
      </c>
    </row>
    <row r="1389" spans="1:7" x14ac:dyDescent="0.3">
      <c r="A1389">
        <v>1388</v>
      </c>
      <c r="B1389" t="s">
        <v>118</v>
      </c>
      <c r="C1389" t="s">
        <v>126</v>
      </c>
      <c r="D1389">
        <v>8</v>
      </c>
      <c r="E1389">
        <v>2021</v>
      </c>
      <c r="F1389">
        <v>195</v>
      </c>
      <c r="G1389">
        <v>183</v>
      </c>
    </row>
    <row r="1390" spans="1:7" x14ac:dyDescent="0.3">
      <c r="A1390">
        <v>1389</v>
      </c>
      <c r="B1390" t="s">
        <v>118</v>
      </c>
      <c r="C1390" t="s">
        <v>126</v>
      </c>
      <c r="D1390">
        <v>9</v>
      </c>
      <c r="E1390">
        <v>2021</v>
      </c>
      <c r="F1390">
        <v>200</v>
      </c>
      <c r="G1390">
        <v>183</v>
      </c>
    </row>
    <row r="1391" spans="1:7" x14ac:dyDescent="0.3">
      <c r="A1391">
        <v>1390</v>
      </c>
      <c r="B1391" t="s">
        <v>118</v>
      </c>
      <c r="C1391" t="s">
        <v>126</v>
      </c>
      <c r="D1391">
        <v>10</v>
      </c>
      <c r="E1391">
        <v>2021</v>
      </c>
      <c r="F1391">
        <v>202</v>
      </c>
      <c r="G1391">
        <v>183</v>
      </c>
    </row>
    <row r="1392" spans="1:7" x14ac:dyDescent="0.3">
      <c r="A1392">
        <v>1391</v>
      </c>
      <c r="B1392" t="s">
        <v>118</v>
      </c>
      <c r="C1392" t="s">
        <v>126</v>
      </c>
      <c r="D1392">
        <v>11</v>
      </c>
      <c r="E1392">
        <v>2021</v>
      </c>
      <c r="F1392">
        <v>175</v>
      </c>
      <c r="G1392">
        <v>186</v>
      </c>
    </row>
    <row r="1393" spans="1:7" x14ac:dyDescent="0.3">
      <c r="A1393">
        <v>1392</v>
      </c>
      <c r="B1393" t="s">
        <v>118</v>
      </c>
      <c r="C1393" t="s">
        <v>126</v>
      </c>
      <c r="D1393">
        <v>12</v>
      </c>
      <c r="E1393">
        <v>2021</v>
      </c>
      <c r="F1393">
        <v>174</v>
      </c>
      <c r="G1393">
        <v>186</v>
      </c>
    </row>
    <row r="1394" spans="1:7" x14ac:dyDescent="0.3">
      <c r="A1394">
        <v>1393</v>
      </c>
      <c r="B1394" t="s">
        <v>118</v>
      </c>
      <c r="C1394" t="s">
        <v>127</v>
      </c>
      <c r="D1394">
        <v>1</v>
      </c>
      <c r="E1394">
        <v>2021</v>
      </c>
      <c r="F1394">
        <v>168</v>
      </c>
      <c r="G1394">
        <v>159</v>
      </c>
    </row>
    <row r="1395" spans="1:7" x14ac:dyDescent="0.3">
      <c r="A1395">
        <v>1394</v>
      </c>
      <c r="B1395" t="s">
        <v>118</v>
      </c>
      <c r="C1395" t="s">
        <v>127</v>
      </c>
      <c r="D1395">
        <v>2</v>
      </c>
      <c r="E1395">
        <v>2021</v>
      </c>
      <c r="F1395">
        <v>177</v>
      </c>
      <c r="G1395">
        <v>163</v>
      </c>
    </row>
    <row r="1396" spans="1:7" x14ac:dyDescent="0.3">
      <c r="A1396">
        <v>1395</v>
      </c>
      <c r="B1396" t="s">
        <v>118</v>
      </c>
      <c r="C1396" t="s">
        <v>127</v>
      </c>
      <c r="D1396">
        <v>3</v>
      </c>
      <c r="E1396">
        <v>2021</v>
      </c>
      <c r="F1396">
        <v>183</v>
      </c>
      <c r="G1396">
        <v>167</v>
      </c>
    </row>
    <row r="1397" spans="1:7" x14ac:dyDescent="0.3">
      <c r="A1397">
        <v>1396</v>
      </c>
      <c r="B1397" t="s">
        <v>118</v>
      </c>
      <c r="C1397" t="s">
        <v>127</v>
      </c>
      <c r="D1397">
        <v>4</v>
      </c>
      <c r="E1397">
        <v>2021</v>
      </c>
      <c r="F1397">
        <v>188</v>
      </c>
      <c r="G1397">
        <v>167</v>
      </c>
    </row>
    <row r="1398" spans="1:7" x14ac:dyDescent="0.3">
      <c r="A1398">
        <v>1397</v>
      </c>
      <c r="B1398" t="s">
        <v>118</v>
      </c>
      <c r="C1398" t="s">
        <v>127</v>
      </c>
      <c r="D1398">
        <v>5</v>
      </c>
      <c r="E1398">
        <v>2021</v>
      </c>
      <c r="F1398">
        <v>184</v>
      </c>
      <c r="G1398">
        <v>170</v>
      </c>
    </row>
    <row r="1399" spans="1:7" x14ac:dyDescent="0.3">
      <c r="A1399">
        <v>1398</v>
      </c>
      <c r="B1399" t="s">
        <v>118</v>
      </c>
      <c r="C1399" t="s">
        <v>127</v>
      </c>
      <c r="D1399">
        <v>6</v>
      </c>
      <c r="E1399">
        <v>2021</v>
      </c>
      <c r="F1399">
        <v>190</v>
      </c>
      <c r="G1399">
        <v>172</v>
      </c>
    </row>
    <row r="1400" spans="1:7" x14ac:dyDescent="0.3">
      <c r="A1400">
        <v>1399</v>
      </c>
      <c r="B1400" t="s">
        <v>118</v>
      </c>
      <c r="C1400" t="s">
        <v>127</v>
      </c>
      <c r="D1400">
        <v>7</v>
      </c>
      <c r="E1400">
        <v>2021</v>
      </c>
      <c r="F1400">
        <v>198</v>
      </c>
      <c r="G1400">
        <v>172</v>
      </c>
    </row>
    <row r="1401" spans="1:7" x14ac:dyDescent="0.3">
      <c r="A1401">
        <v>1400</v>
      </c>
      <c r="B1401" t="s">
        <v>118</v>
      </c>
      <c r="C1401" t="s">
        <v>127</v>
      </c>
      <c r="D1401">
        <v>8</v>
      </c>
      <c r="E1401">
        <v>2021</v>
      </c>
      <c r="F1401">
        <v>201</v>
      </c>
      <c r="G1401">
        <v>173</v>
      </c>
    </row>
    <row r="1402" spans="1:7" x14ac:dyDescent="0.3">
      <c r="A1402">
        <v>1401</v>
      </c>
      <c r="B1402" t="s">
        <v>118</v>
      </c>
      <c r="C1402" t="s">
        <v>127</v>
      </c>
      <c r="D1402">
        <v>9</v>
      </c>
      <c r="E1402">
        <v>2021</v>
      </c>
      <c r="F1402">
        <v>188</v>
      </c>
      <c r="G1402">
        <v>179</v>
      </c>
    </row>
    <row r="1403" spans="1:7" x14ac:dyDescent="0.3">
      <c r="A1403">
        <v>1402</v>
      </c>
      <c r="B1403" t="s">
        <v>118</v>
      </c>
      <c r="C1403" t="s">
        <v>127</v>
      </c>
      <c r="D1403">
        <v>10</v>
      </c>
      <c r="E1403">
        <v>2021</v>
      </c>
      <c r="F1403">
        <v>165</v>
      </c>
      <c r="G1403">
        <v>180</v>
      </c>
    </row>
    <row r="1404" spans="1:7" x14ac:dyDescent="0.3">
      <c r="A1404">
        <v>1403</v>
      </c>
      <c r="B1404" t="s">
        <v>118</v>
      </c>
      <c r="C1404" t="s">
        <v>127</v>
      </c>
      <c r="D1404">
        <v>11</v>
      </c>
      <c r="E1404">
        <v>2021</v>
      </c>
      <c r="F1404">
        <v>184</v>
      </c>
      <c r="G1404">
        <v>184</v>
      </c>
    </row>
    <row r="1405" spans="1:7" x14ac:dyDescent="0.3">
      <c r="A1405">
        <v>1404</v>
      </c>
      <c r="B1405" t="s">
        <v>118</v>
      </c>
      <c r="C1405" t="s">
        <v>127</v>
      </c>
      <c r="D1405">
        <v>12</v>
      </c>
      <c r="E1405">
        <v>2021</v>
      </c>
      <c r="F1405">
        <v>196</v>
      </c>
      <c r="G1405">
        <v>184</v>
      </c>
    </row>
    <row r="1406" spans="1:7" x14ac:dyDescent="0.3">
      <c r="A1406">
        <v>1405</v>
      </c>
      <c r="B1406" t="s">
        <v>118</v>
      </c>
      <c r="C1406" t="s">
        <v>128</v>
      </c>
      <c r="D1406">
        <v>1</v>
      </c>
      <c r="E1406">
        <v>2021</v>
      </c>
      <c r="F1406">
        <v>104</v>
      </c>
      <c r="G1406">
        <v>93</v>
      </c>
    </row>
    <row r="1407" spans="1:7" x14ac:dyDescent="0.3">
      <c r="A1407">
        <v>1406</v>
      </c>
      <c r="B1407" t="s">
        <v>118</v>
      </c>
      <c r="C1407" t="s">
        <v>128</v>
      </c>
      <c r="D1407">
        <v>2</v>
      </c>
      <c r="E1407">
        <v>2021</v>
      </c>
      <c r="F1407">
        <v>124</v>
      </c>
      <c r="G1407">
        <v>101</v>
      </c>
    </row>
    <row r="1408" spans="1:7" x14ac:dyDescent="0.3">
      <c r="A1408">
        <v>1407</v>
      </c>
      <c r="B1408" t="s">
        <v>118</v>
      </c>
      <c r="C1408" t="s">
        <v>128</v>
      </c>
      <c r="D1408">
        <v>3</v>
      </c>
      <c r="E1408">
        <v>2021</v>
      </c>
      <c r="F1408">
        <v>121</v>
      </c>
      <c r="G1408">
        <v>103</v>
      </c>
    </row>
    <row r="1409" spans="1:7" x14ac:dyDescent="0.3">
      <c r="A1409">
        <v>1408</v>
      </c>
      <c r="B1409" t="s">
        <v>118</v>
      </c>
      <c r="C1409" t="s">
        <v>128</v>
      </c>
      <c r="D1409">
        <v>4</v>
      </c>
      <c r="E1409">
        <v>2021</v>
      </c>
      <c r="F1409">
        <v>112</v>
      </c>
      <c r="G1409">
        <v>104</v>
      </c>
    </row>
    <row r="1410" spans="1:7" x14ac:dyDescent="0.3">
      <c r="A1410">
        <v>1409</v>
      </c>
      <c r="B1410" t="s">
        <v>118</v>
      </c>
      <c r="C1410" t="s">
        <v>128</v>
      </c>
      <c r="D1410">
        <v>5</v>
      </c>
      <c r="E1410">
        <v>2021</v>
      </c>
      <c r="F1410">
        <v>120</v>
      </c>
      <c r="G1410">
        <v>101</v>
      </c>
    </row>
    <row r="1411" spans="1:7" x14ac:dyDescent="0.3">
      <c r="A1411">
        <v>1410</v>
      </c>
      <c r="B1411" t="s">
        <v>118</v>
      </c>
      <c r="C1411" t="s">
        <v>128</v>
      </c>
      <c r="D1411">
        <v>6</v>
      </c>
      <c r="E1411">
        <v>2021</v>
      </c>
      <c r="F1411">
        <v>108</v>
      </c>
      <c r="G1411">
        <v>103</v>
      </c>
    </row>
    <row r="1412" spans="1:7" x14ac:dyDescent="0.3">
      <c r="A1412">
        <v>1411</v>
      </c>
      <c r="B1412" t="s">
        <v>118</v>
      </c>
      <c r="C1412" t="s">
        <v>128</v>
      </c>
      <c r="D1412">
        <v>7</v>
      </c>
      <c r="E1412">
        <v>2021</v>
      </c>
      <c r="F1412">
        <v>111</v>
      </c>
      <c r="G1412">
        <v>104</v>
      </c>
    </row>
    <row r="1413" spans="1:7" x14ac:dyDescent="0.3">
      <c r="A1413">
        <v>1412</v>
      </c>
      <c r="B1413" t="s">
        <v>118</v>
      </c>
      <c r="C1413" t="s">
        <v>128</v>
      </c>
      <c r="D1413">
        <v>8</v>
      </c>
      <c r="E1413">
        <v>2021</v>
      </c>
      <c r="F1413">
        <v>104</v>
      </c>
      <c r="G1413">
        <v>107</v>
      </c>
    </row>
    <row r="1414" spans="1:7" x14ac:dyDescent="0.3">
      <c r="A1414">
        <v>1413</v>
      </c>
      <c r="B1414" t="s">
        <v>118</v>
      </c>
      <c r="C1414" t="s">
        <v>128</v>
      </c>
      <c r="D1414">
        <v>9</v>
      </c>
      <c r="E1414">
        <v>2021</v>
      </c>
      <c r="F1414">
        <v>110</v>
      </c>
      <c r="G1414">
        <v>108</v>
      </c>
    </row>
    <row r="1415" spans="1:7" x14ac:dyDescent="0.3">
      <c r="A1415">
        <v>1414</v>
      </c>
      <c r="B1415" t="s">
        <v>118</v>
      </c>
      <c r="C1415" t="s">
        <v>128</v>
      </c>
      <c r="D1415">
        <v>10</v>
      </c>
      <c r="E1415">
        <v>2021</v>
      </c>
      <c r="F1415">
        <v>108</v>
      </c>
      <c r="G1415">
        <v>110</v>
      </c>
    </row>
    <row r="1416" spans="1:7" x14ac:dyDescent="0.3">
      <c r="A1416">
        <v>1415</v>
      </c>
      <c r="B1416" t="s">
        <v>118</v>
      </c>
      <c r="C1416" t="s">
        <v>128</v>
      </c>
      <c r="D1416">
        <v>11</v>
      </c>
      <c r="E1416">
        <v>2021</v>
      </c>
      <c r="F1416">
        <v>115</v>
      </c>
      <c r="G1416">
        <v>110</v>
      </c>
    </row>
    <row r="1417" spans="1:7" x14ac:dyDescent="0.3">
      <c r="A1417">
        <v>1416</v>
      </c>
      <c r="B1417" t="s">
        <v>118</v>
      </c>
      <c r="C1417" t="s">
        <v>128</v>
      </c>
      <c r="D1417">
        <v>12</v>
      </c>
      <c r="E1417">
        <v>2021</v>
      </c>
      <c r="F1417">
        <v>121</v>
      </c>
      <c r="G1417">
        <v>110</v>
      </c>
    </row>
    <row r="1418" spans="1:7" x14ac:dyDescent="0.3">
      <c r="A1418">
        <v>1417</v>
      </c>
      <c r="B1418" t="s">
        <v>118</v>
      </c>
      <c r="C1418" t="s">
        <v>129</v>
      </c>
      <c r="D1418">
        <v>1</v>
      </c>
      <c r="E1418">
        <v>2021</v>
      </c>
      <c r="F1418">
        <v>185</v>
      </c>
      <c r="G1418">
        <v>167</v>
      </c>
    </row>
    <row r="1419" spans="1:7" x14ac:dyDescent="0.3">
      <c r="A1419">
        <v>1418</v>
      </c>
      <c r="B1419" t="s">
        <v>118</v>
      </c>
      <c r="C1419" t="s">
        <v>129</v>
      </c>
      <c r="D1419">
        <v>2</v>
      </c>
      <c r="E1419">
        <v>2021</v>
      </c>
      <c r="F1419">
        <v>201</v>
      </c>
      <c r="G1419">
        <v>168</v>
      </c>
    </row>
    <row r="1420" spans="1:7" x14ac:dyDescent="0.3">
      <c r="A1420">
        <v>1419</v>
      </c>
      <c r="B1420" t="s">
        <v>118</v>
      </c>
      <c r="C1420" t="s">
        <v>129</v>
      </c>
      <c r="D1420">
        <v>3</v>
      </c>
      <c r="E1420">
        <v>2021</v>
      </c>
      <c r="F1420">
        <v>194</v>
      </c>
      <c r="G1420">
        <v>172</v>
      </c>
    </row>
    <row r="1421" spans="1:7" x14ac:dyDescent="0.3">
      <c r="A1421">
        <v>1420</v>
      </c>
      <c r="B1421" t="s">
        <v>118</v>
      </c>
      <c r="C1421" t="s">
        <v>129</v>
      </c>
      <c r="D1421">
        <v>4</v>
      </c>
      <c r="E1421">
        <v>2021</v>
      </c>
      <c r="F1421">
        <v>192</v>
      </c>
      <c r="G1421">
        <v>175</v>
      </c>
    </row>
    <row r="1422" spans="1:7" x14ac:dyDescent="0.3">
      <c r="A1422">
        <v>1421</v>
      </c>
      <c r="B1422" t="s">
        <v>118</v>
      </c>
      <c r="C1422" t="s">
        <v>129</v>
      </c>
      <c r="D1422">
        <v>5</v>
      </c>
      <c r="E1422">
        <v>2021</v>
      </c>
      <c r="F1422">
        <v>186</v>
      </c>
      <c r="G1422">
        <v>163</v>
      </c>
    </row>
    <row r="1423" spans="1:7" x14ac:dyDescent="0.3">
      <c r="A1423">
        <v>1422</v>
      </c>
      <c r="B1423" t="s">
        <v>118</v>
      </c>
      <c r="C1423" t="s">
        <v>129</v>
      </c>
      <c r="D1423">
        <v>6</v>
      </c>
      <c r="E1423">
        <v>2021</v>
      </c>
      <c r="F1423">
        <v>202</v>
      </c>
      <c r="G1423">
        <v>163</v>
      </c>
    </row>
    <row r="1424" spans="1:7" x14ac:dyDescent="0.3">
      <c r="A1424">
        <v>1423</v>
      </c>
      <c r="B1424" t="s">
        <v>118</v>
      </c>
      <c r="C1424" t="s">
        <v>129</v>
      </c>
      <c r="D1424">
        <v>7</v>
      </c>
      <c r="E1424">
        <v>2021</v>
      </c>
      <c r="F1424">
        <v>210</v>
      </c>
      <c r="G1424">
        <v>166</v>
      </c>
    </row>
    <row r="1425" spans="1:7" x14ac:dyDescent="0.3">
      <c r="A1425">
        <v>1424</v>
      </c>
      <c r="B1425" t="s">
        <v>118</v>
      </c>
      <c r="C1425" t="s">
        <v>129</v>
      </c>
      <c r="D1425">
        <v>8</v>
      </c>
      <c r="E1425">
        <v>2021</v>
      </c>
      <c r="F1425">
        <v>196</v>
      </c>
      <c r="G1425">
        <v>169</v>
      </c>
    </row>
    <row r="1426" spans="1:7" x14ac:dyDescent="0.3">
      <c r="A1426">
        <v>1425</v>
      </c>
      <c r="B1426" t="s">
        <v>118</v>
      </c>
      <c r="C1426" t="s">
        <v>129</v>
      </c>
      <c r="D1426">
        <v>9</v>
      </c>
      <c r="E1426">
        <v>2021</v>
      </c>
      <c r="F1426">
        <v>220</v>
      </c>
      <c r="G1426">
        <v>171</v>
      </c>
    </row>
    <row r="1427" spans="1:7" x14ac:dyDescent="0.3">
      <c r="A1427">
        <v>1426</v>
      </c>
      <c r="B1427" t="s">
        <v>118</v>
      </c>
      <c r="C1427" t="s">
        <v>129</v>
      </c>
      <c r="D1427">
        <v>10</v>
      </c>
      <c r="E1427">
        <v>2021</v>
      </c>
      <c r="F1427">
        <v>194</v>
      </c>
      <c r="G1427">
        <v>176</v>
      </c>
    </row>
    <row r="1428" spans="1:7" x14ac:dyDescent="0.3">
      <c r="A1428">
        <v>1427</v>
      </c>
      <c r="B1428" t="s">
        <v>118</v>
      </c>
      <c r="C1428" t="s">
        <v>129</v>
      </c>
      <c r="D1428">
        <v>11</v>
      </c>
      <c r="E1428">
        <v>2021</v>
      </c>
      <c r="F1428">
        <v>199</v>
      </c>
      <c r="G1428">
        <v>181</v>
      </c>
    </row>
    <row r="1429" spans="1:7" x14ac:dyDescent="0.3">
      <c r="A1429">
        <v>1428</v>
      </c>
      <c r="B1429" t="s">
        <v>118</v>
      </c>
      <c r="C1429" t="s">
        <v>129</v>
      </c>
      <c r="D1429">
        <v>12</v>
      </c>
      <c r="E1429">
        <v>2021</v>
      </c>
      <c r="F1429">
        <v>186</v>
      </c>
      <c r="G1429">
        <v>185</v>
      </c>
    </row>
    <row r="1430" spans="1:7" x14ac:dyDescent="0.3">
      <c r="A1430">
        <v>1429</v>
      </c>
      <c r="B1430" t="s">
        <v>118</v>
      </c>
      <c r="C1430" t="s">
        <v>130</v>
      </c>
      <c r="D1430">
        <v>1</v>
      </c>
      <c r="E1430">
        <v>2021</v>
      </c>
      <c r="F1430">
        <v>107</v>
      </c>
      <c r="G1430">
        <v>112</v>
      </c>
    </row>
    <row r="1431" spans="1:7" x14ac:dyDescent="0.3">
      <c r="A1431">
        <v>1430</v>
      </c>
      <c r="B1431" t="s">
        <v>118</v>
      </c>
      <c r="C1431" t="s">
        <v>130</v>
      </c>
      <c r="D1431">
        <v>2</v>
      </c>
      <c r="E1431">
        <v>2021</v>
      </c>
      <c r="F1431">
        <v>116</v>
      </c>
      <c r="G1431">
        <v>117</v>
      </c>
    </row>
    <row r="1432" spans="1:7" x14ac:dyDescent="0.3">
      <c r="A1432">
        <v>1431</v>
      </c>
      <c r="B1432" t="s">
        <v>118</v>
      </c>
      <c r="C1432" t="s">
        <v>130</v>
      </c>
      <c r="D1432">
        <v>3</v>
      </c>
      <c r="E1432">
        <v>2021</v>
      </c>
      <c r="F1432">
        <v>119</v>
      </c>
      <c r="G1432">
        <v>119</v>
      </c>
    </row>
    <row r="1433" spans="1:7" x14ac:dyDescent="0.3">
      <c r="A1433">
        <v>1432</v>
      </c>
      <c r="B1433" t="s">
        <v>118</v>
      </c>
      <c r="C1433" t="s">
        <v>130</v>
      </c>
      <c r="D1433">
        <v>4</v>
      </c>
      <c r="E1433">
        <v>2021</v>
      </c>
      <c r="F1433">
        <v>111</v>
      </c>
      <c r="G1433">
        <v>122</v>
      </c>
    </row>
    <row r="1434" spans="1:7" x14ac:dyDescent="0.3">
      <c r="A1434">
        <v>1433</v>
      </c>
      <c r="B1434" t="s">
        <v>118</v>
      </c>
      <c r="C1434" t="s">
        <v>130</v>
      </c>
      <c r="D1434">
        <v>5</v>
      </c>
      <c r="E1434">
        <v>2021</v>
      </c>
      <c r="F1434">
        <v>116</v>
      </c>
      <c r="G1434">
        <v>113</v>
      </c>
    </row>
    <row r="1435" spans="1:7" x14ac:dyDescent="0.3">
      <c r="A1435">
        <v>1434</v>
      </c>
      <c r="B1435" t="s">
        <v>118</v>
      </c>
      <c r="C1435" t="s">
        <v>130</v>
      </c>
      <c r="D1435">
        <v>6</v>
      </c>
      <c r="E1435">
        <v>2021</v>
      </c>
      <c r="F1435">
        <v>125</v>
      </c>
      <c r="G1435">
        <v>113</v>
      </c>
    </row>
    <row r="1436" spans="1:7" x14ac:dyDescent="0.3">
      <c r="A1436">
        <v>1435</v>
      </c>
      <c r="B1436" t="s">
        <v>118</v>
      </c>
      <c r="C1436" t="s">
        <v>130</v>
      </c>
      <c r="D1436">
        <v>7</v>
      </c>
      <c r="E1436">
        <v>2021</v>
      </c>
      <c r="F1436">
        <v>125</v>
      </c>
      <c r="G1436">
        <v>116</v>
      </c>
    </row>
    <row r="1437" spans="1:7" x14ac:dyDescent="0.3">
      <c r="A1437">
        <v>1436</v>
      </c>
      <c r="B1437" t="s">
        <v>118</v>
      </c>
      <c r="C1437" t="s">
        <v>130</v>
      </c>
      <c r="D1437">
        <v>8</v>
      </c>
      <c r="E1437">
        <v>2021</v>
      </c>
      <c r="F1437">
        <v>118</v>
      </c>
      <c r="G1437">
        <v>118</v>
      </c>
    </row>
    <row r="1438" spans="1:7" x14ac:dyDescent="0.3">
      <c r="A1438">
        <v>1437</v>
      </c>
      <c r="B1438" t="s">
        <v>118</v>
      </c>
      <c r="C1438" t="s">
        <v>130</v>
      </c>
      <c r="D1438">
        <v>9</v>
      </c>
      <c r="E1438">
        <v>2021</v>
      </c>
      <c r="F1438">
        <v>113</v>
      </c>
      <c r="G1438">
        <v>118</v>
      </c>
    </row>
    <row r="1439" spans="1:7" x14ac:dyDescent="0.3">
      <c r="A1439">
        <v>1438</v>
      </c>
      <c r="B1439" t="s">
        <v>118</v>
      </c>
      <c r="C1439" t="s">
        <v>130</v>
      </c>
      <c r="D1439">
        <v>10</v>
      </c>
      <c r="E1439">
        <v>2021</v>
      </c>
      <c r="F1439">
        <v>110</v>
      </c>
      <c r="G1439">
        <v>118</v>
      </c>
    </row>
    <row r="1440" spans="1:7" x14ac:dyDescent="0.3">
      <c r="A1440">
        <v>1439</v>
      </c>
      <c r="B1440" t="s">
        <v>118</v>
      </c>
      <c r="C1440" t="s">
        <v>130</v>
      </c>
      <c r="D1440">
        <v>11</v>
      </c>
      <c r="E1440">
        <v>2021</v>
      </c>
      <c r="F1440">
        <v>120</v>
      </c>
      <c r="G1440">
        <v>121</v>
      </c>
    </row>
    <row r="1441" spans="1:7" x14ac:dyDescent="0.3">
      <c r="A1441">
        <v>1440</v>
      </c>
      <c r="B1441" t="s">
        <v>118</v>
      </c>
      <c r="C1441" t="s">
        <v>130</v>
      </c>
      <c r="D1441">
        <v>12</v>
      </c>
      <c r="E1441">
        <v>2021</v>
      </c>
      <c r="F1441">
        <v>123</v>
      </c>
      <c r="G1441">
        <v>121</v>
      </c>
    </row>
    <row r="1442" spans="1:7" x14ac:dyDescent="0.3">
      <c r="A1442">
        <v>1441</v>
      </c>
      <c r="B1442" t="s">
        <v>118</v>
      </c>
      <c r="C1442" t="s">
        <v>131</v>
      </c>
      <c r="D1442">
        <v>1</v>
      </c>
      <c r="E1442">
        <v>2021</v>
      </c>
      <c r="F1442">
        <v>246</v>
      </c>
      <c r="G1442">
        <v>257</v>
      </c>
    </row>
    <row r="1443" spans="1:7" x14ac:dyDescent="0.3">
      <c r="A1443">
        <v>1442</v>
      </c>
      <c r="B1443" t="s">
        <v>118</v>
      </c>
      <c r="C1443" t="s">
        <v>131</v>
      </c>
      <c r="D1443">
        <v>2</v>
      </c>
      <c r="E1443">
        <v>2021</v>
      </c>
      <c r="F1443">
        <v>243</v>
      </c>
      <c r="G1443">
        <v>257</v>
      </c>
    </row>
    <row r="1444" spans="1:7" x14ac:dyDescent="0.3">
      <c r="A1444">
        <v>1443</v>
      </c>
      <c r="B1444" t="s">
        <v>118</v>
      </c>
      <c r="C1444" t="s">
        <v>131</v>
      </c>
      <c r="D1444">
        <v>3</v>
      </c>
      <c r="E1444">
        <v>2021</v>
      </c>
      <c r="F1444">
        <v>243</v>
      </c>
      <c r="G1444">
        <v>257</v>
      </c>
    </row>
    <row r="1445" spans="1:7" x14ac:dyDescent="0.3">
      <c r="A1445">
        <v>1444</v>
      </c>
      <c r="B1445" t="s">
        <v>118</v>
      </c>
      <c r="C1445" t="s">
        <v>131</v>
      </c>
      <c r="D1445">
        <v>4</v>
      </c>
      <c r="E1445">
        <v>2021</v>
      </c>
      <c r="F1445">
        <v>282</v>
      </c>
      <c r="G1445">
        <v>262</v>
      </c>
    </row>
    <row r="1446" spans="1:7" x14ac:dyDescent="0.3">
      <c r="A1446">
        <v>1445</v>
      </c>
      <c r="B1446" t="s">
        <v>118</v>
      </c>
      <c r="C1446" t="s">
        <v>131</v>
      </c>
      <c r="D1446">
        <v>5</v>
      </c>
      <c r="E1446">
        <v>2021</v>
      </c>
      <c r="F1446">
        <v>292</v>
      </c>
      <c r="G1446">
        <v>235</v>
      </c>
    </row>
    <row r="1447" spans="1:7" x14ac:dyDescent="0.3">
      <c r="A1447">
        <v>1446</v>
      </c>
      <c r="B1447" t="s">
        <v>118</v>
      </c>
      <c r="C1447" t="s">
        <v>131</v>
      </c>
      <c r="D1447">
        <v>6</v>
      </c>
      <c r="E1447">
        <v>2021</v>
      </c>
      <c r="F1447">
        <v>258</v>
      </c>
      <c r="G1447">
        <v>240</v>
      </c>
    </row>
    <row r="1448" spans="1:7" x14ac:dyDescent="0.3">
      <c r="A1448">
        <v>1447</v>
      </c>
      <c r="B1448" t="s">
        <v>118</v>
      </c>
      <c r="C1448" t="s">
        <v>131</v>
      </c>
      <c r="D1448">
        <v>7</v>
      </c>
      <c r="E1448">
        <v>2021</v>
      </c>
      <c r="F1448">
        <v>289</v>
      </c>
      <c r="G1448">
        <v>245</v>
      </c>
    </row>
    <row r="1449" spans="1:7" x14ac:dyDescent="0.3">
      <c r="A1449">
        <v>1448</v>
      </c>
      <c r="B1449" t="s">
        <v>118</v>
      </c>
      <c r="C1449" t="s">
        <v>131</v>
      </c>
      <c r="D1449">
        <v>8</v>
      </c>
      <c r="E1449">
        <v>2021</v>
      </c>
      <c r="F1449">
        <v>267</v>
      </c>
      <c r="G1449">
        <v>252</v>
      </c>
    </row>
    <row r="1450" spans="1:7" x14ac:dyDescent="0.3">
      <c r="A1450">
        <v>1449</v>
      </c>
      <c r="B1450" t="s">
        <v>118</v>
      </c>
      <c r="C1450" t="s">
        <v>131</v>
      </c>
      <c r="D1450">
        <v>9</v>
      </c>
      <c r="E1450">
        <v>2021</v>
      </c>
      <c r="F1450">
        <v>258</v>
      </c>
      <c r="G1450">
        <v>255</v>
      </c>
    </row>
    <row r="1451" spans="1:7" x14ac:dyDescent="0.3">
      <c r="A1451">
        <v>1450</v>
      </c>
      <c r="B1451" t="s">
        <v>118</v>
      </c>
      <c r="C1451" t="s">
        <v>131</v>
      </c>
      <c r="D1451">
        <v>10</v>
      </c>
      <c r="E1451">
        <v>2021</v>
      </c>
      <c r="F1451">
        <v>268</v>
      </c>
      <c r="G1451">
        <v>260</v>
      </c>
    </row>
    <row r="1452" spans="1:7" x14ac:dyDescent="0.3">
      <c r="A1452">
        <v>1451</v>
      </c>
      <c r="B1452" t="s">
        <v>118</v>
      </c>
      <c r="C1452" t="s">
        <v>131</v>
      </c>
      <c r="D1452">
        <v>11</v>
      </c>
      <c r="E1452">
        <v>2021</v>
      </c>
      <c r="F1452">
        <v>286</v>
      </c>
      <c r="G1452">
        <v>265</v>
      </c>
    </row>
    <row r="1453" spans="1:7" x14ac:dyDescent="0.3">
      <c r="A1453">
        <v>1452</v>
      </c>
      <c r="B1453" t="s">
        <v>118</v>
      </c>
      <c r="C1453" t="s">
        <v>131</v>
      </c>
      <c r="D1453">
        <v>12</v>
      </c>
      <c r="E1453">
        <v>2021</v>
      </c>
      <c r="F1453">
        <v>273</v>
      </c>
      <c r="G1453">
        <v>268</v>
      </c>
    </row>
    <row r="1454" spans="1:7" x14ac:dyDescent="0.3">
      <c r="A1454">
        <v>1453</v>
      </c>
      <c r="B1454" t="s">
        <v>118</v>
      </c>
      <c r="C1454" t="s">
        <v>132</v>
      </c>
      <c r="D1454">
        <v>1</v>
      </c>
      <c r="E1454">
        <v>2021</v>
      </c>
      <c r="F1454">
        <v>279</v>
      </c>
      <c r="G1454">
        <v>256</v>
      </c>
    </row>
    <row r="1455" spans="1:7" x14ac:dyDescent="0.3">
      <c r="A1455">
        <v>1454</v>
      </c>
      <c r="B1455" t="s">
        <v>118</v>
      </c>
      <c r="C1455" t="s">
        <v>132</v>
      </c>
      <c r="D1455">
        <v>2</v>
      </c>
      <c r="E1455">
        <v>2021</v>
      </c>
      <c r="F1455">
        <v>300</v>
      </c>
      <c r="G1455">
        <v>273</v>
      </c>
    </row>
    <row r="1456" spans="1:7" x14ac:dyDescent="0.3">
      <c r="A1456">
        <v>1455</v>
      </c>
      <c r="B1456" t="s">
        <v>118</v>
      </c>
      <c r="C1456" t="s">
        <v>132</v>
      </c>
      <c r="D1456">
        <v>3</v>
      </c>
      <c r="E1456">
        <v>2021</v>
      </c>
      <c r="F1456">
        <v>303</v>
      </c>
      <c r="G1456">
        <v>279</v>
      </c>
    </row>
    <row r="1457" spans="1:7" x14ac:dyDescent="0.3">
      <c r="A1457">
        <v>1456</v>
      </c>
      <c r="B1457" t="s">
        <v>118</v>
      </c>
      <c r="C1457" t="s">
        <v>132</v>
      </c>
      <c r="D1457">
        <v>4</v>
      </c>
      <c r="E1457">
        <v>2021</v>
      </c>
      <c r="F1457">
        <v>333</v>
      </c>
      <c r="G1457">
        <v>284</v>
      </c>
    </row>
    <row r="1458" spans="1:7" x14ac:dyDescent="0.3">
      <c r="A1458">
        <v>1457</v>
      </c>
      <c r="B1458" t="s">
        <v>118</v>
      </c>
      <c r="C1458" t="s">
        <v>132</v>
      </c>
      <c r="D1458">
        <v>5</v>
      </c>
      <c r="E1458">
        <v>2021</v>
      </c>
      <c r="F1458">
        <v>285</v>
      </c>
      <c r="G1458">
        <v>279</v>
      </c>
    </row>
    <row r="1459" spans="1:7" x14ac:dyDescent="0.3">
      <c r="A1459">
        <v>1458</v>
      </c>
      <c r="B1459" t="s">
        <v>118</v>
      </c>
      <c r="C1459" t="s">
        <v>132</v>
      </c>
      <c r="D1459">
        <v>6</v>
      </c>
      <c r="E1459">
        <v>2021</v>
      </c>
      <c r="F1459">
        <v>308</v>
      </c>
      <c r="G1459">
        <v>279</v>
      </c>
    </row>
    <row r="1460" spans="1:7" x14ac:dyDescent="0.3">
      <c r="A1460">
        <v>1459</v>
      </c>
      <c r="B1460" t="s">
        <v>118</v>
      </c>
      <c r="C1460" t="s">
        <v>132</v>
      </c>
      <c r="D1460">
        <v>7</v>
      </c>
      <c r="E1460">
        <v>2021</v>
      </c>
      <c r="F1460">
        <v>331</v>
      </c>
      <c r="G1460">
        <v>284</v>
      </c>
    </row>
    <row r="1461" spans="1:7" x14ac:dyDescent="0.3">
      <c r="A1461">
        <v>1460</v>
      </c>
      <c r="B1461" t="s">
        <v>118</v>
      </c>
      <c r="C1461" t="s">
        <v>132</v>
      </c>
      <c r="D1461">
        <v>8</v>
      </c>
      <c r="E1461">
        <v>2021</v>
      </c>
      <c r="F1461">
        <v>283</v>
      </c>
      <c r="G1461">
        <v>290</v>
      </c>
    </row>
    <row r="1462" spans="1:7" x14ac:dyDescent="0.3">
      <c r="A1462">
        <v>1461</v>
      </c>
      <c r="B1462" t="s">
        <v>118</v>
      </c>
      <c r="C1462" t="s">
        <v>132</v>
      </c>
      <c r="D1462">
        <v>9</v>
      </c>
      <c r="E1462">
        <v>2021</v>
      </c>
      <c r="F1462">
        <v>299</v>
      </c>
      <c r="G1462">
        <v>296</v>
      </c>
    </row>
    <row r="1463" spans="1:7" x14ac:dyDescent="0.3">
      <c r="A1463">
        <v>1462</v>
      </c>
      <c r="B1463" t="s">
        <v>118</v>
      </c>
      <c r="C1463" t="s">
        <v>132</v>
      </c>
      <c r="D1463">
        <v>10</v>
      </c>
      <c r="E1463">
        <v>2021</v>
      </c>
      <c r="F1463">
        <v>281</v>
      </c>
      <c r="G1463">
        <v>305</v>
      </c>
    </row>
    <row r="1464" spans="1:7" x14ac:dyDescent="0.3">
      <c r="A1464">
        <v>1463</v>
      </c>
      <c r="B1464" t="s">
        <v>118</v>
      </c>
      <c r="C1464" t="s">
        <v>132</v>
      </c>
      <c r="D1464">
        <v>11</v>
      </c>
      <c r="E1464">
        <v>2021</v>
      </c>
      <c r="F1464">
        <v>319</v>
      </c>
      <c r="G1464">
        <v>305</v>
      </c>
    </row>
    <row r="1465" spans="1:7" x14ac:dyDescent="0.3">
      <c r="A1465">
        <v>1464</v>
      </c>
      <c r="B1465" t="s">
        <v>118</v>
      </c>
      <c r="C1465" t="s">
        <v>132</v>
      </c>
      <c r="D1465">
        <v>12</v>
      </c>
      <c r="E1465">
        <v>2021</v>
      </c>
      <c r="F1465">
        <v>317</v>
      </c>
      <c r="G1465">
        <v>308</v>
      </c>
    </row>
    <row r="1466" spans="1:7" x14ac:dyDescent="0.3">
      <c r="F1466">
        <f>SUM(F2:F1465)</f>
        <v>831872</v>
      </c>
    </row>
  </sheetData>
  <autoFilter ref="A1:G1465"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30755-1E08-4A1A-83C8-D25C3068525D}">
  <dimension ref="A3:D126"/>
  <sheetViews>
    <sheetView workbookViewId="0">
      <selection activeCell="G112" sqref="G112"/>
    </sheetView>
  </sheetViews>
  <sheetFormatPr defaultRowHeight="14.4" x14ac:dyDescent="0.3"/>
  <cols>
    <col min="1" max="1" width="31.88671875" bestFit="1" customWidth="1"/>
    <col min="2" max="2" width="27.88671875" bestFit="1" customWidth="1"/>
    <col min="3" max="3" width="12.88671875" bestFit="1" customWidth="1"/>
    <col min="4" max="4" width="12.77734375" bestFit="1" customWidth="1"/>
  </cols>
  <sheetData>
    <row r="3" spans="1:4" x14ac:dyDescent="0.3">
      <c r="A3" s="1" t="s">
        <v>2</v>
      </c>
      <c r="B3" s="1" t="s">
        <v>1</v>
      </c>
      <c r="C3" t="s">
        <v>139</v>
      </c>
      <c r="D3" t="s">
        <v>140</v>
      </c>
    </row>
    <row r="4" spans="1:4" x14ac:dyDescent="0.3">
      <c r="A4" t="s">
        <v>32</v>
      </c>
      <c r="B4" t="s">
        <v>47</v>
      </c>
      <c r="C4">
        <v>3152</v>
      </c>
      <c r="D4">
        <v>3069</v>
      </c>
    </row>
    <row r="5" spans="1:4" x14ac:dyDescent="0.3">
      <c r="A5" t="s">
        <v>32</v>
      </c>
      <c r="B5" t="s">
        <v>46</v>
      </c>
      <c r="C5">
        <v>12194</v>
      </c>
      <c r="D5">
        <v>12752</v>
      </c>
    </row>
    <row r="6" spans="1:4" x14ac:dyDescent="0.3">
      <c r="A6" t="s">
        <v>32</v>
      </c>
      <c r="B6" t="s">
        <v>45</v>
      </c>
      <c r="C6">
        <v>7596</v>
      </c>
      <c r="D6">
        <v>7328</v>
      </c>
    </row>
    <row r="7" spans="1:4" x14ac:dyDescent="0.3">
      <c r="A7" t="s">
        <v>32</v>
      </c>
      <c r="B7" t="s">
        <v>44</v>
      </c>
      <c r="C7">
        <v>5355</v>
      </c>
      <c r="D7">
        <v>4587</v>
      </c>
    </row>
    <row r="8" spans="1:4" x14ac:dyDescent="0.3">
      <c r="A8" t="s">
        <v>32</v>
      </c>
      <c r="B8" t="s">
        <v>31</v>
      </c>
      <c r="C8">
        <v>12598</v>
      </c>
      <c r="D8">
        <v>14842</v>
      </c>
    </row>
    <row r="9" spans="1:4" x14ac:dyDescent="0.3">
      <c r="A9" t="s">
        <v>32</v>
      </c>
      <c r="B9" t="s">
        <v>33</v>
      </c>
      <c r="C9">
        <v>7979</v>
      </c>
      <c r="D9">
        <v>7048</v>
      </c>
    </row>
    <row r="10" spans="1:4" x14ac:dyDescent="0.3">
      <c r="A10" t="s">
        <v>25</v>
      </c>
      <c r="B10" t="s">
        <v>26</v>
      </c>
      <c r="C10">
        <v>11787</v>
      </c>
      <c r="D10">
        <v>12080</v>
      </c>
    </row>
    <row r="11" spans="1:4" x14ac:dyDescent="0.3">
      <c r="A11" t="s">
        <v>25</v>
      </c>
      <c r="B11" t="s">
        <v>24</v>
      </c>
      <c r="C11">
        <v>8827</v>
      </c>
      <c r="D11">
        <v>7728</v>
      </c>
    </row>
    <row r="12" spans="1:4" x14ac:dyDescent="0.3">
      <c r="A12" t="s">
        <v>25</v>
      </c>
      <c r="B12" t="s">
        <v>27</v>
      </c>
      <c r="C12">
        <v>8181</v>
      </c>
      <c r="D12">
        <v>8512</v>
      </c>
    </row>
    <row r="13" spans="1:4" x14ac:dyDescent="0.3">
      <c r="A13" t="s">
        <v>25</v>
      </c>
      <c r="B13" t="s">
        <v>28</v>
      </c>
      <c r="C13">
        <v>14934</v>
      </c>
      <c r="D13">
        <v>13880</v>
      </c>
    </row>
    <row r="14" spans="1:4" x14ac:dyDescent="0.3">
      <c r="A14" t="s">
        <v>25</v>
      </c>
      <c r="B14" t="s">
        <v>29</v>
      </c>
      <c r="C14">
        <v>13867</v>
      </c>
      <c r="D14">
        <v>11574</v>
      </c>
    </row>
    <row r="15" spans="1:4" x14ac:dyDescent="0.3">
      <c r="A15" t="s">
        <v>25</v>
      </c>
      <c r="B15" t="s">
        <v>30</v>
      </c>
      <c r="C15">
        <v>279</v>
      </c>
      <c r="D15">
        <v>248</v>
      </c>
    </row>
    <row r="16" spans="1:4" x14ac:dyDescent="0.3">
      <c r="A16" t="s">
        <v>35</v>
      </c>
      <c r="B16" t="s">
        <v>38</v>
      </c>
      <c r="C16">
        <v>18449</v>
      </c>
      <c r="D16">
        <v>18145</v>
      </c>
    </row>
    <row r="17" spans="1:4" x14ac:dyDescent="0.3">
      <c r="A17" t="s">
        <v>35</v>
      </c>
      <c r="B17" t="s">
        <v>39</v>
      </c>
      <c r="C17">
        <v>19778</v>
      </c>
      <c r="D17">
        <v>17833</v>
      </c>
    </row>
    <row r="18" spans="1:4" x14ac:dyDescent="0.3">
      <c r="A18" t="s">
        <v>35</v>
      </c>
      <c r="B18" t="s">
        <v>59</v>
      </c>
      <c r="C18">
        <v>1056</v>
      </c>
      <c r="D18">
        <v>1112</v>
      </c>
    </row>
    <row r="19" spans="1:4" x14ac:dyDescent="0.3">
      <c r="A19" t="s">
        <v>35</v>
      </c>
      <c r="B19" t="s">
        <v>37</v>
      </c>
      <c r="C19">
        <v>14967</v>
      </c>
      <c r="D19">
        <v>15379</v>
      </c>
    </row>
    <row r="20" spans="1:4" x14ac:dyDescent="0.3">
      <c r="A20" t="s">
        <v>35</v>
      </c>
      <c r="B20" t="s">
        <v>34</v>
      </c>
      <c r="C20">
        <v>10645</v>
      </c>
      <c r="D20">
        <v>11216</v>
      </c>
    </row>
    <row r="21" spans="1:4" x14ac:dyDescent="0.3">
      <c r="A21" t="s">
        <v>35</v>
      </c>
      <c r="B21" t="s">
        <v>57</v>
      </c>
      <c r="C21">
        <v>7861</v>
      </c>
      <c r="D21">
        <v>8070</v>
      </c>
    </row>
    <row r="22" spans="1:4" x14ac:dyDescent="0.3">
      <c r="A22" t="s">
        <v>35</v>
      </c>
      <c r="B22" t="s">
        <v>49</v>
      </c>
      <c r="C22">
        <v>23735</v>
      </c>
      <c r="D22">
        <v>21065</v>
      </c>
    </row>
    <row r="23" spans="1:4" x14ac:dyDescent="0.3">
      <c r="A23" t="s">
        <v>35</v>
      </c>
      <c r="B23" t="s">
        <v>40</v>
      </c>
      <c r="C23">
        <v>5525</v>
      </c>
      <c r="D23">
        <v>5550</v>
      </c>
    </row>
    <row r="24" spans="1:4" x14ac:dyDescent="0.3">
      <c r="A24" t="s">
        <v>35</v>
      </c>
      <c r="B24" t="s">
        <v>51</v>
      </c>
      <c r="C24">
        <v>2622</v>
      </c>
      <c r="D24">
        <v>2385</v>
      </c>
    </row>
    <row r="25" spans="1:4" x14ac:dyDescent="0.3">
      <c r="A25" t="s">
        <v>35</v>
      </c>
      <c r="B25" t="s">
        <v>36</v>
      </c>
      <c r="C25">
        <v>17547</v>
      </c>
      <c r="D25">
        <v>18383</v>
      </c>
    </row>
    <row r="26" spans="1:4" x14ac:dyDescent="0.3">
      <c r="A26" t="s">
        <v>35</v>
      </c>
      <c r="B26" t="s">
        <v>50</v>
      </c>
      <c r="C26">
        <v>11872</v>
      </c>
      <c r="D26">
        <v>10815</v>
      </c>
    </row>
    <row r="27" spans="1:4" x14ac:dyDescent="0.3">
      <c r="A27" t="s">
        <v>35</v>
      </c>
      <c r="B27" t="s">
        <v>52</v>
      </c>
      <c r="C27">
        <v>14746</v>
      </c>
      <c r="D27">
        <v>15909</v>
      </c>
    </row>
    <row r="28" spans="1:4" x14ac:dyDescent="0.3">
      <c r="A28" t="s">
        <v>35</v>
      </c>
      <c r="B28" t="s">
        <v>43</v>
      </c>
      <c r="C28">
        <v>11160</v>
      </c>
      <c r="D28">
        <v>10345</v>
      </c>
    </row>
    <row r="29" spans="1:4" x14ac:dyDescent="0.3">
      <c r="A29" t="s">
        <v>35</v>
      </c>
      <c r="B29" t="s">
        <v>55</v>
      </c>
      <c r="C29">
        <v>6734</v>
      </c>
      <c r="D29">
        <v>6419</v>
      </c>
    </row>
    <row r="30" spans="1:4" x14ac:dyDescent="0.3">
      <c r="A30" t="s">
        <v>35</v>
      </c>
      <c r="B30" t="s">
        <v>54</v>
      </c>
      <c r="C30">
        <v>6990</v>
      </c>
      <c r="D30">
        <v>6774</v>
      </c>
    </row>
    <row r="31" spans="1:4" x14ac:dyDescent="0.3">
      <c r="A31" t="s">
        <v>35</v>
      </c>
      <c r="B31" t="s">
        <v>58</v>
      </c>
      <c r="C31">
        <v>4413</v>
      </c>
      <c r="D31">
        <v>4509</v>
      </c>
    </row>
    <row r="32" spans="1:4" x14ac:dyDescent="0.3">
      <c r="A32" t="s">
        <v>35</v>
      </c>
      <c r="B32" t="s">
        <v>41</v>
      </c>
      <c r="C32">
        <v>6574</v>
      </c>
      <c r="D32">
        <v>6144</v>
      </c>
    </row>
    <row r="33" spans="1:4" x14ac:dyDescent="0.3">
      <c r="A33" t="s">
        <v>35</v>
      </c>
      <c r="B33" t="s">
        <v>42</v>
      </c>
      <c r="C33">
        <v>8025</v>
      </c>
      <c r="D33">
        <v>7861</v>
      </c>
    </row>
    <row r="34" spans="1:4" x14ac:dyDescent="0.3">
      <c r="A34" t="s">
        <v>35</v>
      </c>
      <c r="B34" t="s">
        <v>48</v>
      </c>
      <c r="C34">
        <v>1698</v>
      </c>
      <c r="D34">
        <v>1579</v>
      </c>
    </row>
    <row r="35" spans="1:4" x14ac:dyDescent="0.3">
      <c r="A35" t="s">
        <v>35</v>
      </c>
      <c r="B35" t="s">
        <v>53</v>
      </c>
      <c r="C35">
        <v>10776</v>
      </c>
      <c r="D35">
        <v>10265</v>
      </c>
    </row>
    <row r="36" spans="1:4" x14ac:dyDescent="0.3">
      <c r="A36" t="s">
        <v>35</v>
      </c>
      <c r="B36" t="s">
        <v>56</v>
      </c>
      <c r="C36">
        <v>6212</v>
      </c>
      <c r="D36">
        <v>5871</v>
      </c>
    </row>
    <row r="37" spans="1:4" x14ac:dyDescent="0.3">
      <c r="A37" t="s">
        <v>61</v>
      </c>
      <c r="B37" t="s">
        <v>72</v>
      </c>
      <c r="C37">
        <v>5961</v>
      </c>
      <c r="D37">
        <v>6068</v>
      </c>
    </row>
    <row r="38" spans="1:4" x14ac:dyDescent="0.3">
      <c r="A38" t="s">
        <v>61</v>
      </c>
      <c r="B38" t="s">
        <v>69</v>
      </c>
      <c r="C38">
        <v>19365</v>
      </c>
      <c r="D38">
        <v>17410</v>
      </c>
    </row>
    <row r="39" spans="1:4" x14ac:dyDescent="0.3">
      <c r="A39" t="s">
        <v>61</v>
      </c>
      <c r="B39" t="s">
        <v>64</v>
      </c>
      <c r="C39">
        <v>5816</v>
      </c>
      <c r="D39">
        <v>5822</v>
      </c>
    </row>
    <row r="40" spans="1:4" x14ac:dyDescent="0.3">
      <c r="A40" t="s">
        <v>61</v>
      </c>
      <c r="B40" t="s">
        <v>86</v>
      </c>
      <c r="C40">
        <v>9158</v>
      </c>
      <c r="D40">
        <v>8050</v>
      </c>
    </row>
    <row r="41" spans="1:4" x14ac:dyDescent="0.3">
      <c r="A41" t="s">
        <v>61</v>
      </c>
      <c r="B41" t="s">
        <v>82</v>
      </c>
      <c r="C41">
        <v>11870</v>
      </c>
      <c r="D41">
        <v>10252</v>
      </c>
    </row>
    <row r="42" spans="1:4" x14ac:dyDescent="0.3">
      <c r="A42" t="s">
        <v>61</v>
      </c>
      <c r="B42" t="s">
        <v>67</v>
      </c>
      <c r="C42">
        <v>12352</v>
      </c>
      <c r="D42">
        <v>11956</v>
      </c>
    </row>
    <row r="43" spans="1:4" x14ac:dyDescent="0.3">
      <c r="A43" t="s">
        <v>61</v>
      </c>
      <c r="B43" t="s">
        <v>70</v>
      </c>
      <c r="C43">
        <v>17648</v>
      </c>
      <c r="D43">
        <v>17103</v>
      </c>
    </row>
    <row r="44" spans="1:4" x14ac:dyDescent="0.3">
      <c r="A44" t="s">
        <v>61</v>
      </c>
      <c r="B44" t="s">
        <v>91</v>
      </c>
      <c r="C44">
        <v>5066</v>
      </c>
      <c r="D44">
        <v>4881</v>
      </c>
    </row>
    <row r="45" spans="1:4" x14ac:dyDescent="0.3">
      <c r="A45" t="s">
        <v>61</v>
      </c>
      <c r="B45" t="s">
        <v>85</v>
      </c>
      <c r="C45">
        <v>9395</v>
      </c>
      <c r="D45">
        <v>9688</v>
      </c>
    </row>
    <row r="46" spans="1:4" x14ac:dyDescent="0.3">
      <c r="A46" t="s">
        <v>61</v>
      </c>
      <c r="B46" t="s">
        <v>90</v>
      </c>
      <c r="C46">
        <v>7947</v>
      </c>
      <c r="D46">
        <v>7197</v>
      </c>
    </row>
    <row r="47" spans="1:4" x14ac:dyDescent="0.3">
      <c r="A47" t="s">
        <v>61</v>
      </c>
      <c r="B47" t="s">
        <v>80</v>
      </c>
      <c r="C47">
        <v>6542</v>
      </c>
      <c r="D47">
        <v>6966</v>
      </c>
    </row>
    <row r="48" spans="1:4" x14ac:dyDescent="0.3">
      <c r="A48" t="s">
        <v>61</v>
      </c>
      <c r="B48" t="s">
        <v>74</v>
      </c>
      <c r="C48">
        <v>13776</v>
      </c>
      <c r="D48">
        <v>12362</v>
      </c>
    </row>
    <row r="49" spans="1:4" x14ac:dyDescent="0.3">
      <c r="A49" t="s">
        <v>61</v>
      </c>
      <c r="B49" t="s">
        <v>65</v>
      </c>
      <c r="C49">
        <v>8736</v>
      </c>
      <c r="D49">
        <v>8010</v>
      </c>
    </row>
    <row r="50" spans="1:4" x14ac:dyDescent="0.3">
      <c r="A50" t="s">
        <v>61</v>
      </c>
      <c r="B50" t="s">
        <v>83</v>
      </c>
      <c r="C50">
        <v>13496</v>
      </c>
      <c r="D50">
        <v>12799</v>
      </c>
    </row>
    <row r="51" spans="1:4" x14ac:dyDescent="0.3">
      <c r="A51" t="s">
        <v>61</v>
      </c>
      <c r="B51" t="s">
        <v>89</v>
      </c>
      <c r="C51">
        <v>6252</v>
      </c>
      <c r="D51">
        <v>5990</v>
      </c>
    </row>
    <row r="52" spans="1:4" x14ac:dyDescent="0.3">
      <c r="A52" t="s">
        <v>61</v>
      </c>
      <c r="B52" t="s">
        <v>75</v>
      </c>
      <c r="C52">
        <v>12202</v>
      </c>
      <c r="D52">
        <v>12224</v>
      </c>
    </row>
    <row r="53" spans="1:4" x14ac:dyDescent="0.3">
      <c r="A53" t="s">
        <v>61</v>
      </c>
      <c r="B53" t="s">
        <v>87</v>
      </c>
      <c r="C53">
        <v>11078</v>
      </c>
      <c r="D53">
        <v>11605</v>
      </c>
    </row>
    <row r="54" spans="1:4" x14ac:dyDescent="0.3">
      <c r="A54" t="s">
        <v>61</v>
      </c>
      <c r="B54" t="s">
        <v>63</v>
      </c>
      <c r="C54">
        <v>1851</v>
      </c>
      <c r="D54">
        <v>1728</v>
      </c>
    </row>
    <row r="55" spans="1:4" x14ac:dyDescent="0.3">
      <c r="A55" t="s">
        <v>61</v>
      </c>
      <c r="B55" t="s">
        <v>68</v>
      </c>
      <c r="C55">
        <v>8929</v>
      </c>
      <c r="D55">
        <v>8410</v>
      </c>
    </row>
    <row r="56" spans="1:4" x14ac:dyDescent="0.3">
      <c r="A56" t="s">
        <v>61</v>
      </c>
      <c r="B56" t="s">
        <v>71</v>
      </c>
      <c r="C56">
        <v>6921</v>
      </c>
      <c r="D56">
        <v>6015</v>
      </c>
    </row>
    <row r="57" spans="1:4" x14ac:dyDescent="0.3">
      <c r="A57" t="s">
        <v>61</v>
      </c>
      <c r="B57" t="s">
        <v>73</v>
      </c>
      <c r="C57">
        <v>6767</v>
      </c>
      <c r="D57">
        <v>6212</v>
      </c>
    </row>
    <row r="58" spans="1:4" x14ac:dyDescent="0.3">
      <c r="A58" t="s">
        <v>61</v>
      </c>
      <c r="B58" t="s">
        <v>88</v>
      </c>
      <c r="C58">
        <v>6259</v>
      </c>
      <c r="D58">
        <v>6164</v>
      </c>
    </row>
    <row r="59" spans="1:4" x14ac:dyDescent="0.3">
      <c r="A59" t="s">
        <v>61</v>
      </c>
      <c r="B59" t="s">
        <v>62</v>
      </c>
      <c r="C59">
        <v>1822</v>
      </c>
      <c r="D59">
        <v>1577</v>
      </c>
    </row>
    <row r="60" spans="1:4" x14ac:dyDescent="0.3">
      <c r="A60" t="s">
        <v>61</v>
      </c>
      <c r="B60" t="s">
        <v>60</v>
      </c>
      <c r="C60">
        <v>8032</v>
      </c>
      <c r="D60">
        <v>7968</v>
      </c>
    </row>
    <row r="61" spans="1:4" x14ac:dyDescent="0.3">
      <c r="A61" t="s">
        <v>61</v>
      </c>
      <c r="B61" t="s">
        <v>81</v>
      </c>
      <c r="C61">
        <v>6109</v>
      </c>
      <c r="D61">
        <v>6267</v>
      </c>
    </row>
    <row r="62" spans="1:4" x14ac:dyDescent="0.3">
      <c r="A62" t="s">
        <v>61</v>
      </c>
      <c r="B62" t="s">
        <v>79</v>
      </c>
      <c r="C62">
        <v>9842</v>
      </c>
      <c r="D62">
        <v>8720</v>
      </c>
    </row>
    <row r="63" spans="1:4" x14ac:dyDescent="0.3">
      <c r="A63" t="s">
        <v>61</v>
      </c>
      <c r="B63" t="s">
        <v>78</v>
      </c>
      <c r="C63">
        <v>3870</v>
      </c>
      <c r="D63">
        <v>3662</v>
      </c>
    </row>
    <row r="64" spans="1:4" x14ac:dyDescent="0.3">
      <c r="A64" t="s">
        <v>61</v>
      </c>
      <c r="B64" t="s">
        <v>66</v>
      </c>
      <c r="C64">
        <v>2480</v>
      </c>
      <c r="D64">
        <v>2389</v>
      </c>
    </row>
    <row r="65" spans="1:4" x14ac:dyDescent="0.3">
      <c r="A65" t="s">
        <v>61</v>
      </c>
      <c r="B65" t="s">
        <v>76</v>
      </c>
      <c r="C65">
        <v>8363</v>
      </c>
      <c r="D65">
        <v>7765</v>
      </c>
    </row>
    <row r="66" spans="1:4" x14ac:dyDescent="0.3">
      <c r="A66" t="s">
        <v>61</v>
      </c>
      <c r="B66" t="s">
        <v>84</v>
      </c>
      <c r="C66">
        <v>8639</v>
      </c>
      <c r="D66">
        <v>7776</v>
      </c>
    </row>
    <row r="67" spans="1:4" x14ac:dyDescent="0.3">
      <c r="A67" t="s">
        <v>61</v>
      </c>
      <c r="B67" t="s">
        <v>77</v>
      </c>
      <c r="C67">
        <v>6433</v>
      </c>
      <c r="D67">
        <v>6811</v>
      </c>
    </row>
    <row r="68" spans="1:4" x14ac:dyDescent="0.3">
      <c r="A68" t="s">
        <v>5</v>
      </c>
      <c r="B68" t="s">
        <v>21</v>
      </c>
      <c r="C68">
        <v>2154</v>
      </c>
      <c r="D68">
        <v>1856</v>
      </c>
    </row>
    <row r="69" spans="1:4" x14ac:dyDescent="0.3">
      <c r="A69" t="s">
        <v>5</v>
      </c>
      <c r="B69" t="s">
        <v>22</v>
      </c>
      <c r="C69">
        <v>937</v>
      </c>
      <c r="D69">
        <v>907</v>
      </c>
    </row>
    <row r="70" spans="1:4" x14ac:dyDescent="0.3">
      <c r="A70" t="s">
        <v>5</v>
      </c>
      <c r="B70" t="s">
        <v>10</v>
      </c>
      <c r="C70">
        <v>6734</v>
      </c>
      <c r="D70">
        <v>7006</v>
      </c>
    </row>
    <row r="71" spans="1:4" x14ac:dyDescent="0.3">
      <c r="A71" t="s">
        <v>5</v>
      </c>
      <c r="B71" t="s">
        <v>6</v>
      </c>
      <c r="C71">
        <v>8682</v>
      </c>
      <c r="D71">
        <v>8260</v>
      </c>
    </row>
    <row r="72" spans="1:4" x14ac:dyDescent="0.3">
      <c r="A72" t="s">
        <v>5</v>
      </c>
      <c r="B72" t="s">
        <v>9</v>
      </c>
      <c r="C72">
        <v>14662</v>
      </c>
      <c r="D72">
        <v>14730</v>
      </c>
    </row>
    <row r="73" spans="1:4" x14ac:dyDescent="0.3">
      <c r="A73" t="s">
        <v>5</v>
      </c>
      <c r="B73" t="s">
        <v>18</v>
      </c>
      <c r="C73">
        <v>1836</v>
      </c>
      <c r="D73">
        <v>1771</v>
      </c>
    </row>
    <row r="74" spans="1:4" x14ac:dyDescent="0.3">
      <c r="A74" t="s">
        <v>5</v>
      </c>
      <c r="B74" t="s">
        <v>11</v>
      </c>
      <c r="C74">
        <v>13120</v>
      </c>
      <c r="D74">
        <v>13102</v>
      </c>
    </row>
    <row r="75" spans="1:4" x14ac:dyDescent="0.3">
      <c r="A75" t="s">
        <v>5</v>
      </c>
      <c r="B75" t="s">
        <v>13</v>
      </c>
      <c r="C75">
        <v>1821</v>
      </c>
      <c r="D75">
        <v>1961</v>
      </c>
    </row>
    <row r="76" spans="1:4" x14ac:dyDescent="0.3">
      <c r="A76" t="s">
        <v>5</v>
      </c>
      <c r="B76" t="s">
        <v>14</v>
      </c>
      <c r="C76">
        <v>6453</v>
      </c>
      <c r="D76">
        <v>6860</v>
      </c>
    </row>
    <row r="77" spans="1:4" x14ac:dyDescent="0.3">
      <c r="A77" t="s">
        <v>5</v>
      </c>
      <c r="B77" t="s">
        <v>20</v>
      </c>
      <c r="C77">
        <v>6649</v>
      </c>
      <c r="D77">
        <v>6257</v>
      </c>
    </row>
    <row r="78" spans="1:4" x14ac:dyDescent="0.3">
      <c r="A78" t="s">
        <v>5</v>
      </c>
      <c r="B78" t="s">
        <v>8</v>
      </c>
      <c r="C78">
        <v>1344</v>
      </c>
      <c r="D78">
        <v>1278</v>
      </c>
    </row>
    <row r="79" spans="1:4" x14ac:dyDescent="0.3">
      <c r="A79" t="s">
        <v>5</v>
      </c>
      <c r="B79" t="s">
        <v>19</v>
      </c>
      <c r="C79">
        <v>7193</v>
      </c>
      <c r="D79">
        <v>6161</v>
      </c>
    </row>
    <row r="80" spans="1:4" x14ac:dyDescent="0.3">
      <c r="A80" t="s">
        <v>5</v>
      </c>
      <c r="B80" t="s">
        <v>15</v>
      </c>
      <c r="C80">
        <v>6118</v>
      </c>
      <c r="D80">
        <v>5839</v>
      </c>
    </row>
    <row r="81" spans="1:4" x14ac:dyDescent="0.3">
      <c r="A81" t="s">
        <v>5</v>
      </c>
      <c r="B81" t="s">
        <v>17</v>
      </c>
      <c r="C81">
        <v>4135</v>
      </c>
      <c r="D81">
        <v>3650</v>
      </c>
    </row>
    <row r="82" spans="1:4" x14ac:dyDescent="0.3">
      <c r="A82" t="s">
        <v>5</v>
      </c>
      <c r="B82" t="s">
        <v>16</v>
      </c>
      <c r="C82">
        <v>6416</v>
      </c>
      <c r="D82">
        <v>6265</v>
      </c>
    </row>
    <row r="83" spans="1:4" x14ac:dyDescent="0.3">
      <c r="A83" t="s">
        <v>5</v>
      </c>
      <c r="B83" t="s">
        <v>7</v>
      </c>
      <c r="C83">
        <v>10878</v>
      </c>
      <c r="D83">
        <v>9584</v>
      </c>
    </row>
    <row r="84" spans="1:4" x14ac:dyDescent="0.3">
      <c r="A84" t="s">
        <v>5</v>
      </c>
      <c r="B84" t="s">
        <v>4</v>
      </c>
      <c r="C84">
        <v>16023</v>
      </c>
      <c r="D84">
        <v>15210</v>
      </c>
    </row>
    <row r="85" spans="1:4" x14ac:dyDescent="0.3">
      <c r="A85" t="s">
        <v>5</v>
      </c>
      <c r="B85" t="s">
        <v>12</v>
      </c>
      <c r="C85">
        <v>10949</v>
      </c>
      <c r="D85">
        <v>10918</v>
      </c>
    </row>
    <row r="86" spans="1:4" x14ac:dyDescent="0.3">
      <c r="A86" t="s">
        <v>5</v>
      </c>
      <c r="B86" t="s">
        <v>23</v>
      </c>
      <c r="C86">
        <v>6784</v>
      </c>
      <c r="D86">
        <v>6674</v>
      </c>
    </row>
    <row r="87" spans="1:4" x14ac:dyDescent="0.3">
      <c r="A87" t="s">
        <v>93</v>
      </c>
      <c r="B87" t="s">
        <v>114</v>
      </c>
      <c r="C87">
        <v>1355</v>
      </c>
      <c r="D87">
        <v>1293</v>
      </c>
    </row>
    <row r="88" spans="1:4" x14ac:dyDescent="0.3">
      <c r="A88" t="s">
        <v>93</v>
      </c>
      <c r="B88" t="s">
        <v>98</v>
      </c>
      <c r="C88">
        <v>1798</v>
      </c>
      <c r="D88">
        <v>1824</v>
      </c>
    </row>
    <row r="89" spans="1:4" x14ac:dyDescent="0.3">
      <c r="A89" t="s">
        <v>93</v>
      </c>
      <c r="B89" t="s">
        <v>95</v>
      </c>
      <c r="C89">
        <v>5191</v>
      </c>
      <c r="D89">
        <v>5188</v>
      </c>
    </row>
    <row r="90" spans="1:4" x14ac:dyDescent="0.3">
      <c r="A90" t="s">
        <v>93</v>
      </c>
      <c r="B90" t="s">
        <v>115</v>
      </c>
      <c r="C90">
        <v>1960</v>
      </c>
      <c r="D90">
        <v>2084</v>
      </c>
    </row>
    <row r="91" spans="1:4" x14ac:dyDescent="0.3">
      <c r="A91" t="s">
        <v>93</v>
      </c>
      <c r="B91" t="s">
        <v>105</v>
      </c>
      <c r="C91">
        <v>2205</v>
      </c>
      <c r="D91">
        <v>1865</v>
      </c>
    </row>
    <row r="92" spans="1:4" x14ac:dyDescent="0.3">
      <c r="A92" t="s">
        <v>93</v>
      </c>
      <c r="B92" t="s">
        <v>94</v>
      </c>
      <c r="C92">
        <v>8371</v>
      </c>
      <c r="D92">
        <v>7515</v>
      </c>
    </row>
    <row r="93" spans="1:4" x14ac:dyDescent="0.3">
      <c r="A93" t="s">
        <v>93</v>
      </c>
      <c r="B93" t="s">
        <v>113</v>
      </c>
      <c r="C93">
        <v>2738</v>
      </c>
      <c r="D93">
        <v>2398</v>
      </c>
    </row>
    <row r="94" spans="1:4" x14ac:dyDescent="0.3">
      <c r="A94" t="s">
        <v>93</v>
      </c>
      <c r="B94" t="s">
        <v>110</v>
      </c>
      <c r="C94">
        <v>2306</v>
      </c>
      <c r="D94">
        <v>2099</v>
      </c>
    </row>
    <row r="95" spans="1:4" x14ac:dyDescent="0.3">
      <c r="A95" t="s">
        <v>93</v>
      </c>
      <c r="B95" t="s">
        <v>111</v>
      </c>
      <c r="C95">
        <v>1220</v>
      </c>
      <c r="D95">
        <v>1232</v>
      </c>
    </row>
    <row r="96" spans="1:4" x14ac:dyDescent="0.3">
      <c r="A96" t="s">
        <v>93</v>
      </c>
      <c r="B96" t="s">
        <v>108</v>
      </c>
      <c r="C96">
        <v>1613</v>
      </c>
      <c r="D96">
        <v>1546</v>
      </c>
    </row>
    <row r="97" spans="1:4" x14ac:dyDescent="0.3">
      <c r="A97" t="s">
        <v>93</v>
      </c>
      <c r="B97" t="s">
        <v>92</v>
      </c>
      <c r="C97">
        <v>11216</v>
      </c>
      <c r="D97">
        <v>11550</v>
      </c>
    </row>
    <row r="98" spans="1:4" x14ac:dyDescent="0.3">
      <c r="A98" t="s">
        <v>93</v>
      </c>
      <c r="B98" t="s">
        <v>96</v>
      </c>
      <c r="C98">
        <v>2825</v>
      </c>
      <c r="D98">
        <v>2923</v>
      </c>
    </row>
    <row r="99" spans="1:4" x14ac:dyDescent="0.3">
      <c r="A99" t="s">
        <v>93</v>
      </c>
      <c r="B99" t="s">
        <v>109</v>
      </c>
      <c r="C99">
        <v>1854</v>
      </c>
      <c r="D99">
        <v>1797</v>
      </c>
    </row>
    <row r="100" spans="1:4" x14ac:dyDescent="0.3">
      <c r="A100" t="s">
        <v>93</v>
      </c>
      <c r="B100" t="s">
        <v>97</v>
      </c>
      <c r="C100">
        <v>1779</v>
      </c>
      <c r="D100">
        <v>1866</v>
      </c>
    </row>
    <row r="101" spans="1:4" x14ac:dyDescent="0.3">
      <c r="A101" t="s">
        <v>93</v>
      </c>
      <c r="B101" t="s">
        <v>101</v>
      </c>
      <c r="C101">
        <v>1175</v>
      </c>
      <c r="D101">
        <v>1247</v>
      </c>
    </row>
    <row r="102" spans="1:4" x14ac:dyDescent="0.3">
      <c r="A102" t="s">
        <v>93</v>
      </c>
      <c r="B102" t="s">
        <v>102</v>
      </c>
      <c r="C102">
        <v>3790</v>
      </c>
      <c r="D102">
        <v>3401</v>
      </c>
    </row>
    <row r="103" spans="1:4" x14ac:dyDescent="0.3">
      <c r="A103" t="s">
        <v>93</v>
      </c>
      <c r="B103" t="s">
        <v>116</v>
      </c>
      <c r="C103">
        <v>692</v>
      </c>
      <c r="D103">
        <v>647</v>
      </c>
    </row>
    <row r="104" spans="1:4" x14ac:dyDescent="0.3">
      <c r="A104" t="s">
        <v>93</v>
      </c>
      <c r="B104" t="s">
        <v>103</v>
      </c>
      <c r="C104">
        <v>1773</v>
      </c>
      <c r="D104">
        <v>1522</v>
      </c>
    </row>
    <row r="105" spans="1:4" x14ac:dyDescent="0.3">
      <c r="A105" t="s">
        <v>93</v>
      </c>
      <c r="B105" t="s">
        <v>104</v>
      </c>
      <c r="C105">
        <v>1100</v>
      </c>
      <c r="D105">
        <v>972</v>
      </c>
    </row>
    <row r="106" spans="1:4" x14ac:dyDescent="0.3">
      <c r="A106" t="s">
        <v>93</v>
      </c>
      <c r="B106" t="s">
        <v>99</v>
      </c>
      <c r="C106">
        <v>2464</v>
      </c>
      <c r="D106">
        <v>2176</v>
      </c>
    </row>
    <row r="107" spans="1:4" x14ac:dyDescent="0.3">
      <c r="A107" t="s">
        <v>93</v>
      </c>
      <c r="B107" t="s">
        <v>112</v>
      </c>
      <c r="C107">
        <v>1288</v>
      </c>
      <c r="D107">
        <v>1376</v>
      </c>
    </row>
    <row r="108" spans="1:4" x14ac:dyDescent="0.3">
      <c r="A108" t="s">
        <v>93</v>
      </c>
      <c r="B108" t="s">
        <v>106</v>
      </c>
      <c r="C108">
        <v>2819</v>
      </c>
      <c r="D108">
        <v>2834</v>
      </c>
    </row>
    <row r="109" spans="1:4" x14ac:dyDescent="0.3">
      <c r="A109" t="s">
        <v>93</v>
      </c>
      <c r="B109" t="s">
        <v>107</v>
      </c>
      <c r="C109">
        <v>2434</v>
      </c>
      <c r="D109">
        <v>2090</v>
      </c>
    </row>
    <row r="110" spans="1:4" x14ac:dyDescent="0.3">
      <c r="A110" t="s">
        <v>93</v>
      </c>
      <c r="B110" t="s">
        <v>100</v>
      </c>
      <c r="C110">
        <v>2606</v>
      </c>
      <c r="D110">
        <v>2278</v>
      </c>
    </row>
    <row r="111" spans="1:4" x14ac:dyDescent="0.3">
      <c r="A111" t="s">
        <v>118</v>
      </c>
      <c r="B111" t="s">
        <v>123</v>
      </c>
      <c r="C111">
        <v>4367</v>
      </c>
      <c r="D111">
        <v>4177</v>
      </c>
    </row>
    <row r="112" spans="1:4" x14ac:dyDescent="0.3">
      <c r="A112" t="s">
        <v>118</v>
      </c>
      <c r="B112" t="s">
        <v>127</v>
      </c>
      <c r="C112">
        <v>2222</v>
      </c>
      <c r="D112">
        <v>2070</v>
      </c>
    </row>
    <row r="113" spans="1:4" x14ac:dyDescent="0.3">
      <c r="A113" t="s">
        <v>118</v>
      </c>
      <c r="B113" t="s">
        <v>126</v>
      </c>
      <c r="C113">
        <v>2298</v>
      </c>
      <c r="D113">
        <v>2173</v>
      </c>
    </row>
    <row r="114" spans="1:4" x14ac:dyDescent="0.3">
      <c r="A114" t="s">
        <v>118</v>
      </c>
      <c r="B114" t="s">
        <v>129</v>
      </c>
      <c r="C114">
        <v>2365</v>
      </c>
      <c r="D114">
        <v>2056</v>
      </c>
    </row>
    <row r="115" spans="1:4" x14ac:dyDescent="0.3">
      <c r="A115" t="s">
        <v>118</v>
      </c>
      <c r="B115" t="s">
        <v>125</v>
      </c>
      <c r="C115">
        <v>3055</v>
      </c>
      <c r="D115">
        <v>2931</v>
      </c>
    </row>
    <row r="116" spans="1:4" x14ac:dyDescent="0.3">
      <c r="A116" t="s">
        <v>118</v>
      </c>
      <c r="B116" t="s">
        <v>121</v>
      </c>
      <c r="C116">
        <v>5258</v>
      </c>
      <c r="D116">
        <v>5005</v>
      </c>
    </row>
    <row r="117" spans="1:4" x14ac:dyDescent="0.3">
      <c r="A117" t="s">
        <v>118</v>
      </c>
      <c r="B117" t="s">
        <v>122</v>
      </c>
      <c r="C117">
        <v>3152</v>
      </c>
      <c r="D117">
        <v>3039</v>
      </c>
    </row>
    <row r="118" spans="1:4" x14ac:dyDescent="0.3">
      <c r="A118" t="s">
        <v>118</v>
      </c>
      <c r="B118" t="s">
        <v>120</v>
      </c>
      <c r="C118">
        <v>2363</v>
      </c>
      <c r="D118">
        <v>2059</v>
      </c>
    </row>
    <row r="119" spans="1:4" x14ac:dyDescent="0.3">
      <c r="A119" t="s">
        <v>118</v>
      </c>
      <c r="B119" t="s">
        <v>119</v>
      </c>
      <c r="C119">
        <v>6732</v>
      </c>
      <c r="D119">
        <v>6492</v>
      </c>
    </row>
    <row r="120" spans="1:4" x14ac:dyDescent="0.3">
      <c r="A120" t="s">
        <v>118</v>
      </c>
      <c r="B120" t="s">
        <v>130</v>
      </c>
      <c r="C120">
        <v>1403</v>
      </c>
      <c r="D120">
        <v>1408</v>
      </c>
    </row>
    <row r="121" spans="1:4" x14ac:dyDescent="0.3">
      <c r="A121" t="s">
        <v>118</v>
      </c>
      <c r="B121" t="s">
        <v>132</v>
      </c>
      <c r="C121">
        <v>3638</v>
      </c>
      <c r="D121">
        <v>3438</v>
      </c>
    </row>
    <row r="122" spans="1:4" x14ac:dyDescent="0.3">
      <c r="A122" t="s">
        <v>118</v>
      </c>
      <c r="B122" t="s">
        <v>131</v>
      </c>
      <c r="C122">
        <v>3205</v>
      </c>
      <c r="D122">
        <v>3053</v>
      </c>
    </row>
    <row r="123" spans="1:4" x14ac:dyDescent="0.3">
      <c r="A123" t="s">
        <v>118</v>
      </c>
      <c r="B123" t="s">
        <v>128</v>
      </c>
      <c r="C123">
        <v>1358</v>
      </c>
      <c r="D123">
        <v>1254</v>
      </c>
    </row>
    <row r="124" spans="1:4" x14ac:dyDescent="0.3">
      <c r="A124" t="s">
        <v>118</v>
      </c>
      <c r="B124" t="s">
        <v>117</v>
      </c>
      <c r="C124">
        <v>8098</v>
      </c>
      <c r="D124">
        <v>8052</v>
      </c>
    </row>
    <row r="125" spans="1:4" x14ac:dyDescent="0.3">
      <c r="A125" t="s">
        <v>118</v>
      </c>
      <c r="B125" t="s">
        <v>124</v>
      </c>
      <c r="C125">
        <v>1787</v>
      </c>
      <c r="D125">
        <v>1631</v>
      </c>
    </row>
    <row r="126" spans="1:4" x14ac:dyDescent="0.3">
      <c r="A126" t="s">
        <v>138</v>
      </c>
      <c r="B126" t="s">
        <v>138</v>
      </c>
      <c r="C126">
        <v>831872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5B9C8-4ED0-489D-BB68-D2473B4D5BF0}">
  <dimension ref="A1:E123"/>
  <sheetViews>
    <sheetView workbookViewId="0">
      <selection activeCell="E2" sqref="E2"/>
    </sheetView>
  </sheetViews>
  <sheetFormatPr defaultRowHeight="14.4" x14ac:dyDescent="0.3"/>
  <cols>
    <col min="1" max="1" width="4" bestFit="1" customWidth="1"/>
    <col min="2" max="2" width="19.33203125" bestFit="1" customWidth="1"/>
    <col min="3" max="3" width="29.88671875" bestFit="1" customWidth="1"/>
    <col min="4" max="4" width="14.5546875" bestFit="1" customWidth="1"/>
    <col min="5" max="5" width="14.33203125" bestFit="1" customWidth="1"/>
  </cols>
  <sheetData>
    <row r="1" spans="1:5" x14ac:dyDescent="0.3">
      <c r="A1" t="s">
        <v>0</v>
      </c>
      <c r="B1" t="s">
        <v>2</v>
      </c>
      <c r="C1" t="s">
        <v>1</v>
      </c>
      <c r="D1" t="s">
        <v>136</v>
      </c>
      <c r="E1" t="s">
        <v>137</v>
      </c>
    </row>
    <row r="2" spans="1:5" x14ac:dyDescent="0.3">
      <c r="A2">
        <v>1</v>
      </c>
      <c r="B2" t="s">
        <v>5</v>
      </c>
      <c r="C2" t="s">
        <v>4</v>
      </c>
      <c r="D2">
        <v>2874314</v>
      </c>
      <c r="E2">
        <v>3</v>
      </c>
    </row>
    <row r="3" spans="1:5" x14ac:dyDescent="0.3">
      <c r="A3">
        <v>2</v>
      </c>
      <c r="B3" t="s">
        <v>5</v>
      </c>
      <c r="C3" t="s">
        <v>6</v>
      </c>
      <c r="D3">
        <v>1311215</v>
      </c>
      <c r="E3">
        <v>1</v>
      </c>
    </row>
    <row r="4" spans="1:5" x14ac:dyDescent="0.3">
      <c r="A4">
        <v>3</v>
      </c>
      <c r="B4" t="s">
        <v>5</v>
      </c>
      <c r="C4" t="s">
        <v>7</v>
      </c>
      <c r="D4">
        <v>2033760</v>
      </c>
      <c r="E4">
        <v>2</v>
      </c>
    </row>
    <row r="5" spans="1:5" x14ac:dyDescent="0.3">
      <c r="A5">
        <v>4</v>
      </c>
      <c r="B5" t="s">
        <v>5</v>
      </c>
      <c r="C5" t="s">
        <v>8</v>
      </c>
      <c r="D5">
        <v>132424</v>
      </c>
      <c r="E5">
        <v>1</v>
      </c>
    </row>
    <row r="6" spans="1:5" x14ac:dyDescent="0.3">
      <c r="A6">
        <v>5</v>
      </c>
      <c r="B6" t="s">
        <v>5</v>
      </c>
      <c r="C6" t="s">
        <v>9</v>
      </c>
      <c r="D6">
        <v>1318062</v>
      </c>
      <c r="E6">
        <v>1</v>
      </c>
    </row>
    <row r="7" spans="1:5" x14ac:dyDescent="0.3">
      <c r="A7">
        <v>6</v>
      </c>
      <c r="B7" t="s">
        <v>5</v>
      </c>
      <c r="C7" t="s">
        <v>10</v>
      </c>
      <c r="D7">
        <v>1301635</v>
      </c>
      <c r="E7">
        <v>1</v>
      </c>
    </row>
    <row r="8" spans="1:5" x14ac:dyDescent="0.3">
      <c r="A8">
        <v>7</v>
      </c>
      <c r="B8" t="s">
        <v>5</v>
      </c>
      <c r="C8" t="s">
        <v>11</v>
      </c>
      <c r="D8">
        <v>1379628</v>
      </c>
      <c r="E8">
        <v>1</v>
      </c>
    </row>
    <row r="9" spans="1:5" x14ac:dyDescent="0.3">
      <c r="A9">
        <v>8</v>
      </c>
      <c r="B9" t="s">
        <v>5</v>
      </c>
      <c r="C9" t="s">
        <v>12</v>
      </c>
      <c r="D9">
        <v>1198072</v>
      </c>
      <c r="E9">
        <v>1</v>
      </c>
    </row>
    <row r="10" spans="1:5" x14ac:dyDescent="0.3">
      <c r="A10">
        <v>9</v>
      </c>
      <c r="B10" t="s">
        <v>5</v>
      </c>
      <c r="C10" t="s">
        <v>13</v>
      </c>
      <c r="D10">
        <v>195175</v>
      </c>
      <c r="E10">
        <v>1</v>
      </c>
    </row>
    <row r="11" spans="1:5" x14ac:dyDescent="0.3">
      <c r="A11">
        <v>10</v>
      </c>
      <c r="B11" t="s">
        <v>5</v>
      </c>
      <c r="C11" t="s">
        <v>14</v>
      </c>
      <c r="D11">
        <v>670812</v>
      </c>
      <c r="E11">
        <v>1</v>
      </c>
    </row>
    <row r="12" spans="1:5" x14ac:dyDescent="0.3">
      <c r="A12">
        <v>11</v>
      </c>
      <c r="B12" t="s">
        <v>5</v>
      </c>
      <c r="C12" t="s">
        <v>15</v>
      </c>
      <c r="D12">
        <v>870057</v>
      </c>
      <c r="E12">
        <v>1</v>
      </c>
    </row>
    <row r="13" spans="1:5" x14ac:dyDescent="0.3">
      <c r="A13">
        <v>12</v>
      </c>
      <c r="B13" t="s">
        <v>5</v>
      </c>
      <c r="C13" t="s">
        <v>16</v>
      </c>
      <c r="D13">
        <v>949320</v>
      </c>
      <c r="E13">
        <v>1</v>
      </c>
    </row>
    <row r="14" spans="1:5" x14ac:dyDescent="0.3">
      <c r="A14">
        <v>13</v>
      </c>
      <c r="B14" t="s">
        <v>5</v>
      </c>
      <c r="C14" t="s">
        <v>17</v>
      </c>
      <c r="D14">
        <v>586110</v>
      </c>
      <c r="E14">
        <v>1</v>
      </c>
    </row>
    <row r="15" spans="1:5" x14ac:dyDescent="0.3">
      <c r="A15">
        <v>14</v>
      </c>
      <c r="B15" t="s">
        <v>5</v>
      </c>
      <c r="C15" t="s">
        <v>18</v>
      </c>
      <c r="D15">
        <v>286796</v>
      </c>
      <c r="E15">
        <v>1</v>
      </c>
    </row>
    <row r="16" spans="1:5" x14ac:dyDescent="0.3">
      <c r="A16">
        <v>15</v>
      </c>
      <c r="B16" t="s">
        <v>5</v>
      </c>
      <c r="C16" t="s">
        <v>19</v>
      </c>
      <c r="D16">
        <v>1103902</v>
      </c>
      <c r="E16">
        <v>1</v>
      </c>
    </row>
    <row r="17" spans="1:5" x14ac:dyDescent="0.3">
      <c r="A17">
        <v>16</v>
      </c>
      <c r="B17" t="s">
        <v>5</v>
      </c>
      <c r="C17" t="s">
        <v>20</v>
      </c>
      <c r="D17">
        <v>843810</v>
      </c>
      <c r="E17">
        <v>1</v>
      </c>
    </row>
    <row r="18" spans="1:5" x14ac:dyDescent="0.3">
      <c r="A18">
        <v>17</v>
      </c>
      <c r="B18" t="s">
        <v>5</v>
      </c>
      <c r="C18" t="s">
        <v>21</v>
      </c>
      <c r="D18">
        <v>213046</v>
      </c>
      <c r="E18">
        <v>1</v>
      </c>
    </row>
    <row r="19" spans="1:5" x14ac:dyDescent="0.3">
      <c r="A19">
        <v>18</v>
      </c>
      <c r="B19" t="s">
        <v>5</v>
      </c>
      <c r="C19" t="s">
        <v>22</v>
      </c>
      <c r="D19">
        <v>149149</v>
      </c>
      <c r="E19">
        <v>1</v>
      </c>
    </row>
    <row r="20" spans="1:5" x14ac:dyDescent="0.3">
      <c r="A20">
        <v>19</v>
      </c>
      <c r="B20" t="s">
        <v>5</v>
      </c>
      <c r="C20" t="s">
        <v>23</v>
      </c>
      <c r="D20">
        <v>1089775</v>
      </c>
      <c r="E20">
        <v>1</v>
      </c>
    </row>
    <row r="21" spans="1:5" x14ac:dyDescent="0.3">
      <c r="A21">
        <v>20</v>
      </c>
      <c r="B21" t="s">
        <v>25</v>
      </c>
      <c r="C21" t="s">
        <v>24</v>
      </c>
      <c r="D21">
        <v>1056896</v>
      </c>
      <c r="E21">
        <v>1</v>
      </c>
    </row>
    <row r="22" spans="1:5" x14ac:dyDescent="0.3">
      <c r="A22">
        <v>21</v>
      </c>
      <c r="B22" t="s">
        <v>25</v>
      </c>
      <c r="C22" t="s">
        <v>26</v>
      </c>
      <c r="D22">
        <v>2434511</v>
      </c>
      <c r="E22">
        <v>2</v>
      </c>
    </row>
    <row r="23" spans="1:5" x14ac:dyDescent="0.3">
      <c r="A23">
        <v>22</v>
      </c>
      <c r="B23" t="s">
        <v>25</v>
      </c>
      <c r="C23" t="s">
        <v>27</v>
      </c>
      <c r="D23">
        <v>2226812</v>
      </c>
      <c r="E23">
        <v>2</v>
      </c>
    </row>
    <row r="24" spans="1:5" x14ac:dyDescent="0.3">
      <c r="A24">
        <v>23</v>
      </c>
      <c r="B24" t="s">
        <v>25</v>
      </c>
      <c r="C24" t="s">
        <v>28</v>
      </c>
      <c r="D24">
        <v>3037139</v>
      </c>
      <c r="E24">
        <v>3</v>
      </c>
    </row>
    <row r="25" spans="1:5" x14ac:dyDescent="0.3">
      <c r="A25">
        <v>24</v>
      </c>
      <c r="B25" t="s">
        <v>25</v>
      </c>
      <c r="C25" t="s">
        <v>29</v>
      </c>
      <c r="D25">
        <v>1778981</v>
      </c>
      <c r="E25">
        <v>2</v>
      </c>
    </row>
    <row r="26" spans="1:5" x14ac:dyDescent="0.3">
      <c r="A26">
        <v>25</v>
      </c>
      <c r="B26" t="s">
        <v>25</v>
      </c>
      <c r="C26" t="s">
        <v>30</v>
      </c>
      <c r="D26">
        <v>27749</v>
      </c>
      <c r="E26">
        <v>1</v>
      </c>
    </row>
    <row r="27" spans="1:5" x14ac:dyDescent="0.3">
      <c r="A27">
        <v>26</v>
      </c>
      <c r="B27" t="s">
        <v>32</v>
      </c>
      <c r="C27" t="s">
        <v>31</v>
      </c>
      <c r="D27">
        <v>1895486</v>
      </c>
      <c r="E27">
        <v>2</v>
      </c>
    </row>
    <row r="28" spans="1:5" x14ac:dyDescent="0.3">
      <c r="A28">
        <v>27</v>
      </c>
      <c r="B28" t="s">
        <v>32</v>
      </c>
      <c r="C28" t="s">
        <v>33</v>
      </c>
      <c r="D28">
        <v>1354350</v>
      </c>
      <c r="E28">
        <v>1</v>
      </c>
    </row>
    <row r="29" spans="1:5" x14ac:dyDescent="0.3">
      <c r="A29">
        <v>28</v>
      </c>
      <c r="B29" t="s">
        <v>35</v>
      </c>
      <c r="C29" t="s">
        <v>34</v>
      </c>
      <c r="D29">
        <v>1043070</v>
      </c>
      <c r="E29">
        <v>1</v>
      </c>
    </row>
    <row r="30" spans="1:5" x14ac:dyDescent="0.3">
      <c r="A30">
        <v>29</v>
      </c>
      <c r="B30" t="s">
        <v>35</v>
      </c>
      <c r="C30" t="s">
        <v>36</v>
      </c>
      <c r="D30">
        <v>2056340</v>
      </c>
      <c r="E30">
        <v>2</v>
      </c>
    </row>
    <row r="31" spans="1:5" x14ac:dyDescent="0.3">
      <c r="A31">
        <v>30</v>
      </c>
      <c r="B31" t="s">
        <v>35</v>
      </c>
      <c r="C31" t="s">
        <v>37</v>
      </c>
      <c r="D31">
        <v>2543680</v>
      </c>
      <c r="E31">
        <v>3</v>
      </c>
    </row>
    <row r="32" spans="1:5" x14ac:dyDescent="0.3">
      <c r="A32">
        <v>31</v>
      </c>
      <c r="B32" t="s">
        <v>35</v>
      </c>
      <c r="C32" t="s">
        <v>38</v>
      </c>
      <c r="D32">
        <v>2444160</v>
      </c>
      <c r="E32">
        <v>2</v>
      </c>
    </row>
    <row r="33" spans="1:5" x14ac:dyDescent="0.3">
      <c r="A33">
        <v>32</v>
      </c>
      <c r="B33" t="s">
        <v>35</v>
      </c>
      <c r="C33" t="s">
        <v>39</v>
      </c>
      <c r="D33">
        <v>1788340</v>
      </c>
      <c r="E33">
        <v>2</v>
      </c>
    </row>
    <row r="34" spans="1:5" x14ac:dyDescent="0.3">
      <c r="A34">
        <v>33</v>
      </c>
      <c r="B34" t="s">
        <v>35</v>
      </c>
      <c r="C34" t="s">
        <v>40</v>
      </c>
      <c r="D34">
        <v>568400</v>
      </c>
      <c r="E34">
        <v>1</v>
      </c>
    </row>
    <row r="35" spans="1:5" x14ac:dyDescent="0.3">
      <c r="A35">
        <v>34</v>
      </c>
      <c r="B35" t="s">
        <v>35</v>
      </c>
      <c r="C35" t="s">
        <v>41</v>
      </c>
      <c r="D35">
        <v>997870</v>
      </c>
      <c r="E35">
        <v>1</v>
      </c>
    </row>
    <row r="36" spans="1:5" x14ac:dyDescent="0.3">
      <c r="A36">
        <v>35</v>
      </c>
      <c r="B36" t="s">
        <v>35</v>
      </c>
      <c r="C36" t="s">
        <v>42</v>
      </c>
      <c r="D36">
        <v>1595320</v>
      </c>
      <c r="E36">
        <v>2</v>
      </c>
    </row>
    <row r="37" spans="1:5" x14ac:dyDescent="0.3">
      <c r="A37">
        <v>36</v>
      </c>
      <c r="B37" t="s">
        <v>35</v>
      </c>
      <c r="C37" t="s">
        <v>43</v>
      </c>
      <c r="D37">
        <v>2439090</v>
      </c>
      <c r="E37">
        <v>2</v>
      </c>
    </row>
    <row r="38" spans="1:5" x14ac:dyDescent="0.3">
      <c r="A38">
        <v>37</v>
      </c>
      <c r="B38" t="s">
        <v>32</v>
      </c>
      <c r="C38" t="s">
        <v>44</v>
      </c>
      <c r="D38">
        <v>692101</v>
      </c>
      <c r="E38">
        <v>1</v>
      </c>
    </row>
    <row r="39" spans="1:5" x14ac:dyDescent="0.3">
      <c r="A39">
        <v>38</v>
      </c>
      <c r="B39" t="s">
        <v>32</v>
      </c>
      <c r="C39" t="s">
        <v>45</v>
      </c>
      <c r="D39">
        <v>1272687</v>
      </c>
      <c r="E39">
        <v>1</v>
      </c>
    </row>
    <row r="40" spans="1:5" x14ac:dyDescent="0.3">
      <c r="A40">
        <v>39</v>
      </c>
      <c r="B40" t="s">
        <v>32</v>
      </c>
      <c r="C40" t="s">
        <v>46</v>
      </c>
      <c r="D40">
        <v>1386793</v>
      </c>
      <c r="E40">
        <v>1</v>
      </c>
    </row>
    <row r="41" spans="1:5" x14ac:dyDescent="0.3">
      <c r="A41">
        <v>40</v>
      </c>
      <c r="B41" t="s">
        <v>32</v>
      </c>
      <c r="C41" t="s">
        <v>47</v>
      </c>
      <c r="D41">
        <v>434896</v>
      </c>
      <c r="E41">
        <v>1</v>
      </c>
    </row>
    <row r="42" spans="1:5" x14ac:dyDescent="0.3">
      <c r="A42">
        <v>41</v>
      </c>
      <c r="B42" t="s">
        <v>35</v>
      </c>
      <c r="C42" t="s">
        <v>48</v>
      </c>
      <c r="D42">
        <v>346330</v>
      </c>
      <c r="E42">
        <v>1</v>
      </c>
    </row>
    <row r="43" spans="1:5" x14ac:dyDescent="0.3">
      <c r="A43">
        <v>42</v>
      </c>
      <c r="B43" t="s">
        <v>35</v>
      </c>
      <c r="C43" t="s">
        <v>49</v>
      </c>
      <c r="D43">
        <v>2477560</v>
      </c>
      <c r="E43">
        <v>2</v>
      </c>
    </row>
    <row r="44" spans="1:5" x14ac:dyDescent="0.3">
      <c r="A44">
        <v>43</v>
      </c>
      <c r="B44" t="s">
        <v>35</v>
      </c>
      <c r="C44" t="s">
        <v>50</v>
      </c>
      <c r="D44">
        <v>2585610</v>
      </c>
      <c r="E44">
        <v>3</v>
      </c>
    </row>
    <row r="45" spans="1:5" x14ac:dyDescent="0.3">
      <c r="A45">
        <v>44</v>
      </c>
      <c r="B45" t="s">
        <v>35</v>
      </c>
      <c r="C45" t="s">
        <v>51</v>
      </c>
      <c r="D45">
        <v>333300</v>
      </c>
      <c r="E45">
        <v>1</v>
      </c>
    </row>
    <row r="46" spans="1:5" x14ac:dyDescent="0.3">
      <c r="A46">
        <v>45</v>
      </c>
      <c r="B46" t="s">
        <v>35</v>
      </c>
      <c r="C46" t="s">
        <v>52</v>
      </c>
      <c r="D46">
        <v>1834430</v>
      </c>
      <c r="E46">
        <v>2</v>
      </c>
    </row>
    <row r="47" spans="1:5" x14ac:dyDescent="0.3">
      <c r="A47">
        <v>46</v>
      </c>
      <c r="B47" t="s">
        <v>35</v>
      </c>
      <c r="C47" t="s">
        <v>53</v>
      </c>
      <c r="D47">
        <v>1152510</v>
      </c>
      <c r="E47">
        <v>1</v>
      </c>
    </row>
    <row r="48" spans="1:5" x14ac:dyDescent="0.3">
      <c r="A48">
        <v>47</v>
      </c>
      <c r="B48" t="s">
        <v>35</v>
      </c>
      <c r="C48" t="s">
        <v>54</v>
      </c>
      <c r="D48">
        <v>1305480</v>
      </c>
      <c r="E48">
        <v>1</v>
      </c>
    </row>
    <row r="49" spans="1:5" x14ac:dyDescent="0.3">
      <c r="A49">
        <v>48</v>
      </c>
      <c r="B49" t="s">
        <v>35</v>
      </c>
      <c r="C49" t="s">
        <v>55</v>
      </c>
      <c r="D49">
        <v>1167690</v>
      </c>
      <c r="E49">
        <v>1</v>
      </c>
    </row>
    <row r="50" spans="1:5" x14ac:dyDescent="0.3">
      <c r="A50">
        <v>49</v>
      </c>
      <c r="B50" t="s">
        <v>35</v>
      </c>
      <c r="C50" t="s">
        <v>56</v>
      </c>
      <c r="D50">
        <v>716160</v>
      </c>
      <c r="E50">
        <v>1</v>
      </c>
    </row>
    <row r="51" spans="1:5" x14ac:dyDescent="0.3">
      <c r="A51">
        <v>50</v>
      </c>
      <c r="B51" t="s">
        <v>35</v>
      </c>
      <c r="C51" t="s">
        <v>57</v>
      </c>
      <c r="D51">
        <v>1229070</v>
      </c>
      <c r="E51">
        <v>1</v>
      </c>
    </row>
    <row r="52" spans="1:5" x14ac:dyDescent="0.3">
      <c r="A52">
        <v>51</v>
      </c>
      <c r="B52" t="s">
        <v>35</v>
      </c>
      <c r="C52" t="s">
        <v>58</v>
      </c>
      <c r="D52">
        <v>423670</v>
      </c>
      <c r="E52">
        <v>1</v>
      </c>
    </row>
    <row r="53" spans="1:5" x14ac:dyDescent="0.3">
      <c r="A53">
        <v>52</v>
      </c>
      <c r="B53" t="s">
        <v>35</v>
      </c>
      <c r="C53" t="s">
        <v>59</v>
      </c>
      <c r="D53">
        <v>200970</v>
      </c>
      <c r="E53">
        <v>1</v>
      </c>
    </row>
    <row r="54" spans="1:5" x14ac:dyDescent="0.3">
      <c r="A54">
        <v>53</v>
      </c>
      <c r="B54" t="s">
        <v>61</v>
      </c>
      <c r="C54" t="s">
        <v>60</v>
      </c>
      <c r="D54">
        <v>1053094</v>
      </c>
      <c r="E54">
        <v>1</v>
      </c>
    </row>
    <row r="55" spans="1:5" x14ac:dyDescent="0.3">
      <c r="A55">
        <v>54</v>
      </c>
      <c r="B55" t="s">
        <v>61</v>
      </c>
      <c r="C55" t="s">
        <v>62</v>
      </c>
      <c r="D55">
        <v>192322</v>
      </c>
      <c r="E55">
        <v>1</v>
      </c>
    </row>
    <row r="56" spans="1:5" x14ac:dyDescent="0.3">
      <c r="A56">
        <v>55</v>
      </c>
      <c r="B56" t="s">
        <v>61</v>
      </c>
      <c r="C56" t="s">
        <v>63</v>
      </c>
      <c r="D56">
        <v>307150</v>
      </c>
      <c r="E56">
        <v>1</v>
      </c>
    </row>
    <row r="57" spans="1:5" x14ac:dyDescent="0.3">
      <c r="A57">
        <v>56</v>
      </c>
      <c r="B57" t="s">
        <v>61</v>
      </c>
      <c r="C57" t="s">
        <v>64</v>
      </c>
      <c r="D57">
        <v>801718</v>
      </c>
      <c r="E57">
        <v>1</v>
      </c>
    </row>
    <row r="58" spans="1:5" x14ac:dyDescent="0.3">
      <c r="A58">
        <v>57</v>
      </c>
      <c r="B58" t="s">
        <v>61</v>
      </c>
      <c r="C58" t="s">
        <v>65</v>
      </c>
      <c r="D58">
        <v>1018505</v>
      </c>
      <c r="E58">
        <v>1</v>
      </c>
    </row>
    <row r="59" spans="1:5" x14ac:dyDescent="0.3">
      <c r="A59">
        <v>58</v>
      </c>
      <c r="B59" t="s">
        <v>61</v>
      </c>
      <c r="C59" t="s">
        <v>66</v>
      </c>
      <c r="D59">
        <v>273825</v>
      </c>
      <c r="E59">
        <v>1</v>
      </c>
    </row>
    <row r="60" spans="1:5" x14ac:dyDescent="0.3">
      <c r="A60">
        <v>59</v>
      </c>
      <c r="B60" t="s">
        <v>61</v>
      </c>
      <c r="C60" t="s">
        <v>67</v>
      </c>
      <c r="D60">
        <v>1978759</v>
      </c>
      <c r="E60">
        <v>2</v>
      </c>
    </row>
    <row r="61" spans="1:5" x14ac:dyDescent="0.3">
      <c r="A61">
        <v>60</v>
      </c>
      <c r="B61" t="s">
        <v>61</v>
      </c>
      <c r="C61" t="s">
        <v>68</v>
      </c>
      <c r="D61">
        <v>1471489</v>
      </c>
      <c r="E61">
        <v>1</v>
      </c>
    </row>
    <row r="62" spans="1:5" x14ac:dyDescent="0.3">
      <c r="A62">
        <v>61</v>
      </c>
      <c r="B62" t="s">
        <v>61</v>
      </c>
      <c r="C62" t="s">
        <v>69</v>
      </c>
      <c r="D62">
        <v>1776918</v>
      </c>
      <c r="E62">
        <v>2</v>
      </c>
    </row>
    <row r="63" spans="1:5" x14ac:dyDescent="0.3">
      <c r="A63">
        <v>62</v>
      </c>
      <c r="B63" t="s">
        <v>61</v>
      </c>
      <c r="C63" t="s">
        <v>70</v>
      </c>
      <c r="D63">
        <v>1944857</v>
      </c>
      <c r="E63">
        <v>2</v>
      </c>
    </row>
    <row r="64" spans="1:5" x14ac:dyDescent="0.3">
      <c r="A64">
        <v>63</v>
      </c>
      <c r="B64" t="s">
        <v>61</v>
      </c>
      <c r="C64" t="s">
        <v>71</v>
      </c>
      <c r="D64">
        <v>998561</v>
      </c>
      <c r="E64">
        <v>1</v>
      </c>
    </row>
    <row r="65" spans="1:5" x14ac:dyDescent="0.3">
      <c r="A65">
        <v>64</v>
      </c>
      <c r="B65" t="s">
        <v>61</v>
      </c>
      <c r="C65" t="s">
        <v>72</v>
      </c>
      <c r="D65">
        <v>1017767</v>
      </c>
      <c r="E65">
        <v>1</v>
      </c>
    </row>
    <row r="66" spans="1:5" x14ac:dyDescent="0.3">
      <c r="A66">
        <v>65</v>
      </c>
      <c r="B66" t="s">
        <v>61</v>
      </c>
      <c r="C66" t="s">
        <v>73</v>
      </c>
      <c r="D66">
        <v>769880</v>
      </c>
      <c r="E66">
        <v>1</v>
      </c>
    </row>
    <row r="67" spans="1:5" x14ac:dyDescent="0.3">
      <c r="A67">
        <v>66</v>
      </c>
      <c r="B67" t="s">
        <v>61</v>
      </c>
      <c r="C67" t="s">
        <v>74</v>
      </c>
      <c r="D67">
        <v>1350438</v>
      </c>
      <c r="E67">
        <v>1</v>
      </c>
    </row>
    <row r="68" spans="1:5" x14ac:dyDescent="0.3">
      <c r="A68">
        <v>67</v>
      </c>
      <c r="B68" t="s">
        <v>61</v>
      </c>
      <c r="C68" t="s">
        <v>75</v>
      </c>
      <c r="D68">
        <v>1299859</v>
      </c>
      <c r="E68">
        <v>1</v>
      </c>
    </row>
    <row r="69" spans="1:5" x14ac:dyDescent="0.3">
      <c r="A69">
        <v>68</v>
      </c>
      <c r="B69" t="s">
        <v>61</v>
      </c>
      <c r="C69" t="s">
        <v>76</v>
      </c>
      <c r="D69">
        <v>790174</v>
      </c>
      <c r="E69">
        <v>1</v>
      </c>
    </row>
    <row r="70" spans="1:5" x14ac:dyDescent="0.3">
      <c r="A70">
        <v>69</v>
      </c>
      <c r="B70" t="s">
        <v>61</v>
      </c>
      <c r="C70" t="s">
        <v>77</v>
      </c>
      <c r="D70">
        <v>879124</v>
      </c>
      <c r="E70">
        <v>1</v>
      </c>
    </row>
    <row r="71" spans="1:5" x14ac:dyDescent="0.3">
      <c r="A71">
        <v>70</v>
      </c>
      <c r="B71" t="s">
        <v>61</v>
      </c>
      <c r="C71" t="s">
        <v>78</v>
      </c>
      <c r="D71">
        <v>522364</v>
      </c>
      <c r="E71">
        <v>1</v>
      </c>
    </row>
    <row r="72" spans="1:5" x14ac:dyDescent="0.3">
      <c r="A72">
        <v>71</v>
      </c>
      <c r="B72" t="s">
        <v>61</v>
      </c>
      <c r="C72" t="s">
        <v>79</v>
      </c>
      <c r="D72">
        <v>907587</v>
      </c>
      <c r="E72">
        <v>1</v>
      </c>
    </row>
    <row r="73" spans="1:5" x14ac:dyDescent="0.3">
      <c r="A73">
        <v>72</v>
      </c>
      <c r="B73" t="s">
        <v>61</v>
      </c>
      <c r="C73" t="s">
        <v>80</v>
      </c>
      <c r="D73">
        <v>931963</v>
      </c>
      <c r="E73">
        <v>1</v>
      </c>
    </row>
    <row r="74" spans="1:5" x14ac:dyDescent="0.3">
      <c r="A74">
        <v>73</v>
      </c>
      <c r="B74" t="s">
        <v>61</v>
      </c>
      <c r="C74" t="s">
        <v>81</v>
      </c>
      <c r="D74">
        <v>976951</v>
      </c>
      <c r="E74">
        <v>1</v>
      </c>
    </row>
    <row r="75" spans="1:5" x14ac:dyDescent="0.3">
      <c r="A75">
        <v>74</v>
      </c>
      <c r="B75" t="s">
        <v>61</v>
      </c>
      <c r="C75" t="s">
        <v>82</v>
      </c>
      <c r="D75">
        <v>1062713</v>
      </c>
      <c r="E75">
        <v>1</v>
      </c>
    </row>
    <row r="76" spans="1:5" x14ac:dyDescent="0.3">
      <c r="A76">
        <v>75</v>
      </c>
      <c r="B76" t="s">
        <v>61</v>
      </c>
      <c r="C76" t="s">
        <v>83</v>
      </c>
      <c r="D76">
        <v>1260506</v>
      </c>
      <c r="E76">
        <v>1</v>
      </c>
    </row>
    <row r="77" spans="1:5" x14ac:dyDescent="0.3">
      <c r="A77">
        <v>76</v>
      </c>
      <c r="B77" t="s">
        <v>61</v>
      </c>
      <c r="C77" t="s">
        <v>84</v>
      </c>
      <c r="D77">
        <v>1043177</v>
      </c>
      <c r="E77">
        <v>1</v>
      </c>
    </row>
    <row r="78" spans="1:5" x14ac:dyDescent="0.3">
      <c r="A78">
        <v>77</v>
      </c>
      <c r="B78" t="s">
        <v>61</v>
      </c>
      <c r="C78" t="s">
        <v>85</v>
      </c>
      <c r="D78">
        <v>1453526</v>
      </c>
      <c r="E78">
        <v>1</v>
      </c>
    </row>
    <row r="79" spans="1:5" x14ac:dyDescent="0.3">
      <c r="A79">
        <v>78</v>
      </c>
      <c r="B79" t="s">
        <v>61</v>
      </c>
      <c r="C79" t="s">
        <v>86</v>
      </c>
      <c r="D79">
        <v>884333</v>
      </c>
      <c r="E79">
        <v>1</v>
      </c>
    </row>
    <row r="80" spans="1:5" x14ac:dyDescent="0.3">
      <c r="A80">
        <v>79</v>
      </c>
      <c r="B80" t="s">
        <v>61</v>
      </c>
      <c r="C80" t="s">
        <v>87</v>
      </c>
      <c r="D80">
        <v>1324188</v>
      </c>
    </row>
    <row r="81" spans="1:4" x14ac:dyDescent="0.3">
      <c r="A81">
        <v>80</v>
      </c>
      <c r="B81" t="s">
        <v>61</v>
      </c>
      <c r="C81" t="s">
        <v>88</v>
      </c>
      <c r="D81">
        <v>645333</v>
      </c>
    </row>
    <row r="82" spans="1:4" x14ac:dyDescent="0.3">
      <c r="A82">
        <v>81</v>
      </c>
      <c r="B82" t="s">
        <v>61</v>
      </c>
      <c r="C82" t="s">
        <v>89</v>
      </c>
      <c r="D82">
        <v>849184</v>
      </c>
    </row>
    <row r="83" spans="1:4" x14ac:dyDescent="0.3">
      <c r="A83">
        <v>82</v>
      </c>
      <c r="B83" t="s">
        <v>61</v>
      </c>
      <c r="C83" t="s">
        <v>90</v>
      </c>
      <c r="D83">
        <v>1184947</v>
      </c>
    </row>
    <row r="84" spans="1:4" x14ac:dyDescent="0.3">
      <c r="A84">
        <v>83</v>
      </c>
      <c r="B84" t="s">
        <v>61</v>
      </c>
      <c r="C84" t="s">
        <v>91</v>
      </c>
      <c r="D84">
        <v>1203956</v>
      </c>
    </row>
    <row r="85" spans="1:4" x14ac:dyDescent="0.3">
      <c r="A85">
        <v>84</v>
      </c>
      <c r="B85" t="s">
        <v>93</v>
      </c>
      <c r="C85" t="s">
        <v>92</v>
      </c>
      <c r="D85">
        <v>1423877</v>
      </c>
    </row>
    <row r="86" spans="1:4" x14ac:dyDescent="0.3">
      <c r="A86">
        <v>85</v>
      </c>
      <c r="B86" t="s">
        <v>93</v>
      </c>
      <c r="C86" t="s">
        <v>94</v>
      </c>
      <c r="D86">
        <v>765836</v>
      </c>
    </row>
    <row r="87" spans="1:4" x14ac:dyDescent="0.3">
      <c r="A87">
        <v>86</v>
      </c>
      <c r="B87" t="s">
        <v>93</v>
      </c>
      <c r="C87" t="s">
        <v>95</v>
      </c>
      <c r="D87">
        <v>801775</v>
      </c>
    </row>
    <row r="88" spans="1:4" x14ac:dyDescent="0.3">
      <c r="A88">
        <v>87</v>
      </c>
      <c r="B88" t="s">
        <v>93</v>
      </c>
      <c r="C88" t="s">
        <v>96</v>
      </c>
      <c r="D88">
        <v>391774</v>
      </c>
    </row>
    <row r="89" spans="1:4" x14ac:dyDescent="0.3">
      <c r="A89">
        <v>88</v>
      </c>
      <c r="B89" t="s">
        <v>93</v>
      </c>
      <c r="C89" t="s">
        <v>97</v>
      </c>
      <c r="D89">
        <v>345775</v>
      </c>
    </row>
    <row r="90" spans="1:4" x14ac:dyDescent="0.3">
      <c r="A90">
        <v>89</v>
      </c>
      <c r="B90" t="s">
        <v>93</v>
      </c>
      <c r="C90" t="s">
        <v>98</v>
      </c>
      <c r="D90">
        <v>184452</v>
      </c>
    </row>
    <row r="91" spans="1:4" x14ac:dyDescent="0.3">
      <c r="A91">
        <v>90</v>
      </c>
      <c r="B91" t="s">
        <v>93</v>
      </c>
      <c r="C91" t="s">
        <v>99</v>
      </c>
      <c r="D91">
        <v>235167</v>
      </c>
    </row>
    <row r="92" spans="1:4" x14ac:dyDescent="0.3">
      <c r="A92">
        <v>91</v>
      </c>
      <c r="B92" t="s">
        <v>93</v>
      </c>
      <c r="C92" t="s">
        <v>100</v>
      </c>
      <c r="D92">
        <v>379079</v>
      </c>
    </row>
    <row r="93" spans="1:4" x14ac:dyDescent="0.3">
      <c r="A93">
        <v>92</v>
      </c>
      <c r="B93" t="s">
        <v>93</v>
      </c>
      <c r="C93" t="s">
        <v>101</v>
      </c>
      <c r="D93">
        <v>151454</v>
      </c>
    </row>
    <row r="94" spans="1:4" x14ac:dyDescent="0.3">
      <c r="A94">
        <v>93</v>
      </c>
      <c r="B94" t="s">
        <v>93</v>
      </c>
      <c r="C94" t="s">
        <v>102</v>
      </c>
      <c r="D94">
        <v>403994</v>
      </c>
    </row>
    <row r="95" spans="1:4" x14ac:dyDescent="0.3">
      <c r="A95">
        <v>94</v>
      </c>
      <c r="B95" t="s">
        <v>93</v>
      </c>
      <c r="C95" t="s">
        <v>103</v>
      </c>
      <c r="D95">
        <v>319990</v>
      </c>
    </row>
    <row r="96" spans="1:4" x14ac:dyDescent="0.3">
      <c r="A96">
        <v>95</v>
      </c>
      <c r="B96" t="s">
        <v>93</v>
      </c>
      <c r="C96" t="s">
        <v>104</v>
      </c>
      <c r="D96">
        <v>259478</v>
      </c>
    </row>
    <row r="97" spans="1:4" x14ac:dyDescent="0.3">
      <c r="A97">
        <v>96</v>
      </c>
      <c r="B97" t="s">
        <v>93</v>
      </c>
      <c r="C97" t="s">
        <v>105</v>
      </c>
      <c r="D97">
        <v>225172</v>
      </c>
    </row>
    <row r="98" spans="1:4" x14ac:dyDescent="0.3">
      <c r="A98">
        <v>97</v>
      </c>
      <c r="B98" t="s">
        <v>93</v>
      </c>
      <c r="C98" t="s">
        <v>106</v>
      </c>
      <c r="D98">
        <v>280794</v>
      </c>
    </row>
    <row r="99" spans="1:4" x14ac:dyDescent="0.3">
      <c r="A99">
        <v>98</v>
      </c>
      <c r="B99" t="s">
        <v>93</v>
      </c>
      <c r="C99" t="s">
        <v>107</v>
      </c>
      <c r="D99">
        <v>261086</v>
      </c>
    </row>
    <row r="100" spans="1:4" x14ac:dyDescent="0.3">
      <c r="A100">
        <v>99</v>
      </c>
      <c r="B100" t="s">
        <v>93</v>
      </c>
      <c r="C100" t="s">
        <v>108</v>
      </c>
      <c r="D100">
        <v>322919</v>
      </c>
    </row>
    <row r="101" spans="1:4" x14ac:dyDescent="0.3">
      <c r="A101">
        <v>100</v>
      </c>
      <c r="B101" t="s">
        <v>93</v>
      </c>
      <c r="C101" t="s">
        <v>109</v>
      </c>
      <c r="D101">
        <v>184681</v>
      </c>
    </row>
    <row r="102" spans="1:4" x14ac:dyDescent="0.3">
      <c r="A102">
        <v>101</v>
      </c>
      <c r="B102" t="s">
        <v>93</v>
      </c>
      <c r="C102" t="s">
        <v>110</v>
      </c>
      <c r="D102">
        <v>365608</v>
      </c>
    </row>
    <row r="103" spans="1:4" x14ac:dyDescent="0.3">
      <c r="A103">
        <v>102</v>
      </c>
      <c r="B103" t="s">
        <v>93</v>
      </c>
      <c r="C103" t="s">
        <v>111</v>
      </c>
      <c r="D103">
        <v>296741</v>
      </c>
    </row>
    <row r="104" spans="1:4" x14ac:dyDescent="0.3">
      <c r="A104">
        <v>103</v>
      </c>
      <c r="B104" t="s">
        <v>93</v>
      </c>
      <c r="C104" t="s">
        <v>112</v>
      </c>
      <c r="D104">
        <v>300853</v>
      </c>
    </row>
    <row r="105" spans="1:4" x14ac:dyDescent="0.3">
      <c r="A105">
        <v>104</v>
      </c>
      <c r="B105" t="s">
        <v>93</v>
      </c>
      <c r="C105" t="s">
        <v>113</v>
      </c>
      <c r="D105">
        <v>401610</v>
      </c>
    </row>
    <row r="106" spans="1:4" x14ac:dyDescent="0.3">
      <c r="A106">
        <v>105</v>
      </c>
      <c r="B106" t="s">
        <v>93</v>
      </c>
      <c r="C106" t="s">
        <v>114</v>
      </c>
      <c r="D106">
        <v>196716</v>
      </c>
    </row>
    <row r="107" spans="1:4" x14ac:dyDescent="0.3">
      <c r="A107">
        <v>106</v>
      </c>
      <c r="B107" t="s">
        <v>93</v>
      </c>
      <c r="C107" t="s">
        <v>115</v>
      </c>
      <c r="D107">
        <v>437607</v>
      </c>
    </row>
    <row r="108" spans="1:4" x14ac:dyDescent="0.3">
      <c r="A108">
        <v>107</v>
      </c>
      <c r="B108" t="s">
        <v>93</v>
      </c>
      <c r="C108" t="s">
        <v>116</v>
      </c>
      <c r="D108">
        <v>137071</v>
      </c>
    </row>
    <row r="109" spans="1:4" x14ac:dyDescent="0.3">
      <c r="A109">
        <v>108</v>
      </c>
      <c r="B109" t="s">
        <v>118</v>
      </c>
      <c r="C109" t="s">
        <v>117</v>
      </c>
      <c r="D109">
        <v>1668848</v>
      </c>
    </row>
    <row r="110" spans="1:4" x14ac:dyDescent="0.3">
      <c r="A110">
        <v>109</v>
      </c>
      <c r="B110" t="s">
        <v>118</v>
      </c>
      <c r="C110" t="s">
        <v>119</v>
      </c>
      <c r="D110">
        <v>769348</v>
      </c>
    </row>
    <row r="111" spans="1:4" x14ac:dyDescent="0.3">
      <c r="A111">
        <v>110</v>
      </c>
      <c r="B111" t="s">
        <v>118</v>
      </c>
      <c r="C111" t="s">
        <v>120</v>
      </c>
      <c r="D111">
        <v>416549</v>
      </c>
    </row>
    <row r="112" spans="1:4" x14ac:dyDescent="0.3">
      <c r="A112">
        <v>111</v>
      </c>
      <c r="B112" t="s">
        <v>118</v>
      </c>
      <c r="C112" t="s">
        <v>121</v>
      </c>
      <c r="D112">
        <v>622206</v>
      </c>
    </row>
    <row r="113" spans="1:4" x14ac:dyDescent="0.3">
      <c r="A113">
        <v>112</v>
      </c>
      <c r="B113" t="s">
        <v>118</v>
      </c>
      <c r="C113" t="s">
        <v>122</v>
      </c>
      <c r="D113">
        <v>395570</v>
      </c>
    </row>
    <row r="114" spans="1:4" x14ac:dyDescent="0.3">
      <c r="A114">
        <v>113</v>
      </c>
      <c r="B114" t="s">
        <v>118</v>
      </c>
      <c r="C114" t="s">
        <v>123</v>
      </c>
      <c r="D114">
        <v>836914</v>
      </c>
    </row>
    <row r="115" spans="1:4" x14ac:dyDescent="0.3">
      <c r="A115">
        <v>114</v>
      </c>
      <c r="B115" t="s">
        <v>118</v>
      </c>
      <c r="C115" t="s">
        <v>124</v>
      </c>
      <c r="D115">
        <v>193196</v>
      </c>
    </row>
    <row r="116" spans="1:4" x14ac:dyDescent="0.3">
      <c r="A116">
        <v>115</v>
      </c>
      <c r="B116" t="s">
        <v>118</v>
      </c>
      <c r="C116" t="s">
        <v>125</v>
      </c>
      <c r="D116">
        <v>612900</v>
      </c>
    </row>
    <row r="117" spans="1:4" x14ac:dyDescent="0.3">
      <c r="A117">
        <v>116</v>
      </c>
      <c r="B117" t="s">
        <v>118</v>
      </c>
      <c r="C117" t="s">
        <v>126</v>
      </c>
      <c r="D117">
        <v>430071</v>
      </c>
    </row>
    <row r="118" spans="1:4" x14ac:dyDescent="0.3">
      <c r="A118">
        <v>117</v>
      </c>
      <c r="B118" t="s">
        <v>118</v>
      </c>
      <c r="C118" t="s">
        <v>127</v>
      </c>
      <c r="D118">
        <v>333622</v>
      </c>
    </row>
    <row r="119" spans="1:4" x14ac:dyDescent="0.3">
      <c r="A119">
        <v>118</v>
      </c>
      <c r="B119" t="s">
        <v>118</v>
      </c>
      <c r="C119" t="s">
        <v>128</v>
      </c>
      <c r="D119">
        <v>143844</v>
      </c>
    </row>
    <row r="120" spans="1:4" x14ac:dyDescent="0.3">
      <c r="A120">
        <v>119</v>
      </c>
      <c r="B120" t="s">
        <v>118</v>
      </c>
      <c r="C120" t="s">
        <v>129</v>
      </c>
      <c r="D120">
        <v>234166</v>
      </c>
    </row>
    <row r="121" spans="1:4" x14ac:dyDescent="0.3">
      <c r="A121">
        <v>120</v>
      </c>
      <c r="B121" t="s">
        <v>118</v>
      </c>
      <c r="C121" t="s">
        <v>130</v>
      </c>
      <c r="D121">
        <v>367603</v>
      </c>
    </row>
    <row r="122" spans="1:4" x14ac:dyDescent="0.3">
      <c r="A122">
        <v>121</v>
      </c>
      <c r="B122" t="s">
        <v>118</v>
      </c>
      <c r="C122" t="s">
        <v>131</v>
      </c>
      <c r="D122">
        <v>649853</v>
      </c>
    </row>
    <row r="123" spans="1:4" x14ac:dyDescent="0.3">
      <c r="A123">
        <v>122</v>
      </c>
      <c r="B123" t="s">
        <v>118</v>
      </c>
      <c r="C123" t="s">
        <v>132</v>
      </c>
      <c r="D123">
        <v>408981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EE92C-67A6-434D-8C49-6B6F7784320F}">
  <dimension ref="B1:F124"/>
  <sheetViews>
    <sheetView zoomScaleNormal="100" workbookViewId="0">
      <selection activeCell="G2" sqref="G2"/>
    </sheetView>
  </sheetViews>
  <sheetFormatPr defaultRowHeight="14.4" x14ac:dyDescent="0.3"/>
  <cols>
    <col min="2" max="2" width="18.21875" bestFit="1" customWidth="1"/>
    <col min="3" max="3" width="27.88671875" bestFit="1" customWidth="1"/>
    <col min="4" max="4" width="6.109375" bestFit="1" customWidth="1"/>
    <col min="5" max="5" width="6.21875" bestFit="1" customWidth="1"/>
    <col min="6" max="6" width="14" bestFit="1" customWidth="1"/>
  </cols>
  <sheetData>
    <row r="1" spans="2:6" ht="15" thickBot="1" x14ac:dyDescent="0.35"/>
    <row r="2" spans="2:6" ht="15" thickBot="1" x14ac:dyDescent="0.35">
      <c r="B2" s="14" t="s">
        <v>2</v>
      </c>
      <c r="C2" s="10" t="s">
        <v>1</v>
      </c>
      <c r="D2" s="8" t="s">
        <v>3</v>
      </c>
      <c r="E2" s="8" t="s">
        <v>133</v>
      </c>
      <c r="F2" s="9" t="s">
        <v>141</v>
      </c>
    </row>
    <row r="3" spans="2:6" x14ac:dyDescent="0.3">
      <c r="B3" s="15" t="s">
        <v>32</v>
      </c>
      <c r="C3" s="11" t="s">
        <v>47</v>
      </c>
      <c r="D3" s="6">
        <v>3152</v>
      </c>
      <c r="E3" s="6">
        <v>3069</v>
      </c>
      <c r="F3" s="7">
        <f>(D3-E3)/E3</f>
        <v>2.7044639947865753E-2</v>
      </c>
    </row>
    <row r="4" spans="2:6" x14ac:dyDescent="0.3">
      <c r="B4" s="16" t="s">
        <v>32</v>
      </c>
      <c r="C4" s="12" t="s">
        <v>46</v>
      </c>
      <c r="D4" s="2">
        <v>12194</v>
      </c>
      <c r="E4" s="2">
        <v>12752</v>
      </c>
      <c r="F4" s="3">
        <f t="shared" ref="F4:F67" si="0">(D4-E4)/E4</f>
        <v>-4.3757841907151818E-2</v>
      </c>
    </row>
    <row r="5" spans="2:6" x14ac:dyDescent="0.3">
      <c r="B5" s="16" t="s">
        <v>32</v>
      </c>
      <c r="C5" s="12" t="s">
        <v>45</v>
      </c>
      <c r="D5" s="2">
        <v>7596</v>
      </c>
      <c r="E5" s="2">
        <v>7328</v>
      </c>
      <c r="F5" s="3">
        <f t="shared" si="0"/>
        <v>3.6572052401746727E-2</v>
      </c>
    </row>
    <row r="6" spans="2:6" x14ac:dyDescent="0.3">
      <c r="B6" s="16" t="s">
        <v>32</v>
      </c>
      <c r="C6" s="12" t="s">
        <v>44</v>
      </c>
      <c r="D6" s="2">
        <v>5355</v>
      </c>
      <c r="E6" s="2">
        <v>4587</v>
      </c>
      <c r="F6" s="3">
        <f t="shared" si="0"/>
        <v>0.16742969260954874</v>
      </c>
    </row>
    <row r="7" spans="2:6" x14ac:dyDescent="0.3">
      <c r="B7" s="16" t="s">
        <v>32</v>
      </c>
      <c r="C7" s="12" t="s">
        <v>31</v>
      </c>
      <c r="D7" s="2">
        <v>12598</v>
      </c>
      <c r="E7" s="2">
        <v>14842</v>
      </c>
      <c r="F7" s="3">
        <f t="shared" si="0"/>
        <v>-0.15119256164937339</v>
      </c>
    </row>
    <row r="8" spans="2:6" x14ac:dyDescent="0.3">
      <c r="B8" s="16" t="s">
        <v>32</v>
      </c>
      <c r="C8" s="12" t="s">
        <v>33</v>
      </c>
      <c r="D8" s="2">
        <v>7979</v>
      </c>
      <c r="E8" s="2">
        <v>7048</v>
      </c>
      <c r="F8" s="3">
        <f t="shared" si="0"/>
        <v>0.13209421112372305</v>
      </c>
    </row>
    <row r="9" spans="2:6" x14ac:dyDescent="0.3">
      <c r="B9" s="16" t="s">
        <v>25</v>
      </c>
      <c r="C9" s="12" t="s">
        <v>26</v>
      </c>
      <c r="D9" s="2">
        <v>11787</v>
      </c>
      <c r="E9" s="2">
        <v>12080</v>
      </c>
      <c r="F9" s="3">
        <f t="shared" si="0"/>
        <v>-2.4254966887417219E-2</v>
      </c>
    </row>
    <row r="10" spans="2:6" x14ac:dyDescent="0.3">
      <c r="B10" s="16" t="s">
        <v>25</v>
      </c>
      <c r="C10" s="12" t="s">
        <v>24</v>
      </c>
      <c r="D10" s="2">
        <v>8827</v>
      </c>
      <c r="E10" s="2">
        <v>7728</v>
      </c>
      <c r="F10" s="3">
        <f t="shared" si="0"/>
        <v>0.14221014492753623</v>
      </c>
    </row>
    <row r="11" spans="2:6" x14ac:dyDescent="0.3">
      <c r="B11" s="16" t="s">
        <v>25</v>
      </c>
      <c r="C11" s="12" t="s">
        <v>27</v>
      </c>
      <c r="D11" s="2">
        <v>8181</v>
      </c>
      <c r="E11" s="2">
        <v>8512</v>
      </c>
      <c r="F11" s="3">
        <f t="shared" si="0"/>
        <v>-3.8886278195488719E-2</v>
      </c>
    </row>
    <row r="12" spans="2:6" x14ac:dyDescent="0.3">
      <c r="B12" s="16" t="s">
        <v>25</v>
      </c>
      <c r="C12" s="12" t="s">
        <v>28</v>
      </c>
      <c r="D12" s="2">
        <v>14934</v>
      </c>
      <c r="E12" s="2">
        <v>13880</v>
      </c>
      <c r="F12" s="3">
        <f t="shared" si="0"/>
        <v>7.5936599423631124E-2</v>
      </c>
    </row>
    <row r="13" spans="2:6" x14ac:dyDescent="0.3">
      <c r="B13" s="16" t="s">
        <v>25</v>
      </c>
      <c r="C13" s="12" t="s">
        <v>29</v>
      </c>
      <c r="D13" s="2">
        <v>13867</v>
      </c>
      <c r="E13" s="2">
        <v>11574</v>
      </c>
      <c r="F13" s="3">
        <f t="shared" si="0"/>
        <v>0.19811646794539486</v>
      </c>
    </row>
    <row r="14" spans="2:6" x14ac:dyDescent="0.3">
      <c r="B14" s="16" t="s">
        <v>25</v>
      </c>
      <c r="C14" s="12" t="s">
        <v>30</v>
      </c>
      <c r="D14" s="2">
        <v>279</v>
      </c>
      <c r="E14" s="2">
        <v>248</v>
      </c>
      <c r="F14" s="3">
        <f t="shared" si="0"/>
        <v>0.125</v>
      </c>
    </row>
    <row r="15" spans="2:6" x14ac:dyDescent="0.3">
      <c r="B15" s="16" t="s">
        <v>35</v>
      </c>
      <c r="C15" s="12" t="s">
        <v>38</v>
      </c>
      <c r="D15" s="2">
        <v>18449</v>
      </c>
      <c r="E15" s="2">
        <v>18145</v>
      </c>
      <c r="F15" s="3">
        <f t="shared" si="0"/>
        <v>1.6753926701570682E-2</v>
      </c>
    </row>
    <row r="16" spans="2:6" x14ac:dyDescent="0.3">
      <c r="B16" s="16" t="s">
        <v>35</v>
      </c>
      <c r="C16" s="12" t="s">
        <v>39</v>
      </c>
      <c r="D16" s="2">
        <v>19778</v>
      </c>
      <c r="E16" s="2">
        <v>17833</v>
      </c>
      <c r="F16" s="3">
        <f t="shared" si="0"/>
        <v>0.10906745920484495</v>
      </c>
    </row>
    <row r="17" spans="2:6" x14ac:dyDescent="0.3">
      <c r="B17" s="16" t="s">
        <v>35</v>
      </c>
      <c r="C17" s="12" t="s">
        <v>59</v>
      </c>
      <c r="D17" s="2">
        <v>1056</v>
      </c>
      <c r="E17" s="2">
        <v>1112</v>
      </c>
      <c r="F17" s="3">
        <f t="shared" si="0"/>
        <v>-5.0359712230215826E-2</v>
      </c>
    </row>
    <row r="18" spans="2:6" x14ac:dyDescent="0.3">
      <c r="B18" s="16" t="s">
        <v>35</v>
      </c>
      <c r="C18" s="12" t="s">
        <v>37</v>
      </c>
      <c r="D18" s="2">
        <v>14967</v>
      </c>
      <c r="E18" s="2">
        <v>15379</v>
      </c>
      <c r="F18" s="3">
        <f t="shared" si="0"/>
        <v>-2.6789778269068209E-2</v>
      </c>
    </row>
    <row r="19" spans="2:6" x14ac:dyDescent="0.3">
      <c r="B19" s="16" t="s">
        <v>35</v>
      </c>
      <c r="C19" s="12" t="s">
        <v>34</v>
      </c>
      <c r="D19" s="2">
        <v>10645</v>
      </c>
      <c r="E19" s="2">
        <v>11216</v>
      </c>
      <c r="F19" s="3">
        <f t="shared" si="0"/>
        <v>-5.0909415121255353E-2</v>
      </c>
    </row>
    <row r="20" spans="2:6" x14ac:dyDescent="0.3">
      <c r="B20" s="16" t="s">
        <v>35</v>
      </c>
      <c r="C20" s="12" t="s">
        <v>57</v>
      </c>
      <c r="D20" s="2">
        <v>7861</v>
      </c>
      <c r="E20" s="2">
        <v>8070</v>
      </c>
      <c r="F20" s="3">
        <f t="shared" si="0"/>
        <v>-2.5898389095415118E-2</v>
      </c>
    </row>
    <row r="21" spans="2:6" x14ac:dyDescent="0.3">
      <c r="B21" s="16" t="s">
        <v>35</v>
      </c>
      <c r="C21" s="12" t="s">
        <v>49</v>
      </c>
      <c r="D21" s="2">
        <v>23735</v>
      </c>
      <c r="E21" s="2">
        <v>21065</v>
      </c>
      <c r="F21" s="3">
        <f t="shared" si="0"/>
        <v>0.12675053406123901</v>
      </c>
    </row>
    <row r="22" spans="2:6" x14ac:dyDescent="0.3">
      <c r="B22" s="16" t="s">
        <v>35</v>
      </c>
      <c r="C22" s="12" t="s">
        <v>40</v>
      </c>
      <c r="D22" s="2">
        <v>5525</v>
      </c>
      <c r="E22" s="2">
        <v>5550</v>
      </c>
      <c r="F22" s="3">
        <f t="shared" si="0"/>
        <v>-4.5045045045045045E-3</v>
      </c>
    </row>
    <row r="23" spans="2:6" x14ac:dyDescent="0.3">
      <c r="B23" s="16" t="s">
        <v>35</v>
      </c>
      <c r="C23" s="12" t="s">
        <v>51</v>
      </c>
      <c r="D23" s="2">
        <v>2622</v>
      </c>
      <c r="E23" s="2">
        <v>2385</v>
      </c>
      <c r="F23" s="3">
        <f t="shared" si="0"/>
        <v>9.9371069182389943E-2</v>
      </c>
    </row>
    <row r="24" spans="2:6" x14ac:dyDescent="0.3">
      <c r="B24" s="16" t="s">
        <v>35</v>
      </c>
      <c r="C24" s="12" t="s">
        <v>36</v>
      </c>
      <c r="D24" s="2">
        <v>17547</v>
      </c>
      <c r="E24" s="2">
        <v>18383</v>
      </c>
      <c r="F24" s="3">
        <f t="shared" si="0"/>
        <v>-4.5476799216667571E-2</v>
      </c>
    </row>
    <row r="25" spans="2:6" x14ac:dyDescent="0.3">
      <c r="B25" s="16" t="s">
        <v>35</v>
      </c>
      <c r="C25" s="12" t="s">
        <v>50</v>
      </c>
      <c r="D25" s="2">
        <v>11872</v>
      </c>
      <c r="E25" s="2">
        <v>10815</v>
      </c>
      <c r="F25" s="3">
        <f t="shared" si="0"/>
        <v>9.7734627831715215E-2</v>
      </c>
    </row>
    <row r="26" spans="2:6" x14ac:dyDescent="0.3">
      <c r="B26" s="16" t="s">
        <v>35</v>
      </c>
      <c r="C26" s="12" t="s">
        <v>52</v>
      </c>
      <c r="D26" s="2">
        <v>14746</v>
      </c>
      <c r="E26" s="2">
        <v>15909</v>
      </c>
      <c r="F26" s="3">
        <f t="shared" si="0"/>
        <v>-7.3103274875856439E-2</v>
      </c>
    </row>
    <row r="27" spans="2:6" x14ac:dyDescent="0.3">
      <c r="B27" s="16" t="s">
        <v>35</v>
      </c>
      <c r="C27" s="12" t="s">
        <v>43</v>
      </c>
      <c r="D27" s="2">
        <v>11160</v>
      </c>
      <c r="E27" s="2">
        <v>10345</v>
      </c>
      <c r="F27" s="3">
        <f t="shared" si="0"/>
        <v>7.8782020299661679E-2</v>
      </c>
    </row>
    <row r="28" spans="2:6" x14ac:dyDescent="0.3">
      <c r="B28" s="16" t="s">
        <v>35</v>
      </c>
      <c r="C28" s="12" t="s">
        <v>55</v>
      </c>
      <c r="D28" s="2">
        <v>6734</v>
      </c>
      <c r="E28" s="2">
        <v>6419</v>
      </c>
      <c r="F28" s="3">
        <f t="shared" si="0"/>
        <v>4.9073064340239912E-2</v>
      </c>
    </row>
    <row r="29" spans="2:6" x14ac:dyDescent="0.3">
      <c r="B29" s="16" t="s">
        <v>35</v>
      </c>
      <c r="C29" s="12" t="s">
        <v>54</v>
      </c>
      <c r="D29" s="2">
        <v>6990</v>
      </c>
      <c r="E29" s="2">
        <v>6774</v>
      </c>
      <c r="F29" s="3">
        <f t="shared" si="0"/>
        <v>3.1886625332152349E-2</v>
      </c>
    </row>
    <row r="30" spans="2:6" x14ac:dyDescent="0.3">
      <c r="B30" s="16" t="s">
        <v>35</v>
      </c>
      <c r="C30" s="12" t="s">
        <v>58</v>
      </c>
      <c r="D30" s="2">
        <v>4413</v>
      </c>
      <c r="E30" s="2">
        <v>4509</v>
      </c>
      <c r="F30" s="3">
        <f t="shared" si="0"/>
        <v>-2.1290751829673986E-2</v>
      </c>
    </row>
    <row r="31" spans="2:6" x14ac:dyDescent="0.3">
      <c r="B31" s="16" t="s">
        <v>35</v>
      </c>
      <c r="C31" s="12" t="s">
        <v>41</v>
      </c>
      <c r="D31" s="2">
        <v>6574</v>
      </c>
      <c r="E31" s="2">
        <v>6144</v>
      </c>
      <c r="F31" s="3">
        <f t="shared" si="0"/>
        <v>6.9986979166666671E-2</v>
      </c>
    </row>
    <row r="32" spans="2:6" x14ac:dyDescent="0.3">
      <c r="B32" s="16" t="s">
        <v>35</v>
      </c>
      <c r="C32" s="12" t="s">
        <v>42</v>
      </c>
      <c r="D32" s="2">
        <v>8025</v>
      </c>
      <c r="E32" s="2">
        <v>7861</v>
      </c>
      <c r="F32" s="3">
        <f t="shared" si="0"/>
        <v>2.0862485688843659E-2</v>
      </c>
    </row>
    <row r="33" spans="2:6" x14ac:dyDescent="0.3">
      <c r="B33" s="16" t="s">
        <v>35</v>
      </c>
      <c r="C33" s="12" t="s">
        <v>48</v>
      </c>
      <c r="D33" s="2">
        <v>1698</v>
      </c>
      <c r="E33" s="2">
        <v>1579</v>
      </c>
      <c r="F33" s="3">
        <f t="shared" si="0"/>
        <v>7.5364154528182389E-2</v>
      </c>
    </row>
    <row r="34" spans="2:6" x14ac:dyDescent="0.3">
      <c r="B34" s="16" t="s">
        <v>35</v>
      </c>
      <c r="C34" s="12" t="s">
        <v>53</v>
      </c>
      <c r="D34" s="2">
        <v>10776</v>
      </c>
      <c r="E34" s="2">
        <v>10265</v>
      </c>
      <c r="F34" s="3">
        <f t="shared" si="0"/>
        <v>4.9780808572820266E-2</v>
      </c>
    </row>
    <row r="35" spans="2:6" x14ac:dyDescent="0.3">
      <c r="B35" s="16" t="s">
        <v>35</v>
      </c>
      <c r="C35" s="12" t="s">
        <v>56</v>
      </c>
      <c r="D35" s="2">
        <v>6212</v>
      </c>
      <c r="E35" s="2">
        <v>5871</v>
      </c>
      <c r="F35" s="3">
        <f t="shared" si="0"/>
        <v>5.8082098450008515E-2</v>
      </c>
    </row>
    <row r="36" spans="2:6" x14ac:dyDescent="0.3">
      <c r="B36" s="16" t="s">
        <v>61</v>
      </c>
      <c r="C36" s="12" t="s">
        <v>72</v>
      </c>
      <c r="D36" s="2">
        <v>5961</v>
      </c>
      <c r="E36" s="2">
        <v>6068</v>
      </c>
      <c r="F36" s="3">
        <f t="shared" si="0"/>
        <v>-1.7633487145682268E-2</v>
      </c>
    </row>
    <row r="37" spans="2:6" x14ac:dyDescent="0.3">
      <c r="B37" s="16" t="s">
        <v>61</v>
      </c>
      <c r="C37" s="12" t="s">
        <v>69</v>
      </c>
      <c r="D37" s="2">
        <v>19365</v>
      </c>
      <c r="E37" s="2">
        <v>17410</v>
      </c>
      <c r="F37" s="3">
        <f t="shared" si="0"/>
        <v>0.11229178632969558</v>
      </c>
    </row>
    <row r="38" spans="2:6" x14ac:dyDescent="0.3">
      <c r="B38" s="16" t="s">
        <v>61</v>
      </c>
      <c r="C38" s="12" t="s">
        <v>64</v>
      </c>
      <c r="D38" s="2">
        <v>5816</v>
      </c>
      <c r="E38" s="2">
        <v>5822</v>
      </c>
      <c r="F38" s="3">
        <f t="shared" si="0"/>
        <v>-1.0305736860185502E-3</v>
      </c>
    </row>
    <row r="39" spans="2:6" x14ac:dyDescent="0.3">
      <c r="B39" s="16" t="s">
        <v>61</v>
      </c>
      <c r="C39" s="12" t="s">
        <v>86</v>
      </c>
      <c r="D39" s="2">
        <v>9158</v>
      </c>
      <c r="E39" s="2">
        <v>8050</v>
      </c>
      <c r="F39" s="3">
        <f t="shared" si="0"/>
        <v>0.13763975155279504</v>
      </c>
    </row>
    <row r="40" spans="2:6" x14ac:dyDescent="0.3">
      <c r="B40" s="16" t="s">
        <v>61</v>
      </c>
      <c r="C40" s="12" t="s">
        <v>82</v>
      </c>
      <c r="D40" s="2">
        <v>11870</v>
      </c>
      <c r="E40" s="2">
        <v>10252</v>
      </c>
      <c r="F40" s="3">
        <f t="shared" si="0"/>
        <v>0.15782286383144753</v>
      </c>
    </row>
    <row r="41" spans="2:6" x14ac:dyDescent="0.3">
      <c r="B41" s="16" t="s">
        <v>61</v>
      </c>
      <c r="C41" s="12" t="s">
        <v>67</v>
      </c>
      <c r="D41" s="2">
        <v>12352</v>
      </c>
      <c r="E41" s="2">
        <v>11956</v>
      </c>
      <c r="F41" s="3">
        <f t="shared" si="0"/>
        <v>3.312144529943125E-2</v>
      </c>
    </row>
    <row r="42" spans="2:6" x14ac:dyDescent="0.3">
      <c r="B42" s="16" t="s">
        <v>61</v>
      </c>
      <c r="C42" s="12" t="s">
        <v>70</v>
      </c>
      <c r="D42" s="2">
        <v>17648</v>
      </c>
      <c r="E42" s="2">
        <v>17103</v>
      </c>
      <c r="F42" s="3">
        <f t="shared" si="0"/>
        <v>3.1865754545986086E-2</v>
      </c>
    </row>
    <row r="43" spans="2:6" x14ac:dyDescent="0.3">
      <c r="B43" s="16" t="s">
        <v>61</v>
      </c>
      <c r="C43" s="12" t="s">
        <v>91</v>
      </c>
      <c r="D43" s="2">
        <v>5066</v>
      </c>
      <c r="E43" s="2">
        <v>4881</v>
      </c>
      <c r="F43" s="3">
        <f t="shared" si="0"/>
        <v>3.7902069248104894E-2</v>
      </c>
    </row>
    <row r="44" spans="2:6" x14ac:dyDescent="0.3">
      <c r="B44" s="16" t="s">
        <v>61</v>
      </c>
      <c r="C44" s="12" t="s">
        <v>85</v>
      </c>
      <c r="D44" s="2">
        <v>9395</v>
      </c>
      <c r="E44" s="2">
        <v>9688</v>
      </c>
      <c r="F44" s="3">
        <f t="shared" si="0"/>
        <v>-3.0243600330305532E-2</v>
      </c>
    </row>
    <row r="45" spans="2:6" x14ac:dyDescent="0.3">
      <c r="B45" s="16" t="s">
        <v>61</v>
      </c>
      <c r="C45" s="12" t="s">
        <v>90</v>
      </c>
      <c r="D45" s="2">
        <v>7947</v>
      </c>
      <c r="E45" s="2">
        <v>7197</v>
      </c>
      <c r="F45" s="3">
        <f t="shared" si="0"/>
        <v>0.10421008753647353</v>
      </c>
    </row>
    <row r="46" spans="2:6" x14ac:dyDescent="0.3">
      <c r="B46" s="16" t="s">
        <v>61</v>
      </c>
      <c r="C46" s="12" t="s">
        <v>80</v>
      </c>
      <c r="D46" s="2">
        <v>6542</v>
      </c>
      <c r="E46" s="2">
        <v>6966</v>
      </c>
      <c r="F46" s="3">
        <f t="shared" si="0"/>
        <v>-6.0867068619006606E-2</v>
      </c>
    </row>
    <row r="47" spans="2:6" x14ac:dyDescent="0.3">
      <c r="B47" s="16" t="s">
        <v>61</v>
      </c>
      <c r="C47" s="12" t="s">
        <v>74</v>
      </c>
      <c r="D47" s="2">
        <v>13776</v>
      </c>
      <c r="E47" s="2">
        <v>12362</v>
      </c>
      <c r="F47" s="3">
        <f t="shared" si="0"/>
        <v>0.1143827859569649</v>
      </c>
    </row>
    <row r="48" spans="2:6" x14ac:dyDescent="0.3">
      <c r="B48" s="16" t="s">
        <v>61</v>
      </c>
      <c r="C48" s="12" t="s">
        <v>65</v>
      </c>
      <c r="D48" s="2">
        <v>8736</v>
      </c>
      <c r="E48" s="2">
        <v>8010</v>
      </c>
      <c r="F48" s="3">
        <f t="shared" si="0"/>
        <v>9.0636704119850184E-2</v>
      </c>
    </row>
    <row r="49" spans="2:6" x14ac:dyDescent="0.3">
      <c r="B49" s="16" t="s">
        <v>61</v>
      </c>
      <c r="C49" s="12" t="s">
        <v>83</v>
      </c>
      <c r="D49" s="2">
        <v>13496</v>
      </c>
      <c r="E49" s="2">
        <v>12799</v>
      </c>
      <c r="F49" s="3">
        <f t="shared" si="0"/>
        <v>5.4457379482772093E-2</v>
      </c>
    </row>
    <row r="50" spans="2:6" x14ac:dyDescent="0.3">
      <c r="B50" s="16" t="s">
        <v>61</v>
      </c>
      <c r="C50" s="12" t="s">
        <v>89</v>
      </c>
      <c r="D50" s="2">
        <v>6252</v>
      </c>
      <c r="E50" s="2">
        <v>5990</v>
      </c>
      <c r="F50" s="3">
        <f t="shared" si="0"/>
        <v>4.3739565943238731E-2</v>
      </c>
    </row>
    <row r="51" spans="2:6" x14ac:dyDescent="0.3">
      <c r="B51" s="16" t="s">
        <v>61</v>
      </c>
      <c r="C51" s="12" t="s">
        <v>75</v>
      </c>
      <c r="D51" s="2">
        <v>12202</v>
      </c>
      <c r="E51" s="2">
        <v>12224</v>
      </c>
      <c r="F51" s="3">
        <f t="shared" si="0"/>
        <v>-1.7997382198952879E-3</v>
      </c>
    </row>
    <row r="52" spans="2:6" x14ac:dyDescent="0.3">
      <c r="B52" s="16" t="s">
        <v>61</v>
      </c>
      <c r="C52" s="12" t="s">
        <v>87</v>
      </c>
      <c r="D52" s="2">
        <v>11078</v>
      </c>
      <c r="E52" s="2">
        <v>11605</v>
      </c>
      <c r="F52" s="3">
        <f t="shared" si="0"/>
        <v>-4.5411460577337352E-2</v>
      </c>
    </row>
    <row r="53" spans="2:6" x14ac:dyDescent="0.3">
      <c r="B53" s="16" t="s">
        <v>61</v>
      </c>
      <c r="C53" s="12" t="s">
        <v>63</v>
      </c>
      <c r="D53" s="2">
        <v>1851</v>
      </c>
      <c r="E53" s="2">
        <v>1728</v>
      </c>
      <c r="F53" s="3">
        <f t="shared" si="0"/>
        <v>7.1180555555555552E-2</v>
      </c>
    </row>
    <row r="54" spans="2:6" x14ac:dyDescent="0.3">
      <c r="B54" s="16" t="s">
        <v>61</v>
      </c>
      <c r="C54" s="12" t="s">
        <v>68</v>
      </c>
      <c r="D54" s="2">
        <v>8929</v>
      </c>
      <c r="E54" s="2">
        <v>8410</v>
      </c>
      <c r="F54" s="3">
        <f t="shared" si="0"/>
        <v>6.1712247324613556E-2</v>
      </c>
    </row>
    <row r="55" spans="2:6" x14ac:dyDescent="0.3">
      <c r="B55" s="16" t="s">
        <v>61</v>
      </c>
      <c r="C55" s="12" t="s">
        <v>71</v>
      </c>
      <c r="D55" s="2">
        <v>6921</v>
      </c>
      <c r="E55" s="2">
        <v>6015</v>
      </c>
      <c r="F55" s="3">
        <f t="shared" si="0"/>
        <v>0.15062344139650874</v>
      </c>
    </row>
    <row r="56" spans="2:6" x14ac:dyDescent="0.3">
      <c r="B56" s="16" t="s">
        <v>61</v>
      </c>
      <c r="C56" s="12" t="s">
        <v>73</v>
      </c>
      <c r="D56" s="2">
        <v>6767</v>
      </c>
      <c r="E56" s="2">
        <v>6212</v>
      </c>
      <c r="F56" s="3">
        <f t="shared" si="0"/>
        <v>8.9343206696716027E-2</v>
      </c>
    </row>
    <row r="57" spans="2:6" x14ac:dyDescent="0.3">
      <c r="B57" s="16" t="s">
        <v>61</v>
      </c>
      <c r="C57" s="12" t="s">
        <v>88</v>
      </c>
      <c r="D57" s="2">
        <v>6259</v>
      </c>
      <c r="E57" s="2">
        <v>6164</v>
      </c>
      <c r="F57" s="3">
        <f t="shared" si="0"/>
        <v>1.5412070084360805E-2</v>
      </c>
    </row>
    <row r="58" spans="2:6" x14ac:dyDescent="0.3">
      <c r="B58" s="16" t="s">
        <v>61</v>
      </c>
      <c r="C58" s="12" t="s">
        <v>62</v>
      </c>
      <c r="D58" s="2">
        <v>1822</v>
      </c>
      <c r="E58" s="2">
        <v>1577</v>
      </c>
      <c r="F58" s="3">
        <f t="shared" si="0"/>
        <v>0.1553582752060875</v>
      </c>
    </row>
    <row r="59" spans="2:6" x14ac:dyDescent="0.3">
      <c r="B59" s="16" t="s">
        <v>61</v>
      </c>
      <c r="C59" s="12" t="s">
        <v>60</v>
      </c>
      <c r="D59" s="2">
        <v>8032</v>
      </c>
      <c r="E59" s="2">
        <v>7968</v>
      </c>
      <c r="F59" s="3">
        <f t="shared" si="0"/>
        <v>8.0321285140562242E-3</v>
      </c>
    </row>
    <row r="60" spans="2:6" x14ac:dyDescent="0.3">
      <c r="B60" s="16" t="s">
        <v>61</v>
      </c>
      <c r="C60" s="12" t="s">
        <v>81</v>
      </c>
      <c r="D60" s="2">
        <v>6109</v>
      </c>
      <c r="E60" s="2">
        <v>6267</v>
      </c>
      <c r="F60" s="3">
        <f t="shared" si="0"/>
        <v>-2.5211424924206159E-2</v>
      </c>
    </row>
    <row r="61" spans="2:6" x14ac:dyDescent="0.3">
      <c r="B61" s="16" t="s">
        <v>61</v>
      </c>
      <c r="C61" s="12" t="s">
        <v>79</v>
      </c>
      <c r="D61" s="2">
        <v>9842</v>
      </c>
      <c r="E61" s="2">
        <v>8720</v>
      </c>
      <c r="F61" s="3">
        <f t="shared" si="0"/>
        <v>0.1286697247706422</v>
      </c>
    </row>
    <row r="62" spans="2:6" x14ac:dyDescent="0.3">
      <c r="B62" s="16" t="s">
        <v>61</v>
      </c>
      <c r="C62" s="12" t="s">
        <v>78</v>
      </c>
      <c r="D62" s="2">
        <v>3870</v>
      </c>
      <c r="E62" s="2">
        <v>3662</v>
      </c>
      <c r="F62" s="3">
        <f t="shared" si="0"/>
        <v>5.6799563080283999E-2</v>
      </c>
    </row>
    <row r="63" spans="2:6" x14ac:dyDescent="0.3">
      <c r="B63" s="16" t="s">
        <v>61</v>
      </c>
      <c r="C63" s="12" t="s">
        <v>66</v>
      </c>
      <c r="D63" s="2">
        <v>2480</v>
      </c>
      <c r="E63" s="2">
        <v>2389</v>
      </c>
      <c r="F63" s="3">
        <f t="shared" si="0"/>
        <v>3.809125156969443E-2</v>
      </c>
    </row>
    <row r="64" spans="2:6" x14ac:dyDescent="0.3">
      <c r="B64" s="16" t="s">
        <v>61</v>
      </c>
      <c r="C64" s="12" t="s">
        <v>76</v>
      </c>
      <c r="D64" s="2">
        <v>8363</v>
      </c>
      <c r="E64" s="2">
        <v>7765</v>
      </c>
      <c r="F64" s="3">
        <f t="shared" si="0"/>
        <v>7.7012234385061176E-2</v>
      </c>
    </row>
    <row r="65" spans="2:6" x14ac:dyDescent="0.3">
      <c r="B65" s="16" t="s">
        <v>61</v>
      </c>
      <c r="C65" s="12" t="s">
        <v>84</v>
      </c>
      <c r="D65" s="2">
        <v>8639</v>
      </c>
      <c r="E65" s="2">
        <v>7776</v>
      </c>
      <c r="F65" s="3">
        <f t="shared" si="0"/>
        <v>0.11098251028806584</v>
      </c>
    </row>
    <row r="66" spans="2:6" x14ac:dyDescent="0.3">
      <c r="B66" s="16" t="s">
        <v>61</v>
      </c>
      <c r="C66" s="12" t="s">
        <v>77</v>
      </c>
      <c r="D66" s="2">
        <v>6433</v>
      </c>
      <c r="E66" s="2">
        <v>6811</v>
      </c>
      <c r="F66" s="3">
        <f t="shared" si="0"/>
        <v>-5.5498458376156218E-2</v>
      </c>
    </row>
    <row r="67" spans="2:6" x14ac:dyDescent="0.3">
      <c r="B67" s="16" t="s">
        <v>5</v>
      </c>
      <c r="C67" s="12" t="s">
        <v>21</v>
      </c>
      <c r="D67" s="2">
        <v>2154</v>
      </c>
      <c r="E67" s="2">
        <v>1856</v>
      </c>
      <c r="F67" s="3">
        <f t="shared" si="0"/>
        <v>0.16056034482758622</v>
      </c>
    </row>
    <row r="68" spans="2:6" x14ac:dyDescent="0.3">
      <c r="B68" s="16" t="s">
        <v>5</v>
      </c>
      <c r="C68" s="12" t="s">
        <v>22</v>
      </c>
      <c r="D68" s="2">
        <v>937</v>
      </c>
      <c r="E68" s="2">
        <v>907</v>
      </c>
      <c r="F68" s="3">
        <f t="shared" ref="F68:F124" si="1">(D68-E68)/E68</f>
        <v>3.3076074972436607E-2</v>
      </c>
    </row>
    <row r="69" spans="2:6" x14ac:dyDescent="0.3">
      <c r="B69" s="16" t="s">
        <v>5</v>
      </c>
      <c r="C69" s="12" t="s">
        <v>10</v>
      </c>
      <c r="D69" s="2">
        <v>6734</v>
      </c>
      <c r="E69" s="2">
        <v>7006</v>
      </c>
      <c r="F69" s="3">
        <f t="shared" si="1"/>
        <v>-3.8823865258349986E-2</v>
      </c>
    </row>
    <row r="70" spans="2:6" x14ac:dyDescent="0.3">
      <c r="B70" s="16" t="s">
        <v>5</v>
      </c>
      <c r="C70" s="12" t="s">
        <v>6</v>
      </c>
      <c r="D70" s="2">
        <v>8682</v>
      </c>
      <c r="E70" s="2">
        <v>8260</v>
      </c>
      <c r="F70" s="3">
        <f t="shared" si="1"/>
        <v>5.1089588377723968E-2</v>
      </c>
    </row>
    <row r="71" spans="2:6" x14ac:dyDescent="0.3">
      <c r="B71" s="16" t="s">
        <v>5</v>
      </c>
      <c r="C71" s="12" t="s">
        <v>9</v>
      </c>
      <c r="D71" s="2">
        <v>14662</v>
      </c>
      <c r="E71" s="2">
        <v>14730</v>
      </c>
      <c r="F71" s="3">
        <f t="shared" si="1"/>
        <v>-4.6164290563475898E-3</v>
      </c>
    </row>
    <row r="72" spans="2:6" x14ac:dyDescent="0.3">
      <c r="B72" s="16" t="s">
        <v>5</v>
      </c>
      <c r="C72" s="12" t="s">
        <v>18</v>
      </c>
      <c r="D72" s="2">
        <v>1836</v>
      </c>
      <c r="E72" s="2">
        <v>1771</v>
      </c>
      <c r="F72" s="3">
        <f t="shared" si="1"/>
        <v>3.6702428006775832E-2</v>
      </c>
    </row>
    <row r="73" spans="2:6" x14ac:dyDescent="0.3">
      <c r="B73" s="16" t="s">
        <v>5</v>
      </c>
      <c r="C73" s="12" t="s">
        <v>11</v>
      </c>
      <c r="D73" s="2">
        <v>13120</v>
      </c>
      <c r="E73" s="2">
        <v>13102</v>
      </c>
      <c r="F73" s="3">
        <f t="shared" si="1"/>
        <v>1.373836055564036E-3</v>
      </c>
    </row>
    <row r="74" spans="2:6" x14ac:dyDescent="0.3">
      <c r="B74" s="16" t="s">
        <v>5</v>
      </c>
      <c r="C74" s="12" t="s">
        <v>13</v>
      </c>
      <c r="D74" s="2">
        <v>1821</v>
      </c>
      <c r="E74" s="2">
        <v>1961</v>
      </c>
      <c r="F74" s="3">
        <f t="shared" si="1"/>
        <v>-7.1392146863844971E-2</v>
      </c>
    </row>
    <row r="75" spans="2:6" x14ac:dyDescent="0.3">
      <c r="B75" s="16" t="s">
        <v>5</v>
      </c>
      <c r="C75" s="12" t="s">
        <v>14</v>
      </c>
      <c r="D75" s="2">
        <v>6453</v>
      </c>
      <c r="E75" s="2">
        <v>6860</v>
      </c>
      <c r="F75" s="3">
        <f t="shared" si="1"/>
        <v>-5.9329446064139944E-2</v>
      </c>
    </row>
    <row r="76" spans="2:6" x14ac:dyDescent="0.3">
      <c r="B76" s="16" t="s">
        <v>5</v>
      </c>
      <c r="C76" s="12" t="s">
        <v>20</v>
      </c>
      <c r="D76" s="2">
        <v>6649</v>
      </c>
      <c r="E76" s="2">
        <v>6257</v>
      </c>
      <c r="F76" s="3">
        <f t="shared" si="1"/>
        <v>6.2649832187949492E-2</v>
      </c>
    </row>
    <row r="77" spans="2:6" x14ac:dyDescent="0.3">
      <c r="B77" s="16" t="s">
        <v>5</v>
      </c>
      <c r="C77" s="12" t="s">
        <v>8</v>
      </c>
      <c r="D77" s="2">
        <v>1344</v>
      </c>
      <c r="E77" s="2">
        <v>1278</v>
      </c>
      <c r="F77" s="3">
        <f t="shared" si="1"/>
        <v>5.1643192488262914E-2</v>
      </c>
    </row>
    <row r="78" spans="2:6" x14ac:dyDescent="0.3">
      <c r="B78" s="16" t="s">
        <v>5</v>
      </c>
      <c r="C78" s="12" t="s">
        <v>19</v>
      </c>
      <c r="D78" s="2">
        <v>7193</v>
      </c>
      <c r="E78" s="2">
        <v>6161</v>
      </c>
      <c r="F78" s="3">
        <f t="shared" si="1"/>
        <v>0.16750527511767571</v>
      </c>
    </row>
    <row r="79" spans="2:6" x14ac:dyDescent="0.3">
      <c r="B79" s="16" t="s">
        <v>5</v>
      </c>
      <c r="C79" s="12" t="s">
        <v>15</v>
      </c>
      <c r="D79" s="2">
        <v>6118</v>
      </c>
      <c r="E79" s="2">
        <v>5839</v>
      </c>
      <c r="F79" s="3">
        <f t="shared" si="1"/>
        <v>4.7782154478506596E-2</v>
      </c>
    </row>
    <row r="80" spans="2:6" x14ac:dyDescent="0.3">
      <c r="B80" s="16" t="s">
        <v>5</v>
      </c>
      <c r="C80" s="12" t="s">
        <v>17</v>
      </c>
      <c r="D80" s="2">
        <v>4135</v>
      </c>
      <c r="E80" s="2">
        <v>3650</v>
      </c>
      <c r="F80" s="3">
        <f t="shared" si="1"/>
        <v>0.13287671232876713</v>
      </c>
    </row>
    <row r="81" spans="2:6" x14ac:dyDescent="0.3">
      <c r="B81" s="16" t="s">
        <v>5</v>
      </c>
      <c r="C81" s="12" t="s">
        <v>16</v>
      </c>
      <c r="D81" s="2">
        <v>6416</v>
      </c>
      <c r="E81" s="2">
        <v>6265</v>
      </c>
      <c r="F81" s="3">
        <f t="shared" si="1"/>
        <v>2.4102154828411812E-2</v>
      </c>
    </row>
    <row r="82" spans="2:6" x14ac:dyDescent="0.3">
      <c r="B82" s="16" t="s">
        <v>5</v>
      </c>
      <c r="C82" s="12" t="s">
        <v>7</v>
      </c>
      <c r="D82" s="2">
        <v>10878</v>
      </c>
      <c r="E82" s="2">
        <v>9584</v>
      </c>
      <c r="F82" s="3">
        <f t="shared" si="1"/>
        <v>0.13501669449081802</v>
      </c>
    </row>
    <row r="83" spans="2:6" x14ac:dyDescent="0.3">
      <c r="B83" s="16" t="s">
        <v>5</v>
      </c>
      <c r="C83" s="12" t="s">
        <v>4</v>
      </c>
      <c r="D83" s="2">
        <v>16023</v>
      </c>
      <c r="E83" s="2">
        <v>15210</v>
      </c>
      <c r="F83" s="3">
        <f t="shared" si="1"/>
        <v>5.3451676528599605E-2</v>
      </c>
    </row>
    <row r="84" spans="2:6" x14ac:dyDescent="0.3">
      <c r="B84" s="16" t="s">
        <v>5</v>
      </c>
      <c r="C84" s="12" t="s">
        <v>12</v>
      </c>
      <c r="D84" s="2">
        <v>10949</v>
      </c>
      <c r="E84" s="2">
        <v>10918</v>
      </c>
      <c r="F84" s="3">
        <f t="shared" si="1"/>
        <v>2.8393478659095072E-3</v>
      </c>
    </row>
    <row r="85" spans="2:6" x14ac:dyDescent="0.3">
      <c r="B85" s="16" t="s">
        <v>5</v>
      </c>
      <c r="C85" s="12" t="s">
        <v>23</v>
      </c>
      <c r="D85" s="2">
        <v>6784</v>
      </c>
      <c r="E85" s="2">
        <v>6674</v>
      </c>
      <c r="F85" s="3">
        <f t="shared" si="1"/>
        <v>1.6481869943062631E-2</v>
      </c>
    </row>
    <row r="86" spans="2:6" x14ac:dyDescent="0.3">
      <c r="B86" s="16" t="s">
        <v>93</v>
      </c>
      <c r="C86" s="12" t="s">
        <v>114</v>
      </c>
      <c r="D86" s="2">
        <v>1355</v>
      </c>
      <c r="E86" s="2">
        <v>1293</v>
      </c>
      <c r="F86" s="3">
        <f t="shared" si="1"/>
        <v>4.7950502706883218E-2</v>
      </c>
    </row>
    <row r="87" spans="2:6" x14ac:dyDescent="0.3">
      <c r="B87" s="16" t="s">
        <v>93</v>
      </c>
      <c r="C87" s="12" t="s">
        <v>98</v>
      </c>
      <c r="D87" s="2">
        <v>1798</v>
      </c>
      <c r="E87" s="2">
        <v>1824</v>
      </c>
      <c r="F87" s="3">
        <f t="shared" si="1"/>
        <v>-1.425438596491228E-2</v>
      </c>
    </row>
    <row r="88" spans="2:6" x14ac:dyDescent="0.3">
      <c r="B88" s="16" t="s">
        <v>93</v>
      </c>
      <c r="C88" s="12" t="s">
        <v>95</v>
      </c>
      <c r="D88" s="2">
        <v>5191</v>
      </c>
      <c r="E88" s="2">
        <v>5188</v>
      </c>
      <c r="F88" s="3">
        <f t="shared" si="1"/>
        <v>5.7825751734772552E-4</v>
      </c>
    </row>
    <row r="89" spans="2:6" x14ac:dyDescent="0.3">
      <c r="B89" s="16" t="s">
        <v>93</v>
      </c>
      <c r="C89" s="12" t="s">
        <v>115</v>
      </c>
      <c r="D89" s="2">
        <v>1960</v>
      </c>
      <c r="E89" s="2">
        <v>2084</v>
      </c>
      <c r="F89" s="3">
        <f t="shared" si="1"/>
        <v>-5.9500959692898273E-2</v>
      </c>
    </row>
    <row r="90" spans="2:6" x14ac:dyDescent="0.3">
      <c r="B90" s="16" t="s">
        <v>93</v>
      </c>
      <c r="C90" s="12" t="s">
        <v>105</v>
      </c>
      <c r="D90" s="2">
        <v>2205</v>
      </c>
      <c r="E90" s="2">
        <v>1865</v>
      </c>
      <c r="F90" s="3">
        <f t="shared" si="1"/>
        <v>0.18230563002680966</v>
      </c>
    </row>
    <row r="91" spans="2:6" x14ac:dyDescent="0.3">
      <c r="B91" s="16" t="s">
        <v>93</v>
      </c>
      <c r="C91" s="12" t="s">
        <v>94</v>
      </c>
      <c r="D91" s="2">
        <v>8371</v>
      </c>
      <c r="E91" s="2">
        <v>7515</v>
      </c>
      <c r="F91" s="3">
        <f t="shared" si="1"/>
        <v>0.11390552228875582</v>
      </c>
    </row>
    <row r="92" spans="2:6" x14ac:dyDescent="0.3">
      <c r="B92" s="16" t="s">
        <v>93</v>
      </c>
      <c r="C92" s="12" t="s">
        <v>113</v>
      </c>
      <c r="D92" s="2">
        <v>2738</v>
      </c>
      <c r="E92" s="2">
        <v>2398</v>
      </c>
      <c r="F92" s="3">
        <f t="shared" si="1"/>
        <v>0.14178482068390325</v>
      </c>
    </row>
    <row r="93" spans="2:6" x14ac:dyDescent="0.3">
      <c r="B93" s="16" t="s">
        <v>93</v>
      </c>
      <c r="C93" s="12" t="s">
        <v>110</v>
      </c>
      <c r="D93" s="2">
        <v>2306</v>
      </c>
      <c r="E93" s="2">
        <v>2099</v>
      </c>
      <c r="F93" s="3">
        <f t="shared" si="1"/>
        <v>9.8618389709385426E-2</v>
      </c>
    </row>
    <row r="94" spans="2:6" x14ac:dyDescent="0.3">
      <c r="B94" s="16" t="s">
        <v>93</v>
      </c>
      <c r="C94" s="12" t="s">
        <v>111</v>
      </c>
      <c r="D94" s="2">
        <v>1220</v>
      </c>
      <c r="E94" s="2">
        <v>1232</v>
      </c>
      <c r="F94" s="3">
        <f t="shared" si="1"/>
        <v>-9.74025974025974E-3</v>
      </c>
    </row>
    <row r="95" spans="2:6" x14ac:dyDescent="0.3">
      <c r="B95" s="16" t="s">
        <v>93</v>
      </c>
      <c r="C95" s="12" t="s">
        <v>108</v>
      </c>
      <c r="D95" s="2">
        <v>1613</v>
      </c>
      <c r="E95" s="2">
        <v>1546</v>
      </c>
      <c r="F95" s="3">
        <f t="shared" si="1"/>
        <v>4.3337645536869342E-2</v>
      </c>
    </row>
    <row r="96" spans="2:6" x14ac:dyDescent="0.3">
      <c r="B96" s="16" t="s">
        <v>93</v>
      </c>
      <c r="C96" s="12" t="s">
        <v>92</v>
      </c>
      <c r="D96" s="2">
        <v>11216</v>
      </c>
      <c r="E96" s="2">
        <v>11550</v>
      </c>
      <c r="F96" s="3">
        <f t="shared" si="1"/>
        <v>-2.8917748917748919E-2</v>
      </c>
    </row>
    <row r="97" spans="2:6" x14ac:dyDescent="0.3">
      <c r="B97" s="16" t="s">
        <v>93</v>
      </c>
      <c r="C97" s="12" t="s">
        <v>96</v>
      </c>
      <c r="D97" s="2">
        <v>2825</v>
      </c>
      <c r="E97" s="2">
        <v>2923</v>
      </c>
      <c r="F97" s="3">
        <f t="shared" si="1"/>
        <v>-3.3527198084160111E-2</v>
      </c>
    </row>
    <row r="98" spans="2:6" x14ac:dyDescent="0.3">
      <c r="B98" s="16" t="s">
        <v>93</v>
      </c>
      <c r="C98" s="12" t="s">
        <v>109</v>
      </c>
      <c r="D98" s="2">
        <v>1854</v>
      </c>
      <c r="E98" s="2">
        <v>1797</v>
      </c>
      <c r="F98" s="3">
        <f t="shared" si="1"/>
        <v>3.1719532554257093E-2</v>
      </c>
    </row>
    <row r="99" spans="2:6" x14ac:dyDescent="0.3">
      <c r="B99" s="16" t="s">
        <v>93</v>
      </c>
      <c r="C99" s="12" t="s">
        <v>97</v>
      </c>
      <c r="D99" s="2">
        <v>1779</v>
      </c>
      <c r="E99" s="2">
        <v>1866</v>
      </c>
      <c r="F99" s="3">
        <f t="shared" si="1"/>
        <v>-4.6623794212218649E-2</v>
      </c>
    </row>
    <row r="100" spans="2:6" x14ac:dyDescent="0.3">
      <c r="B100" s="16" t="s">
        <v>93</v>
      </c>
      <c r="C100" s="12" t="s">
        <v>101</v>
      </c>
      <c r="D100" s="2">
        <v>1175</v>
      </c>
      <c r="E100" s="2">
        <v>1247</v>
      </c>
      <c r="F100" s="3">
        <f t="shared" si="1"/>
        <v>-5.7738572574178026E-2</v>
      </c>
    </row>
    <row r="101" spans="2:6" x14ac:dyDescent="0.3">
      <c r="B101" s="16" t="s">
        <v>93</v>
      </c>
      <c r="C101" s="12" t="s">
        <v>102</v>
      </c>
      <c r="D101" s="2">
        <v>3790</v>
      </c>
      <c r="E101" s="2">
        <v>3401</v>
      </c>
      <c r="F101" s="3">
        <f t="shared" si="1"/>
        <v>0.1143781240811526</v>
      </c>
    </row>
    <row r="102" spans="2:6" x14ac:dyDescent="0.3">
      <c r="B102" s="16" t="s">
        <v>93</v>
      </c>
      <c r="C102" s="12" t="s">
        <v>116</v>
      </c>
      <c r="D102" s="2">
        <v>692</v>
      </c>
      <c r="E102" s="2">
        <v>647</v>
      </c>
      <c r="F102" s="3">
        <f t="shared" si="1"/>
        <v>6.9551777434312206E-2</v>
      </c>
    </row>
    <row r="103" spans="2:6" x14ac:dyDescent="0.3">
      <c r="B103" s="16" t="s">
        <v>93</v>
      </c>
      <c r="C103" s="12" t="s">
        <v>103</v>
      </c>
      <c r="D103" s="2">
        <v>1773</v>
      </c>
      <c r="E103" s="2">
        <v>1522</v>
      </c>
      <c r="F103" s="3">
        <f t="shared" si="1"/>
        <v>0.16491458607095927</v>
      </c>
    </row>
    <row r="104" spans="2:6" x14ac:dyDescent="0.3">
      <c r="B104" s="16" t="s">
        <v>93</v>
      </c>
      <c r="C104" s="12" t="s">
        <v>104</v>
      </c>
      <c r="D104" s="2">
        <v>1100</v>
      </c>
      <c r="E104" s="2">
        <v>972</v>
      </c>
      <c r="F104" s="3">
        <f t="shared" si="1"/>
        <v>0.13168724279835392</v>
      </c>
    </row>
    <row r="105" spans="2:6" x14ac:dyDescent="0.3">
      <c r="B105" s="16" t="s">
        <v>93</v>
      </c>
      <c r="C105" s="12" t="s">
        <v>99</v>
      </c>
      <c r="D105" s="2">
        <v>2464</v>
      </c>
      <c r="E105" s="2">
        <v>2176</v>
      </c>
      <c r="F105" s="3">
        <f t="shared" si="1"/>
        <v>0.13235294117647059</v>
      </c>
    </row>
    <row r="106" spans="2:6" x14ac:dyDescent="0.3">
      <c r="B106" s="16" t="s">
        <v>93</v>
      </c>
      <c r="C106" s="12" t="s">
        <v>112</v>
      </c>
      <c r="D106" s="2">
        <v>1288</v>
      </c>
      <c r="E106" s="2">
        <v>1376</v>
      </c>
      <c r="F106" s="3">
        <f t="shared" si="1"/>
        <v>-6.3953488372093026E-2</v>
      </c>
    </row>
    <row r="107" spans="2:6" x14ac:dyDescent="0.3">
      <c r="B107" s="16" t="s">
        <v>93</v>
      </c>
      <c r="C107" s="12" t="s">
        <v>106</v>
      </c>
      <c r="D107" s="2">
        <v>2819</v>
      </c>
      <c r="E107" s="2">
        <v>2834</v>
      </c>
      <c r="F107" s="3">
        <f t="shared" si="1"/>
        <v>-5.2928722653493299E-3</v>
      </c>
    </row>
    <row r="108" spans="2:6" x14ac:dyDescent="0.3">
      <c r="B108" s="16" t="s">
        <v>93</v>
      </c>
      <c r="C108" s="12" t="s">
        <v>107</v>
      </c>
      <c r="D108" s="2">
        <v>2434</v>
      </c>
      <c r="E108" s="2">
        <v>2090</v>
      </c>
      <c r="F108" s="3">
        <f t="shared" si="1"/>
        <v>0.16459330143540671</v>
      </c>
    </row>
    <row r="109" spans="2:6" x14ac:dyDescent="0.3">
      <c r="B109" s="16" t="s">
        <v>93</v>
      </c>
      <c r="C109" s="12" t="s">
        <v>100</v>
      </c>
      <c r="D109" s="2">
        <v>2606</v>
      </c>
      <c r="E109" s="2">
        <v>2278</v>
      </c>
      <c r="F109" s="3">
        <f t="shared" si="1"/>
        <v>0.14398595258999122</v>
      </c>
    </row>
    <row r="110" spans="2:6" x14ac:dyDescent="0.3">
      <c r="B110" s="16" t="s">
        <v>118</v>
      </c>
      <c r="C110" s="12" t="s">
        <v>123</v>
      </c>
      <c r="D110" s="2">
        <v>4367</v>
      </c>
      <c r="E110" s="2">
        <v>4177</v>
      </c>
      <c r="F110" s="3">
        <f t="shared" si="1"/>
        <v>4.5487191764424229E-2</v>
      </c>
    </row>
    <row r="111" spans="2:6" x14ac:dyDescent="0.3">
      <c r="B111" s="16" t="s">
        <v>118</v>
      </c>
      <c r="C111" s="12" t="s">
        <v>127</v>
      </c>
      <c r="D111" s="2">
        <v>2222</v>
      </c>
      <c r="E111" s="2">
        <v>2070</v>
      </c>
      <c r="F111" s="3">
        <f t="shared" si="1"/>
        <v>7.3429951690821255E-2</v>
      </c>
    </row>
    <row r="112" spans="2:6" x14ac:dyDescent="0.3">
      <c r="B112" s="16" t="s">
        <v>118</v>
      </c>
      <c r="C112" s="12" t="s">
        <v>126</v>
      </c>
      <c r="D112" s="2">
        <v>2298</v>
      </c>
      <c r="E112" s="2">
        <v>2173</v>
      </c>
      <c r="F112" s="3">
        <f t="shared" si="1"/>
        <v>5.7524160147261853E-2</v>
      </c>
    </row>
    <row r="113" spans="2:6" x14ac:dyDescent="0.3">
      <c r="B113" s="16" t="s">
        <v>118</v>
      </c>
      <c r="C113" s="12" t="s">
        <v>129</v>
      </c>
      <c r="D113" s="2">
        <v>2365</v>
      </c>
      <c r="E113" s="2">
        <v>2056</v>
      </c>
      <c r="F113" s="3">
        <f t="shared" si="1"/>
        <v>0.15029182879377431</v>
      </c>
    </row>
    <row r="114" spans="2:6" x14ac:dyDescent="0.3">
      <c r="B114" s="16" t="s">
        <v>118</v>
      </c>
      <c r="C114" s="12" t="s">
        <v>125</v>
      </c>
      <c r="D114" s="2">
        <v>3055</v>
      </c>
      <c r="E114" s="2">
        <v>2931</v>
      </c>
      <c r="F114" s="3">
        <f t="shared" si="1"/>
        <v>4.2306380075059706E-2</v>
      </c>
    </row>
    <row r="115" spans="2:6" x14ac:dyDescent="0.3">
      <c r="B115" s="16" t="s">
        <v>118</v>
      </c>
      <c r="C115" s="12" t="s">
        <v>121</v>
      </c>
      <c r="D115" s="2">
        <v>5258</v>
      </c>
      <c r="E115" s="2">
        <v>5005</v>
      </c>
      <c r="F115" s="3">
        <f t="shared" si="1"/>
        <v>5.054945054945055E-2</v>
      </c>
    </row>
    <row r="116" spans="2:6" x14ac:dyDescent="0.3">
      <c r="B116" s="16" t="s">
        <v>118</v>
      </c>
      <c r="C116" s="12" t="s">
        <v>122</v>
      </c>
      <c r="D116" s="2">
        <v>3152</v>
      </c>
      <c r="E116" s="2">
        <v>3039</v>
      </c>
      <c r="F116" s="3">
        <f t="shared" si="1"/>
        <v>3.7183283974991772E-2</v>
      </c>
    </row>
    <row r="117" spans="2:6" x14ac:dyDescent="0.3">
      <c r="B117" s="16" t="s">
        <v>118</v>
      </c>
      <c r="C117" s="12" t="s">
        <v>120</v>
      </c>
      <c r="D117" s="2">
        <v>2363</v>
      </c>
      <c r="E117" s="2">
        <v>2059</v>
      </c>
      <c r="F117" s="3">
        <f t="shared" si="1"/>
        <v>0.14764448761534726</v>
      </c>
    </row>
    <row r="118" spans="2:6" x14ac:dyDescent="0.3">
      <c r="B118" s="16" t="s">
        <v>118</v>
      </c>
      <c r="C118" s="12" t="s">
        <v>119</v>
      </c>
      <c r="D118" s="2">
        <v>6732</v>
      </c>
      <c r="E118" s="2">
        <v>6492</v>
      </c>
      <c r="F118" s="3">
        <f t="shared" si="1"/>
        <v>3.6968576709796676E-2</v>
      </c>
    </row>
    <row r="119" spans="2:6" x14ac:dyDescent="0.3">
      <c r="B119" s="16" t="s">
        <v>118</v>
      </c>
      <c r="C119" s="12" t="s">
        <v>130</v>
      </c>
      <c r="D119" s="2">
        <v>1403</v>
      </c>
      <c r="E119" s="2">
        <v>1408</v>
      </c>
      <c r="F119" s="3">
        <f t="shared" si="1"/>
        <v>-3.5511363636363635E-3</v>
      </c>
    </row>
    <row r="120" spans="2:6" x14ac:dyDescent="0.3">
      <c r="B120" s="16" t="s">
        <v>118</v>
      </c>
      <c r="C120" s="12" t="s">
        <v>132</v>
      </c>
      <c r="D120" s="2">
        <v>3638</v>
      </c>
      <c r="E120" s="2">
        <v>3438</v>
      </c>
      <c r="F120" s="3">
        <f t="shared" si="1"/>
        <v>5.8173356602675974E-2</v>
      </c>
    </row>
    <row r="121" spans="2:6" x14ac:dyDescent="0.3">
      <c r="B121" s="16" t="s">
        <v>118</v>
      </c>
      <c r="C121" s="12" t="s">
        <v>131</v>
      </c>
      <c r="D121" s="2">
        <v>3205</v>
      </c>
      <c r="E121" s="2">
        <v>3053</v>
      </c>
      <c r="F121" s="3">
        <f t="shared" si="1"/>
        <v>4.9787094660989191E-2</v>
      </c>
    </row>
    <row r="122" spans="2:6" x14ac:dyDescent="0.3">
      <c r="B122" s="16" t="s">
        <v>118</v>
      </c>
      <c r="C122" s="12" t="s">
        <v>128</v>
      </c>
      <c r="D122" s="2">
        <v>1358</v>
      </c>
      <c r="E122" s="2">
        <v>1254</v>
      </c>
      <c r="F122" s="3">
        <f t="shared" si="1"/>
        <v>8.2934609250398722E-2</v>
      </c>
    </row>
    <row r="123" spans="2:6" x14ac:dyDescent="0.3">
      <c r="B123" s="16" t="s">
        <v>118</v>
      </c>
      <c r="C123" s="12" t="s">
        <v>117</v>
      </c>
      <c r="D123" s="2">
        <v>8098</v>
      </c>
      <c r="E123" s="2">
        <v>8052</v>
      </c>
      <c r="F123" s="3">
        <f t="shared" si="1"/>
        <v>5.712866368604074E-3</v>
      </c>
    </row>
    <row r="124" spans="2:6" ht="15" thickBot="1" x14ac:dyDescent="0.35">
      <c r="B124" s="17" t="s">
        <v>118</v>
      </c>
      <c r="C124" s="13" t="s">
        <v>124</v>
      </c>
      <c r="D124" s="4">
        <v>1787</v>
      </c>
      <c r="E124" s="4">
        <v>1631</v>
      </c>
      <c r="F124" s="5">
        <f t="shared" si="1"/>
        <v>9.5646842427958303E-2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9045-0136-471C-AC9F-32E4B17E6F39}">
  <dimension ref="A1:E123"/>
  <sheetViews>
    <sheetView workbookViewId="0">
      <selection activeCell="S19" sqref="S19"/>
    </sheetView>
  </sheetViews>
  <sheetFormatPr defaultRowHeight="14.4" x14ac:dyDescent="0.3"/>
  <cols>
    <col min="1" max="1" width="18.21875" bestFit="1" customWidth="1"/>
    <col min="2" max="2" width="27.88671875" bestFit="1" customWidth="1"/>
    <col min="3" max="3" width="8.33203125" customWidth="1"/>
    <col min="4" max="4" width="8.21875" customWidth="1"/>
    <col min="5" max="5" width="16.33203125" customWidth="1"/>
  </cols>
  <sheetData>
    <row r="1" spans="1:5" x14ac:dyDescent="0.3">
      <c r="A1" t="s">
        <v>2</v>
      </c>
      <c r="B1" t="s">
        <v>1</v>
      </c>
      <c r="C1" t="s">
        <v>3</v>
      </c>
      <c r="D1" t="s">
        <v>133</v>
      </c>
      <c r="E1" t="s">
        <v>141</v>
      </c>
    </row>
    <row r="2" spans="1:5" x14ac:dyDescent="0.3">
      <c r="A2" s="18" t="s">
        <v>32</v>
      </c>
      <c r="B2" s="11" t="s">
        <v>47</v>
      </c>
      <c r="C2" s="6">
        <v>3152</v>
      </c>
      <c r="D2" s="6">
        <v>3069</v>
      </c>
      <c r="E2" s="20">
        <f>(C2-D2)/D2</f>
        <v>2.7044639947865753E-2</v>
      </c>
    </row>
    <row r="3" spans="1:5" x14ac:dyDescent="0.3">
      <c r="A3" s="19" t="s">
        <v>32</v>
      </c>
      <c r="B3" s="12" t="s">
        <v>46</v>
      </c>
      <c r="C3" s="2">
        <v>12194</v>
      </c>
      <c r="D3" s="2">
        <v>12752</v>
      </c>
      <c r="E3" s="21">
        <f t="shared" ref="E3:E66" si="0">(C3-D3)/D3</f>
        <v>-4.3757841907151818E-2</v>
      </c>
    </row>
    <row r="4" spans="1:5" x14ac:dyDescent="0.3">
      <c r="A4" s="19" t="s">
        <v>32</v>
      </c>
      <c r="B4" s="12" t="s">
        <v>45</v>
      </c>
      <c r="C4" s="2">
        <v>7596</v>
      </c>
      <c r="D4" s="2">
        <v>7328</v>
      </c>
      <c r="E4" s="21">
        <f t="shared" si="0"/>
        <v>3.6572052401746727E-2</v>
      </c>
    </row>
    <row r="5" spans="1:5" x14ac:dyDescent="0.3">
      <c r="A5" s="19" t="s">
        <v>32</v>
      </c>
      <c r="B5" s="12" t="s">
        <v>44</v>
      </c>
      <c r="C5" s="2">
        <v>5355</v>
      </c>
      <c r="D5" s="2">
        <v>4587</v>
      </c>
      <c r="E5" s="21">
        <f t="shared" si="0"/>
        <v>0.16742969260954874</v>
      </c>
    </row>
    <row r="6" spans="1:5" x14ac:dyDescent="0.3">
      <c r="A6" s="19" t="s">
        <v>32</v>
      </c>
      <c r="B6" s="12" t="s">
        <v>31</v>
      </c>
      <c r="C6" s="2">
        <v>12598</v>
      </c>
      <c r="D6" s="2">
        <v>14842</v>
      </c>
      <c r="E6" s="21">
        <f t="shared" si="0"/>
        <v>-0.15119256164937339</v>
      </c>
    </row>
    <row r="7" spans="1:5" x14ac:dyDescent="0.3">
      <c r="A7" s="19" t="s">
        <v>32</v>
      </c>
      <c r="B7" s="12" t="s">
        <v>33</v>
      </c>
      <c r="C7" s="2">
        <v>7979</v>
      </c>
      <c r="D7" s="2">
        <v>7048</v>
      </c>
      <c r="E7" s="21">
        <f t="shared" si="0"/>
        <v>0.13209421112372305</v>
      </c>
    </row>
    <row r="8" spans="1:5" x14ac:dyDescent="0.3">
      <c r="A8" s="19" t="s">
        <v>25</v>
      </c>
      <c r="B8" s="12" t="s">
        <v>26</v>
      </c>
      <c r="C8" s="2">
        <v>11787</v>
      </c>
      <c r="D8" s="2">
        <v>12080</v>
      </c>
      <c r="E8" s="21">
        <f t="shared" si="0"/>
        <v>-2.4254966887417219E-2</v>
      </c>
    </row>
    <row r="9" spans="1:5" x14ac:dyDescent="0.3">
      <c r="A9" s="19" t="s">
        <v>25</v>
      </c>
      <c r="B9" s="12" t="s">
        <v>24</v>
      </c>
      <c r="C9" s="2">
        <v>8827</v>
      </c>
      <c r="D9" s="2">
        <v>7728</v>
      </c>
      <c r="E9" s="21">
        <f t="shared" si="0"/>
        <v>0.14221014492753623</v>
      </c>
    </row>
    <row r="10" spans="1:5" x14ac:dyDescent="0.3">
      <c r="A10" s="19" t="s">
        <v>25</v>
      </c>
      <c r="B10" s="12" t="s">
        <v>27</v>
      </c>
      <c r="C10" s="2">
        <v>8181</v>
      </c>
      <c r="D10" s="2">
        <v>8512</v>
      </c>
      <c r="E10" s="21">
        <f t="shared" si="0"/>
        <v>-3.8886278195488719E-2</v>
      </c>
    </row>
    <row r="11" spans="1:5" x14ac:dyDescent="0.3">
      <c r="A11" s="19" t="s">
        <v>25</v>
      </c>
      <c r="B11" s="12" t="s">
        <v>28</v>
      </c>
      <c r="C11" s="2">
        <v>14934</v>
      </c>
      <c r="D11" s="2">
        <v>13880</v>
      </c>
      <c r="E11" s="21">
        <f t="shared" si="0"/>
        <v>7.5936599423631124E-2</v>
      </c>
    </row>
    <row r="12" spans="1:5" x14ac:dyDescent="0.3">
      <c r="A12" s="19" t="s">
        <v>25</v>
      </c>
      <c r="B12" s="12" t="s">
        <v>29</v>
      </c>
      <c r="C12" s="2">
        <v>13867</v>
      </c>
      <c r="D12" s="2">
        <v>11574</v>
      </c>
      <c r="E12" s="21">
        <f t="shared" si="0"/>
        <v>0.19811646794539486</v>
      </c>
    </row>
    <row r="13" spans="1:5" x14ac:dyDescent="0.3">
      <c r="A13" s="19" t="s">
        <v>25</v>
      </c>
      <c r="B13" s="12" t="s">
        <v>30</v>
      </c>
      <c r="C13" s="2">
        <v>279</v>
      </c>
      <c r="D13" s="2">
        <v>248</v>
      </c>
      <c r="E13" s="21">
        <f t="shared" si="0"/>
        <v>0.125</v>
      </c>
    </row>
    <row r="14" spans="1:5" x14ac:dyDescent="0.3">
      <c r="A14" s="19" t="s">
        <v>35</v>
      </c>
      <c r="B14" s="12" t="s">
        <v>38</v>
      </c>
      <c r="C14" s="2">
        <v>18449</v>
      </c>
      <c r="D14" s="2">
        <v>18145</v>
      </c>
      <c r="E14" s="21">
        <f t="shared" si="0"/>
        <v>1.6753926701570682E-2</v>
      </c>
    </row>
    <row r="15" spans="1:5" x14ac:dyDescent="0.3">
      <c r="A15" s="19" t="s">
        <v>35</v>
      </c>
      <c r="B15" s="12" t="s">
        <v>39</v>
      </c>
      <c r="C15" s="2">
        <v>19778</v>
      </c>
      <c r="D15" s="2">
        <v>17833</v>
      </c>
      <c r="E15" s="21">
        <f t="shared" si="0"/>
        <v>0.10906745920484495</v>
      </c>
    </row>
    <row r="16" spans="1:5" x14ac:dyDescent="0.3">
      <c r="A16" s="19" t="s">
        <v>35</v>
      </c>
      <c r="B16" s="12" t="s">
        <v>59</v>
      </c>
      <c r="C16" s="2">
        <v>1056</v>
      </c>
      <c r="D16" s="2">
        <v>1112</v>
      </c>
      <c r="E16" s="21">
        <f t="shared" si="0"/>
        <v>-5.0359712230215826E-2</v>
      </c>
    </row>
    <row r="17" spans="1:5" x14ac:dyDescent="0.3">
      <c r="A17" s="19" t="s">
        <v>35</v>
      </c>
      <c r="B17" s="12" t="s">
        <v>37</v>
      </c>
      <c r="C17" s="2">
        <v>14967</v>
      </c>
      <c r="D17" s="2">
        <v>15379</v>
      </c>
      <c r="E17" s="21">
        <f t="shared" si="0"/>
        <v>-2.6789778269068209E-2</v>
      </c>
    </row>
    <row r="18" spans="1:5" x14ac:dyDescent="0.3">
      <c r="A18" s="19" t="s">
        <v>35</v>
      </c>
      <c r="B18" s="12" t="s">
        <v>34</v>
      </c>
      <c r="C18" s="2">
        <v>10645</v>
      </c>
      <c r="D18" s="2">
        <v>11216</v>
      </c>
      <c r="E18" s="21">
        <f t="shared" si="0"/>
        <v>-5.0909415121255353E-2</v>
      </c>
    </row>
    <row r="19" spans="1:5" x14ac:dyDescent="0.3">
      <c r="A19" s="19" t="s">
        <v>35</v>
      </c>
      <c r="B19" s="12" t="s">
        <v>57</v>
      </c>
      <c r="C19" s="2">
        <v>7861</v>
      </c>
      <c r="D19" s="2">
        <v>8070</v>
      </c>
      <c r="E19" s="21">
        <f t="shared" si="0"/>
        <v>-2.5898389095415118E-2</v>
      </c>
    </row>
    <row r="20" spans="1:5" x14ac:dyDescent="0.3">
      <c r="A20" s="19" t="s">
        <v>35</v>
      </c>
      <c r="B20" s="12" t="s">
        <v>49</v>
      </c>
      <c r="C20" s="2">
        <v>23735</v>
      </c>
      <c r="D20" s="2">
        <v>21065</v>
      </c>
      <c r="E20" s="21">
        <f t="shared" si="0"/>
        <v>0.12675053406123901</v>
      </c>
    </row>
    <row r="21" spans="1:5" x14ac:dyDescent="0.3">
      <c r="A21" s="19" t="s">
        <v>35</v>
      </c>
      <c r="B21" s="12" t="s">
        <v>40</v>
      </c>
      <c r="C21" s="2">
        <v>5525</v>
      </c>
      <c r="D21" s="2">
        <v>5550</v>
      </c>
      <c r="E21" s="21">
        <f t="shared" si="0"/>
        <v>-4.5045045045045045E-3</v>
      </c>
    </row>
    <row r="22" spans="1:5" x14ac:dyDescent="0.3">
      <c r="A22" s="19" t="s">
        <v>35</v>
      </c>
      <c r="B22" s="12" t="s">
        <v>51</v>
      </c>
      <c r="C22" s="2">
        <v>2622</v>
      </c>
      <c r="D22" s="2">
        <v>2385</v>
      </c>
      <c r="E22" s="21">
        <f t="shared" si="0"/>
        <v>9.9371069182389943E-2</v>
      </c>
    </row>
    <row r="23" spans="1:5" x14ac:dyDescent="0.3">
      <c r="A23" s="19" t="s">
        <v>35</v>
      </c>
      <c r="B23" s="12" t="s">
        <v>36</v>
      </c>
      <c r="C23" s="2">
        <v>17547</v>
      </c>
      <c r="D23" s="2">
        <v>18383</v>
      </c>
      <c r="E23" s="21">
        <f t="shared" si="0"/>
        <v>-4.5476799216667571E-2</v>
      </c>
    </row>
    <row r="24" spans="1:5" x14ac:dyDescent="0.3">
      <c r="A24" s="19" t="s">
        <v>35</v>
      </c>
      <c r="B24" s="12" t="s">
        <v>50</v>
      </c>
      <c r="C24" s="2">
        <v>11872</v>
      </c>
      <c r="D24" s="2">
        <v>10815</v>
      </c>
      <c r="E24" s="21">
        <f t="shared" si="0"/>
        <v>9.7734627831715215E-2</v>
      </c>
    </row>
    <row r="25" spans="1:5" x14ac:dyDescent="0.3">
      <c r="A25" s="19" t="s">
        <v>35</v>
      </c>
      <c r="B25" s="12" t="s">
        <v>52</v>
      </c>
      <c r="C25" s="2">
        <v>14746</v>
      </c>
      <c r="D25" s="2">
        <v>15909</v>
      </c>
      <c r="E25" s="21">
        <f t="shared" si="0"/>
        <v>-7.3103274875856439E-2</v>
      </c>
    </row>
    <row r="26" spans="1:5" x14ac:dyDescent="0.3">
      <c r="A26" s="19" t="s">
        <v>35</v>
      </c>
      <c r="B26" s="12" t="s">
        <v>43</v>
      </c>
      <c r="C26" s="2">
        <v>11160</v>
      </c>
      <c r="D26" s="2">
        <v>10345</v>
      </c>
      <c r="E26" s="21">
        <f t="shared" si="0"/>
        <v>7.8782020299661679E-2</v>
      </c>
    </row>
    <row r="27" spans="1:5" x14ac:dyDescent="0.3">
      <c r="A27" s="19" t="s">
        <v>35</v>
      </c>
      <c r="B27" s="12" t="s">
        <v>55</v>
      </c>
      <c r="C27" s="2">
        <v>6734</v>
      </c>
      <c r="D27" s="2">
        <v>6419</v>
      </c>
      <c r="E27" s="21">
        <f t="shared" si="0"/>
        <v>4.9073064340239912E-2</v>
      </c>
    </row>
    <row r="28" spans="1:5" x14ac:dyDescent="0.3">
      <c r="A28" s="19" t="s">
        <v>35</v>
      </c>
      <c r="B28" s="12" t="s">
        <v>54</v>
      </c>
      <c r="C28" s="2">
        <v>6990</v>
      </c>
      <c r="D28" s="2">
        <v>6774</v>
      </c>
      <c r="E28" s="21">
        <f t="shared" si="0"/>
        <v>3.1886625332152349E-2</v>
      </c>
    </row>
    <row r="29" spans="1:5" x14ac:dyDescent="0.3">
      <c r="A29" s="19" t="s">
        <v>35</v>
      </c>
      <c r="B29" s="12" t="s">
        <v>58</v>
      </c>
      <c r="C29" s="2">
        <v>4413</v>
      </c>
      <c r="D29" s="2">
        <v>4509</v>
      </c>
      <c r="E29" s="21">
        <f t="shared" si="0"/>
        <v>-2.1290751829673986E-2</v>
      </c>
    </row>
    <row r="30" spans="1:5" x14ac:dyDescent="0.3">
      <c r="A30" s="19" t="s">
        <v>35</v>
      </c>
      <c r="B30" s="12" t="s">
        <v>41</v>
      </c>
      <c r="C30" s="2">
        <v>6574</v>
      </c>
      <c r="D30" s="2">
        <v>6144</v>
      </c>
      <c r="E30" s="21">
        <f t="shared" si="0"/>
        <v>6.9986979166666671E-2</v>
      </c>
    </row>
    <row r="31" spans="1:5" x14ac:dyDescent="0.3">
      <c r="A31" s="19" t="s">
        <v>35</v>
      </c>
      <c r="B31" s="12" t="s">
        <v>42</v>
      </c>
      <c r="C31" s="2">
        <v>8025</v>
      </c>
      <c r="D31" s="2">
        <v>7861</v>
      </c>
      <c r="E31" s="21">
        <f t="shared" si="0"/>
        <v>2.0862485688843659E-2</v>
      </c>
    </row>
    <row r="32" spans="1:5" x14ac:dyDescent="0.3">
      <c r="A32" s="19" t="s">
        <v>35</v>
      </c>
      <c r="B32" s="12" t="s">
        <v>48</v>
      </c>
      <c r="C32" s="2">
        <v>1698</v>
      </c>
      <c r="D32" s="2">
        <v>1579</v>
      </c>
      <c r="E32" s="21">
        <f t="shared" si="0"/>
        <v>7.5364154528182389E-2</v>
      </c>
    </row>
    <row r="33" spans="1:5" x14ac:dyDescent="0.3">
      <c r="A33" s="19" t="s">
        <v>35</v>
      </c>
      <c r="B33" s="12" t="s">
        <v>53</v>
      </c>
      <c r="C33" s="2">
        <v>10776</v>
      </c>
      <c r="D33" s="2">
        <v>10265</v>
      </c>
      <c r="E33" s="21">
        <f t="shared" si="0"/>
        <v>4.9780808572820266E-2</v>
      </c>
    </row>
    <row r="34" spans="1:5" x14ac:dyDescent="0.3">
      <c r="A34" s="19" t="s">
        <v>35</v>
      </c>
      <c r="B34" s="12" t="s">
        <v>56</v>
      </c>
      <c r="C34" s="2">
        <v>6212</v>
      </c>
      <c r="D34" s="2">
        <v>5871</v>
      </c>
      <c r="E34" s="21">
        <f t="shared" si="0"/>
        <v>5.8082098450008515E-2</v>
      </c>
    </row>
    <row r="35" spans="1:5" x14ac:dyDescent="0.3">
      <c r="A35" s="19" t="s">
        <v>61</v>
      </c>
      <c r="B35" s="12" t="s">
        <v>72</v>
      </c>
      <c r="C35" s="2">
        <v>5961</v>
      </c>
      <c r="D35" s="2">
        <v>6068</v>
      </c>
      <c r="E35" s="21">
        <f t="shared" si="0"/>
        <v>-1.7633487145682268E-2</v>
      </c>
    </row>
    <row r="36" spans="1:5" x14ac:dyDescent="0.3">
      <c r="A36" s="19" t="s">
        <v>61</v>
      </c>
      <c r="B36" s="12" t="s">
        <v>69</v>
      </c>
      <c r="C36" s="2">
        <v>19365</v>
      </c>
      <c r="D36" s="2">
        <v>17410</v>
      </c>
      <c r="E36" s="21">
        <f t="shared" si="0"/>
        <v>0.11229178632969558</v>
      </c>
    </row>
    <row r="37" spans="1:5" x14ac:dyDescent="0.3">
      <c r="A37" s="19" t="s">
        <v>61</v>
      </c>
      <c r="B37" s="12" t="s">
        <v>64</v>
      </c>
      <c r="C37" s="2">
        <v>5816</v>
      </c>
      <c r="D37" s="2">
        <v>5822</v>
      </c>
      <c r="E37" s="21">
        <f t="shared" si="0"/>
        <v>-1.0305736860185502E-3</v>
      </c>
    </row>
    <row r="38" spans="1:5" x14ac:dyDescent="0.3">
      <c r="A38" s="19" t="s">
        <v>61</v>
      </c>
      <c r="B38" s="12" t="s">
        <v>86</v>
      </c>
      <c r="C38" s="2">
        <v>9158</v>
      </c>
      <c r="D38" s="2">
        <v>8050</v>
      </c>
      <c r="E38" s="21">
        <f t="shared" si="0"/>
        <v>0.13763975155279504</v>
      </c>
    </row>
    <row r="39" spans="1:5" x14ac:dyDescent="0.3">
      <c r="A39" s="19" t="s">
        <v>61</v>
      </c>
      <c r="B39" s="12" t="s">
        <v>82</v>
      </c>
      <c r="C39" s="2">
        <v>11870</v>
      </c>
      <c r="D39" s="2">
        <v>10252</v>
      </c>
      <c r="E39" s="21">
        <f t="shared" si="0"/>
        <v>0.15782286383144753</v>
      </c>
    </row>
    <row r="40" spans="1:5" x14ac:dyDescent="0.3">
      <c r="A40" s="19" t="s">
        <v>61</v>
      </c>
      <c r="B40" s="12" t="s">
        <v>67</v>
      </c>
      <c r="C40" s="2">
        <v>12352</v>
      </c>
      <c r="D40" s="2">
        <v>11956</v>
      </c>
      <c r="E40" s="21">
        <f t="shared" si="0"/>
        <v>3.312144529943125E-2</v>
      </c>
    </row>
    <row r="41" spans="1:5" x14ac:dyDescent="0.3">
      <c r="A41" s="19" t="s">
        <v>61</v>
      </c>
      <c r="B41" s="12" t="s">
        <v>70</v>
      </c>
      <c r="C41" s="2">
        <v>17648</v>
      </c>
      <c r="D41" s="2">
        <v>17103</v>
      </c>
      <c r="E41" s="21">
        <f t="shared" si="0"/>
        <v>3.1865754545986086E-2</v>
      </c>
    </row>
    <row r="42" spans="1:5" x14ac:dyDescent="0.3">
      <c r="A42" s="19" t="s">
        <v>61</v>
      </c>
      <c r="B42" s="12" t="s">
        <v>91</v>
      </c>
      <c r="C42" s="2">
        <v>5066</v>
      </c>
      <c r="D42" s="2">
        <v>4881</v>
      </c>
      <c r="E42" s="21">
        <f t="shared" si="0"/>
        <v>3.7902069248104894E-2</v>
      </c>
    </row>
    <row r="43" spans="1:5" x14ac:dyDescent="0.3">
      <c r="A43" s="19" t="s">
        <v>61</v>
      </c>
      <c r="B43" s="12" t="s">
        <v>85</v>
      </c>
      <c r="C43" s="2">
        <v>9395</v>
      </c>
      <c r="D43" s="2">
        <v>9688</v>
      </c>
      <c r="E43" s="21">
        <f t="shared" si="0"/>
        <v>-3.0243600330305532E-2</v>
      </c>
    </row>
    <row r="44" spans="1:5" x14ac:dyDescent="0.3">
      <c r="A44" s="19" t="s">
        <v>61</v>
      </c>
      <c r="B44" s="12" t="s">
        <v>90</v>
      </c>
      <c r="C44" s="2">
        <v>7947</v>
      </c>
      <c r="D44" s="2">
        <v>7197</v>
      </c>
      <c r="E44" s="21">
        <f t="shared" si="0"/>
        <v>0.10421008753647353</v>
      </c>
    </row>
    <row r="45" spans="1:5" x14ac:dyDescent="0.3">
      <c r="A45" s="19" t="s">
        <v>61</v>
      </c>
      <c r="B45" s="12" t="s">
        <v>80</v>
      </c>
      <c r="C45" s="2">
        <v>6542</v>
      </c>
      <c r="D45" s="2">
        <v>6966</v>
      </c>
      <c r="E45" s="21">
        <f t="shared" si="0"/>
        <v>-6.0867068619006606E-2</v>
      </c>
    </row>
    <row r="46" spans="1:5" x14ac:dyDescent="0.3">
      <c r="A46" s="19" t="s">
        <v>61</v>
      </c>
      <c r="B46" s="12" t="s">
        <v>74</v>
      </c>
      <c r="C46" s="2">
        <v>13776</v>
      </c>
      <c r="D46" s="2">
        <v>12362</v>
      </c>
      <c r="E46" s="21">
        <f t="shared" si="0"/>
        <v>0.1143827859569649</v>
      </c>
    </row>
    <row r="47" spans="1:5" x14ac:dyDescent="0.3">
      <c r="A47" s="19" t="s">
        <v>61</v>
      </c>
      <c r="B47" s="12" t="s">
        <v>65</v>
      </c>
      <c r="C47" s="2">
        <v>8736</v>
      </c>
      <c r="D47" s="2">
        <v>8010</v>
      </c>
      <c r="E47" s="21">
        <f t="shared" si="0"/>
        <v>9.0636704119850184E-2</v>
      </c>
    </row>
    <row r="48" spans="1:5" x14ac:dyDescent="0.3">
      <c r="A48" s="19" t="s">
        <v>61</v>
      </c>
      <c r="B48" s="12" t="s">
        <v>83</v>
      </c>
      <c r="C48" s="2">
        <v>13496</v>
      </c>
      <c r="D48" s="2">
        <v>12799</v>
      </c>
      <c r="E48" s="21">
        <f t="shared" si="0"/>
        <v>5.4457379482772093E-2</v>
      </c>
    </row>
    <row r="49" spans="1:5" x14ac:dyDescent="0.3">
      <c r="A49" s="19" t="s">
        <v>61</v>
      </c>
      <c r="B49" s="12" t="s">
        <v>89</v>
      </c>
      <c r="C49" s="2">
        <v>6252</v>
      </c>
      <c r="D49" s="2">
        <v>5990</v>
      </c>
      <c r="E49" s="21">
        <f t="shared" si="0"/>
        <v>4.3739565943238731E-2</v>
      </c>
    </row>
    <row r="50" spans="1:5" x14ac:dyDescent="0.3">
      <c r="A50" s="19" t="s">
        <v>61</v>
      </c>
      <c r="B50" s="12" t="s">
        <v>75</v>
      </c>
      <c r="C50" s="2">
        <v>12202</v>
      </c>
      <c r="D50" s="2">
        <v>12224</v>
      </c>
      <c r="E50" s="21">
        <f t="shared" si="0"/>
        <v>-1.7997382198952879E-3</v>
      </c>
    </row>
    <row r="51" spans="1:5" x14ac:dyDescent="0.3">
      <c r="A51" s="19" t="s">
        <v>61</v>
      </c>
      <c r="B51" s="12" t="s">
        <v>87</v>
      </c>
      <c r="C51" s="2">
        <v>11078</v>
      </c>
      <c r="D51" s="2">
        <v>11605</v>
      </c>
      <c r="E51" s="21">
        <f t="shared" si="0"/>
        <v>-4.5411460577337352E-2</v>
      </c>
    </row>
    <row r="52" spans="1:5" x14ac:dyDescent="0.3">
      <c r="A52" s="19" t="s">
        <v>61</v>
      </c>
      <c r="B52" s="12" t="s">
        <v>63</v>
      </c>
      <c r="C52" s="2">
        <v>1851</v>
      </c>
      <c r="D52" s="2">
        <v>1728</v>
      </c>
      <c r="E52" s="21">
        <f t="shared" si="0"/>
        <v>7.1180555555555552E-2</v>
      </c>
    </row>
    <row r="53" spans="1:5" x14ac:dyDescent="0.3">
      <c r="A53" s="19" t="s">
        <v>61</v>
      </c>
      <c r="B53" s="12" t="s">
        <v>68</v>
      </c>
      <c r="C53" s="2">
        <v>8929</v>
      </c>
      <c r="D53" s="2">
        <v>8410</v>
      </c>
      <c r="E53" s="21">
        <f t="shared" si="0"/>
        <v>6.1712247324613556E-2</v>
      </c>
    </row>
    <row r="54" spans="1:5" x14ac:dyDescent="0.3">
      <c r="A54" s="19" t="s">
        <v>61</v>
      </c>
      <c r="B54" s="12" t="s">
        <v>71</v>
      </c>
      <c r="C54" s="2">
        <v>6921</v>
      </c>
      <c r="D54" s="2">
        <v>6015</v>
      </c>
      <c r="E54" s="21">
        <f t="shared" si="0"/>
        <v>0.15062344139650874</v>
      </c>
    </row>
    <row r="55" spans="1:5" x14ac:dyDescent="0.3">
      <c r="A55" s="19" t="s">
        <v>61</v>
      </c>
      <c r="B55" s="12" t="s">
        <v>73</v>
      </c>
      <c r="C55" s="2">
        <v>6767</v>
      </c>
      <c r="D55" s="2">
        <v>6212</v>
      </c>
      <c r="E55" s="21">
        <f t="shared" si="0"/>
        <v>8.9343206696716027E-2</v>
      </c>
    </row>
    <row r="56" spans="1:5" x14ac:dyDescent="0.3">
      <c r="A56" s="19" t="s">
        <v>61</v>
      </c>
      <c r="B56" s="12" t="s">
        <v>88</v>
      </c>
      <c r="C56" s="2">
        <v>6259</v>
      </c>
      <c r="D56" s="2">
        <v>6164</v>
      </c>
      <c r="E56" s="21">
        <f t="shared" si="0"/>
        <v>1.5412070084360805E-2</v>
      </c>
    </row>
    <row r="57" spans="1:5" x14ac:dyDescent="0.3">
      <c r="A57" s="19" t="s">
        <v>61</v>
      </c>
      <c r="B57" s="12" t="s">
        <v>62</v>
      </c>
      <c r="C57" s="2">
        <v>1822</v>
      </c>
      <c r="D57" s="2">
        <v>1577</v>
      </c>
      <c r="E57" s="21">
        <f t="shared" si="0"/>
        <v>0.1553582752060875</v>
      </c>
    </row>
    <row r="58" spans="1:5" x14ac:dyDescent="0.3">
      <c r="A58" s="19" t="s">
        <v>61</v>
      </c>
      <c r="B58" s="12" t="s">
        <v>60</v>
      </c>
      <c r="C58" s="2">
        <v>8032</v>
      </c>
      <c r="D58" s="2">
        <v>7968</v>
      </c>
      <c r="E58" s="21">
        <f t="shared" si="0"/>
        <v>8.0321285140562242E-3</v>
      </c>
    </row>
    <row r="59" spans="1:5" x14ac:dyDescent="0.3">
      <c r="A59" s="19" t="s">
        <v>61</v>
      </c>
      <c r="B59" s="12" t="s">
        <v>81</v>
      </c>
      <c r="C59" s="2">
        <v>6109</v>
      </c>
      <c r="D59" s="2">
        <v>6267</v>
      </c>
      <c r="E59" s="21">
        <f t="shared" si="0"/>
        <v>-2.5211424924206159E-2</v>
      </c>
    </row>
    <row r="60" spans="1:5" x14ac:dyDescent="0.3">
      <c r="A60" s="19" t="s">
        <v>61</v>
      </c>
      <c r="B60" s="12" t="s">
        <v>79</v>
      </c>
      <c r="C60" s="2">
        <v>9842</v>
      </c>
      <c r="D60" s="2">
        <v>8720</v>
      </c>
      <c r="E60" s="21">
        <f t="shared" si="0"/>
        <v>0.1286697247706422</v>
      </c>
    </row>
    <row r="61" spans="1:5" x14ac:dyDescent="0.3">
      <c r="A61" s="19" t="s">
        <v>61</v>
      </c>
      <c r="B61" s="12" t="s">
        <v>78</v>
      </c>
      <c r="C61" s="2">
        <v>3870</v>
      </c>
      <c r="D61" s="2">
        <v>3662</v>
      </c>
      <c r="E61" s="21">
        <f t="shared" si="0"/>
        <v>5.6799563080283999E-2</v>
      </c>
    </row>
    <row r="62" spans="1:5" x14ac:dyDescent="0.3">
      <c r="A62" s="19" t="s">
        <v>61</v>
      </c>
      <c r="B62" s="12" t="s">
        <v>66</v>
      </c>
      <c r="C62" s="2">
        <v>2480</v>
      </c>
      <c r="D62" s="2">
        <v>2389</v>
      </c>
      <c r="E62" s="21">
        <f t="shared" si="0"/>
        <v>3.809125156969443E-2</v>
      </c>
    </row>
    <row r="63" spans="1:5" x14ac:dyDescent="0.3">
      <c r="A63" s="19" t="s">
        <v>61</v>
      </c>
      <c r="B63" s="12" t="s">
        <v>76</v>
      </c>
      <c r="C63" s="2">
        <v>8363</v>
      </c>
      <c r="D63" s="2">
        <v>7765</v>
      </c>
      <c r="E63" s="21">
        <f t="shared" si="0"/>
        <v>7.7012234385061176E-2</v>
      </c>
    </row>
    <row r="64" spans="1:5" x14ac:dyDescent="0.3">
      <c r="A64" s="19" t="s">
        <v>61</v>
      </c>
      <c r="B64" s="12" t="s">
        <v>84</v>
      </c>
      <c r="C64" s="2">
        <v>8639</v>
      </c>
      <c r="D64" s="2">
        <v>7776</v>
      </c>
      <c r="E64" s="21">
        <f t="shared" si="0"/>
        <v>0.11098251028806584</v>
      </c>
    </row>
    <row r="65" spans="1:5" x14ac:dyDescent="0.3">
      <c r="A65" s="19" t="s">
        <v>61</v>
      </c>
      <c r="B65" s="12" t="s">
        <v>77</v>
      </c>
      <c r="C65" s="2">
        <v>6433</v>
      </c>
      <c r="D65" s="2">
        <v>6811</v>
      </c>
      <c r="E65" s="21">
        <f t="shared" si="0"/>
        <v>-5.5498458376156218E-2</v>
      </c>
    </row>
    <row r="66" spans="1:5" x14ac:dyDescent="0.3">
      <c r="A66" s="19" t="s">
        <v>5</v>
      </c>
      <c r="B66" s="12" t="s">
        <v>21</v>
      </c>
      <c r="C66" s="2">
        <v>2154</v>
      </c>
      <c r="D66" s="2">
        <v>1856</v>
      </c>
      <c r="E66" s="21">
        <f t="shared" si="0"/>
        <v>0.16056034482758622</v>
      </c>
    </row>
    <row r="67" spans="1:5" x14ac:dyDescent="0.3">
      <c r="A67" s="19" t="s">
        <v>5</v>
      </c>
      <c r="B67" s="12" t="s">
        <v>22</v>
      </c>
      <c r="C67" s="2">
        <v>937</v>
      </c>
      <c r="D67" s="2">
        <v>907</v>
      </c>
      <c r="E67" s="21">
        <f t="shared" ref="E67:E123" si="1">(C67-D67)/D67</f>
        <v>3.3076074972436607E-2</v>
      </c>
    </row>
    <row r="68" spans="1:5" x14ac:dyDescent="0.3">
      <c r="A68" s="19" t="s">
        <v>5</v>
      </c>
      <c r="B68" s="12" t="s">
        <v>10</v>
      </c>
      <c r="C68" s="2">
        <v>6734</v>
      </c>
      <c r="D68" s="2">
        <v>7006</v>
      </c>
      <c r="E68" s="21">
        <f t="shared" si="1"/>
        <v>-3.8823865258349986E-2</v>
      </c>
    </row>
    <row r="69" spans="1:5" x14ac:dyDescent="0.3">
      <c r="A69" s="19" t="s">
        <v>5</v>
      </c>
      <c r="B69" s="12" t="s">
        <v>6</v>
      </c>
      <c r="C69" s="2">
        <v>8682</v>
      </c>
      <c r="D69" s="2">
        <v>8260</v>
      </c>
      <c r="E69" s="21">
        <f t="shared" si="1"/>
        <v>5.1089588377723968E-2</v>
      </c>
    </row>
    <row r="70" spans="1:5" x14ac:dyDescent="0.3">
      <c r="A70" s="19" t="s">
        <v>5</v>
      </c>
      <c r="B70" s="12" t="s">
        <v>9</v>
      </c>
      <c r="C70" s="2">
        <v>14662</v>
      </c>
      <c r="D70" s="2">
        <v>14730</v>
      </c>
      <c r="E70" s="21">
        <f t="shared" si="1"/>
        <v>-4.6164290563475898E-3</v>
      </c>
    </row>
    <row r="71" spans="1:5" x14ac:dyDescent="0.3">
      <c r="A71" s="19" t="s">
        <v>5</v>
      </c>
      <c r="B71" s="12" t="s">
        <v>18</v>
      </c>
      <c r="C71" s="2">
        <v>1836</v>
      </c>
      <c r="D71" s="2">
        <v>1771</v>
      </c>
      <c r="E71" s="21">
        <f t="shared" si="1"/>
        <v>3.6702428006775832E-2</v>
      </c>
    </row>
    <row r="72" spans="1:5" x14ac:dyDescent="0.3">
      <c r="A72" s="19" t="s">
        <v>5</v>
      </c>
      <c r="B72" s="12" t="s">
        <v>11</v>
      </c>
      <c r="C72" s="2">
        <v>13120</v>
      </c>
      <c r="D72" s="2">
        <v>13102</v>
      </c>
      <c r="E72" s="21">
        <f t="shared" si="1"/>
        <v>1.373836055564036E-3</v>
      </c>
    </row>
    <row r="73" spans="1:5" x14ac:dyDescent="0.3">
      <c r="A73" s="19" t="s">
        <v>5</v>
      </c>
      <c r="B73" s="12" t="s">
        <v>13</v>
      </c>
      <c r="C73" s="2">
        <v>1821</v>
      </c>
      <c r="D73" s="2">
        <v>1961</v>
      </c>
      <c r="E73" s="21">
        <f t="shared" si="1"/>
        <v>-7.1392146863844971E-2</v>
      </c>
    </row>
    <row r="74" spans="1:5" x14ac:dyDescent="0.3">
      <c r="A74" s="19" t="s">
        <v>5</v>
      </c>
      <c r="B74" s="12" t="s">
        <v>14</v>
      </c>
      <c r="C74" s="2">
        <v>6453</v>
      </c>
      <c r="D74" s="2">
        <v>6860</v>
      </c>
      <c r="E74" s="21">
        <f t="shared" si="1"/>
        <v>-5.9329446064139944E-2</v>
      </c>
    </row>
    <row r="75" spans="1:5" x14ac:dyDescent="0.3">
      <c r="A75" s="19" t="s">
        <v>5</v>
      </c>
      <c r="B75" s="12" t="s">
        <v>20</v>
      </c>
      <c r="C75" s="2">
        <v>6649</v>
      </c>
      <c r="D75" s="2">
        <v>6257</v>
      </c>
      <c r="E75" s="21">
        <f t="shared" si="1"/>
        <v>6.2649832187949492E-2</v>
      </c>
    </row>
    <row r="76" spans="1:5" x14ac:dyDescent="0.3">
      <c r="A76" s="19" t="s">
        <v>5</v>
      </c>
      <c r="B76" s="12" t="s">
        <v>8</v>
      </c>
      <c r="C76" s="2">
        <v>1344</v>
      </c>
      <c r="D76" s="2">
        <v>1278</v>
      </c>
      <c r="E76" s="21">
        <f t="shared" si="1"/>
        <v>5.1643192488262914E-2</v>
      </c>
    </row>
    <row r="77" spans="1:5" x14ac:dyDescent="0.3">
      <c r="A77" s="19" t="s">
        <v>5</v>
      </c>
      <c r="B77" s="12" t="s">
        <v>19</v>
      </c>
      <c r="C77" s="2">
        <v>7193</v>
      </c>
      <c r="D77" s="2">
        <v>6161</v>
      </c>
      <c r="E77" s="21">
        <f t="shared" si="1"/>
        <v>0.16750527511767571</v>
      </c>
    </row>
    <row r="78" spans="1:5" x14ac:dyDescent="0.3">
      <c r="A78" s="19" t="s">
        <v>5</v>
      </c>
      <c r="B78" s="12" t="s">
        <v>15</v>
      </c>
      <c r="C78" s="2">
        <v>6118</v>
      </c>
      <c r="D78" s="2">
        <v>5839</v>
      </c>
      <c r="E78" s="21">
        <f t="shared" si="1"/>
        <v>4.7782154478506596E-2</v>
      </c>
    </row>
    <row r="79" spans="1:5" x14ac:dyDescent="0.3">
      <c r="A79" s="19" t="s">
        <v>5</v>
      </c>
      <c r="B79" s="12" t="s">
        <v>17</v>
      </c>
      <c r="C79" s="2">
        <v>4135</v>
      </c>
      <c r="D79" s="2">
        <v>3650</v>
      </c>
      <c r="E79" s="21">
        <f t="shared" si="1"/>
        <v>0.13287671232876713</v>
      </c>
    </row>
    <row r="80" spans="1:5" x14ac:dyDescent="0.3">
      <c r="A80" s="19" t="s">
        <v>5</v>
      </c>
      <c r="B80" s="12" t="s">
        <v>16</v>
      </c>
      <c r="C80" s="2">
        <v>6416</v>
      </c>
      <c r="D80" s="2">
        <v>6265</v>
      </c>
      <c r="E80" s="21">
        <f t="shared" si="1"/>
        <v>2.4102154828411812E-2</v>
      </c>
    </row>
    <row r="81" spans="1:5" x14ac:dyDescent="0.3">
      <c r="A81" s="19" t="s">
        <v>5</v>
      </c>
      <c r="B81" s="12" t="s">
        <v>7</v>
      </c>
      <c r="C81" s="2">
        <v>10878</v>
      </c>
      <c r="D81" s="2">
        <v>9584</v>
      </c>
      <c r="E81" s="21">
        <f t="shared" si="1"/>
        <v>0.13501669449081802</v>
      </c>
    </row>
    <row r="82" spans="1:5" x14ac:dyDescent="0.3">
      <c r="A82" s="19" t="s">
        <v>5</v>
      </c>
      <c r="B82" s="12" t="s">
        <v>4</v>
      </c>
      <c r="C82" s="2">
        <v>16023</v>
      </c>
      <c r="D82" s="2">
        <v>15210</v>
      </c>
      <c r="E82" s="21">
        <f t="shared" si="1"/>
        <v>5.3451676528599605E-2</v>
      </c>
    </row>
    <row r="83" spans="1:5" x14ac:dyDescent="0.3">
      <c r="A83" s="19" t="s">
        <v>5</v>
      </c>
      <c r="B83" s="12" t="s">
        <v>12</v>
      </c>
      <c r="C83" s="2">
        <v>10949</v>
      </c>
      <c r="D83" s="2">
        <v>10918</v>
      </c>
      <c r="E83" s="21">
        <f t="shared" si="1"/>
        <v>2.8393478659095072E-3</v>
      </c>
    </row>
    <row r="84" spans="1:5" x14ac:dyDescent="0.3">
      <c r="A84" s="19" t="s">
        <v>5</v>
      </c>
      <c r="B84" s="12" t="s">
        <v>23</v>
      </c>
      <c r="C84" s="2">
        <v>6784</v>
      </c>
      <c r="D84" s="2">
        <v>6674</v>
      </c>
      <c r="E84" s="21">
        <f t="shared" si="1"/>
        <v>1.6481869943062631E-2</v>
      </c>
    </row>
    <row r="85" spans="1:5" x14ac:dyDescent="0.3">
      <c r="A85" s="19" t="s">
        <v>93</v>
      </c>
      <c r="B85" s="12" t="s">
        <v>114</v>
      </c>
      <c r="C85" s="2">
        <v>1355</v>
      </c>
      <c r="D85" s="2">
        <v>1293</v>
      </c>
      <c r="E85" s="21">
        <f t="shared" si="1"/>
        <v>4.7950502706883218E-2</v>
      </c>
    </row>
    <row r="86" spans="1:5" x14ac:dyDescent="0.3">
      <c r="A86" s="19" t="s">
        <v>93</v>
      </c>
      <c r="B86" s="12" t="s">
        <v>98</v>
      </c>
      <c r="C86" s="2">
        <v>1798</v>
      </c>
      <c r="D86" s="2">
        <v>1824</v>
      </c>
      <c r="E86" s="21">
        <f t="shared" si="1"/>
        <v>-1.425438596491228E-2</v>
      </c>
    </row>
    <row r="87" spans="1:5" x14ac:dyDescent="0.3">
      <c r="A87" s="19" t="s">
        <v>93</v>
      </c>
      <c r="B87" s="12" t="s">
        <v>95</v>
      </c>
      <c r="C87" s="2">
        <v>5191</v>
      </c>
      <c r="D87" s="2">
        <v>5188</v>
      </c>
      <c r="E87" s="21">
        <f t="shared" si="1"/>
        <v>5.7825751734772552E-4</v>
      </c>
    </row>
    <row r="88" spans="1:5" x14ac:dyDescent="0.3">
      <c r="A88" s="19" t="s">
        <v>93</v>
      </c>
      <c r="B88" s="12" t="s">
        <v>115</v>
      </c>
      <c r="C88" s="2">
        <v>1960</v>
      </c>
      <c r="D88" s="2">
        <v>2084</v>
      </c>
      <c r="E88" s="21">
        <f t="shared" si="1"/>
        <v>-5.9500959692898273E-2</v>
      </c>
    </row>
    <row r="89" spans="1:5" x14ac:dyDescent="0.3">
      <c r="A89" s="19" t="s">
        <v>93</v>
      </c>
      <c r="B89" s="12" t="s">
        <v>105</v>
      </c>
      <c r="C89" s="2">
        <v>2205</v>
      </c>
      <c r="D89" s="2">
        <v>1865</v>
      </c>
      <c r="E89" s="21">
        <f t="shared" si="1"/>
        <v>0.18230563002680966</v>
      </c>
    </row>
    <row r="90" spans="1:5" x14ac:dyDescent="0.3">
      <c r="A90" s="19" t="s">
        <v>93</v>
      </c>
      <c r="B90" s="12" t="s">
        <v>94</v>
      </c>
      <c r="C90" s="2">
        <v>8371</v>
      </c>
      <c r="D90" s="2">
        <v>7515</v>
      </c>
      <c r="E90" s="21">
        <f t="shared" si="1"/>
        <v>0.11390552228875582</v>
      </c>
    </row>
    <row r="91" spans="1:5" x14ac:dyDescent="0.3">
      <c r="A91" s="19" t="s">
        <v>93</v>
      </c>
      <c r="B91" s="12" t="s">
        <v>113</v>
      </c>
      <c r="C91" s="2">
        <v>2738</v>
      </c>
      <c r="D91" s="2">
        <v>2398</v>
      </c>
      <c r="E91" s="21">
        <f t="shared" si="1"/>
        <v>0.14178482068390325</v>
      </c>
    </row>
    <row r="92" spans="1:5" x14ac:dyDescent="0.3">
      <c r="A92" s="19" t="s">
        <v>93</v>
      </c>
      <c r="B92" s="12" t="s">
        <v>110</v>
      </c>
      <c r="C92" s="2">
        <v>2306</v>
      </c>
      <c r="D92" s="2">
        <v>2099</v>
      </c>
      <c r="E92" s="21">
        <f t="shared" si="1"/>
        <v>9.8618389709385426E-2</v>
      </c>
    </row>
    <row r="93" spans="1:5" x14ac:dyDescent="0.3">
      <c r="A93" s="19" t="s">
        <v>93</v>
      </c>
      <c r="B93" s="12" t="s">
        <v>111</v>
      </c>
      <c r="C93" s="2">
        <v>1220</v>
      </c>
      <c r="D93" s="2">
        <v>1232</v>
      </c>
      <c r="E93" s="21">
        <f t="shared" si="1"/>
        <v>-9.74025974025974E-3</v>
      </c>
    </row>
    <row r="94" spans="1:5" x14ac:dyDescent="0.3">
      <c r="A94" s="19" t="s">
        <v>93</v>
      </c>
      <c r="B94" s="12" t="s">
        <v>108</v>
      </c>
      <c r="C94" s="2">
        <v>1613</v>
      </c>
      <c r="D94" s="2">
        <v>1546</v>
      </c>
      <c r="E94" s="21">
        <f t="shared" si="1"/>
        <v>4.3337645536869342E-2</v>
      </c>
    </row>
    <row r="95" spans="1:5" x14ac:dyDescent="0.3">
      <c r="A95" s="19" t="s">
        <v>93</v>
      </c>
      <c r="B95" s="12" t="s">
        <v>92</v>
      </c>
      <c r="C95" s="2">
        <v>11216</v>
      </c>
      <c r="D95" s="2">
        <v>11550</v>
      </c>
      <c r="E95" s="21">
        <f t="shared" si="1"/>
        <v>-2.8917748917748919E-2</v>
      </c>
    </row>
    <row r="96" spans="1:5" x14ac:dyDescent="0.3">
      <c r="A96" s="19" t="s">
        <v>93</v>
      </c>
      <c r="B96" s="12" t="s">
        <v>96</v>
      </c>
      <c r="C96" s="2">
        <v>2825</v>
      </c>
      <c r="D96" s="2">
        <v>2923</v>
      </c>
      <c r="E96" s="21">
        <f t="shared" si="1"/>
        <v>-3.3527198084160111E-2</v>
      </c>
    </row>
    <row r="97" spans="1:5" x14ac:dyDescent="0.3">
      <c r="A97" s="19" t="s">
        <v>93</v>
      </c>
      <c r="B97" s="12" t="s">
        <v>109</v>
      </c>
      <c r="C97" s="2">
        <v>1854</v>
      </c>
      <c r="D97" s="2">
        <v>1797</v>
      </c>
      <c r="E97" s="21">
        <f t="shared" si="1"/>
        <v>3.1719532554257093E-2</v>
      </c>
    </row>
    <row r="98" spans="1:5" x14ac:dyDescent="0.3">
      <c r="A98" s="19" t="s">
        <v>93</v>
      </c>
      <c r="B98" s="12" t="s">
        <v>97</v>
      </c>
      <c r="C98" s="2">
        <v>1779</v>
      </c>
      <c r="D98" s="2">
        <v>1866</v>
      </c>
      <c r="E98" s="21">
        <f t="shared" si="1"/>
        <v>-4.6623794212218649E-2</v>
      </c>
    </row>
    <row r="99" spans="1:5" x14ac:dyDescent="0.3">
      <c r="A99" s="19" t="s">
        <v>93</v>
      </c>
      <c r="B99" s="12" t="s">
        <v>101</v>
      </c>
      <c r="C99" s="2">
        <v>1175</v>
      </c>
      <c r="D99" s="2">
        <v>1247</v>
      </c>
      <c r="E99" s="21">
        <f t="shared" si="1"/>
        <v>-5.7738572574178026E-2</v>
      </c>
    </row>
    <row r="100" spans="1:5" x14ac:dyDescent="0.3">
      <c r="A100" s="19" t="s">
        <v>93</v>
      </c>
      <c r="B100" s="12" t="s">
        <v>102</v>
      </c>
      <c r="C100" s="2">
        <v>3790</v>
      </c>
      <c r="D100" s="2">
        <v>3401</v>
      </c>
      <c r="E100" s="21">
        <f t="shared" si="1"/>
        <v>0.1143781240811526</v>
      </c>
    </row>
    <row r="101" spans="1:5" x14ac:dyDescent="0.3">
      <c r="A101" s="19" t="s">
        <v>93</v>
      </c>
      <c r="B101" s="12" t="s">
        <v>116</v>
      </c>
      <c r="C101" s="2">
        <v>692</v>
      </c>
      <c r="D101" s="2">
        <v>647</v>
      </c>
      <c r="E101" s="21">
        <f t="shared" si="1"/>
        <v>6.9551777434312206E-2</v>
      </c>
    </row>
    <row r="102" spans="1:5" x14ac:dyDescent="0.3">
      <c r="A102" s="19" t="s">
        <v>93</v>
      </c>
      <c r="B102" s="12" t="s">
        <v>103</v>
      </c>
      <c r="C102" s="2">
        <v>1773</v>
      </c>
      <c r="D102" s="2">
        <v>1522</v>
      </c>
      <c r="E102" s="21">
        <f t="shared" si="1"/>
        <v>0.16491458607095927</v>
      </c>
    </row>
    <row r="103" spans="1:5" x14ac:dyDescent="0.3">
      <c r="A103" s="19" t="s">
        <v>93</v>
      </c>
      <c r="B103" s="12" t="s">
        <v>104</v>
      </c>
      <c r="C103" s="2">
        <v>1100</v>
      </c>
      <c r="D103" s="2">
        <v>972</v>
      </c>
      <c r="E103" s="21">
        <f t="shared" si="1"/>
        <v>0.13168724279835392</v>
      </c>
    </row>
    <row r="104" spans="1:5" x14ac:dyDescent="0.3">
      <c r="A104" s="19" t="s">
        <v>93</v>
      </c>
      <c r="B104" s="12" t="s">
        <v>99</v>
      </c>
      <c r="C104" s="2">
        <v>2464</v>
      </c>
      <c r="D104" s="2">
        <v>2176</v>
      </c>
      <c r="E104" s="21">
        <f t="shared" si="1"/>
        <v>0.13235294117647059</v>
      </c>
    </row>
    <row r="105" spans="1:5" x14ac:dyDescent="0.3">
      <c r="A105" s="19" t="s">
        <v>93</v>
      </c>
      <c r="B105" s="12" t="s">
        <v>112</v>
      </c>
      <c r="C105" s="2">
        <v>1288</v>
      </c>
      <c r="D105" s="2">
        <v>1376</v>
      </c>
      <c r="E105" s="21">
        <f t="shared" si="1"/>
        <v>-6.3953488372093026E-2</v>
      </c>
    </row>
    <row r="106" spans="1:5" x14ac:dyDescent="0.3">
      <c r="A106" s="19" t="s">
        <v>93</v>
      </c>
      <c r="B106" s="12" t="s">
        <v>106</v>
      </c>
      <c r="C106" s="2">
        <v>2819</v>
      </c>
      <c r="D106" s="2">
        <v>2834</v>
      </c>
      <c r="E106" s="21">
        <f t="shared" si="1"/>
        <v>-5.2928722653493299E-3</v>
      </c>
    </row>
    <row r="107" spans="1:5" x14ac:dyDescent="0.3">
      <c r="A107" s="19" t="s">
        <v>93</v>
      </c>
      <c r="B107" s="12" t="s">
        <v>107</v>
      </c>
      <c r="C107" s="2">
        <v>2434</v>
      </c>
      <c r="D107" s="2">
        <v>2090</v>
      </c>
      <c r="E107" s="21">
        <f t="shared" si="1"/>
        <v>0.16459330143540671</v>
      </c>
    </row>
    <row r="108" spans="1:5" x14ac:dyDescent="0.3">
      <c r="A108" s="19" t="s">
        <v>93</v>
      </c>
      <c r="B108" s="12" t="s">
        <v>100</v>
      </c>
      <c r="C108" s="2">
        <v>2606</v>
      </c>
      <c r="D108" s="2">
        <v>2278</v>
      </c>
      <c r="E108" s="21">
        <f t="shared" si="1"/>
        <v>0.14398595258999122</v>
      </c>
    </row>
    <row r="109" spans="1:5" x14ac:dyDescent="0.3">
      <c r="A109" s="19" t="s">
        <v>118</v>
      </c>
      <c r="B109" s="12" t="s">
        <v>123</v>
      </c>
      <c r="C109" s="2">
        <v>4367</v>
      </c>
      <c r="D109" s="2">
        <v>4177</v>
      </c>
      <c r="E109" s="21">
        <f t="shared" si="1"/>
        <v>4.5487191764424229E-2</v>
      </c>
    </row>
    <row r="110" spans="1:5" x14ac:dyDescent="0.3">
      <c r="A110" s="19" t="s">
        <v>118</v>
      </c>
      <c r="B110" s="12" t="s">
        <v>127</v>
      </c>
      <c r="C110" s="2">
        <v>2222</v>
      </c>
      <c r="D110" s="2">
        <v>2070</v>
      </c>
      <c r="E110" s="21">
        <f t="shared" si="1"/>
        <v>7.3429951690821255E-2</v>
      </c>
    </row>
    <row r="111" spans="1:5" x14ac:dyDescent="0.3">
      <c r="A111" s="19" t="s">
        <v>118</v>
      </c>
      <c r="B111" s="12" t="s">
        <v>126</v>
      </c>
      <c r="C111" s="2">
        <v>2298</v>
      </c>
      <c r="D111" s="2">
        <v>2173</v>
      </c>
      <c r="E111" s="21">
        <f t="shared" si="1"/>
        <v>5.7524160147261853E-2</v>
      </c>
    </row>
    <row r="112" spans="1:5" x14ac:dyDescent="0.3">
      <c r="A112" s="19" t="s">
        <v>118</v>
      </c>
      <c r="B112" s="12" t="s">
        <v>129</v>
      </c>
      <c r="C112" s="2">
        <v>2365</v>
      </c>
      <c r="D112" s="2">
        <v>2056</v>
      </c>
      <c r="E112" s="21">
        <f t="shared" si="1"/>
        <v>0.15029182879377431</v>
      </c>
    </row>
    <row r="113" spans="1:5" x14ac:dyDescent="0.3">
      <c r="A113" s="19" t="s">
        <v>118</v>
      </c>
      <c r="B113" s="12" t="s">
        <v>125</v>
      </c>
      <c r="C113" s="2">
        <v>3055</v>
      </c>
      <c r="D113" s="2">
        <v>2931</v>
      </c>
      <c r="E113" s="21">
        <f t="shared" si="1"/>
        <v>4.2306380075059706E-2</v>
      </c>
    </row>
    <row r="114" spans="1:5" x14ac:dyDescent="0.3">
      <c r="A114" s="19" t="s">
        <v>118</v>
      </c>
      <c r="B114" s="12" t="s">
        <v>121</v>
      </c>
      <c r="C114" s="2">
        <v>5258</v>
      </c>
      <c r="D114" s="2">
        <v>5005</v>
      </c>
      <c r="E114" s="21">
        <f t="shared" si="1"/>
        <v>5.054945054945055E-2</v>
      </c>
    </row>
    <row r="115" spans="1:5" x14ac:dyDescent="0.3">
      <c r="A115" s="19" t="s">
        <v>118</v>
      </c>
      <c r="B115" s="12" t="s">
        <v>122</v>
      </c>
      <c r="C115" s="2">
        <v>3152</v>
      </c>
      <c r="D115" s="2">
        <v>3039</v>
      </c>
      <c r="E115" s="21">
        <f t="shared" si="1"/>
        <v>3.7183283974991772E-2</v>
      </c>
    </row>
    <row r="116" spans="1:5" x14ac:dyDescent="0.3">
      <c r="A116" s="19" t="s">
        <v>118</v>
      </c>
      <c r="B116" s="12" t="s">
        <v>120</v>
      </c>
      <c r="C116" s="2">
        <v>2363</v>
      </c>
      <c r="D116" s="2">
        <v>2059</v>
      </c>
      <c r="E116" s="21">
        <f t="shared" si="1"/>
        <v>0.14764448761534726</v>
      </c>
    </row>
    <row r="117" spans="1:5" x14ac:dyDescent="0.3">
      <c r="A117" s="19" t="s">
        <v>118</v>
      </c>
      <c r="B117" s="12" t="s">
        <v>119</v>
      </c>
      <c r="C117" s="2">
        <v>6732</v>
      </c>
      <c r="D117" s="2">
        <v>6492</v>
      </c>
      <c r="E117" s="21">
        <f t="shared" si="1"/>
        <v>3.6968576709796676E-2</v>
      </c>
    </row>
    <row r="118" spans="1:5" x14ac:dyDescent="0.3">
      <c r="A118" s="19" t="s">
        <v>118</v>
      </c>
      <c r="B118" s="12" t="s">
        <v>130</v>
      </c>
      <c r="C118" s="2">
        <v>1403</v>
      </c>
      <c r="D118" s="2">
        <v>1408</v>
      </c>
      <c r="E118" s="21">
        <f t="shared" si="1"/>
        <v>-3.5511363636363635E-3</v>
      </c>
    </row>
    <row r="119" spans="1:5" x14ac:dyDescent="0.3">
      <c r="A119" s="19" t="s">
        <v>118</v>
      </c>
      <c r="B119" s="12" t="s">
        <v>132</v>
      </c>
      <c r="C119" s="2">
        <v>3638</v>
      </c>
      <c r="D119" s="2">
        <v>3438</v>
      </c>
      <c r="E119" s="21">
        <f t="shared" si="1"/>
        <v>5.8173356602675974E-2</v>
      </c>
    </row>
    <row r="120" spans="1:5" x14ac:dyDescent="0.3">
      <c r="A120" s="19" t="s">
        <v>118</v>
      </c>
      <c r="B120" s="12" t="s">
        <v>131</v>
      </c>
      <c r="C120" s="2">
        <v>3205</v>
      </c>
      <c r="D120" s="2">
        <v>3053</v>
      </c>
      <c r="E120" s="21">
        <f t="shared" si="1"/>
        <v>4.9787094660989191E-2</v>
      </c>
    </row>
    <row r="121" spans="1:5" x14ac:dyDescent="0.3">
      <c r="A121" s="19" t="s">
        <v>118</v>
      </c>
      <c r="B121" s="12" t="s">
        <v>128</v>
      </c>
      <c r="C121" s="2">
        <v>1358</v>
      </c>
      <c r="D121" s="2">
        <v>1254</v>
      </c>
      <c r="E121" s="21">
        <f t="shared" si="1"/>
        <v>8.2934609250398722E-2</v>
      </c>
    </row>
    <row r="122" spans="1:5" x14ac:dyDescent="0.3">
      <c r="A122" s="19" t="s">
        <v>118</v>
      </c>
      <c r="B122" s="12" t="s">
        <v>117</v>
      </c>
      <c r="C122" s="2">
        <v>8098</v>
      </c>
      <c r="D122" s="2">
        <v>8052</v>
      </c>
      <c r="E122" s="21">
        <f t="shared" si="1"/>
        <v>5.712866368604074E-3</v>
      </c>
    </row>
    <row r="123" spans="1:5" x14ac:dyDescent="0.3">
      <c r="A123" s="22" t="s">
        <v>118</v>
      </c>
      <c r="B123" s="23" t="s">
        <v>124</v>
      </c>
      <c r="C123" s="24">
        <v>1787</v>
      </c>
      <c r="D123" s="24">
        <v>1631</v>
      </c>
      <c r="E123" s="25">
        <f t="shared" si="1"/>
        <v>9.5646842427958303E-2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CB3DB-3D64-4608-97EE-FC58F73F2E41}">
  <dimension ref="A1:E123"/>
  <sheetViews>
    <sheetView tabSelected="1" zoomScale="70" zoomScaleNormal="70" workbookViewId="0">
      <selection activeCell="AI136" sqref="AI136"/>
    </sheetView>
  </sheetViews>
  <sheetFormatPr defaultRowHeight="14.4" x14ac:dyDescent="0.3"/>
  <cols>
    <col min="1" max="1" width="18.21875" bestFit="1" customWidth="1"/>
    <col min="2" max="2" width="27.88671875" bestFit="1" customWidth="1"/>
    <col min="3" max="3" width="8.33203125" customWidth="1"/>
    <col min="4" max="4" width="8.21875" customWidth="1"/>
    <col min="5" max="5" width="16.33203125" customWidth="1"/>
  </cols>
  <sheetData>
    <row r="1" spans="1:5" x14ac:dyDescent="0.3">
      <c r="A1" t="s">
        <v>2</v>
      </c>
      <c r="B1" t="s">
        <v>1</v>
      </c>
      <c r="C1" t="s">
        <v>3</v>
      </c>
      <c r="D1" t="s">
        <v>133</v>
      </c>
      <c r="E1" t="s">
        <v>141</v>
      </c>
    </row>
    <row r="2" spans="1:5" hidden="1" x14ac:dyDescent="0.3">
      <c r="A2" s="18" t="s">
        <v>32</v>
      </c>
      <c r="B2" s="11" t="s">
        <v>47</v>
      </c>
      <c r="C2" s="6">
        <v>3152</v>
      </c>
      <c r="D2" s="6">
        <v>3069</v>
      </c>
      <c r="E2" s="20">
        <f>(C2-D2)/D2</f>
        <v>2.7044639947865753E-2</v>
      </c>
    </row>
    <row r="3" spans="1:5" hidden="1" x14ac:dyDescent="0.3">
      <c r="A3" s="19" t="s">
        <v>32</v>
      </c>
      <c r="B3" s="12" t="s">
        <v>46</v>
      </c>
      <c r="C3" s="2">
        <v>12194</v>
      </c>
      <c r="D3" s="2">
        <v>12752</v>
      </c>
      <c r="E3" s="21">
        <f t="shared" ref="E3:E66" si="0">(C3-D3)/D3</f>
        <v>-4.3757841907151818E-2</v>
      </c>
    </row>
    <row r="4" spans="1:5" hidden="1" x14ac:dyDescent="0.3">
      <c r="A4" s="19" t="s">
        <v>32</v>
      </c>
      <c r="B4" s="12" t="s">
        <v>45</v>
      </c>
      <c r="C4" s="2">
        <v>7596</v>
      </c>
      <c r="D4" s="2">
        <v>7328</v>
      </c>
      <c r="E4" s="21">
        <f t="shared" si="0"/>
        <v>3.6572052401746727E-2</v>
      </c>
    </row>
    <row r="5" spans="1:5" hidden="1" x14ac:dyDescent="0.3">
      <c r="A5" s="19" t="s">
        <v>32</v>
      </c>
      <c r="B5" s="12" t="s">
        <v>44</v>
      </c>
      <c r="C5" s="2">
        <v>5355</v>
      </c>
      <c r="D5" s="2">
        <v>4587</v>
      </c>
      <c r="E5" s="21">
        <f t="shared" si="0"/>
        <v>0.16742969260954874</v>
      </c>
    </row>
    <row r="6" spans="1:5" hidden="1" x14ac:dyDescent="0.3">
      <c r="A6" s="19" t="s">
        <v>32</v>
      </c>
      <c r="B6" s="12" t="s">
        <v>31</v>
      </c>
      <c r="C6" s="2">
        <v>12598</v>
      </c>
      <c r="D6" s="2">
        <v>14842</v>
      </c>
      <c r="E6" s="21">
        <f t="shared" si="0"/>
        <v>-0.15119256164937339</v>
      </c>
    </row>
    <row r="7" spans="1:5" hidden="1" x14ac:dyDescent="0.3">
      <c r="A7" s="19" t="s">
        <v>32</v>
      </c>
      <c r="B7" s="12" t="s">
        <v>33</v>
      </c>
      <c r="C7" s="2">
        <v>7979</v>
      </c>
      <c r="D7" s="2">
        <v>7048</v>
      </c>
      <c r="E7" s="21">
        <f t="shared" si="0"/>
        <v>0.13209421112372305</v>
      </c>
    </row>
    <row r="8" spans="1:5" hidden="1" x14ac:dyDescent="0.3">
      <c r="A8" s="19" t="s">
        <v>25</v>
      </c>
      <c r="B8" s="12" t="s">
        <v>26</v>
      </c>
      <c r="C8" s="2">
        <v>11787</v>
      </c>
      <c r="D8" s="2">
        <v>12080</v>
      </c>
      <c r="E8" s="21">
        <f t="shared" si="0"/>
        <v>-2.4254966887417219E-2</v>
      </c>
    </row>
    <row r="9" spans="1:5" hidden="1" x14ac:dyDescent="0.3">
      <c r="A9" s="19" t="s">
        <v>25</v>
      </c>
      <c r="B9" s="12" t="s">
        <v>24</v>
      </c>
      <c r="C9" s="2">
        <v>8827</v>
      </c>
      <c r="D9" s="2">
        <v>7728</v>
      </c>
      <c r="E9" s="21">
        <f t="shared" si="0"/>
        <v>0.14221014492753623</v>
      </c>
    </row>
    <row r="10" spans="1:5" hidden="1" x14ac:dyDescent="0.3">
      <c r="A10" s="19" t="s">
        <v>25</v>
      </c>
      <c r="B10" s="12" t="s">
        <v>27</v>
      </c>
      <c r="C10" s="2">
        <v>8181</v>
      </c>
      <c r="D10" s="2">
        <v>8512</v>
      </c>
      <c r="E10" s="21">
        <f t="shared" si="0"/>
        <v>-3.8886278195488719E-2</v>
      </c>
    </row>
    <row r="11" spans="1:5" hidden="1" x14ac:dyDescent="0.3">
      <c r="A11" s="19" t="s">
        <v>25</v>
      </c>
      <c r="B11" s="12" t="s">
        <v>28</v>
      </c>
      <c r="C11" s="2">
        <v>14934</v>
      </c>
      <c r="D11" s="2">
        <v>13880</v>
      </c>
      <c r="E11" s="21">
        <f t="shared" si="0"/>
        <v>7.5936599423631124E-2</v>
      </c>
    </row>
    <row r="12" spans="1:5" hidden="1" x14ac:dyDescent="0.3">
      <c r="A12" s="19" t="s">
        <v>25</v>
      </c>
      <c r="B12" s="12" t="s">
        <v>29</v>
      </c>
      <c r="C12" s="2">
        <v>13867</v>
      </c>
      <c r="D12" s="2">
        <v>11574</v>
      </c>
      <c r="E12" s="21">
        <f t="shared" si="0"/>
        <v>0.19811646794539486</v>
      </c>
    </row>
    <row r="13" spans="1:5" hidden="1" x14ac:dyDescent="0.3">
      <c r="A13" s="19" t="s">
        <v>25</v>
      </c>
      <c r="B13" s="12" t="s">
        <v>30</v>
      </c>
      <c r="C13" s="2">
        <v>279</v>
      </c>
      <c r="D13" s="2">
        <v>248</v>
      </c>
      <c r="E13" s="21">
        <f t="shared" si="0"/>
        <v>0.125</v>
      </c>
    </row>
    <row r="14" spans="1:5" x14ac:dyDescent="0.3">
      <c r="A14" s="19" t="s">
        <v>35</v>
      </c>
      <c r="B14" s="12" t="s">
        <v>38</v>
      </c>
      <c r="C14" s="2">
        <v>18449</v>
      </c>
      <c r="D14" s="2">
        <v>18145</v>
      </c>
      <c r="E14" s="21">
        <f t="shared" si="0"/>
        <v>1.6753926701570682E-2</v>
      </c>
    </row>
    <row r="15" spans="1:5" x14ac:dyDescent="0.3">
      <c r="A15" s="19" t="s">
        <v>35</v>
      </c>
      <c r="B15" s="12" t="s">
        <v>39</v>
      </c>
      <c r="C15" s="2">
        <v>19778</v>
      </c>
      <c r="D15" s="2">
        <v>17833</v>
      </c>
      <c r="E15" s="21">
        <f t="shared" si="0"/>
        <v>0.10906745920484495</v>
      </c>
    </row>
    <row r="16" spans="1:5" x14ac:dyDescent="0.3">
      <c r="A16" s="19" t="s">
        <v>35</v>
      </c>
      <c r="B16" s="12" t="s">
        <v>59</v>
      </c>
      <c r="C16" s="2">
        <v>1056</v>
      </c>
      <c r="D16" s="2">
        <v>1112</v>
      </c>
      <c r="E16" s="21">
        <f t="shared" si="0"/>
        <v>-5.0359712230215826E-2</v>
      </c>
    </row>
    <row r="17" spans="1:5" x14ac:dyDescent="0.3">
      <c r="A17" s="19" t="s">
        <v>35</v>
      </c>
      <c r="B17" s="12" t="s">
        <v>37</v>
      </c>
      <c r="C17" s="2">
        <v>14967</v>
      </c>
      <c r="D17" s="2">
        <v>15379</v>
      </c>
      <c r="E17" s="21">
        <f t="shared" si="0"/>
        <v>-2.6789778269068209E-2</v>
      </c>
    </row>
    <row r="18" spans="1:5" x14ac:dyDescent="0.3">
      <c r="A18" s="19" t="s">
        <v>35</v>
      </c>
      <c r="B18" s="12" t="s">
        <v>34</v>
      </c>
      <c r="C18" s="2">
        <v>10645</v>
      </c>
      <c r="D18" s="2">
        <v>11216</v>
      </c>
      <c r="E18" s="21">
        <f t="shared" si="0"/>
        <v>-5.0909415121255353E-2</v>
      </c>
    </row>
    <row r="19" spans="1:5" x14ac:dyDescent="0.3">
      <c r="A19" s="19" t="s">
        <v>35</v>
      </c>
      <c r="B19" s="12" t="s">
        <v>57</v>
      </c>
      <c r="C19" s="2">
        <v>7861</v>
      </c>
      <c r="D19" s="2">
        <v>8070</v>
      </c>
      <c r="E19" s="21">
        <f t="shared" si="0"/>
        <v>-2.5898389095415118E-2</v>
      </c>
    </row>
    <row r="20" spans="1:5" x14ac:dyDescent="0.3">
      <c r="A20" s="19" t="s">
        <v>35</v>
      </c>
      <c r="B20" s="12" t="s">
        <v>49</v>
      </c>
      <c r="C20" s="2">
        <v>23735</v>
      </c>
      <c r="D20" s="2">
        <v>21065</v>
      </c>
      <c r="E20" s="21">
        <f t="shared" si="0"/>
        <v>0.12675053406123901</v>
      </c>
    </row>
    <row r="21" spans="1:5" x14ac:dyDescent="0.3">
      <c r="A21" s="19" t="s">
        <v>35</v>
      </c>
      <c r="B21" s="12" t="s">
        <v>40</v>
      </c>
      <c r="C21" s="2">
        <v>5525</v>
      </c>
      <c r="D21" s="2">
        <v>5550</v>
      </c>
      <c r="E21" s="21">
        <f t="shared" si="0"/>
        <v>-4.5045045045045045E-3</v>
      </c>
    </row>
    <row r="22" spans="1:5" x14ac:dyDescent="0.3">
      <c r="A22" s="19" t="s">
        <v>35</v>
      </c>
      <c r="B22" s="12" t="s">
        <v>51</v>
      </c>
      <c r="C22" s="2">
        <v>2622</v>
      </c>
      <c r="D22" s="2">
        <v>2385</v>
      </c>
      <c r="E22" s="21">
        <f t="shared" si="0"/>
        <v>9.9371069182389943E-2</v>
      </c>
    </row>
    <row r="23" spans="1:5" x14ac:dyDescent="0.3">
      <c r="A23" s="19" t="s">
        <v>35</v>
      </c>
      <c r="B23" s="12" t="s">
        <v>36</v>
      </c>
      <c r="C23" s="2">
        <v>17547</v>
      </c>
      <c r="D23" s="2">
        <v>18383</v>
      </c>
      <c r="E23" s="21">
        <f t="shared" si="0"/>
        <v>-4.5476799216667571E-2</v>
      </c>
    </row>
    <row r="24" spans="1:5" x14ac:dyDescent="0.3">
      <c r="A24" s="19" t="s">
        <v>35</v>
      </c>
      <c r="B24" s="12" t="s">
        <v>50</v>
      </c>
      <c r="C24" s="2">
        <v>11872</v>
      </c>
      <c r="D24" s="2">
        <v>10815</v>
      </c>
      <c r="E24" s="21">
        <f t="shared" si="0"/>
        <v>9.7734627831715215E-2</v>
      </c>
    </row>
    <row r="25" spans="1:5" x14ac:dyDescent="0.3">
      <c r="A25" s="19" t="s">
        <v>35</v>
      </c>
      <c r="B25" s="12" t="s">
        <v>52</v>
      </c>
      <c r="C25" s="2">
        <v>14746</v>
      </c>
      <c r="D25" s="2">
        <v>15909</v>
      </c>
      <c r="E25" s="21">
        <f t="shared" si="0"/>
        <v>-7.3103274875856439E-2</v>
      </c>
    </row>
    <row r="26" spans="1:5" x14ac:dyDescent="0.3">
      <c r="A26" s="19" t="s">
        <v>35</v>
      </c>
      <c r="B26" s="12" t="s">
        <v>43</v>
      </c>
      <c r="C26" s="2">
        <v>11160</v>
      </c>
      <c r="D26" s="2">
        <v>10345</v>
      </c>
      <c r="E26" s="21">
        <f t="shared" si="0"/>
        <v>7.8782020299661679E-2</v>
      </c>
    </row>
    <row r="27" spans="1:5" x14ac:dyDescent="0.3">
      <c r="A27" s="19" t="s">
        <v>35</v>
      </c>
      <c r="B27" s="12" t="s">
        <v>55</v>
      </c>
      <c r="C27" s="2">
        <v>6734</v>
      </c>
      <c r="D27" s="2">
        <v>6419</v>
      </c>
      <c r="E27" s="21">
        <f t="shared" si="0"/>
        <v>4.9073064340239912E-2</v>
      </c>
    </row>
    <row r="28" spans="1:5" x14ac:dyDescent="0.3">
      <c r="A28" s="19" t="s">
        <v>35</v>
      </c>
      <c r="B28" s="12" t="s">
        <v>54</v>
      </c>
      <c r="C28" s="2">
        <v>6990</v>
      </c>
      <c r="D28" s="2">
        <v>6774</v>
      </c>
      <c r="E28" s="21">
        <f t="shared" si="0"/>
        <v>3.1886625332152349E-2</v>
      </c>
    </row>
    <row r="29" spans="1:5" x14ac:dyDescent="0.3">
      <c r="A29" s="19" t="s">
        <v>35</v>
      </c>
      <c r="B29" s="12" t="s">
        <v>58</v>
      </c>
      <c r="C29" s="2">
        <v>4413</v>
      </c>
      <c r="D29" s="2">
        <v>4509</v>
      </c>
      <c r="E29" s="21">
        <f t="shared" si="0"/>
        <v>-2.1290751829673986E-2</v>
      </c>
    </row>
    <row r="30" spans="1:5" x14ac:dyDescent="0.3">
      <c r="A30" s="19" t="s">
        <v>35</v>
      </c>
      <c r="B30" s="12" t="s">
        <v>41</v>
      </c>
      <c r="C30" s="2">
        <v>6574</v>
      </c>
      <c r="D30" s="2">
        <v>6144</v>
      </c>
      <c r="E30" s="21">
        <f t="shared" si="0"/>
        <v>6.9986979166666671E-2</v>
      </c>
    </row>
    <row r="31" spans="1:5" x14ac:dyDescent="0.3">
      <c r="A31" s="19" t="s">
        <v>35</v>
      </c>
      <c r="B31" s="12" t="s">
        <v>42</v>
      </c>
      <c r="C31" s="2">
        <v>8025</v>
      </c>
      <c r="D31" s="2">
        <v>7861</v>
      </c>
      <c r="E31" s="21">
        <f t="shared" si="0"/>
        <v>2.0862485688843659E-2</v>
      </c>
    </row>
    <row r="32" spans="1:5" x14ac:dyDescent="0.3">
      <c r="A32" s="19" t="s">
        <v>35</v>
      </c>
      <c r="B32" s="12" t="s">
        <v>48</v>
      </c>
      <c r="C32" s="2">
        <v>1698</v>
      </c>
      <c r="D32" s="2">
        <v>1579</v>
      </c>
      <c r="E32" s="21">
        <f t="shared" si="0"/>
        <v>7.5364154528182389E-2</v>
      </c>
    </row>
    <row r="33" spans="1:5" x14ac:dyDescent="0.3">
      <c r="A33" s="19" t="s">
        <v>35</v>
      </c>
      <c r="B33" s="12" t="s">
        <v>53</v>
      </c>
      <c r="C33" s="2">
        <v>10776</v>
      </c>
      <c r="D33" s="2">
        <v>10265</v>
      </c>
      <c r="E33" s="21">
        <f t="shared" si="0"/>
        <v>4.9780808572820266E-2</v>
      </c>
    </row>
    <row r="34" spans="1:5" x14ac:dyDescent="0.3">
      <c r="A34" s="19" t="s">
        <v>35</v>
      </c>
      <c r="B34" s="12" t="s">
        <v>56</v>
      </c>
      <c r="C34" s="2">
        <v>6212</v>
      </c>
      <c r="D34" s="2">
        <v>5871</v>
      </c>
      <c r="E34" s="21">
        <f t="shared" si="0"/>
        <v>5.8082098450008515E-2</v>
      </c>
    </row>
    <row r="35" spans="1:5" hidden="1" x14ac:dyDescent="0.3">
      <c r="A35" s="19" t="s">
        <v>61</v>
      </c>
      <c r="B35" s="12" t="s">
        <v>72</v>
      </c>
      <c r="C35" s="2">
        <v>5961</v>
      </c>
      <c r="D35" s="2">
        <v>6068</v>
      </c>
      <c r="E35" s="21">
        <f t="shared" si="0"/>
        <v>-1.7633487145682268E-2</v>
      </c>
    </row>
    <row r="36" spans="1:5" hidden="1" x14ac:dyDescent="0.3">
      <c r="A36" s="19" t="s">
        <v>61</v>
      </c>
      <c r="B36" s="12" t="s">
        <v>69</v>
      </c>
      <c r="C36" s="2">
        <v>19365</v>
      </c>
      <c r="D36" s="2">
        <v>17410</v>
      </c>
      <c r="E36" s="21">
        <f t="shared" si="0"/>
        <v>0.11229178632969558</v>
      </c>
    </row>
    <row r="37" spans="1:5" hidden="1" x14ac:dyDescent="0.3">
      <c r="A37" s="19" t="s">
        <v>61</v>
      </c>
      <c r="B37" s="12" t="s">
        <v>64</v>
      </c>
      <c r="C37" s="2">
        <v>5816</v>
      </c>
      <c r="D37" s="2">
        <v>5822</v>
      </c>
      <c r="E37" s="21">
        <f t="shared" si="0"/>
        <v>-1.0305736860185502E-3</v>
      </c>
    </row>
    <row r="38" spans="1:5" hidden="1" x14ac:dyDescent="0.3">
      <c r="A38" s="19" t="s">
        <v>61</v>
      </c>
      <c r="B38" s="12" t="s">
        <v>86</v>
      </c>
      <c r="C38" s="2">
        <v>9158</v>
      </c>
      <c r="D38" s="2">
        <v>8050</v>
      </c>
      <c r="E38" s="21">
        <f t="shared" si="0"/>
        <v>0.13763975155279504</v>
      </c>
    </row>
    <row r="39" spans="1:5" hidden="1" x14ac:dyDescent="0.3">
      <c r="A39" s="19" t="s">
        <v>61</v>
      </c>
      <c r="B39" s="12" t="s">
        <v>82</v>
      </c>
      <c r="C39" s="2">
        <v>11870</v>
      </c>
      <c r="D39" s="2">
        <v>10252</v>
      </c>
      <c r="E39" s="21">
        <f t="shared" si="0"/>
        <v>0.15782286383144753</v>
      </c>
    </row>
    <row r="40" spans="1:5" hidden="1" x14ac:dyDescent="0.3">
      <c r="A40" s="19" t="s">
        <v>61</v>
      </c>
      <c r="B40" s="12" t="s">
        <v>67</v>
      </c>
      <c r="C40" s="2">
        <v>12352</v>
      </c>
      <c r="D40" s="2">
        <v>11956</v>
      </c>
      <c r="E40" s="21">
        <f t="shared" si="0"/>
        <v>3.312144529943125E-2</v>
      </c>
    </row>
    <row r="41" spans="1:5" hidden="1" x14ac:dyDescent="0.3">
      <c r="A41" s="19" t="s">
        <v>61</v>
      </c>
      <c r="B41" s="12" t="s">
        <v>70</v>
      </c>
      <c r="C41" s="2">
        <v>17648</v>
      </c>
      <c r="D41" s="2">
        <v>17103</v>
      </c>
      <c r="E41" s="21">
        <f t="shared" si="0"/>
        <v>3.1865754545986086E-2</v>
      </c>
    </row>
    <row r="42" spans="1:5" hidden="1" x14ac:dyDescent="0.3">
      <c r="A42" s="19" t="s">
        <v>61</v>
      </c>
      <c r="B42" s="12" t="s">
        <v>91</v>
      </c>
      <c r="C42" s="2">
        <v>5066</v>
      </c>
      <c r="D42" s="2">
        <v>4881</v>
      </c>
      <c r="E42" s="21">
        <f t="shared" si="0"/>
        <v>3.7902069248104894E-2</v>
      </c>
    </row>
    <row r="43" spans="1:5" hidden="1" x14ac:dyDescent="0.3">
      <c r="A43" s="19" t="s">
        <v>61</v>
      </c>
      <c r="B43" s="12" t="s">
        <v>85</v>
      </c>
      <c r="C43" s="2">
        <v>9395</v>
      </c>
      <c r="D43" s="2">
        <v>9688</v>
      </c>
      <c r="E43" s="21">
        <f t="shared" si="0"/>
        <v>-3.0243600330305532E-2</v>
      </c>
    </row>
    <row r="44" spans="1:5" hidden="1" x14ac:dyDescent="0.3">
      <c r="A44" s="19" t="s">
        <v>61</v>
      </c>
      <c r="B44" s="12" t="s">
        <v>90</v>
      </c>
      <c r="C44" s="2">
        <v>7947</v>
      </c>
      <c r="D44" s="2">
        <v>7197</v>
      </c>
      <c r="E44" s="21">
        <f t="shared" si="0"/>
        <v>0.10421008753647353</v>
      </c>
    </row>
    <row r="45" spans="1:5" hidden="1" x14ac:dyDescent="0.3">
      <c r="A45" s="19" t="s">
        <v>61</v>
      </c>
      <c r="B45" s="12" t="s">
        <v>80</v>
      </c>
      <c r="C45" s="2">
        <v>6542</v>
      </c>
      <c r="D45" s="2">
        <v>6966</v>
      </c>
      <c r="E45" s="21">
        <f t="shared" si="0"/>
        <v>-6.0867068619006606E-2</v>
      </c>
    </row>
    <row r="46" spans="1:5" hidden="1" x14ac:dyDescent="0.3">
      <c r="A46" s="19" t="s">
        <v>61</v>
      </c>
      <c r="B46" s="12" t="s">
        <v>74</v>
      </c>
      <c r="C46" s="2">
        <v>13776</v>
      </c>
      <c r="D46" s="2">
        <v>12362</v>
      </c>
      <c r="E46" s="21">
        <f t="shared" si="0"/>
        <v>0.1143827859569649</v>
      </c>
    </row>
    <row r="47" spans="1:5" hidden="1" x14ac:dyDescent="0.3">
      <c r="A47" s="19" t="s">
        <v>61</v>
      </c>
      <c r="B47" s="12" t="s">
        <v>65</v>
      </c>
      <c r="C47" s="2">
        <v>8736</v>
      </c>
      <c r="D47" s="2">
        <v>8010</v>
      </c>
      <c r="E47" s="21">
        <f t="shared" si="0"/>
        <v>9.0636704119850184E-2</v>
      </c>
    </row>
    <row r="48" spans="1:5" hidden="1" x14ac:dyDescent="0.3">
      <c r="A48" s="19" t="s">
        <v>61</v>
      </c>
      <c r="B48" s="12" t="s">
        <v>83</v>
      </c>
      <c r="C48" s="2">
        <v>13496</v>
      </c>
      <c r="D48" s="2">
        <v>12799</v>
      </c>
      <c r="E48" s="21">
        <f t="shared" si="0"/>
        <v>5.4457379482772093E-2</v>
      </c>
    </row>
    <row r="49" spans="1:5" hidden="1" x14ac:dyDescent="0.3">
      <c r="A49" s="19" t="s">
        <v>61</v>
      </c>
      <c r="B49" s="12" t="s">
        <v>89</v>
      </c>
      <c r="C49" s="2">
        <v>6252</v>
      </c>
      <c r="D49" s="2">
        <v>5990</v>
      </c>
      <c r="E49" s="21">
        <f t="shared" si="0"/>
        <v>4.3739565943238731E-2</v>
      </c>
    </row>
    <row r="50" spans="1:5" hidden="1" x14ac:dyDescent="0.3">
      <c r="A50" s="19" t="s">
        <v>61</v>
      </c>
      <c r="B50" s="12" t="s">
        <v>75</v>
      </c>
      <c r="C50" s="2">
        <v>12202</v>
      </c>
      <c r="D50" s="2">
        <v>12224</v>
      </c>
      <c r="E50" s="21">
        <f t="shared" si="0"/>
        <v>-1.7997382198952879E-3</v>
      </c>
    </row>
    <row r="51" spans="1:5" hidden="1" x14ac:dyDescent="0.3">
      <c r="A51" s="19" t="s">
        <v>61</v>
      </c>
      <c r="B51" s="12" t="s">
        <v>87</v>
      </c>
      <c r="C51" s="2">
        <v>11078</v>
      </c>
      <c r="D51" s="2">
        <v>11605</v>
      </c>
      <c r="E51" s="21">
        <f t="shared" si="0"/>
        <v>-4.5411460577337352E-2</v>
      </c>
    </row>
    <row r="52" spans="1:5" hidden="1" x14ac:dyDescent="0.3">
      <c r="A52" s="19" t="s">
        <v>61</v>
      </c>
      <c r="B52" s="12" t="s">
        <v>63</v>
      </c>
      <c r="C52" s="2">
        <v>1851</v>
      </c>
      <c r="D52" s="2">
        <v>1728</v>
      </c>
      <c r="E52" s="21">
        <f t="shared" si="0"/>
        <v>7.1180555555555552E-2</v>
      </c>
    </row>
    <row r="53" spans="1:5" hidden="1" x14ac:dyDescent="0.3">
      <c r="A53" s="19" t="s">
        <v>61</v>
      </c>
      <c r="B53" s="12" t="s">
        <v>68</v>
      </c>
      <c r="C53" s="2">
        <v>8929</v>
      </c>
      <c r="D53" s="2">
        <v>8410</v>
      </c>
      <c r="E53" s="21">
        <f t="shared" si="0"/>
        <v>6.1712247324613556E-2</v>
      </c>
    </row>
    <row r="54" spans="1:5" hidden="1" x14ac:dyDescent="0.3">
      <c r="A54" s="19" t="s">
        <v>61</v>
      </c>
      <c r="B54" s="12" t="s">
        <v>71</v>
      </c>
      <c r="C54" s="2">
        <v>6921</v>
      </c>
      <c r="D54" s="2">
        <v>6015</v>
      </c>
      <c r="E54" s="21">
        <f t="shared" si="0"/>
        <v>0.15062344139650874</v>
      </c>
    </row>
    <row r="55" spans="1:5" hidden="1" x14ac:dyDescent="0.3">
      <c r="A55" s="19" t="s">
        <v>61</v>
      </c>
      <c r="B55" s="12" t="s">
        <v>73</v>
      </c>
      <c r="C55" s="2">
        <v>6767</v>
      </c>
      <c r="D55" s="2">
        <v>6212</v>
      </c>
      <c r="E55" s="21">
        <f t="shared" si="0"/>
        <v>8.9343206696716027E-2</v>
      </c>
    </row>
    <row r="56" spans="1:5" hidden="1" x14ac:dyDescent="0.3">
      <c r="A56" s="19" t="s">
        <v>61</v>
      </c>
      <c r="B56" s="12" t="s">
        <v>88</v>
      </c>
      <c r="C56" s="2">
        <v>6259</v>
      </c>
      <c r="D56" s="2">
        <v>6164</v>
      </c>
      <c r="E56" s="21">
        <f t="shared" si="0"/>
        <v>1.5412070084360805E-2</v>
      </c>
    </row>
    <row r="57" spans="1:5" hidden="1" x14ac:dyDescent="0.3">
      <c r="A57" s="19" t="s">
        <v>61</v>
      </c>
      <c r="B57" s="12" t="s">
        <v>62</v>
      </c>
      <c r="C57" s="2">
        <v>1822</v>
      </c>
      <c r="D57" s="2">
        <v>1577</v>
      </c>
      <c r="E57" s="21">
        <f t="shared" si="0"/>
        <v>0.1553582752060875</v>
      </c>
    </row>
    <row r="58" spans="1:5" hidden="1" x14ac:dyDescent="0.3">
      <c r="A58" s="19" t="s">
        <v>61</v>
      </c>
      <c r="B58" s="12" t="s">
        <v>60</v>
      </c>
      <c r="C58" s="2">
        <v>8032</v>
      </c>
      <c r="D58" s="2">
        <v>7968</v>
      </c>
      <c r="E58" s="21">
        <f t="shared" si="0"/>
        <v>8.0321285140562242E-3</v>
      </c>
    </row>
    <row r="59" spans="1:5" hidden="1" x14ac:dyDescent="0.3">
      <c r="A59" s="19" t="s">
        <v>61</v>
      </c>
      <c r="B59" s="12" t="s">
        <v>81</v>
      </c>
      <c r="C59" s="2">
        <v>6109</v>
      </c>
      <c r="D59" s="2">
        <v>6267</v>
      </c>
      <c r="E59" s="21">
        <f t="shared" si="0"/>
        <v>-2.5211424924206159E-2</v>
      </c>
    </row>
    <row r="60" spans="1:5" hidden="1" x14ac:dyDescent="0.3">
      <c r="A60" s="19" t="s">
        <v>61</v>
      </c>
      <c r="B60" s="12" t="s">
        <v>79</v>
      </c>
      <c r="C60" s="2">
        <v>9842</v>
      </c>
      <c r="D60" s="2">
        <v>8720</v>
      </c>
      <c r="E60" s="21">
        <f t="shared" si="0"/>
        <v>0.1286697247706422</v>
      </c>
    </row>
    <row r="61" spans="1:5" hidden="1" x14ac:dyDescent="0.3">
      <c r="A61" s="19" t="s">
        <v>61</v>
      </c>
      <c r="B61" s="12" t="s">
        <v>78</v>
      </c>
      <c r="C61" s="2">
        <v>3870</v>
      </c>
      <c r="D61" s="2">
        <v>3662</v>
      </c>
      <c r="E61" s="21">
        <f t="shared" si="0"/>
        <v>5.6799563080283999E-2</v>
      </c>
    </row>
    <row r="62" spans="1:5" hidden="1" x14ac:dyDescent="0.3">
      <c r="A62" s="19" t="s">
        <v>61</v>
      </c>
      <c r="B62" s="12" t="s">
        <v>66</v>
      </c>
      <c r="C62" s="2">
        <v>2480</v>
      </c>
      <c r="D62" s="2">
        <v>2389</v>
      </c>
      <c r="E62" s="21">
        <f t="shared" si="0"/>
        <v>3.809125156969443E-2</v>
      </c>
    </row>
    <row r="63" spans="1:5" hidden="1" x14ac:dyDescent="0.3">
      <c r="A63" s="19" t="s">
        <v>61</v>
      </c>
      <c r="B63" s="12" t="s">
        <v>76</v>
      </c>
      <c r="C63" s="2">
        <v>8363</v>
      </c>
      <c r="D63" s="2">
        <v>7765</v>
      </c>
      <c r="E63" s="21">
        <f t="shared" si="0"/>
        <v>7.7012234385061176E-2</v>
      </c>
    </row>
    <row r="64" spans="1:5" hidden="1" x14ac:dyDescent="0.3">
      <c r="A64" s="19" t="s">
        <v>61</v>
      </c>
      <c r="B64" s="12" t="s">
        <v>84</v>
      </c>
      <c r="C64" s="2">
        <v>8639</v>
      </c>
      <c r="D64" s="2">
        <v>7776</v>
      </c>
      <c r="E64" s="21">
        <f t="shared" si="0"/>
        <v>0.11098251028806584</v>
      </c>
    </row>
    <row r="65" spans="1:5" hidden="1" x14ac:dyDescent="0.3">
      <c r="A65" s="19" t="s">
        <v>61</v>
      </c>
      <c r="B65" s="12" t="s">
        <v>77</v>
      </c>
      <c r="C65" s="2">
        <v>6433</v>
      </c>
      <c r="D65" s="2">
        <v>6811</v>
      </c>
      <c r="E65" s="21">
        <f t="shared" si="0"/>
        <v>-5.5498458376156218E-2</v>
      </c>
    </row>
    <row r="66" spans="1:5" hidden="1" x14ac:dyDescent="0.3">
      <c r="A66" s="19" t="s">
        <v>5</v>
      </c>
      <c r="B66" s="12" t="s">
        <v>21</v>
      </c>
      <c r="C66" s="2">
        <v>2154</v>
      </c>
      <c r="D66" s="2">
        <v>1856</v>
      </c>
      <c r="E66" s="21">
        <f t="shared" si="0"/>
        <v>0.16056034482758622</v>
      </c>
    </row>
    <row r="67" spans="1:5" hidden="1" x14ac:dyDescent="0.3">
      <c r="A67" s="19" t="s">
        <v>5</v>
      </c>
      <c r="B67" s="12" t="s">
        <v>22</v>
      </c>
      <c r="C67" s="2">
        <v>937</v>
      </c>
      <c r="D67" s="2">
        <v>907</v>
      </c>
      <c r="E67" s="21">
        <f t="shared" ref="E67:E123" si="1">(C67-D67)/D67</f>
        <v>3.3076074972436607E-2</v>
      </c>
    </row>
    <row r="68" spans="1:5" hidden="1" x14ac:dyDescent="0.3">
      <c r="A68" s="19" t="s">
        <v>5</v>
      </c>
      <c r="B68" s="12" t="s">
        <v>10</v>
      </c>
      <c r="C68" s="2">
        <v>6734</v>
      </c>
      <c r="D68" s="2">
        <v>7006</v>
      </c>
      <c r="E68" s="21">
        <f t="shared" si="1"/>
        <v>-3.8823865258349986E-2</v>
      </c>
    </row>
    <row r="69" spans="1:5" hidden="1" x14ac:dyDescent="0.3">
      <c r="A69" s="19" t="s">
        <v>5</v>
      </c>
      <c r="B69" s="12" t="s">
        <v>6</v>
      </c>
      <c r="C69" s="2">
        <v>8682</v>
      </c>
      <c r="D69" s="2">
        <v>8260</v>
      </c>
      <c r="E69" s="21">
        <f t="shared" si="1"/>
        <v>5.1089588377723968E-2</v>
      </c>
    </row>
    <row r="70" spans="1:5" hidden="1" x14ac:dyDescent="0.3">
      <c r="A70" s="19" t="s">
        <v>5</v>
      </c>
      <c r="B70" s="12" t="s">
        <v>9</v>
      </c>
      <c r="C70" s="2">
        <v>14662</v>
      </c>
      <c r="D70" s="2">
        <v>14730</v>
      </c>
      <c r="E70" s="21">
        <f t="shared" si="1"/>
        <v>-4.6164290563475898E-3</v>
      </c>
    </row>
    <row r="71" spans="1:5" hidden="1" x14ac:dyDescent="0.3">
      <c r="A71" s="19" t="s">
        <v>5</v>
      </c>
      <c r="B71" s="12" t="s">
        <v>18</v>
      </c>
      <c r="C71" s="2">
        <v>1836</v>
      </c>
      <c r="D71" s="2">
        <v>1771</v>
      </c>
      <c r="E71" s="21">
        <f t="shared" si="1"/>
        <v>3.6702428006775832E-2</v>
      </c>
    </row>
    <row r="72" spans="1:5" hidden="1" x14ac:dyDescent="0.3">
      <c r="A72" s="19" t="s">
        <v>5</v>
      </c>
      <c r="B72" s="12" t="s">
        <v>11</v>
      </c>
      <c r="C72" s="2">
        <v>13120</v>
      </c>
      <c r="D72" s="2">
        <v>13102</v>
      </c>
      <c r="E72" s="21">
        <f t="shared" si="1"/>
        <v>1.373836055564036E-3</v>
      </c>
    </row>
    <row r="73" spans="1:5" hidden="1" x14ac:dyDescent="0.3">
      <c r="A73" s="19" t="s">
        <v>5</v>
      </c>
      <c r="B73" s="12" t="s">
        <v>13</v>
      </c>
      <c r="C73" s="2">
        <v>1821</v>
      </c>
      <c r="D73" s="2">
        <v>1961</v>
      </c>
      <c r="E73" s="21">
        <f t="shared" si="1"/>
        <v>-7.1392146863844971E-2</v>
      </c>
    </row>
    <row r="74" spans="1:5" hidden="1" x14ac:dyDescent="0.3">
      <c r="A74" s="19" t="s">
        <v>5</v>
      </c>
      <c r="B74" s="12" t="s">
        <v>14</v>
      </c>
      <c r="C74" s="2">
        <v>6453</v>
      </c>
      <c r="D74" s="2">
        <v>6860</v>
      </c>
      <c r="E74" s="21">
        <f t="shared" si="1"/>
        <v>-5.9329446064139944E-2</v>
      </c>
    </row>
    <row r="75" spans="1:5" hidden="1" x14ac:dyDescent="0.3">
      <c r="A75" s="19" t="s">
        <v>5</v>
      </c>
      <c r="B75" s="12" t="s">
        <v>20</v>
      </c>
      <c r="C75" s="2">
        <v>6649</v>
      </c>
      <c r="D75" s="2">
        <v>6257</v>
      </c>
      <c r="E75" s="21">
        <f t="shared" si="1"/>
        <v>6.2649832187949492E-2</v>
      </c>
    </row>
    <row r="76" spans="1:5" hidden="1" x14ac:dyDescent="0.3">
      <c r="A76" s="19" t="s">
        <v>5</v>
      </c>
      <c r="B76" s="12" t="s">
        <v>8</v>
      </c>
      <c r="C76" s="2">
        <v>1344</v>
      </c>
      <c r="D76" s="2">
        <v>1278</v>
      </c>
      <c r="E76" s="21">
        <f t="shared" si="1"/>
        <v>5.1643192488262914E-2</v>
      </c>
    </row>
    <row r="77" spans="1:5" hidden="1" x14ac:dyDescent="0.3">
      <c r="A77" s="19" t="s">
        <v>5</v>
      </c>
      <c r="B77" s="12" t="s">
        <v>19</v>
      </c>
      <c r="C77" s="2">
        <v>7193</v>
      </c>
      <c r="D77" s="2">
        <v>6161</v>
      </c>
      <c r="E77" s="21">
        <f t="shared" si="1"/>
        <v>0.16750527511767571</v>
      </c>
    </row>
    <row r="78" spans="1:5" hidden="1" x14ac:dyDescent="0.3">
      <c r="A78" s="19" t="s">
        <v>5</v>
      </c>
      <c r="B78" s="12" t="s">
        <v>15</v>
      </c>
      <c r="C78" s="2">
        <v>6118</v>
      </c>
      <c r="D78" s="2">
        <v>5839</v>
      </c>
      <c r="E78" s="21">
        <f t="shared" si="1"/>
        <v>4.7782154478506596E-2</v>
      </c>
    </row>
    <row r="79" spans="1:5" hidden="1" x14ac:dyDescent="0.3">
      <c r="A79" s="19" t="s">
        <v>5</v>
      </c>
      <c r="B79" s="12" t="s">
        <v>17</v>
      </c>
      <c r="C79" s="2">
        <v>4135</v>
      </c>
      <c r="D79" s="2">
        <v>3650</v>
      </c>
      <c r="E79" s="21">
        <f t="shared" si="1"/>
        <v>0.13287671232876713</v>
      </c>
    </row>
    <row r="80" spans="1:5" hidden="1" x14ac:dyDescent="0.3">
      <c r="A80" s="19" t="s">
        <v>5</v>
      </c>
      <c r="B80" s="12" t="s">
        <v>16</v>
      </c>
      <c r="C80" s="2">
        <v>6416</v>
      </c>
      <c r="D80" s="2">
        <v>6265</v>
      </c>
      <c r="E80" s="21">
        <f t="shared" si="1"/>
        <v>2.4102154828411812E-2</v>
      </c>
    </row>
    <row r="81" spans="1:5" hidden="1" x14ac:dyDescent="0.3">
      <c r="A81" s="19" t="s">
        <v>5</v>
      </c>
      <c r="B81" s="12" t="s">
        <v>7</v>
      </c>
      <c r="C81" s="2">
        <v>10878</v>
      </c>
      <c r="D81" s="2">
        <v>9584</v>
      </c>
      <c r="E81" s="21">
        <f t="shared" si="1"/>
        <v>0.13501669449081802</v>
      </c>
    </row>
    <row r="82" spans="1:5" hidden="1" x14ac:dyDescent="0.3">
      <c r="A82" s="19" t="s">
        <v>5</v>
      </c>
      <c r="B82" s="12" t="s">
        <v>4</v>
      </c>
      <c r="C82" s="2">
        <v>16023</v>
      </c>
      <c r="D82" s="2">
        <v>15210</v>
      </c>
      <c r="E82" s="21">
        <f t="shared" si="1"/>
        <v>5.3451676528599605E-2</v>
      </c>
    </row>
    <row r="83" spans="1:5" hidden="1" x14ac:dyDescent="0.3">
      <c r="A83" s="19" t="s">
        <v>5</v>
      </c>
      <c r="B83" s="12" t="s">
        <v>12</v>
      </c>
      <c r="C83" s="2">
        <v>10949</v>
      </c>
      <c r="D83" s="2">
        <v>10918</v>
      </c>
      <c r="E83" s="21">
        <f t="shared" si="1"/>
        <v>2.8393478659095072E-3</v>
      </c>
    </row>
    <row r="84" spans="1:5" hidden="1" x14ac:dyDescent="0.3">
      <c r="A84" s="19" t="s">
        <v>5</v>
      </c>
      <c r="B84" s="12" t="s">
        <v>23</v>
      </c>
      <c r="C84" s="2">
        <v>6784</v>
      </c>
      <c r="D84" s="2">
        <v>6674</v>
      </c>
      <c r="E84" s="21">
        <f t="shared" si="1"/>
        <v>1.6481869943062631E-2</v>
      </c>
    </row>
    <row r="85" spans="1:5" hidden="1" x14ac:dyDescent="0.3">
      <c r="A85" s="19" t="s">
        <v>93</v>
      </c>
      <c r="B85" s="12" t="s">
        <v>114</v>
      </c>
      <c r="C85" s="2">
        <v>1355</v>
      </c>
      <c r="D85" s="2">
        <v>1293</v>
      </c>
      <c r="E85" s="21">
        <f t="shared" si="1"/>
        <v>4.7950502706883218E-2</v>
      </c>
    </row>
    <row r="86" spans="1:5" hidden="1" x14ac:dyDescent="0.3">
      <c r="A86" s="19" t="s">
        <v>93</v>
      </c>
      <c r="B86" s="12" t="s">
        <v>98</v>
      </c>
      <c r="C86" s="2">
        <v>1798</v>
      </c>
      <c r="D86" s="2">
        <v>1824</v>
      </c>
      <c r="E86" s="21">
        <f t="shared" si="1"/>
        <v>-1.425438596491228E-2</v>
      </c>
    </row>
    <row r="87" spans="1:5" hidden="1" x14ac:dyDescent="0.3">
      <c r="A87" s="19" t="s">
        <v>93</v>
      </c>
      <c r="B87" s="12" t="s">
        <v>95</v>
      </c>
      <c r="C87" s="2">
        <v>5191</v>
      </c>
      <c r="D87" s="2">
        <v>5188</v>
      </c>
      <c r="E87" s="21">
        <f t="shared" si="1"/>
        <v>5.7825751734772552E-4</v>
      </c>
    </row>
    <row r="88" spans="1:5" hidden="1" x14ac:dyDescent="0.3">
      <c r="A88" s="19" t="s">
        <v>93</v>
      </c>
      <c r="B88" s="12" t="s">
        <v>115</v>
      </c>
      <c r="C88" s="2">
        <v>1960</v>
      </c>
      <c r="D88" s="2">
        <v>2084</v>
      </c>
      <c r="E88" s="21">
        <f t="shared" si="1"/>
        <v>-5.9500959692898273E-2</v>
      </c>
    </row>
    <row r="89" spans="1:5" hidden="1" x14ac:dyDescent="0.3">
      <c r="A89" s="19" t="s">
        <v>93</v>
      </c>
      <c r="B89" s="12" t="s">
        <v>105</v>
      </c>
      <c r="C89" s="2">
        <v>2205</v>
      </c>
      <c r="D89" s="2">
        <v>1865</v>
      </c>
      <c r="E89" s="21">
        <f t="shared" si="1"/>
        <v>0.18230563002680966</v>
      </c>
    </row>
    <row r="90" spans="1:5" hidden="1" x14ac:dyDescent="0.3">
      <c r="A90" s="19" t="s">
        <v>93</v>
      </c>
      <c r="B90" s="12" t="s">
        <v>94</v>
      </c>
      <c r="C90" s="2">
        <v>8371</v>
      </c>
      <c r="D90" s="2">
        <v>7515</v>
      </c>
      <c r="E90" s="21">
        <f t="shared" si="1"/>
        <v>0.11390552228875582</v>
      </c>
    </row>
    <row r="91" spans="1:5" hidden="1" x14ac:dyDescent="0.3">
      <c r="A91" s="19" t="s">
        <v>93</v>
      </c>
      <c r="B91" s="12" t="s">
        <v>113</v>
      </c>
      <c r="C91" s="2">
        <v>2738</v>
      </c>
      <c r="D91" s="2">
        <v>2398</v>
      </c>
      <c r="E91" s="21">
        <f t="shared" si="1"/>
        <v>0.14178482068390325</v>
      </c>
    </row>
    <row r="92" spans="1:5" hidden="1" x14ac:dyDescent="0.3">
      <c r="A92" s="19" t="s">
        <v>93</v>
      </c>
      <c r="B92" s="12" t="s">
        <v>110</v>
      </c>
      <c r="C92" s="2">
        <v>2306</v>
      </c>
      <c r="D92" s="2">
        <v>2099</v>
      </c>
      <c r="E92" s="21">
        <f t="shared" si="1"/>
        <v>9.8618389709385426E-2</v>
      </c>
    </row>
    <row r="93" spans="1:5" hidden="1" x14ac:dyDescent="0.3">
      <c r="A93" s="19" t="s">
        <v>93</v>
      </c>
      <c r="B93" s="12" t="s">
        <v>111</v>
      </c>
      <c r="C93" s="2">
        <v>1220</v>
      </c>
      <c r="D93" s="2">
        <v>1232</v>
      </c>
      <c r="E93" s="21">
        <f t="shared" si="1"/>
        <v>-9.74025974025974E-3</v>
      </c>
    </row>
    <row r="94" spans="1:5" hidden="1" x14ac:dyDescent="0.3">
      <c r="A94" s="19" t="s">
        <v>93</v>
      </c>
      <c r="B94" s="12" t="s">
        <v>108</v>
      </c>
      <c r="C94" s="2">
        <v>1613</v>
      </c>
      <c r="D94" s="2">
        <v>1546</v>
      </c>
      <c r="E94" s="21">
        <f t="shared" si="1"/>
        <v>4.3337645536869342E-2</v>
      </c>
    </row>
    <row r="95" spans="1:5" hidden="1" x14ac:dyDescent="0.3">
      <c r="A95" s="19" t="s">
        <v>93</v>
      </c>
      <c r="B95" s="12" t="s">
        <v>92</v>
      </c>
      <c r="C95" s="2">
        <v>11216</v>
      </c>
      <c r="D95" s="2">
        <v>11550</v>
      </c>
      <c r="E95" s="21">
        <f t="shared" si="1"/>
        <v>-2.8917748917748919E-2</v>
      </c>
    </row>
    <row r="96" spans="1:5" hidden="1" x14ac:dyDescent="0.3">
      <c r="A96" s="19" t="s">
        <v>93</v>
      </c>
      <c r="B96" s="12" t="s">
        <v>96</v>
      </c>
      <c r="C96" s="2">
        <v>2825</v>
      </c>
      <c r="D96" s="2">
        <v>2923</v>
      </c>
      <c r="E96" s="21">
        <f t="shared" si="1"/>
        <v>-3.3527198084160111E-2</v>
      </c>
    </row>
    <row r="97" spans="1:5" hidden="1" x14ac:dyDescent="0.3">
      <c r="A97" s="19" t="s">
        <v>93</v>
      </c>
      <c r="B97" s="12" t="s">
        <v>109</v>
      </c>
      <c r="C97" s="2">
        <v>1854</v>
      </c>
      <c r="D97" s="2">
        <v>1797</v>
      </c>
      <c r="E97" s="21">
        <f t="shared" si="1"/>
        <v>3.1719532554257093E-2</v>
      </c>
    </row>
    <row r="98" spans="1:5" hidden="1" x14ac:dyDescent="0.3">
      <c r="A98" s="19" t="s">
        <v>93</v>
      </c>
      <c r="B98" s="12" t="s">
        <v>97</v>
      </c>
      <c r="C98" s="2">
        <v>1779</v>
      </c>
      <c r="D98" s="2">
        <v>1866</v>
      </c>
      <c r="E98" s="21">
        <f t="shared" si="1"/>
        <v>-4.6623794212218649E-2</v>
      </c>
    </row>
    <row r="99" spans="1:5" hidden="1" x14ac:dyDescent="0.3">
      <c r="A99" s="19" t="s">
        <v>93</v>
      </c>
      <c r="B99" s="12" t="s">
        <v>101</v>
      </c>
      <c r="C99" s="2">
        <v>1175</v>
      </c>
      <c r="D99" s="2">
        <v>1247</v>
      </c>
      <c r="E99" s="21">
        <f t="shared" si="1"/>
        <v>-5.7738572574178026E-2</v>
      </c>
    </row>
    <row r="100" spans="1:5" hidden="1" x14ac:dyDescent="0.3">
      <c r="A100" s="19" t="s">
        <v>93</v>
      </c>
      <c r="B100" s="12" t="s">
        <v>102</v>
      </c>
      <c r="C100" s="2">
        <v>3790</v>
      </c>
      <c r="D100" s="2">
        <v>3401</v>
      </c>
      <c r="E100" s="21">
        <f t="shared" si="1"/>
        <v>0.1143781240811526</v>
      </c>
    </row>
    <row r="101" spans="1:5" hidden="1" x14ac:dyDescent="0.3">
      <c r="A101" s="19" t="s">
        <v>93</v>
      </c>
      <c r="B101" s="12" t="s">
        <v>116</v>
      </c>
      <c r="C101" s="2">
        <v>692</v>
      </c>
      <c r="D101" s="2">
        <v>647</v>
      </c>
      <c r="E101" s="21">
        <f t="shared" si="1"/>
        <v>6.9551777434312206E-2</v>
      </c>
    </row>
    <row r="102" spans="1:5" hidden="1" x14ac:dyDescent="0.3">
      <c r="A102" s="19" t="s">
        <v>93</v>
      </c>
      <c r="B102" s="12" t="s">
        <v>103</v>
      </c>
      <c r="C102" s="2">
        <v>1773</v>
      </c>
      <c r="D102" s="2">
        <v>1522</v>
      </c>
      <c r="E102" s="21">
        <f t="shared" si="1"/>
        <v>0.16491458607095927</v>
      </c>
    </row>
    <row r="103" spans="1:5" hidden="1" x14ac:dyDescent="0.3">
      <c r="A103" s="19" t="s">
        <v>93</v>
      </c>
      <c r="B103" s="12" t="s">
        <v>104</v>
      </c>
      <c r="C103" s="2">
        <v>1100</v>
      </c>
      <c r="D103" s="2">
        <v>972</v>
      </c>
      <c r="E103" s="21">
        <f t="shared" si="1"/>
        <v>0.13168724279835392</v>
      </c>
    </row>
    <row r="104" spans="1:5" hidden="1" x14ac:dyDescent="0.3">
      <c r="A104" s="19" t="s">
        <v>93</v>
      </c>
      <c r="B104" s="12" t="s">
        <v>99</v>
      </c>
      <c r="C104" s="2">
        <v>2464</v>
      </c>
      <c r="D104" s="2">
        <v>2176</v>
      </c>
      <c r="E104" s="21">
        <f t="shared" si="1"/>
        <v>0.13235294117647059</v>
      </c>
    </row>
    <row r="105" spans="1:5" hidden="1" x14ac:dyDescent="0.3">
      <c r="A105" s="19" t="s">
        <v>93</v>
      </c>
      <c r="B105" s="12" t="s">
        <v>112</v>
      </c>
      <c r="C105" s="2">
        <v>1288</v>
      </c>
      <c r="D105" s="2">
        <v>1376</v>
      </c>
      <c r="E105" s="21">
        <f t="shared" si="1"/>
        <v>-6.3953488372093026E-2</v>
      </c>
    </row>
    <row r="106" spans="1:5" hidden="1" x14ac:dyDescent="0.3">
      <c r="A106" s="19" t="s">
        <v>93</v>
      </c>
      <c r="B106" s="12" t="s">
        <v>106</v>
      </c>
      <c r="C106" s="2">
        <v>2819</v>
      </c>
      <c r="D106" s="2">
        <v>2834</v>
      </c>
      <c r="E106" s="21">
        <f t="shared" si="1"/>
        <v>-5.2928722653493299E-3</v>
      </c>
    </row>
    <row r="107" spans="1:5" hidden="1" x14ac:dyDescent="0.3">
      <c r="A107" s="19" t="s">
        <v>93</v>
      </c>
      <c r="B107" s="12" t="s">
        <v>107</v>
      </c>
      <c r="C107" s="2">
        <v>2434</v>
      </c>
      <c r="D107" s="2">
        <v>2090</v>
      </c>
      <c r="E107" s="21">
        <f t="shared" si="1"/>
        <v>0.16459330143540671</v>
      </c>
    </row>
    <row r="108" spans="1:5" hidden="1" x14ac:dyDescent="0.3">
      <c r="A108" s="19" t="s">
        <v>93</v>
      </c>
      <c r="B108" s="12" t="s">
        <v>100</v>
      </c>
      <c r="C108" s="2">
        <v>2606</v>
      </c>
      <c r="D108" s="2">
        <v>2278</v>
      </c>
      <c r="E108" s="21">
        <f t="shared" si="1"/>
        <v>0.14398595258999122</v>
      </c>
    </row>
    <row r="109" spans="1:5" hidden="1" x14ac:dyDescent="0.3">
      <c r="A109" s="19" t="s">
        <v>118</v>
      </c>
      <c r="B109" s="12" t="s">
        <v>123</v>
      </c>
      <c r="C109" s="2">
        <v>4367</v>
      </c>
      <c r="D109" s="2">
        <v>4177</v>
      </c>
      <c r="E109" s="21">
        <f t="shared" si="1"/>
        <v>4.5487191764424229E-2</v>
      </c>
    </row>
    <row r="110" spans="1:5" hidden="1" x14ac:dyDescent="0.3">
      <c r="A110" s="19" t="s">
        <v>118</v>
      </c>
      <c r="B110" s="12" t="s">
        <v>127</v>
      </c>
      <c r="C110" s="2">
        <v>2222</v>
      </c>
      <c r="D110" s="2">
        <v>2070</v>
      </c>
      <c r="E110" s="21">
        <f t="shared" si="1"/>
        <v>7.3429951690821255E-2</v>
      </c>
    </row>
    <row r="111" spans="1:5" hidden="1" x14ac:dyDescent="0.3">
      <c r="A111" s="19" t="s">
        <v>118</v>
      </c>
      <c r="B111" s="12" t="s">
        <v>126</v>
      </c>
      <c r="C111" s="2">
        <v>2298</v>
      </c>
      <c r="D111" s="2">
        <v>2173</v>
      </c>
      <c r="E111" s="21">
        <f t="shared" si="1"/>
        <v>5.7524160147261853E-2</v>
      </c>
    </row>
    <row r="112" spans="1:5" hidden="1" x14ac:dyDescent="0.3">
      <c r="A112" s="19" t="s">
        <v>118</v>
      </c>
      <c r="B112" s="12" t="s">
        <v>129</v>
      </c>
      <c r="C112" s="2">
        <v>2365</v>
      </c>
      <c r="D112" s="2">
        <v>2056</v>
      </c>
      <c r="E112" s="21">
        <f t="shared" si="1"/>
        <v>0.15029182879377431</v>
      </c>
    </row>
    <row r="113" spans="1:5" hidden="1" x14ac:dyDescent="0.3">
      <c r="A113" s="19" t="s">
        <v>118</v>
      </c>
      <c r="B113" s="12" t="s">
        <v>125</v>
      </c>
      <c r="C113" s="2">
        <v>3055</v>
      </c>
      <c r="D113" s="2">
        <v>2931</v>
      </c>
      <c r="E113" s="21">
        <f t="shared" si="1"/>
        <v>4.2306380075059706E-2</v>
      </c>
    </row>
    <row r="114" spans="1:5" hidden="1" x14ac:dyDescent="0.3">
      <c r="A114" s="19" t="s">
        <v>118</v>
      </c>
      <c r="B114" s="12" t="s">
        <v>121</v>
      </c>
      <c r="C114" s="2">
        <v>5258</v>
      </c>
      <c r="D114" s="2">
        <v>5005</v>
      </c>
      <c r="E114" s="21">
        <f t="shared" si="1"/>
        <v>5.054945054945055E-2</v>
      </c>
    </row>
    <row r="115" spans="1:5" hidden="1" x14ac:dyDescent="0.3">
      <c r="A115" s="19" t="s">
        <v>118</v>
      </c>
      <c r="B115" s="12" t="s">
        <v>122</v>
      </c>
      <c r="C115" s="2">
        <v>3152</v>
      </c>
      <c r="D115" s="2">
        <v>3039</v>
      </c>
      <c r="E115" s="21">
        <f t="shared" si="1"/>
        <v>3.7183283974991772E-2</v>
      </c>
    </row>
    <row r="116" spans="1:5" hidden="1" x14ac:dyDescent="0.3">
      <c r="A116" s="19" t="s">
        <v>118</v>
      </c>
      <c r="B116" s="12" t="s">
        <v>120</v>
      </c>
      <c r="C116" s="2">
        <v>2363</v>
      </c>
      <c r="D116" s="2">
        <v>2059</v>
      </c>
      <c r="E116" s="21">
        <f t="shared" si="1"/>
        <v>0.14764448761534726</v>
      </c>
    </row>
    <row r="117" spans="1:5" hidden="1" x14ac:dyDescent="0.3">
      <c r="A117" s="19" t="s">
        <v>118</v>
      </c>
      <c r="B117" s="12" t="s">
        <v>119</v>
      </c>
      <c r="C117" s="2">
        <v>6732</v>
      </c>
      <c r="D117" s="2">
        <v>6492</v>
      </c>
      <c r="E117" s="21">
        <f t="shared" si="1"/>
        <v>3.6968576709796676E-2</v>
      </c>
    </row>
    <row r="118" spans="1:5" hidden="1" x14ac:dyDescent="0.3">
      <c r="A118" s="19" t="s">
        <v>118</v>
      </c>
      <c r="B118" s="12" t="s">
        <v>130</v>
      </c>
      <c r="C118" s="2">
        <v>1403</v>
      </c>
      <c r="D118" s="2">
        <v>1408</v>
      </c>
      <c r="E118" s="21">
        <f t="shared" si="1"/>
        <v>-3.5511363636363635E-3</v>
      </c>
    </row>
    <row r="119" spans="1:5" hidden="1" x14ac:dyDescent="0.3">
      <c r="A119" s="19" t="s">
        <v>118</v>
      </c>
      <c r="B119" s="12" t="s">
        <v>132</v>
      </c>
      <c r="C119" s="2">
        <v>3638</v>
      </c>
      <c r="D119" s="2">
        <v>3438</v>
      </c>
      <c r="E119" s="21">
        <f t="shared" si="1"/>
        <v>5.8173356602675974E-2</v>
      </c>
    </row>
    <row r="120" spans="1:5" hidden="1" x14ac:dyDescent="0.3">
      <c r="A120" s="19" t="s">
        <v>118</v>
      </c>
      <c r="B120" s="12" t="s">
        <v>131</v>
      </c>
      <c r="C120" s="2">
        <v>3205</v>
      </c>
      <c r="D120" s="2">
        <v>3053</v>
      </c>
      <c r="E120" s="21">
        <f t="shared" si="1"/>
        <v>4.9787094660989191E-2</v>
      </c>
    </row>
    <row r="121" spans="1:5" hidden="1" x14ac:dyDescent="0.3">
      <c r="A121" s="19" t="s">
        <v>118</v>
      </c>
      <c r="B121" s="12" t="s">
        <v>128</v>
      </c>
      <c r="C121" s="2">
        <v>1358</v>
      </c>
      <c r="D121" s="2">
        <v>1254</v>
      </c>
      <c r="E121" s="21">
        <f t="shared" si="1"/>
        <v>8.2934609250398722E-2</v>
      </c>
    </row>
    <row r="122" spans="1:5" hidden="1" x14ac:dyDescent="0.3">
      <c r="A122" s="19" t="s">
        <v>118</v>
      </c>
      <c r="B122" s="12" t="s">
        <v>117</v>
      </c>
      <c r="C122" s="2">
        <v>8098</v>
      </c>
      <c r="D122" s="2">
        <v>8052</v>
      </c>
      <c r="E122" s="21">
        <f t="shared" si="1"/>
        <v>5.712866368604074E-3</v>
      </c>
    </row>
    <row r="123" spans="1:5" hidden="1" x14ac:dyDescent="0.3">
      <c r="A123" s="22" t="s">
        <v>118</v>
      </c>
      <c r="B123" s="23" t="s">
        <v>124</v>
      </c>
      <c r="C123" s="24">
        <v>1787</v>
      </c>
      <c r="D123" s="24">
        <v>1631</v>
      </c>
      <c r="E123" s="25">
        <f t="shared" si="1"/>
        <v>9.5646842427958303E-2</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Aktual dan Target Penjualan</vt:lpstr>
      <vt:lpstr>Sheet1</vt:lpstr>
      <vt:lpstr>Populasi dan Jumlah Cabang</vt:lpstr>
      <vt:lpstr>Data</vt:lpstr>
      <vt:lpstr>Mapping_1</vt:lpstr>
      <vt:lpstr>Mapping_2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Spreadsheet.id</dc:creator>
  <cp:lastModifiedBy>adityanugrahass</cp:lastModifiedBy>
  <dcterms:created xsi:type="dcterms:W3CDTF">2022-05-16T01:55:00Z</dcterms:created>
  <dcterms:modified xsi:type="dcterms:W3CDTF">2022-11-10T07:39:45Z</dcterms:modified>
</cp:coreProperties>
</file>